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570" windowHeight="11985" firstSheet="1" activeTab="1"/>
  </bookViews>
  <sheets>
    <sheet name="Лист1" sheetId="5" state="hidden" r:id="rId1"/>
    <sheet name="звіт до 01.01.2020" sheetId="2" r:id="rId2"/>
  </sheets>
  <calcPr calcId="125725"/>
</workbook>
</file>

<file path=xl/calcChain.xml><?xml version="1.0" encoding="utf-8"?>
<calcChain xmlns="http://schemas.openxmlformats.org/spreadsheetml/2006/main">
  <c r="L55" i="2"/>
  <c r="K55"/>
  <c r="K58"/>
  <c r="F61"/>
  <c r="J58"/>
  <c r="F58"/>
  <c r="G58" s="1"/>
  <c r="L51"/>
  <c r="K51"/>
  <c r="J51"/>
  <c r="G51"/>
  <c r="J40"/>
  <c r="I40"/>
  <c r="K40" s="1"/>
  <c r="H40"/>
  <c r="E40"/>
  <c r="J38"/>
  <c r="I38"/>
  <c r="H38"/>
  <c r="E38"/>
  <c r="J27"/>
  <c r="I27"/>
  <c r="K27" s="1"/>
  <c r="H27"/>
  <c r="E27"/>
  <c r="J24"/>
  <c r="I24"/>
  <c r="H24"/>
  <c r="E24"/>
  <c r="M55" l="1"/>
  <c r="K38"/>
  <c r="L58"/>
  <c r="M58" s="1"/>
  <c r="M51"/>
  <c r="K24"/>
</calcChain>
</file>

<file path=xl/sharedStrings.xml><?xml version="1.0" encoding="utf-8"?>
<sst xmlns="http://schemas.openxmlformats.org/spreadsheetml/2006/main" count="191" uniqueCount="114">
  <si>
    <t>ЗАТВЕРДЖЕНО</t>
  </si>
  <si>
    <t>Наказ / розпорядчий документ</t>
  </si>
  <si>
    <t>(найменування головного розпорядника коштів місцевого бюджету)</t>
  </si>
  <si>
    <t>____________ N ______</t>
  </si>
  <si>
    <t>Паспорт</t>
  </si>
  <si>
    <t>бюджетної програми місцевого бюджету на ____ рік</t>
  </si>
  <si>
    <t>1.</t>
  </si>
  <si>
    <t>2.</t>
  </si>
  <si>
    <t>3.</t>
  </si>
  <si>
    <t>(КФКВК)</t>
  </si>
  <si>
    <t>4.</t>
  </si>
  <si>
    <t>Обсяг бюджетних призначень / бюджетних асигнувань - ___________ гривень, у тому числі загального фонду - _________ гривень та спеціального фонду - ____________ гривень.</t>
  </si>
  <si>
    <t>5.</t>
  </si>
  <si>
    <t>Підстави для виконання бюджетної програми: __________________________________</t>
  </si>
  <si>
    <t>6.</t>
  </si>
  <si>
    <t>7.</t>
  </si>
  <si>
    <t>N з/п</t>
  </si>
  <si>
    <t>Завдання</t>
  </si>
  <si>
    <t>8.</t>
  </si>
  <si>
    <t>(грн)</t>
  </si>
  <si>
    <t>Напрями використання бюджетних коштів</t>
  </si>
  <si>
    <t>Загальний фонд</t>
  </si>
  <si>
    <t>Спеціальний фонд</t>
  </si>
  <si>
    <t>Усього</t>
  </si>
  <si>
    <t>9.</t>
  </si>
  <si>
    <t>Перелік місцевих / регіональних програм, що виконуються у складі бюджетної програми:</t>
  </si>
  <si>
    <t>Найменування місцевої / регіональної програми</t>
  </si>
  <si>
    <t>10.</t>
  </si>
  <si>
    <t>Результативні показники бюджетної програми: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</si>
  <si>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</si>
  <si>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</si>
  <si>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</si>
  <si>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</si>
  <si>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</si>
  <si>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</si>
  <si>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якості</t>
  </si>
  <si>
    <t>(підпис)</t>
  </si>
  <si>
    <t>(ініціали та прізвище)</t>
  </si>
  <si>
    <t>ПОГОДЖЕНО:</t>
  </si>
  <si>
    <t>(найменування відповідального виконавця)</t>
  </si>
  <si>
    <t>(найменування головного розпорядника)</t>
  </si>
  <si>
    <t>(найменування бюджетної програми)</t>
  </si>
  <si>
    <t>Звіт</t>
  </si>
  <si>
    <t>Затверджено у паспорті бюджетної програми</t>
  </si>
  <si>
    <t>Відхилення</t>
  </si>
  <si>
    <t>загальний фонд</t>
  </si>
  <si>
    <t>спеціальний фонд</t>
  </si>
  <si>
    <t>усього</t>
  </si>
  <si>
    <t>Видатки (надані кредити) на реалізацію місцевих/регіональних програм, які виконуються в межах бюджетної програми:</t>
  </si>
  <si>
    <t>Результативні показники бюджетної програми та аналіз їх виконання:</t>
  </si>
  <si>
    <t>Показники</t>
  </si>
  <si>
    <t>N
з/п</t>
  </si>
  <si>
    <t>N
 з/п</t>
  </si>
  <si>
    <t>(код)</t>
  </si>
  <si>
    <t>Цілі державної політики, на досягнення яких спрямована реалізація бюджетної програми</t>
  </si>
  <si>
    <t>Ціль державної політики</t>
  </si>
  <si>
    <t>Мета бюджетної програми</t>
  </si>
  <si>
    <t>Завдання бюджетної програми</t>
  </si>
  <si>
    <t>гривень</t>
  </si>
  <si>
    <t>11.</t>
  </si>
  <si>
    <t>Керівник установи - головного
розпорядника бюджетних коштів /
заступник керівника установи</t>
  </si>
  <si>
    <t>Назва місцевого фінансового органу</t>
  </si>
  <si>
    <t>Керівник місцевого фінансового органу /
заступник керівника місцевого фінансового
органу</t>
  </si>
  <si>
    <t>Дата погодження</t>
  </si>
  <si>
    <t>М. П.</t>
  </si>
  <si>
    <t>(ініціали/ініціал, прізвище)</t>
  </si>
  <si>
    <t>Касові видатки (надані кредити з бюджету)</t>
  </si>
  <si>
    <t>10. Узагальнений висновок про виконання бюджетної програми.</t>
  </si>
  <si>
    <t>* Зазначаються всі напрями використання бюджетних коштів, затверджені у паспорті бюджетної програми.</t>
  </si>
  <si>
    <t>ЗАТВЕРДЖЕНО
Наказ Міністерства фінансів України 26 серпня 2014 року № 836
(у редакції наказу Міністерства фінансів Українивід 29 грудня 2018 року № 1209)</t>
  </si>
  <si>
    <t>ЗАТВЕРДЖЕНО
Наказ Міністерства фінансів України 
26 серпня 2014 року № 836
(у редакції наказу Міністерства фінансів України від  29 грудня 2018 року № 1209)</t>
  </si>
  <si>
    <t xml:space="preserve">1. </t>
  </si>
  <si>
    <t>(код Типової відомчої класифікації видатків та кредитування місцевого бюджету)</t>
  </si>
  <si>
    <t>(код за ЄДРПОУ)</t>
  </si>
  <si>
    <t xml:space="preserve">2. 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</si>
  <si>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</si>
  <si>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 xml:space="preserve">3. 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</si>
  <si>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</si>
  <si>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</si>
  <si>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</si>
  <si>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</si>
  <si>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</si>
  <si>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Виконавчий комітет Металургійної районної у місті ради</t>
  </si>
  <si>
    <t>0210000</t>
  </si>
  <si>
    <t>грн.</t>
  </si>
  <si>
    <t>Г.А. Шаповалов</t>
  </si>
  <si>
    <t>0640</t>
  </si>
  <si>
    <t>0216086</t>
  </si>
  <si>
    <t>Інша діяльність щодо забезпечення житлом громадян</t>
  </si>
  <si>
    <t>Утримання житлового фонду соціального призначення за рахунок коштів від сплати за найм, утримання будинків і споруд та прибудинкових територій та послуг з ремонту приміщення, будинків, споруд</t>
  </si>
  <si>
    <t>Забезпечення тримання житлового фонду соціального призначення за рахунок коштів від сплати за найм, утримання будинків і споруд та прибудинкових територій та послуг з ремонту приміщення, будинків, споруд</t>
  </si>
  <si>
    <t>Надання соціального житла особам із числа дітей, позбавлених батьківського піклування</t>
  </si>
  <si>
    <t>Програма розвитку соціального житла на 2018-2020 роки (зі змінами)</t>
  </si>
  <si>
    <t>Обсяг видатків для забезпечення утримання житлового фонду соціального призначення за рахунок коштів від сплати за найм, утримання будинків і споруд та прибудинкових територій та послуг з ремонту приміщення, будинків, споруд.</t>
  </si>
  <si>
    <t>кількість квартир (соціальне житло)</t>
  </si>
  <si>
    <t>шт</t>
  </si>
  <si>
    <t>Кількість  квартир, які заплановано забезпечити утримання будинків і споруд та прибудинкових територій та послуг з ремонту приміщення, будинків, споруд.</t>
  </si>
  <si>
    <t>середня сума видатків на утримання та ремонт приміщень одного об’єкту соціального призначення</t>
  </si>
  <si>
    <t>Відсоток виконання утримання та ремонту приміщення одного об"єкту соціального призначення</t>
  </si>
  <si>
    <t>розрахунок (6960,00/4)</t>
  </si>
  <si>
    <t>Уточнений розрахунок до кошторису на 2019 рік</t>
  </si>
  <si>
    <t>Пояснення щодо причин відхилення між касовими видатками (наданими кредитами) та затвердженими у паспорті бюджетної програми         Протягом 2019 року не проводилися видатки які було заплановані в сумі 6960,00 грн. на поточний ремонт соціального житла. Залишок коштів перенесено на наступний бюджетний період</t>
  </si>
  <si>
    <t xml:space="preserve">Пояснення щодо причин розбіжностей між затвердженими та досягнутими результативними показниками                                                                                                       </t>
  </si>
  <si>
    <t xml:space="preserve">                                                                                        Аналіз стану виконання результативних показників                                                                                                                                                                                                                   Для забезпечення утримання житлового фонду соціального призначення за рахунок коштів від сплати за найм , утримання будинків і споруд та прибудинкових територій, послуг з ремонту приміщення, будинків, споруд у Металургійному районі у 2019 році заплановано кошти в сумі 6960,00 грн. для поточного ремонту соціального житла тимчасового проживання осіб з числа дітей-сиріт, та дітей, позбавлених батьківського піклування. На протязі 2019 року потреби у поточному ремонту житла не виникало, тому залишок коштів перенесено на наступний бюджетний період.</t>
  </si>
  <si>
    <t>Голова районної у місті ради</t>
  </si>
  <si>
    <t>Видатки (надані кредити) та напрями використання бюджетних коштів за бюджетною програмою</t>
  </si>
  <si>
    <t>Мета бюджетної програми  Забезпечення соціальним житлом осіб із числа дітей, позбавлених батьківського піклування</t>
  </si>
  <si>
    <t>Напрями використання  бюджетних коштів*</t>
  </si>
  <si>
    <t>Фактичні результативні показники, досягнуті за рахунок касових видатків  (надані кредити з бюджету)</t>
  </si>
  <si>
    <t>Для реалізації заходів по забезпеченню соціальним житлом осіб із числа дітей, позбавлених батьківського піклування протягом 2019 року проводились відповідні заходи. На реалізацію програми заплановано  кошти в сумі 6960,00 грн. для поточного ремонту соціального житла тимчасового проживання осіб з числа дітей-сиріт, та дітей, позбавлених батьківського піклування. На протязі 2019 року потреби у поточному ремонту житла не виникало, тому залишок коштів перенесено на наступний бюджетний період.</t>
  </si>
  <si>
    <t>про виконання паспорта бюджетної програми місцевого бюджету за 2019 рік</t>
  </si>
  <si>
    <t>(КТПКВК )</t>
  </si>
  <si>
    <t xml:space="preserve">Заступник завідувача відділу бухгалтерського обліку, бухгалтер </t>
  </si>
  <si>
    <t>Л.А. Осташко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</si>
</sst>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7.5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1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8" fillId="0" borderId="0" xfId="0" applyFont="1" applyBorder="1" applyAlignment="1">
      <alignment wrapText="1"/>
    </xf>
    <xf numFmtId="0" fontId="8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9" fillId="0" borderId="0" xfId="0" applyFont="1" applyBorder="1" applyAlignment="1">
      <alignment vertical="top"/>
    </xf>
    <xf numFmtId="0" fontId="2" fillId="0" borderId="0" xfId="0" applyFont="1" applyBorder="1"/>
    <xf numFmtId="0" fontId="8" fillId="0" borderId="1" xfId="0" applyFont="1" applyBorder="1" applyAlignment="1">
      <alignment wrapText="1"/>
    </xf>
    <xf numFmtId="0" fontId="9" fillId="0" borderId="3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9" fillId="0" borderId="0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center" vertical="top" wrapText="1"/>
    </xf>
    <xf numFmtId="0" fontId="1" fillId="0" borderId="0" xfId="0" applyFont="1" applyAlignment="1">
      <alignment vertical="center" wrapText="1"/>
    </xf>
    <xf numFmtId="0" fontId="0" fillId="0" borderId="1" xfId="0" applyBorder="1"/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0" fontId="10" fillId="0" borderId="1" xfId="0" applyFont="1" applyBorder="1"/>
    <xf numFmtId="49" fontId="1" fillId="0" borderId="0" xfId="0" applyNumberFormat="1" applyFont="1" applyAlignment="1">
      <alignment vertical="center" wrapText="1"/>
    </xf>
    <xf numFmtId="0" fontId="1" fillId="0" borderId="0" xfId="0" applyFont="1" applyAlignment="1">
      <alignment horizontal="center" vertical="top"/>
    </xf>
    <xf numFmtId="0" fontId="12" fillId="0" borderId="0" xfId="0" applyFont="1" applyBorder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wrapText="1"/>
    </xf>
    <xf numFmtId="0" fontId="11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horizontal="center" vertical="top"/>
    </xf>
    <xf numFmtId="0" fontId="8" fillId="0" borderId="1" xfId="0" applyFont="1" applyBorder="1" applyAlignment="1">
      <alignment horizontal="center" wrapText="1"/>
    </xf>
    <xf numFmtId="0" fontId="7" fillId="0" borderId="0" xfId="0" applyFont="1" applyAlignment="1">
      <alignment horizontal="left" vertical="center" wrapText="1"/>
    </xf>
    <xf numFmtId="0" fontId="1" fillId="0" borderId="0" xfId="0" applyNumberFormat="1" applyFont="1" applyAlignment="1">
      <alignment horizontal="left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3" fillId="0" borderId="0" xfId="0" applyFont="1" applyBorder="1" applyAlignment="1">
      <alignment horizontal="center" vertical="top" wrapText="1"/>
    </xf>
    <xf numFmtId="0" fontId="10" fillId="0" borderId="1" xfId="0" applyFont="1" applyBorder="1"/>
    <xf numFmtId="0" fontId="1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84"/>
  <sheetViews>
    <sheetView workbookViewId="0">
      <selection activeCell="D9" sqref="D9"/>
    </sheetView>
  </sheetViews>
  <sheetFormatPr defaultColWidth="21.5703125" defaultRowHeight="15"/>
  <cols>
    <col min="1" max="1" width="6.5703125" style="5" customWidth="1"/>
    <col min="2" max="7" width="21.5703125" style="5"/>
    <col min="8" max="38" width="10.28515625" style="5" customWidth="1"/>
    <col min="39" max="16384" width="21.5703125" style="5"/>
  </cols>
  <sheetData>
    <row r="1" spans="1:7">
      <c r="F1" s="70" t="s">
        <v>70</v>
      </c>
      <c r="G1" s="71"/>
    </row>
    <row r="2" spans="1:7">
      <c r="F2" s="71"/>
      <c r="G2" s="71"/>
    </row>
    <row r="3" spans="1:7" ht="32.25" customHeight="1">
      <c r="F3" s="71"/>
      <c r="G3" s="71"/>
    </row>
    <row r="4" spans="1:7" ht="15.75">
      <c r="A4" s="43"/>
      <c r="E4" s="43" t="s">
        <v>0</v>
      </c>
    </row>
    <row r="5" spans="1:7" ht="15.75">
      <c r="A5" s="43"/>
      <c r="E5" s="67" t="s">
        <v>1</v>
      </c>
      <c r="F5" s="67"/>
      <c r="G5" s="67"/>
    </row>
    <row r="6" spans="1:7" ht="15.75">
      <c r="A6" s="43"/>
      <c r="B6" s="43"/>
      <c r="E6" s="68"/>
      <c r="F6" s="68"/>
      <c r="G6" s="68"/>
    </row>
    <row r="7" spans="1:7" ht="15" customHeight="1">
      <c r="A7" s="43"/>
      <c r="E7" s="61" t="s">
        <v>2</v>
      </c>
      <c r="F7" s="61"/>
      <c r="G7" s="61"/>
    </row>
    <row r="8" spans="1:7" ht="15.75">
      <c r="A8" s="43"/>
      <c r="B8" s="43"/>
      <c r="E8" s="68"/>
      <c r="F8" s="68"/>
      <c r="G8" s="68"/>
    </row>
    <row r="9" spans="1:7" ht="15" customHeight="1">
      <c r="A9" s="43"/>
      <c r="E9" s="61"/>
      <c r="F9" s="61"/>
      <c r="G9" s="61"/>
    </row>
    <row r="10" spans="1:7" ht="15.75">
      <c r="A10" s="43"/>
      <c r="E10" s="65" t="s">
        <v>3</v>
      </c>
      <c r="F10" s="65"/>
      <c r="G10" s="65"/>
    </row>
    <row r="13" spans="1:7" ht="15.75">
      <c r="A13" s="66" t="s">
        <v>4</v>
      </c>
      <c r="B13" s="66"/>
      <c r="C13" s="66"/>
      <c r="D13" s="66"/>
      <c r="E13" s="66"/>
      <c r="F13" s="66"/>
      <c r="G13" s="66"/>
    </row>
    <row r="14" spans="1:7" ht="15.75">
      <c r="A14" s="66" t="s">
        <v>5</v>
      </c>
      <c r="B14" s="66"/>
      <c r="C14" s="66"/>
      <c r="D14" s="66"/>
      <c r="E14" s="66"/>
      <c r="F14" s="66"/>
      <c r="G14" s="66"/>
    </row>
    <row r="17" spans="1:16">
      <c r="A17" s="20" t="s">
        <v>71</v>
      </c>
      <c r="B17" s="20"/>
      <c r="C17" s="20"/>
      <c r="D17" s="72"/>
      <c r="E17" s="72"/>
      <c r="F17" s="20"/>
      <c r="G17" s="42"/>
      <c r="H17" s="24"/>
      <c r="I17" s="24"/>
      <c r="J17" s="24"/>
      <c r="K17" s="24"/>
      <c r="L17" s="73"/>
      <c r="M17" s="73"/>
      <c r="N17" s="24"/>
      <c r="O17" s="73"/>
      <c r="P17" s="73"/>
    </row>
    <row r="18" spans="1:16" ht="15" customHeight="1">
      <c r="A18" s="77" t="s">
        <v>2</v>
      </c>
      <c r="B18" s="77"/>
      <c r="C18" s="77"/>
      <c r="D18" s="78" t="s">
        <v>72</v>
      </c>
      <c r="E18" s="78"/>
      <c r="F18" s="21"/>
      <c r="G18" s="30" t="s">
        <v>73</v>
      </c>
      <c r="H18" s="27"/>
      <c r="I18" s="76"/>
      <c r="J18" s="76"/>
      <c r="K18" s="76"/>
      <c r="L18" s="75"/>
      <c r="M18" s="75"/>
      <c r="N18" s="25"/>
      <c r="O18" s="80"/>
      <c r="P18" s="80"/>
    </row>
    <row r="19" spans="1:16">
      <c r="A19" s="22" t="s">
        <v>74</v>
      </c>
      <c r="B19" s="22"/>
      <c r="C19" s="22"/>
      <c r="D19" s="22"/>
      <c r="E19" s="22"/>
      <c r="F19" s="22"/>
      <c r="G19" s="31"/>
      <c r="H19" s="26"/>
      <c r="I19" s="26"/>
      <c r="J19" s="26"/>
      <c r="K19" s="26"/>
      <c r="L19" s="26"/>
      <c r="M19" s="26"/>
      <c r="N19" s="26"/>
      <c r="O19" s="26"/>
      <c r="P19" s="26"/>
    </row>
    <row r="20" spans="1:16" ht="15" customHeight="1">
      <c r="A20" s="77" t="s">
        <v>39</v>
      </c>
      <c r="B20" s="77"/>
      <c r="C20" s="77"/>
      <c r="D20" s="79" t="s">
        <v>75</v>
      </c>
      <c r="E20" s="79"/>
      <c r="F20" s="21"/>
      <c r="G20" s="30" t="s">
        <v>73</v>
      </c>
      <c r="H20" s="27"/>
      <c r="I20" s="76"/>
      <c r="J20" s="76"/>
      <c r="K20" s="76"/>
      <c r="L20" s="76"/>
      <c r="M20" s="76"/>
      <c r="N20" s="25"/>
      <c r="O20" s="80"/>
      <c r="P20" s="80"/>
    </row>
    <row r="21" spans="1:16">
      <c r="A21" s="23" t="s">
        <v>76</v>
      </c>
      <c r="B21" s="40"/>
      <c r="C21" s="81"/>
      <c r="D21" s="81"/>
      <c r="E21" s="81"/>
      <c r="F21" s="29"/>
      <c r="G21" s="40"/>
      <c r="H21" s="39"/>
      <c r="I21" s="23"/>
      <c r="J21" s="39"/>
      <c r="K21" s="74"/>
      <c r="L21" s="74"/>
      <c r="M21" s="74"/>
      <c r="N21" s="74"/>
      <c r="O21" s="74"/>
      <c r="P21" s="39"/>
    </row>
    <row r="22" spans="1:16" ht="56.25" customHeight="1">
      <c r="B22" s="41" t="s">
        <v>77</v>
      </c>
      <c r="C22" s="38" t="s">
        <v>78</v>
      </c>
      <c r="D22" s="21" t="s">
        <v>79</v>
      </c>
      <c r="E22" s="77" t="s">
        <v>80</v>
      </c>
      <c r="F22" s="77"/>
      <c r="G22" s="38" t="s">
        <v>81</v>
      </c>
      <c r="H22" s="28"/>
      <c r="I22" s="41"/>
      <c r="J22" s="41"/>
      <c r="K22" s="76"/>
      <c r="L22" s="76"/>
      <c r="M22" s="76"/>
      <c r="N22" s="76"/>
      <c r="O22" s="76"/>
      <c r="P22" s="25"/>
    </row>
    <row r="23" spans="1:16" ht="42" customHeight="1">
      <c r="A23" s="36" t="s">
        <v>10</v>
      </c>
      <c r="B23" s="65" t="s">
        <v>11</v>
      </c>
      <c r="C23" s="65"/>
      <c r="D23" s="65"/>
      <c r="E23" s="65"/>
      <c r="F23" s="65"/>
      <c r="G23" s="65"/>
    </row>
    <row r="24" spans="1:16" ht="15.75">
      <c r="A24" s="36" t="s">
        <v>12</v>
      </c>
      <c r="B24" s="65" t="s">
        <v>13</v>
      </c>
      <c r="C24" s="65"/>
      <c r="D24" s="65"/>
      <c r="E24" s="65"/>
      <c r="F24" s="65"/>
      <c r="G24" s="65"/>
    </row>
    <row r="25" spans="1:16" ht="15.75">
      <c r="A25" s="36" t="s">
        <v>14</v>
      </c>
      <c r="B25" s="65" t="s">
        <v>54</v>
      </c>
      <c r="C25" s="65"/>
      <c r="D25" s="65"/>
      <c r="E25" s="65"/>
      <c r="F25" s="65"/>
      <c r="G25" s="65"/>
    </row>
    <row r="26" spans="1:16" ht="15.75">
      <c r="A26" s="4"/>
    </row>
    <row r="27" spans="1:16" ht="15.75">
      <c r="A27" s="34" t="s">
        <v>16</v>
      </c>
      <c r="B27" s="64" t="s">
        <v>55</v>
      </c>
      <c r="C27" s="64"/>
      <c r="D27" s="64"/>
      <c r="E27" s="64"/>
      <c r="F27" s="64"/>
      <c r="G27" s="64"/>
    </row>
    <row r="28" spans="1:16" ht="15.75">
      <c r="A28" s="34"/>
      <c r="B28" s="64"/>
      <c r="C28" s="64"/>
      <c r="D28" s="64"/>
      <c r="E28" s="64"/>
      <c r="F28" s="64"/>
      <c r="G28" s="64"/>
    </row>
    <row r="29" spans="1:16" ht="15.75">
      <c r="A29" s="34"/>
      <c r="B29" s="64"/>
      <c r="C29" s="64"/>
      <c r="D29" s="64"/>
      <c r="E29" s="64"/>
      <c r="F29" s="64"/>
      <c r="G29" s="64"/>
    </row>
    <row r="30" spans="1:16" ht="15.75">
      <c r="A30" s="34"/>
      <c r="B30" s="64"/>
      <c r="C30" s="64"/>
      <c r="D30" s="64"/>
      <c r="E30" s="64"/>
      <c r="F30" s="64"/>
      <c r="G30" s="64"/>
    </row>
    <row r="31" spans="1:16" ht="15.75">
      <c r="A31" s="4"/>
    </row>
    <row r="32" spans="1:16" ht="15.75">
      <c r="A32" s="12" t="s">
        <v>15</v>
      </c>
      <c r="B32" s="5" t="s">
        <v>56</v>
      </c>
    </row>
    <row r="33" spans="1:7" ht="15.75">
      <c r="A33" s="36" t="s">
        <v>18</v>
      </c>
      <c r="B33" s="65" t="s">
        <v>57</v>
      </c>
      <c r="C33" s="65"/>
      <c r="D33" s="65"/>
      <c r="E33" s="65"/>
      <c r="F33" s="65"/>
      <c r="G33" s="65"/>
    </row>
    <row r="34" spans="1:7" ht="15.75">
      <c r="A34" s="36"/>
      <c r="B34" s="35"/>
      <c r="C34" s="35"/>
      <c r="D34" s="35"/>
      <c r="E34" s="35"/>
      <c r="F34" s="35"/>
      <c r="G34" s="35"/>
    </row>
    <row r="35" spans="1:7" ht="15.75">
      <c r="A35" s="34" t="s">
        <v>16</v>
      </c>
      <c r="B35" s="64" t="s">
        <v>17</v>
      </c>
      <c r="C35" s="64"/>
      <c r="D35" s="64"/>
      <c r="E35" s="64"/>
      <c r="F35" s="64"/>
      <c r="G35" s="64"/>
    </row>
    <row r="36" spans="1:7" ht="15.75">
      <c r="A36" s="34"/>
      <c r="B36" s="64"/>
      <c r="C36" s="64"/>
      <c r="D36" s="64"/>
      <c r="E36" s="64"/>
      <c r="F36" s="64"/>
      <c r="G36" s="64"/>
    </row>
    <row r="37" spans="1:7" ht="15.75">
      <c r="A37" s="34"/>
      <c r="B37" s="64"/>
      <c r="C37" s="64"/>
      <c r="D37" s="64"/>
      <c r="E37" s="64"/>
      <c r="F37" s="64"/>
      <c r="G37" s="64"/>
    </row>
    <row r="38" spans="1:7" ht="15.75">
      <c r="A38" s="34"/>
      <c r="B38" s="64"/>
      <c r="C38" s="64"/>
      <c r="D38" s="64"/>
      <c r="E38" s="64"/>
      <c r="F38" s="64"/>
      <c r="G38" s="64"/>
    </row>
    <row r="39" spans="1:7" ht="15.75">
      <c r="A39" s="36"/>
      <c r="B39" s="35"/>
      <c r="C39" s="35"/>
      <c r="D39" s="35"/>
      <c r="E39" s="35"/>
      <c r="F39" s="35"/>
      <c r="G39" s="35"/>
    </row>
    <row r="40" spans="1:7" ht="15.75">
      <c r="A40" s="36" t="s">
        <v>24</v>
      </c>
      <c r="B40" s="13" t="s">
        <v>20</v>
      </c>
      <c r="C40" s="35"/>
      <c r="D40" s="35"/>
      <c r="E40" s="35"/>
      <c r="F40" s="35"/>
      <c r="G40" s="35"/>
    </row>
    <row r="41" spans="1:7" ht="15.75">
      <c r="A41" s="4"/>
      <c r="B41" s="5" t="s">
        <v>58</v>
      </c>
    </row>
    <row r="42" spans="1:7" ht="15.75">
      <c r="A42" s="4"/>
    </row>
    <row r="43" spans="1:7" ht="47.25">
      <c r="A43" s="34" t="s">
        <v>16</v>
      </c>
      <c r="B43" s="34" t="s">
        <v>20</v>
      </c>
      <c r="C43" s="34" t="s">
        <v>21</v>
      </c>
      <c r="D43" s="34" t="s">
        <v>22</v>
      </c>
      <c r="E43" s="34" t="s">
        <v>23</v>
      </c>
    </row>
    <row r="44" spans="1:7" ht="15.75">
      <c r="A44" s="34">
        <v>1</v>
      </c>
      <c r="B44" s="34">
        <v>2</v>
      </c>
      <c r="C44" s="34">
        <v>3</v>
      </c>
      <c r="D44" s="34">
        <v>4</v>
      </c>
      <c r="E44" s="34">
        <v>5</v>
      </c>
    </row>
    <row r="45" spans="1:7" ht="15.75">
      <c r="A45" s="34"/>
      <c r="B45" s="34"/>
      <c r="C45" s="34"/>
      <c r="D45" s="34"/>
      <c r="E45" s="34"/>
    </row>
    <row r="46" spans="1:7" ht="15.75">
      <c r="A46" s="34"/>
      <c r="B46" s="34"/>
      <c r="C46" s="34"/>
      <c r="D46" s="34"/>
      <c r="E46" s="34"/>
    </row>
    <row r="47" spans="1:7" ht="15.75">
      <c r="A47" s="64" t="s">
        <v>23</v>
      </c>
      <c r="B47" s="64"/>
      <c r="C47" s="34"/>
      <c r="D47" s="34"/>
      <c r="E47" s="34"/>
    </row>
    <row r="48" spans="1:7" ht="15.75">
      <c r="A48" s="4"/>
    </row>
    <row r="49" spans="1:7" ht="15.75">
      <c r="A49" s="4"/>
    </row>
    <row r="50" spans="1:7" ht="15.75">
      <c r="A50" s="63" t="s">
        <v>27</v>
      </c>
      <c r="B50" s="65" t="s">
        <v>25</v>
      </c>
      <c r="C50" s="65"/>
      <c r="D50" s="65"/>
      <c r="E50" s="65"/>
      <c r="F50" s="65"/>
      <c r="G50" s="65"/>
    </row>
    <row r="51" spans="1:7" ht="15.75">
      <c r="A51" s="63"/>
      <c r="B51" s="43" t="s">
        <v>19</v>
      </c>
    </row>
    <row r="52" spans="1:7" ht="15.75">
      <c r="A52" s="4"/>
    </row>
    <row r="53" spans="1:7" ht="15.75">
      <c r="A53" s="4"/>
    </row>
    <row r="54" spans="1:7" ht="63">
      <c r="A54" s="34" t="s">
        <v>16</v>
      </c>
      <c r="B54" s="34" t="s">
        <v>26</v>
      </c>
      <c r="C54" s="34" t="s">
        <v>21</v>
      </c>
      <c r="D54" s="34" t="s">
        <v>22</v>
      </c>
      <c r="E54" s="34" t="s">
        <v>23</v>
      </c>
    </row>
    <row r="55" spans="1:7" ht="15.75">
      <c r="A55" s="34">
        <v>1</v>
      </c>
      <c r="B55" s="34">
        <v>2</v>
      </c>
      <c r="C55" s="34">
        <v>3</v>
      </c>
      <c r="D55" s="34">
        <v>4</v>
      </c>
      <c r="E55" s="34">
        <v>5</v>
      </c>
    </row>
    <row r="56" spans="1:7" ht="15.75">
      <c r="A56" s="34"/>
      <c r="B56" s="9"/>
      <c r="C56" s="9"/>
      <c r="D56" s="9"/>
      <c r="E56" s="9"/>
    </row>
    <row r="57" spans="1:7" ht="15.75">
      <c r="A57" s="34"/>
      <c r="B57" s="9"/>
      <c r="C57" s="9"/>
      <c r="D57" s="9"/>
      <c r="E57" s="9"/>
    </row>
    <row r="58" spans="1:7" ht="15.75">
      <c r="A58" s="64" t="s">
        <v>23</v>
      </c>
      <c r="B58" s="64"/>
      <c r="C58" s="9"/>
      <c r="D58" s="9"/>
      <c r="E58" s="9"/>
    </row>
    <row r="59" spans="1:7" ht="15.75">
      <c r="A59" s="4"/>
    </row>
    <row r="60" spans="1:7" ht="15.75">
      <c r="A60" s="4"/>
    </row>
    <row r="61" spans="1:7" ht="15.75">
      <c r="A61" s="36" t="s">
        <v>59</v>
      </c>
      <c r="B61" s="65" t="s">
        <v>28</v>
      </c>
      <c r="C61" s="65"/>
      <c r="D61" s="65"/>
      <c r="E61" s="65"/>
      <c r="F61" s="65"/>
      <c r="G61" s="65"/>
    </row>
    <row r="62" spans="1:7" ht="15.75">
      <c r="A62" s="4"/>
    </row>
    <row r="63" spans="1:7" ht="15.75">
      <c r="A63" s="4"/>
    </row>
    <row r="64" spans="1:7" ht="46.5" customHeight="1">
      <c r="A64" s="34" t="s">
        <v>16</v>
      </c>
      <c r="B64" s="34" t="s">
        <v>29</v>
      </c>
      <c r="C64" s="34" t="s">
        <v>30</v>
      </c>
      <c r="D64" s="34" t="s">
        <v>31</v>
      </c>
      <c r="E64" s="34" t="s">
        <v>21</v>
      </c>
      <c r="F64" s="34" t="s">
        <v>22</v>
      </c>
      <c r="G64" s="34" t="s">
        <v>23</v>
      </c>
    </row>
    <row r="65" spans="1:7" ht="15.75">
      <c r="A65" s="34">
        <v>1</v>
      </c>
      <c r="B65" s="34">
        <v>2</v>
      </c>
      <c r="C65" s="34">
        <v>3</v>
      </c>
      <c r="D65" s="34">
        <v>4</v>
      </c>
      <c r="E65" s="34">
        <v>5</v>
      </c>
      <c r="F65" s="34">
        <v>6</v>
      </c>
      <c r="G65" s="34">
        <v>7</v>
      </c>
    </row>
    <row r="66" spans="1:7" ht="15.75">
      <c r="A66" s="34">
        <v>1</v>
      </c>
      <c r="B66" s="9" t="s">
        <v>32</v>
      </c>
      <c r="C66" s="34"/>
      <c r="D66" s="34"/>
      <c r="E66" s="34"/>
      <c r="F66" s="34"/>
      <c r="G66" s="34"/>
    </row>
    <row r="67" spans="1:7" ht="15.75">
      <c r="A67" s="34"/>
      <c r="B67" s="9"/>
      <c r="C67" s="34"/>
      <c r="D67" s="34"/>
      <c r="E67" s="34"/>
      <c r="F67" s="34"/>
      <c r="G67" s="34"/>
    </row>
    <row r="68" spans="1:7" ht="15.75">
      <c r="A68" s="34">
        <v>2</v>
      </c>
      <c r="B68" s="9" t="s">
        <v>33</v>
      </c>
      <c r="C68" s="34"/>
      <c r="D68" s="34"/>
      <c r="E68" s="34"/>
      <c r="F68" s="34"/>
      <c r="G68" s="34"/>
    </row>
    <row r="69" spans="1:7" ht="15.75">
      <c r="A69" s="9"/>
      <c r="B69" s="9"/>
      <c r="C69" s="34"/>
      <c r="D69" s="34"/>
      <c r="E69" s="34"/>
      <c r="F69" s="34"/>
      <c r="G69" s="34"/>
    </row>
    <row r="70" spans="1:7" ht="15.75">
      <c r="A70" s="34">
        <v>3</v>
      </c>
      <c r="B70" s="9" t="s">
        <v>34</v>
      </c>
      <c r="C70" s="34"/>
      <c r="D70" s="34"/>
      <c r="E70" s="34"/>
      <c r="F70" s="34"/>
      <c r="G70" s="34"/>
    </row>
    <row r="71" spans="1:7" ht="15.75">
      <c r="A71" s="34"/>
      <c r="B71" s="9"/>
      <c r="C71" s="34"/>
      <c r="D71" s="34"/>
      <c r="E71" s="34"/>
      <c r="F71" s="34"/>
      <c r="G71" s="34"/>
    </row>
    <row r="72" spans="1:7" ht="15.75">
      <c r="A72" s="34">
        <v>4</v>
      </c>
      <c r="B72" s="9" t="s">
        <v>35</v>
      </c>
      <c r="C72" s="34"/>
      <c r="D72" s="34"/>
      <c r="E72" s="34"/>
      <c r="F72" s="34"/>
      <c r="G72" s="34"/>
    </row>
    <row r="73" spans="1:7" ht="15.75">
      <c r="A73" s="9"/>
      <c r="B73" s="9"/>
      <c r="C73" s="34"/>
      <c r="D73" s="34"/>
      <c r="E73" s="34"/>
      <c r="F73" s="34"/>
      <c r="G73" s="34"/>
    </row>
    <row r="74" spans="1:7" ht="15.75">
      <c r="A74" s="4"/>
    </row>
    <row r="75" spans="1:7" ht="15.75">
      <c r="A75" s="4"/>
    </row>
    <row r="76" spans="1:7" ht="15.75" customHeight="1">
      <c r="A76" s="82" t="s">
        <v>60</v>
      </c>
      <c r="B76" s="82"/>
      <c r="C76" s="82"/>
      <c r="D76" s="43"/>
    </row>
    <row r="77" spans="1:7" ht="32.25" customHeight="1">
      <c r="A77" s="82"/>
      <c r="B77" s="82"/>
      <c r="C77" s="82"/>
      <c r="D77" s="19"/>
      <c r="E77" s="10"/>
      <c r="F77" s="62"/>
      <c r="G77" s="62"/>
    </row>
    <row r="78" spans="1:7" ht="15.75">
      <c r="A78" s="6"/>
      <c r="B78" s="36"/>
      <c r="D78" s="37" t="s">
        <v>36</v>
      </c>
      <c r="F78" s="61" t="s">
        <v>65</v>
      </c>
      <c r="G78" s="61"/>
    </row>
    <row r="79" spans="1:7" ht="15.75">
      <c r="A79" s="65" t="s">
        <v>38</v>
      </c>
      <c r="B79" s="65"/>
      <c r="C79" s="36"/>
      <c r="D79" s="36"/>
    </row>
    <row r="80" spans="1:7" ht="15.75">
      <c r="A80" s="13" t="s">
        <v>61</v>
      </c>
      <c r="B80" s="35"/>
      <c r="C80" s="36"/>
      <c r="D80" s="36"/>
    </row>
    <row r="81" spans="1:7" ht="45.75" customHeight="1">
      <c r="A81" s="65" t="s">
        <v>62</v>
      </c>
      <c r="B81" s="65"/>
      <c r="C81" s="65"/>
      <c r="D81" s="19"/>
      <c r="E81" s="10"/>
      <c r="F81" s="62"/>
      <c r="G81" s="62"/>
    </row>
    <row r="82" spans="1:7" ht="15.75">
      <c r="A82" s="43"/>
      <c r="B82" s="36"/>
      <c r="C82" s="36"/>
      <c r="D82" s="37" t="s">
        <v>36</v>
      </c>
      <c r="F82" s="61" t="s">
        <v>65</v>
      </c>
      <c r="G82" s="61"/>
    </row>
    <row r="83" spans="1:7">
      <c r="A83" s="14" t="s">
        <v>63</v>
      </c>
    </row>
    <row r="84" spans="1:7">
      <c r="A84" s="15" t="s">
        <v>64</v>
      </c>
    </row>
  </sheetData>
  <mergeCells count="52">
    <mergeCell ref="F1:G3"/>
    <mergeCell ref="E5:G5"/>
    <mergeCell ref="E6:G6"/>
    <mergeCell ref="E7:G7"/>
    <mergeCell ref="E8:G8"/>
    <mergeCell ref="E9:G9"/>
    <mergeCell ref="E10:G10"/>
    <mergeCell ref="A13:G13"/>
    <mergeCell ref="A14:G14"/>
    <mergeCell ref="D17:E17"/>
    <mergeCell ref="L17:M17"/>
    <mergeCell ref="O17:P17"/>
    <mergeCell ref="A18:C18"/>
    <mergeCell ref="D18:E18"/>
    <mergeCell ref="I18:K18"/>
    <mergeCell ref="L18:M18"/>
    <mergeCell ref="O18:P18"/>
    <mergeCell ref="A20:C20"/>
    <mergeCell ref="D20:E20"/>
    <mergeCell ref="I20:K20"/>
    <mergeCell ref="L20:M20"/>
    <mergeCell ref="O20:P20"/>
    <mergeCell ref="C21:E21"/>
    <mergeCell ref="K21:M21"/>
    <mergeCell ref="N21:O21"/>
    <mergeCell ref="E22:F22"/>
    <mergeCell ref="K22:L22"/>
    <mergeCell ref="M22:O22"/>
    <mergeCell ref="B23:G23"/>
    <mergeCell ref="B24:G24"/>
    <mergeCell ref="B25:G25"/>
    <mergeCell ref="B27:G27"/>
    <mergeCell ref="B28:G28"/>
    <mergeCell ref="B29:G29"/>
    <mergeCell ref="A76:C77"/>
    <mergeCell ref="F77:G77"/>
    <mergeCell ref="B30:G30"/>
    <mergeCell ref="B33:G33"/>
    <mergeCell ref="B35:G35"/>
    <mergeCell ref="B36:G36"/>
    <mergeCell ref="B37:G37"/>
    <mergeCell ref="B38:G38"/>
    <mergeCell ref="A47:B47"/>
    <mergeCell ref="A50:A51"/>
    <mergeCell ref="B50:G50"/>
    <mergeCell ref="A58:B58"/>
    <mergeCell ref="B61:G61"/>
    <mergeCell ref="F78:G78"/>
    <mergeCell ref="A79:B79"/>
    <mergeCell ref="A81:C81"/>
    <mergeCell ref="F81:G81"/>
    <mergeCell ref="F82:G8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71"/>
  <sheetViews>
    <sheetView tabSelected="1" view="pageBreakPreview" zoomScale="60" zoomScaleNormal="100" workbookViewId="0">
      <selection activeCell="I21" sqref="I21:K21"/>
    </sheetView>
  </sheetViews>
  <sheetFormatPr defaultColWidth="13.7109375" defaultRowHeight="15"/>
  <cols>
    <col min="1" max="1" width="5.85546875" customWidth="1"/>
    <col min="13" max="13" width="19.7109375" customWidth="1"/>
  </cols>
  <sheetData>
    <row r="1" spans="1:14">
      <c r="K1" s="70" t="s">
        <v>69</v>
      </c>
      <c r="L1" s="71"/>
      <c r="M1" s="71"/>
    </row>
    <row r="2" spans="1:14" ht="31.5" customHeight="1">
      <c r="K2" s="71"/>
      <c r="L2" s="71"/>
      <c r="M2" s="71"/>
    </row>
    <row r="3" spans="1:14" ht="15.75">
      <c r="A3" s="66" t="s">
        <v>42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</row>
    <row r="4" spans="1:14" ht="15.75">
      <c r="A4" s="66" t="s">
        <v>110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</row>
    <row r="5" spans="1:14" ht="15.75">
      <c r="A5" s="63" t="s">
        <v>6</v>
      </c>
      <c r="B5" s="32">
        <v>200000</v>
      </c>
      <c r="C5" s="45"/>
      <c r="E5" s="52" t="s">
        <v>82</v>
      </c>
      <c r="F5" s="52"/>
      <c r="G5" s="52"/>
      <c r="H5" s="52"/>
      <c r="I5" s="52"/>
      <c r="J5" s="46"/>
      <c r="K5" s="46"/>
      <c r="L5" s="46"/>
      <c r="M5" s="46"/>
    </row>
    <row r="6" spans="1:14" ht="15" customHeight="1">
      <c r="A6" s="63"/>
      <c r="B6" s="50" t="s">
        <v>53</v>
      </c>
      <c r="C6" s="45"/>
      <c r="E6" s="44" t="s">
        <v>40</v>
      </c>
      <c r="F6" s="44"/>
      <c r="G6" s="44"/>
      <c r="H6" s="44"/>
      <c r="I6" s="44"/>
      <c r="J6" s="44"/>
      <c r="K6" s="44"/>
      <c r="L6" s="44"/>
      <c r="M6" s="44"/>
    </row>
    <row r="7" spans="1:14" ht="15.75">
      <c r="A7" s="63" t="s">
        <v>7</v>
      </c>
      <c r="B7" s="32" t="s">
        <v>83</v>
      </c>
      <c r="C7" s="53"/>
      <c r="E7" s="52" t="s">
        <v>82</v>
      </c>
      <c r="F7" s="52"/>
      <c r="G7" s="52"/>
      <c r="H7" s="52"/>
      <c r="I7" s="46"/>
      <c r="J7" s="46"/>
      <c r="K7" s="46"/>
      <c r="L7" s="46"/>
      <c r="M7" s="46"/>
    </row>
    <row r="8" spans="1:14" ht="15" customHeight="1">
      <c r="A8" s="63"/>
      <c r="B8" s="50" t="s">
        <v>53</v>
      </c>
      <c r="C8" s="53"/>
      <c r="E8" s="89" t="s">
        <v>39</v>
      </c>
      <c r="F8" s="89"/>
      <c r="G8" s="89"/>
      <c r="H8" s="89"/>
      <c r="I8" s="89"/>
      <c r="J8" s="89"/>
      <c r="K8" s="89"/>
      <c r="L8" s="89"/>
      <c r="M8" s="89"/>
    </row>
    <row r="9" spans="1:14" ht="15.75">
      <c r="A9" s="63" t="s">
        <v>8</v>
      </c>
      <c r="B9" s="32" t="s">
        <v>87</v>
      </c>
      <c r="C9" s="32" t="s">
        <v>86</v>
      </c>
      <c r="E9" s="90" t="s">
        <v>88</v>
      </c>
      <c r="F9" s="90"/>
      <c r="G9" s="90"/>
      <c r="H9" s="90"/>
      <c r="I9" s="90"/>
      <c r="J9" s="90"/>
      <c r="K9" s="90"/>
      <c r="L9" s="90"/>
      <c r="M9" s="90"/>
    </row>
    <row r="10" spans="1:14" ht="15" customHeight="1">
      <c r="A10" s="63"/>
      <c r="B10" s="7" t="s">
        <v>111</v>
      </c>
      <c r="C10" s="7" t="s">
        <v>9</v>
      </c>
      <c r="E10" s="69" t="s">
        <v>41</v>
      </c>
      <c r="F10" s="69"/>
      <c r="G10" s="69"/>
      <c r="H10" s="69"/>
      <c r="I10" s="69"/>
      <c r="J10" s="69"/>
      <c r="K10" s="69"/>
      <c r="L10" s="69"/>
      <c r="M10" s="69"/>
    </row>
    <row r="11" spans="1:14" ht="15" customHeight="1">
      <c r="A11" s="47">
        <v>4</v>
      </c>
      <c r="B11" s="86" t="s">
        <v>54</v>
      </c>
      <c r="C11" s="86"/>
      <c r="D11" s="86"/>
      <c r="E11" s="86"/>
      <c r="F11" s="86"/>
      <c r="G11" s="86"/>
      <c r="H11" s="86"/>
      <c r="I11" s="86"/>
      <c r="J11" s="86"/>
      <c r="K11" s="50"/>
      <c r="L11" s="50"/>
      <c r="M11" s="50"/>
    </row>
    <row r="12" spans="1:14" ht="15" customHeight="1">
      <c r="A12" s="47"/>
      <c r="B12" s="48" t="s">
        <v>16</v>
      </c>
      <c r="C12" s="87" t="s">
        <v>55</v>
      </c>
      <c r="D12" s="87"/>
      <c r="E12" s="87"/>
      <c r="F12" s="87"/>
      <c r="G12" s="87"/>
      <c r="H12" s="87"/>
      <c r="I12" s="87"/>
      <c r="J12" s="87"/>
      <c r="K12" s="87"/>
      <c r="L12" s="50"/>
      <c r="M12" s="50"/>
    </row>
    <row r="13" spans="1:14" ht="19.5" customHeight="1">
      <c r="A13" s="47"/>
      <c r="B13" s="49">
        <v>1</v>
      </c>
      <c r="C13" s="64" t="s">
        <v>91</v>
      </c>
      <c r="D13" s="64"/>
      <c r="E13" s="64"/>
      <c r="F13" s="64"/>
      <c r="G13" s="64"/>
      <c r="H13" s="64"/>
      <c r="I13" s="64"/>
      <c r="J13" s="64"/>
      <c r="K13" s="64"/>
      <c r="L13" s="50"/>
      <c r="M13" s="50"/>
    </row>
    <row r="14" spans="1:14" ht="20.25" customHeight="1">
      <c r="A14" s="54">
        <v>5</v>
      </c>
      <c r="B14" s="88" t="s">
        <v>106</v>
      </c>
      <c r="C14" s="88"/>
      <c r="D14" s="88"/>
      <c r="E14" s="88"/>
      <c r="F14" s="88"/>
      <c r="G14" s="88"/>
      <c r="H14" s="88"/>
      <c r="I14" s="88"/>
      <c r="J14" s="88"/>
      <c r="K14" s="88"/>
      <c r="L14" s="88"/>
      <c r="M14" s="88"/>
      <c r="N14" s="55"/>
    </row>
    <row r="15" spans="1:14" ht="15" customHeight="1">
      <c r="A15" s="47">
        <v>6</v>
      </c>
      <c r="B15" s="65" t="s">
        <v>57</v>
      </c>
      <c r="C15" s="65"/>
      <c r="D15" s="65"/>
      <c r="E15" s="65"/>
      <c r="F15" s="65"/>
      <c r="G15" s="65"/>
      <c r="H15" s="51"/>
      <c r="I15" s="51"/>
      <c r="J15" s="51"/>
      <c r="K15" s="51"/>
      <c r="L15" s="50"/>
      <c r="M15" s="50"/>
    </row>
    <row r="16" spans="1:14" ht="15" customHeight="1">
      <c r="A16" s="47"/>
      <c r="B16" s="48" t="s">
        <v>16</v>
      </c>
      <c r="C16" s="64" t="s">
        <v>17</v>
      </c>
      <c r="D16" s="64"/>
      <c r="E16" s="64"/>
      <c r="F16" s="64"/>
      <c r="G16" s="64"/>
      <c r="H16" s="64"/>
      <c r="I16" s="64"/>
      <c r="J16" s="64"/>
      <c r="K16" s="64"/>
      <c r="L16" s="50"/>
      <c r="M16" s="50"/>
    </row>
    <row r="17" spans="1:13" ht="31.5" customHeight="1">
      <c r="A17" s="47"/>
      <c r="B17" s="48">
        <v>1</v>
      </c>
      <c r="C17" s="64" t="s">
        <v>90</v>
      </c>
      <c r="D17" s="64"/>
      <c r="E17" s="64"/>
      <c r="F17" s="64"/>
      <c r="G17" s="64"/>
      <c r="H17" s="64"/>
      <c r="I17" s="64"/>
      <c r="J17" s="64"/>
      <c r="K17" s="64"/>
      <c r="L17" s="50"/>
      <c r="M17" s="50"/>
    </row>
    <row r="18" spans="1:13" ht="15" customHeight="1">
      <c r="A18" s="47"/>
      <c r="B18" s="7"/>
      <c r="C18" s="7"/>
      <c r="E18" s="50"/>
      <c r="F18" s="50"/>
      <c r="G18" s="50"/>
      <c r="H18" s="50"/>
      <c r="I18" s="50"/>
      <c r="J18" s="50"/>
      <c r="K18" s="50"/>
      <c r="L18" s="50"/>
      <c r="M18" s="50"/>
    </row>
    <row r="19" spans="1:13" ht="15.75" customHeight="1">
      <c r="A19" s="85">
        <v>7</v>
      </c>
      <c r="B19" s="65" t="s">
        <v>105</v>
      </c>
      <c r="C19" s="65"/>
      <c r="D19" s="65"/>
      <c r="E19" s="65"/>
      <c r="F19" s="65"/>
      <c r="G19" s="65"/>
      <c r="H19" s="65"/>
      <c r="I19" s="65"/>
      <c r="J19" s="65"/>
    </row>
    <row r="20" spans="1:13" ht="15.75">
      <c r="A20" s="91"/>
      <c r="I20" s="92" t="s">
        <v>58</v>
      </c>
      <c r="J20" s="92"/>
      <c r="K20" s="92"/>
    </row>
    <row r="21" spans="1:13" ht="79.5" customHeight="1">
      <c r="A21" s="64" t="s">
        <v>51</v>
      </c>
      <c r="B21" s="64" t="s">
        <v>107</v>
      </c>
      <c r="C21" s="64" t="s">
        <v>43</v>
      </c>
      <c r="D21" s="64"/>
      <c r="E21" s="64"/>
      <c r="F21" s="64" t="s">
        <v>66</v>
      </c>
      <c r="G21" s="64"/>
      <c r="H21" s="64"/>
      <c r="I21" s="64" t="s">
        <v>44</v>
      </c>
      <c r="J21" s="64"/>
      <c r="K21" s="64"/>
    </row>
    <row r="22" spans="1:13" ht="31.5">
      <c r="A22" s="64"/>
      <c r="B22" s="64"/>
      <c r="C22" s="8" t="s">
        <v>45</v>
      </c>
      <c r="D22" s="8" t="s">
        <v>46</v>
      </c>
      <c r="E22" s="8" t="s">
        <v>47</v>
      </c>
      <c r="F22" s="8" t="s">
        <v>45</v>
      </c>
      <c r="G22" s="8" t="s">
        <v>46</v>
      </c>
      <c r="H22" s="8" t="s">
        <v>47</v>
      </c>
      <c r="I22" s="8" t="s">
        <v>45</v>
      </c>
      <c r="J22" s="8" t="s">
        <v>46</v>
      </c>
      <c r="K22" s="8" t="s">
        <v>47</v>
      </c>
    </row>
    <row r="23" spans="1:13" ht="15.75">
      <c r="A23" s="8">
        <v>1</v>
      </c>
      <c r="B23" s="8">
        <v>2</v>
      </c>
      <c r="C23" s="8">
        <v>3</v>
      </c>
      <c r="D23" s="8">
        <v>4</v>
      </c>
      <c r="E23" s="8">
        <v>5</v>
      </c>
      <c r="F23" s="8">
        <v>6</v>
      </c>
      <c r="G23" s="8">
        <v>7</v>
      </c>
      <c r="H23" s="8">
        <v>8</v>
      </c>
      <c r="I23" s="8">
        <v>9</v>
      </c>
      <c r="J23" s="8">
        <v>10</v>
      </c>
      <c r="K23" s="8">
        <v>11</v>
      </c>
    </row>
    <row r="24" spans="1:13" ht="324.75" customHeight="1">
      <c r="A24" s="8">
        <v>1</v>
      </c>
      <c r="B24" s="60" t="s">
        <v>89</v>
      </c>
      <c r="C24" s="33">
        <v>0</v>
      </c>
      <c r="D24" s="33">
        <v>6960</v>
      </c>
      <c r="E24" s="33">
        <f>C24+D24</f>
        <v>6960</v>
      </c>
      <c r="F24" s="33">
        <v>0</v>
      </c>
      <c r="G24" s="33">
        <v>0</v>
      </c>
      <c r="H24" s="33">
        <f>F24+G24</f>
        <v>0</v>
      </c>
      <c r="I24" s="33">
        <f>F24-C24</f>
        <v>0</v>
      </c>
      <c r="J24" s="33">
        <f>G24-D24</f>
        <v>-6960</v>
      </c>
      <c r="K24" s="33">
        <f>I24+J24</f>
        <v>-6960</v>
      </c>
    </row>
    <row r="25" spans="1:13" ht="15.75" hidden="1">
      <c r="A25" s="8"/>
      <c r="B25" s="9"/>
      <c r="C25" s="8"/>
      <c r="D25" s="8"/>
      <c r="E25" s="8"/>
      <c r="F25" s="8"/>
      <c r="G25" s="8"/>
      <c r="H25" s="8"/>
      <c r="I25" s="8"/>
      <c r="J25" s="8"/>
      <c r="K25" s="8"/>
    </row>
    <row r="26" spans="1:13" ht="15.75" hidden="1">
      <c r="A26" s="8"/>
      <c r="B26" s="9"/>
      <c r="C26" s="8"/>
      <c r="D26" s="8"/>
      <c r="E26" s="8"/>
      <c r="F26" s="8"/>
      <c r="G26" s="8"/>
      <c r="H26" s="8"/>
      <c r="I26" s="8"/>
      <c r="J26" s="8"/>
      <c r="K26" s="8"/>
    </row>
    <row r="27" spans="1:13" ht="15.75">
      <c r="A27" s="8"/>
      <c r="B27" s="9" t="s">
        <v>23</v>
      </c>
      <c r="C27" s="33">
        <v>0</v>
      </c>
      <c r="D27" s="33">
        <v>6960</v>
      </c>
      <c r="E27" s="33">
        <f>C27+D27</f>
        <v>6960</v>
      </c>
      <c r="F27" s="33">
        <v>0</v>
      </c>
      <c r="G27" s="33">
        <v>0</v>
      </c>
      <c r="H27" s="33">
        <f>F27+G27</f>
        <v>0</v>
      </c>
      <c r="I27" s="33">
        <f>F27-C27</f>
        <v>0</v>
      </c>
      <c r="J27" s="33">
        <f>G27-D27</f>
        <v>-6960</v>
      </c>
      <c r="K27" s="33">
        <f>I27+J27</f>
        <v>-6960</v>
      </c>
    </row>
    <row r="28" spans="1:13" ht="63" customHeight="1">
      <c r="A28" s="64" t="s">
        <v>101</v>
      </c>
      <c r="B28" s="64"/>
      <c r="C28" s="64"/>
      <c r="D28" s="64"/>
      <c r="E28" s="64"/>
      <c r="F28" s="64"/>
      <c r="G28" s="64"/>
      <c r="H28" s="64"/>
      <c r="I28" s="64"/>
      <c r="J28" s="64"/>
      <c r="K28" s="64"/>
    </row>
    <row r="29" spans="1:13" ht="15.75">
      <c r="A29" s="4"/>
    </row>
    <row r="30" spans="1:13" ht="15.75">
      <c r="A30" s="4"/>
    </row>
    <row r="31" spans="1:13" ht="15.75">
      <c r="A31" s="85">
        <v>8</v>
      </c>
      <c r="B31" s="65" t="s">
        <v>48</v>
      </c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</row>
    <row r="32" spans="1:13" ht="15.75">
      <c r="A32" s="85"/>
      <c r="B32" s="1"/>
    </row>
    <row r="33" spans="1:13" ht="15.75">
      <c r="A33" s="4"/>
    </row>
    <row r="34" spans="1:13" ht="15.75">
      <c r="A34" s="4"/>
      <c r="K34" s="5" t="s">
        <v>58</v>
      </c>
      <c r="L34" s="5"/>
      <c r="M34" s="5"/>
    </row>
    <row r="35" spans="1:13" ht="31.5" customHeight="1">
      <c r="B35" s="64" t="s">
        <v>26</v>
      </c>
      <c r="C35" s="64" t="s">
        <v>43</v>
      </c>
      <c r="D35" s="64"/>
      <c r="E35" s="64"/>
      <c r="F35" s="64" t="s">
        <v>66</v>
      </c>
      <c r="G35" s="64"/>
      <c r="H35" s="64"/>
      <c r="I35" s="64" t="s">
        <v>44</v>
      </c>
      <c r="J35" s="64"/>
      <c r="K35" s="64"/>
    </row>
    <row r="36" spans="1:13" ht="41.25" customHeight="1">
      <c r="B36" s="64"/>
      <c r="C36" s="8" t="s">
        <v>45</v>
      </c>
      <c r="D36" s="8" t="s">
        <v>46</v>
      </c>
      <c r="E36" s="8" t="s">
        <v>47</v>
      </c>
      <c r="F36" s="8" t="s">
        <v>45</v>
      </c>
      <c r="G36" s="8" t="s">
        <v>46</v>
      </c>
      <c r="H36" s="8" t="s">
        <v>47</v>
      </c>
      <c r="I36" s="8" t="s">
        <v>45</v>
      </c>
      <c r="J36" s="8" t="s">
        <v>46</v>
      </c>
      <c r="K36" s="8" t="s">
        <v>47</v>
      </c>
    </row>
    <row r="37" spans="1:13" ht="15.75">
      <c r="B37" s="8">
        <v>1</v>
      </c>
      <c r="C37" s="8">
        <v>2</v>
      </c>
      <c r="D37" s="8">
        <v>3</v>
      </c>
      <c r="E37" s="8">
        <v>4</v>
      </c>
      <c r="F37" s="8">
        <v>5</v>
      </c>
      <c r="G37" s="8">
        <v>6</v>
      </c>
      <c r="H37" s="8">
        <v>7</v>
      </c>
      <c r="I37" s="8">
        <v>8</v>
      </c>
      <c r="J37" s="8">
        <v>9</v>
      </c>
      <c r="K37" s="8">
        <v>10</v>
      </c>
    </row>
    <row r="38" spans="1:13" ht="110.25">
      <c r="B38" s="9" t="s">
        <v>92</v>
      </c>
      <c r="C38" s="33">
        <v>0</v>
      </c>
      <c r="D38" s="33">
        <v>6960</v>
      </c>
      <c r="E38" s="33">
        <f>C38+D38</f>
        <v>6960</v>
      </c>
      <c r="F38" s="33">
        <v>0</v>
      </c>
      <c r="G38" s="33">
        <v>0</v>
      </c>
      <c r="H38" s="33">
        <f>F38+G38</f>
        <v>0</v>
      </c>
      <c r="I38" s="33">
        <f>F38-C38</f>
        <v>0</v>
      </c>
      <c r="J38" s="33">
        <f>G38-D38</f>
        <v>-6960</v>
      </c>
      <c r="K38" s="33">
        <f>I38+J38</f>
        <v>-6960</v>
      </c>
    </row>
    <row r="39" spans="1:13" ht="15.75">
      <c r="B39" s="9"/>
      <c r="C39" s="8"/>
      <c r="D39" s="8"/>
      <c r="E39" s="8"/>
      <c r="F39" s="8"/>
      <c r="G39" s="8"/>
      <c r="H39" s="8"/>
      <c r="I39" s="8"/>
      <c r="J39" s="8"/>
      <c r="K39" s="8"/>
    </row>
    <row r="40" spans="1:13" ht="15.75">
      <c r="B40" s="9" t="s">
        <v>23</v>
      </c>
      <c r="C40" s="33">
        <v>0</v>
      </c>
      <c r="D40" s="33">
        <v>6960</v>
      </c>
      <c r="E40" s="33">
        <f>C40+D40</f>
        <v>6960</v>
      </c>
      <c r="F40" s="33">
        <v>0</v>
      </c>
      <c r="G40" s="33">
        <v>0</v>
      </c>
      <c r="H40" s="33">
        <f>F40+G40</f>
        <v>0</v>
      </c>
      <c r="I40" s="33">
        <f>F40-C40</f>
        <v>0</v>
      </c>
      <c r="J40" s="33">
        <f>G40-D40</f>
        <v>-6960</v>
      </c>
      <c r="K40" s="33">
        <f>I40+J40</f>
        <v>-6960</v>
      </c>
    </row>
    <row r="41" spans="1:13" ht="15.75">
      <c r="A41" s="4"/>
    </row>
    <row r="42" spans="1:13" ht="15.75">
      <c r="A42" s="4"/>
    </row>
    <row r="43" spans="1:13" ht="15.75">
      <c r="A43" s="3">
        <v>9</v>
      </c>
      <c r="B43" s="65" t="s">
        <v>49</v>
      </c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</row>
    <row r="44" spans="1:13" ht="15.75">
      <c r="A44" s="4"/>
    </row>
    <row r="45" spans="1:13" ht="15.75">
      <c r="A45" s="4"/>
    </row>
    <row r="46" spans="1:13" ht="31.5" customHeight="1">
      <c r="A46" s="64" t="s">
        <v>52</v>
      </c>
      <c r="B46" s="64" t="s">
        <v>50</v>
      </c>
      <c r="C46" s="64" t="s">
        <v>30</v>
      </c>
      <c r="D46" s="64" t="s">
        <v>31</v>
      </c>
      <c r="E46" s="64" t="s">
        <v>43</v>
      </c>
      <c r="F46" s="64"/>
      <c r="G46" s="64"/>
      <c r="H46" s="64" t="s">
        <v>108</v>
      </c>
      <c r="I46" s="64"/>
      <c r="J46" s="64"/>
      <c r="K46" s="64" t="s">
        <v>44</v>
      </c>
      <c r="L46" s="64"/>
      <c r="M46" s="64"/>
    </row>
    <row r="47" spans="1:13" ht="15.75" customHeight="1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  <c r="L47" s="64"/>
      <c r="M47" s="64"/>
    </row>
    <row r="48" spans="1:13" ht="31.5">
      <c r="A48" s="64"/>
      <c r="B48" s="64"/>
      <c r="C48" s="64"/>
      <c r="D48" s="64"/>
      <c r="E48" s="8" t="s">
        <v>45</v>
      </c>
      <c r="F48" s="8" t="s">
        <v>46</v>
      </c>
      <c r="G48" s="8" t="s">
        <v>47</v>
      </c>
      <c r="H48" s="8" t="s">
        <v>45</v>
      </c>
      <c r="I48" s="8" t="s">
        <v>46</v>
      </c>
      <c r="J48" s="8" t="s">
        <v>47</v>
      </c>
      <c r="K48" s="8" t="s">
        <v>45</v>
      </c>
      <c r="L48" s="8" t="s">
        <v>46</v>
      </c>
      <c r="M48" s="8" t="s">
        <v>47</v>
      </c>
    </row>
    <row r="49" spans="1:13" ht="15.75">
      <c r="A49" s="8">
        <v>1</v>
      </c>
      <c r="B49" s="8">
        <v>2</v>
      </c>
      <c r="C49" s="8">
        <v>3</v>
      </c>
      <c r="D49" s="8">
        <v>4</v>
      </c>
      <c r="E49" s="8">
        <v>5</v>
      </c>
      <c r="F49" s="8">
        <v>6</v>
      </c>
      <c r="G49" s="8">
        <v>7</v>
      </c>
      <c r="H49" s="8">
        <v>8</v>
      </c>
      <c r="I49" s="8">
        <v>9</v>
      </c>
      <c r="J49" s="8">
        <v>10</v>
      </c>
      <c r="K49" s="8">
        <v>11</v>
      </c>
      <c r="L49" s="8">
        <v>12</v>
      </c>
      <c r="M49" s="8">
        <v>13</v>
      </c>
    </row>
    <row r="50" spans="1:13" ht="15.75">
      <c r="A50" s="8">
        <v>1</v>
      </c>
      <c r="B50" s="9" t="s">
        <v>32</v>
      </c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13" ht="362.25">
      <c r="A51" s="58"/>
      <c r="B51" s="9" t="s">
        <v>93</v>
      </c>
      <c r="C51" s="58" t="s">
        <v>84</v>
      </c>
      <c r="D51" s="58" t="s">
        <v>100</v>
      </c>
      <c r="E51" s="33">
        <v>0</v>
      </c>
      <c r="F51" s="33">
        <v>6960</v>
      </c>
      <c r="G51" s="33">
        <f>E51+F51</f>
        <v>6960</v>
      </c>
      <c r="H51" s="33">
        <v>0</v>
      </c>
      <c r="I51" s="33">
        <v>0</v>
      </c>
      <c r="J51" s="33">
        <f>H51+I51</f>
        <v>0</v>
      </c>
      <c r="K51" s="33">
        <f>H51-E51</f>
        <v>0</v>
      </c>
      <c r="L51" s="33">
        <f>I51-F51</f>
        <v>-6960</v>
      </c>
      <c r="M51" s="33">
        <f>K51+L51</f>
        <v>-6960</v>
      </c>
    </row>
    <row r="52" spans="1:13" ht="65.25" customHeight="1">
      <c r="A52" s="58"/>
      <c r="B52" s="9" t="s">
        <v>94</v>
      </c>
      <c r="C52" s="58" t="s">
        <v>95</v>
      </c>
      <c r="D52" s="9"/>
      <c r="E52" s="58">
        <v>0</v>
      </c>
      <c r="F52" s="58">
        <v>4</v>
      </c>
      <c r="G52" s="59">
        <v>4</v>
      </c>
      <c r="H52" s="58">
        <v>0</v>
      </c>
      <c r="I52" s="58">
        <v>4</v>
      </c>
      <c r="J52" s="59">
        <v>4</v>
      </c>
      <c r="K52" s="58">
        <v>0</v>
      </c>
      <c r="L52" s="58">
        <v>0</v>
      </c>
      <c r="M52" s="58">
        <v>0</v>
      </c>
    </row>
    <row r="53" spans="1:13" ht="37.15" hidden="1" customHeight="1">
      <c r="A53" s="64" t="s">
        <v>102</v>
      </c>
      <c r="B53" s="64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</row>
    <row r="54" spans="1:13" ht="15.75">
      <c r="A54" s="58">
        <v>2</v>
      </c>
      <c r="B54" s="9" t="s">
        <v>33</v>
      </c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13" ht="246" customHeight="1">
      <c r="A55" s="58"/>
      <c r="B55" s="9" t="s">
        <v>96</v>
      </c>
      <c r="C55" s="58" t="s">
        <v>95</v>
      </c>
      <c r="D55" s="58" t="s">
        <v>100</v>
      </c>
      <c r="E55" s="58">
        <v>0</v>
      </c>
      <c r="F55" s="58">
        <v>4</v>
      </c>
      <c r="G55" s="59">
        <v>4</v>
      </c>
      <c r="H55" s="58">
        <v>0</v>
      </c>
      <c r="I55" s="58">
        <v>0</v>
      </c>
      <c r="J55" s="59">
        <v>0</v>
      </c>
      <c r="K55" s="58">
        <f>H55-E55</f>
        <v>0</v>
      </c>
      <c r="L55" s="58">
        <f>I55-F55</f>
        <v>-4</v>
      </c>
      <c r="M55" s="58">
        <f>K55+L55</f>
        <v>-4</v>
      </c>
    </row>
    <row r="56" spans="1:13" ht="38.450000000000003" hidden="1" customHeight="1">
      <c r="A56" s="64" t="s">
        <v>102</v>
      </c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</row>
    <row r="57" spans="1:13" ht="15.75">
      <c r="A57" s="58">
        <v>3</v>
      </c>
      <c r="B57" s="9" t="s">
        <v>34</v>
      </c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</row>
    <row r="58" spans="1:13" ht="141.75">
      <c r="A58" s="58"/>
      <c r="B58" s="9" t="s">
        <v>97</v>
      </c>
      <c r="C58" s="58" t="s">
        <v>84</v>
      </c>
      <c r="D58" s="58" t="s">
        <v>99</v>
      </c>
      <c r="E58" s="33">
        <v>0</v>
      </c>
      <c r="F58" s="33">
        <f>6960/4</f>
        <v>1740</v>
      </c>
      <c r="G58" s="33">
        <f>E58+F58</f>
        <v>1740</v>
      </c>
      <c r="H58" s="33">
        <v>0</v>
      </c>
      <c r="I58" s="33">
        <v>0</v>
      </c>
      <c r="J58" s="33">
        <f>H58+I58</f>
        <v>0</v>
      </c>
      <c r="K58" s="33">
        <f>H58-E58</f>
        <v>0</v>
      </c>
      <c r="L58" s="33">
        <f>I58-F58</f>
        <v>-1740</v>
      </c>
      <c r="M58" s="33">
        <f>K58+L58</f>
        <v>-1740</v>
      </c>
    </row>
    <row r="59" spans="1:13" ht="34.15" hidden="1" customHeight="1">
      <c r="A59" s="64" t="s">
        <v>102</v>
      </c>
      <c r="B59" s="64"/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64"/>
    </row>
    <row r="60" spans="1:13" ht="15.75">
      <c r="A60" s="58">
        <v>4</v>
      </c>
      <c r="B60" s="9" t="s">
        <v>35</v>
      </c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</row>
    <row r="61" spans="1:13" ht="153.75" customHeight="1">
      <c r="A61" s="58"/>
      <c r="B61" s="9" t="s">
        <v>98</v>
      </c>
      <c r="C61" s="58" t="s">
        <v>84</v>
      </c>
      <c r="D61" s="58" t="s">
        <v>99</v>
      </c>
      <c r="E61" s="58">
        <v>0</v>
      </c>
      <c r="F61" s="58">
        <f>4/4*100</f>
        <v>100</v>
      </c>
      <c r="G61" s="58">
        <v>100</v>
      </c>
      <c r="H61" s="58">
        <v>0</v>
      </c>
      <c r="I61" s="58">
        <v>0</v>
      </c>
      <c r="J61" s="58">
        <v>0</v>
      </c>
      <c r="K61" s="58">
        <v>0</v>
      </c>
      <c r="L61" s="58">
        <v>0</v>
      </c>
      <c r="M61" s="58">
        <v>0</v>
      </c>
    </row>
    <row r="62" spans="1:13" ht="1.1499999999999999" hidden="1" customHeight="1">
      <c r="A62" s="64" t="s">
        <v>102</v>
      </c>
      <c r="B62" s="64"/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</row>
    <row r="63" spans="1:13" ht="81.599999999999994" customHeight="1">
      <c r="A63" s="84" t="s">
        <v>103</v>
      </c>
      <c r="B63" s="84"/>
      <c r="C63" s="84"/>
      <c r="D63" s="84"/>
      <c r="E63" s="84"/>
      <c r="F63" s="84"/>
      <c r="G63" s="84"/>
      <c r="H63" s="84"/>
      <c r="I63" s="84"/>
      <c r="J63" s="84"/>
      <c r="K63" s="84"/>
      <c r="L63" s="84"/>
      <c r="M63" s="84"/>
    </row>
    <row r="64" spans="1:13" s="16" customFormat="1" ht="19.5" customHeight="1">
      <c r="A64" s="17" t="s">
        <v>67</v>
      </c>
      <c r="B64" s="17"/>
      <c r="C64" s="17"/>
      <c r="D64" s="17"/>
    </row>
    <row r="65" spans="1:13" s="16" customFormat="1" ht="55.5" customHeight="1">
      <c r="A65" s="83" t="s">
        <v>109</v>
      </c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</row>
    <row r="66" spans="1:13" s="16" customFormat="1" ht="19.5" customHeight="1">
      <c r="A66" s="18" t="s">
        <v>68</v>
      </c>
      <c r="B66" s="18"/>
      <c r="C66" s="18"/>
      <c r="D66" s="18"/>
    </row>
    <row r="67" spans="1:13" ht="15.75" customHeight="1">
      <c r="A67" s="65" t="s">
        <v>104</v>
      </c>
      <c r="B67" s="65"/>
      <c r="C67" s="65"/>
      <c r="D67" s="65"/>
      <c r="E67" s="65"/>
      <c r="F67" s="65"/>
      <c r="G67" s="65"/>
      <c r="H67" s="46"/>
      <c r="J67" s="68" t="s">
        <v>85</v>
      </c>
      <c r="K67" s="68"/>
      <c r="L67" s="68"/>
      <c r="M67" s="68"/>
    </row>
    <row r="68" spans="1:13" ht="15.75">
      <c r="A68" s="57"/>
      <c r="B68" s="56"/>
      <c r="C68" s="56"/>
      <c r="D68" s="57"/>
      <c r="H68" s="11" t="s">
        <v>36</v>
      </c>
      <c r="J68" s="61" t="s">
        <v>37</v>
      </c>
      <c r="K68" s="61"/>
      <c r="L68" s="61"/>
      <c r="M68" s="61"/>
    </row>
    <row r="69" spans="1:13" ht="15" customHeight="1">
      <c r="A69" s="2"/>
      <c r="D69" s="57"/>
    </row>
    <row r="70" spans="1:13" ht="15.75">
      <c r="A70" s="65" t="s">
        <v>112</v>
      </c>
      <c r="B70" s="65"/>
      <c r="C70" s="65"/>
      <c r="D70" s="65"/>
      <c r="E70" s="65"/>
      <c r="F70" s="65"/>
      <c r="G70" s="65"/>
      <c r="H70" s="46"/>
      <c r="J70" s="68" t="s">
        <v>113</v>
      </c>
      <c r="K70" s="68"/>
      <c r="L70" s="68"/>
      <c r="M70" s="68"/>
    </row>
    <row r="71" spans="1:13" ht="15.75" customHeight="1">
      <c r="A71" s="57"/>
      <c r="B71" s="57"/>
      <c r="C71" s="57"/>
      <c r="D71" s="57"/>
      <c r="E71" s="57"/>
      <c r="F71" s="57"/>
      <c r="G71" s="57"/>
      <c r="H71" s="11" t="s">
        <v>36</v>
      </c>
      <c r="J71" s="61" t="s">
        <v>37</v>
      </c>
      <c r="K71" s="61"/>
      <c r="L71" s="61"/>
      <c r="M71" s="61"/>
    </row>
  </sheetData>
  <mergeCells count="51">
    <mergeCell ref="C17:K17"/>
    <mergeCell ref="A19:A20"/>
    <mergeCell ref="B19:J19"/>
    <mergeCell ref="I20:K20"/>
    <mergeCell ref="A46:A48"/>
    <mergeCell ref="C35:E35"/>
    <mergeCell ref="B43:M43"/>
    <mergeCell ref="F35:H35"/>
    <mergeCell ref="I21:K21"/>
    <mergeCell ref="K46:M47"/>
    <mergeCell ref="I35:K35"/>
    <mergeCell ref="F21:H21"/>
    <mergeCell ref="B46:B48"/>
    <mergeCell ref="B35:B36"/>
    <mergeCell ref="D46:D48"/>
    <mergeCell ref="A9:A10"/>
    <mergeCell ref="A4:M4"/>
    <mergeCell ref="E8:M8"/>
    <mergeCell ref="E9:M9"/>
    <mergeCell ref="E10:M10"/>
    <mergeCell ref="K1:M2"/>
    <mergeCell ref="A3:M3"/>
    <mergeCell ref="A28:K28"/>
    <mergeCell ref="A31:A32"/>
    <mergeCell ref="C21:E21"/>
    <mergeCell ref="B31:M31"/>
    <mergeCell ref="A21:A22"/>
    <mergeCell ref="B21:B22"/>
    <mergeCell ref="B11:J11"/>
    <mergeCell ref="C12:K12"/>
    <mergeCell ref="C13:K13"/>
    <mergeCell ref="B14:M14"/>
    <mergeCell ref="B15:G15"/>
    <mergeCell ref="C16:K16"/>
    <mergeCell ref="A5:A6"/>
    <mergeCell ref="A7:A8"/>
    <mergeCell ref="J71:M71"/>
    <mergeCell ref="A70:G70"/>
    <mergeCell ref="J68:M68"/>
    <mergeCell ref="A67:G67"/>
    <mergeCell ref="A62:M62"/>
    <mergeCell ref="A63:M63"/>
    <mergeCell ref="J67:M67"/>
    <mergeCell ref="A56:M56"/>
    <mergeCell ref="A59:M59"/>
    <mergeCell ref="J70:M70"/>
    <mergeCell ref="E46:G47"/>
    <mergeCell ref="A53:M53"/>
    <mergeCell ref="C46:C48"/>
    <mergeCell ref="H46:J47"/>
    <mergeCell ref="A65:M65"/>
  </mergeCells>
  <pageMargins left="0.19685039370078741" right="0.19685039370078741" top="0.51181102362204722" bottom="0.31496062992125984" header="0.31496062992125984" footer="0.31496062992125984"/>
  <pageSetup paperSize="9" scale="67" fitToWidth="4" fitToHeight="4" orientation="landscape" verticalDpi="0" r:id="rId1"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звіт до 01.01.2020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Токарев Евгений Васильевич</dc:creator>
  <cp:lastModifiedBy>Светлана</cp:lastModifiedBy>
  <cp:lastPrinted>2020-02-04T09:53:55Z</cp:lastPrinted>
  <dcterms:created xsi:type="dcterms:W3CDTF">2018-12-28T08:43:53Z</dcterms:created>
  <dcterms:modified xsi:type="dcterms:W3CDTF">2020-02-05T08:13:54Z</dcterms:modified>
</cp:coreProperties>
</file>