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9965" windowHeight="17520"/>
  </bookViews>
  <sheets>
    <sheet name="0611162" sheetId="1" r:id="rId1"/>
  </sheets>
  <calcPr calcId="114210"/>
</workbook>
</file>

<file path=xl/calcChain.xml><?xml version="1.0" encoding="utf-8"?>
<calcChain xmlns="http://schemas.openxmlformats.org/spreadsheetml/2006/main">
  <c r="M82" i="1"/>
  <c r="M81"/>
  <c r="M80"/>
  <c r="M78"/>
  <c r="M77"/>
  <c r="M76"/>
  <c r="L68"/>
  <c r="L70"/>
  <c r="J70"/>
  <c r="H70"/>
  <c r="L59"/>
  <c r="L60"/>
  <c r="L61"/>
  <c r="J61"/>
  <c r="H61"/>
</calcChain>
</file>

<file path=xl/sharedStrings.xml><?xml version="1.0" encoding="utf-8"?>
<sst xmlns="http://schemas.openxmlformats.org/spreadsheetml/2006/main" count="127" uniqueCount="102">
  <si>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</si>
  <si>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</si>
  <si>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</si>
  <si>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</si>
  <si>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</si>
  <si>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(найменування головного розпорядника</t>
  </si>
  <si>
    <t>коштів місцевого бюджету)</t>
  </si>
  <si>
    <t>Паспорт</t>
  </si>
  <si>
    <t xml:space="preserve">4.         </t>
  </si>
  <si>
    <t>Підстави для виконання бюджетної програми</t>
  </si>
  <si>
    <t xml:space="preserve">5. </t>
  </si>
  <si>
    <t>Цілі державної політики, на досягнення яких спрямована реалізація бюджетної програми</t>
  </si>
  <si>
    <t>6.</t>
  </si>
  <si>
    <t xml:space="preserve"> Ціль державної політики</t>
  </si>
  <si>
    <t>7.</t>
  </si>
  <si>
    <t xml:space="preserve">Мета бюджетної програми </t>
  </si>
  <si>
    <t>8.</t>
  </si>
  <si>
    <t>Завдання бюджетної програми</t>
  </si>
  <si>
    <t>№ з/п</t>
  </si>
  <si>
    <t>Завдання</t>
  </si>
  <si>
    <t>9.</t>
  </si>
  <si>
    <t>Напрями використання бюджетних коштів</t>
  </si>
  <si>
    <t>Загальний фонд</t>
  </si>
  <si>
    <t>Спеціальний фонд</t>
  </si>
  <si>
    <t>Усього</t>
  </si>
  <si>
    <t>гривень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</si>
  <si>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</si>
  <si>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</si>
  <si>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</si>
  <si>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</si>
  <si>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</si>
  <si>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</si>
  <si>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ПОГОДЖЕНО:</t>
  </si>
  <si>
    <t>Ужгородської міської ради</t>
  </si>
  <si>
    <t>Управління освіти Ужгородської міської ради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</si>
  <si>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</si>
  <si>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</si>
  <si>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</si>
  <si>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</si>
  <si>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 xml:space="preserve">наказ Мінфіну "Про  внесення змін до деяких наказів Міністерства фінансів  України" " від 29.12.2018р. №1209 </t>
  </si>
  <si>
    <t>Показники затрат</t>
  </si>
  <si>
    <t>од</t>
  </si>
  <si>
    <t>Показники ефективності</t>
  </si>
  <si>
    <t>грн.</t>
  </si>
  <si>
    <t xml:space="preserve">Управління освіти </t>
  </si>
  <si>
    <t>0600000</t>
  </si>
  <si>
    <t>0610000</t>
  </si>
  <si>
    <t>"            "</t>
  </si>
  <si>
    <t>М.П.</t>
  </si>
  <si>
    <t>Департамент фінансів та бюджетної політики Ужгородської міської ради</t>
  </si>
  <si>
    <t>Наказ/ розпорядчий документ</t>
  </si>
  <si>
    <t>бюджетної програми місцевого бюджету на 2020 рік</t>
  </si>
  <si>
    <t>(код Програмної класифікації видатків та кредитування місцевого бюджету)</t>
  </si>
  <si>
    <t>(найменування відповідального виконавця)</t>
  </si>
  <si>
    <t>(код за ЄДРПОУ)</t>
  </si>
  <si>
    <t>02143264</t>
  </si>
  <si>
    <t>(найменування головного розпорядника коштів місцевого бюджету)</t>
  </si>
  <si>
    <t>07201100000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</si>
  <si>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</si>
  <si>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</si>
  <si>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</si>
  <si>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</si>
  <si>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Результативні показники бюджетної програми</t>
  </si>
  <si>
    <t>2020 року</t>
  </si>
  <si>
    <t>рішення XLІІ сесії Ужгородської міської ради VII скликання №1800 від 12.12.2019 «Про бюджет міста Ужгород на 2020рік»</t>
  </si>
  <si>
    <t xml:space="preserve"> наказ Мінфіну від 14.02.2011   №96 зі змінами</t>
  </si>
  <si>
    <t>розрахунок</t>
  </si>
  <si>
    <t>Л.ГАХ</t>
  </si>
  <si>
    <t>0990</t>
  </si>
  <si>
    <t>Начальник управління освіти Ужгородської міської ради</t>
  </si>
  <si>
    <t>Н.МУХОМЕДЬЯНОВА</t>
  </si>
  <si>
    <t>грудня</t>
  </si>
  <si>
    <t xml:space="preserve"> №  202</t>
  </si>
  <si>
    <t>0611162</t>
  </si>
  <si>
    <t>1162</t>
  </si>
  <si>
    <t>Інші програми та заходи у сфері освіти</t>
  </si>
  <si>
    <t xml:space="preserve">Обсяг бюджетних призначень / бюджетних асигнувань  90 700,00 гривень, </t>
  </si>
  <si>
    <t>у тому числі загального фонду 90 700,00 гривень та спеціального фонду ________ гривень.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</si>
  <si>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</si>
  <si>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>наказ Міністерства освіти і науки України № 1147 від 10.07.2017</t>
  </si>
  <si>
    <t xml:space="preserve"> прграма "Підтримки обдарованої учнівської молоді та учнівського врядування м. Ужгорода на 2016-2020 роки" рішення міської ради №48 від 23.12.2015року</t>
  </si>
  <si>
    <t xml:space="preserve"> Закон України від 13.01.2005р. №2342-VI " Про забезпечення організаційно-правових умов соціального захисту дітей-сиріт та дітей, позбавлених батьківського піклування", Постанова КМУ від 25.08.2005року №823 " Про затвердження порядку надання одноразової допомоги дітям-сиротам та дітям, позбавлених батьківського піклування після досягнення 18-річного віку" зі змінами</t>
  </si>
  <si>
    <t>Рішення  XLVІ сесії Ужгородської міської ради VII скликання №1927 від 09.04.2020 «Про зміни до бюджету міста Ужгород на 2020рік», рішення  І сесії Ужгородської міської ради VIII скликання №18 від 22.12.2020 «Про зміни до бюджету міста Ужгород на 2020рік».</t>
  </si>
  <si>
    <t>Збереження і розвиток творчого потенціалу учнівської молоді,  підтримка дітей-сиріт та дітей, позбавлених батьківського піклування після досягнення 18-річного віку"</t>
  </si>
  <si>
    <t>Забезпечення реалізацію інших програм, надання допомоги дітям-сиротам та дітям, позбавлених батьківського піклування, яким виповнюється 18 років</t>
  </si>
  <si>
    <t xml:space="preserve">Забезпечети виплату одноразової грошової винагороди учням- призерам олімпіад та підтримка учнівського врядування м. Ужгорода </t>
  </si>
  <si>
    <t>Забезпечення надання допомоги дітям-сиротам та дітям, позбавлених батьківського піклування, яким виповнюється 18 років</t>
  </si>
  <si>
    <t xml:space="preserve">Виплатити дноразову грошову винагороду учням- призерам олімпіад та підтримка учнівського врядування м. Ужгорода </t>
  </si>
  <si>
    <t>Надання допомоги дітям-сиротам та дітям, позбавлених батьківського піклування, яким виповнюється 18 років</t>
  </si>
  <si>
    <t>Підтримки обдарованої учнівської молоді та учнівського врядування м. Ужгорода на 2016-2020 роки</t>
  </si>
  <si>
    <t>Середня кількість одержувачів одноразової грошової винагороди</t>
  </si>
  <si>
    <t>підсумки олімпіад</t>
  </si>
  <si>
    <t>Середня кількість одержувачів допомоги</t>
  </si>
  <si>
    <t>статистичні дані</t>
  </si>
  <si>
    <t xml:space="preserve"> Середня кількість учнів, яка перевезена на заходи та у зворотньому напрямку</t>
  </si>
  <si>
    <t>наказ департаменту  освіти ОДА №309 від 16.12.2019</t>
  </si>
  <si>
    <t>Середній розмір одноразової грошової винагороди</t>
  </si>
  <si>
    <t>рішення міської ради №48 від 23.12.2015року</t>
  </si>
  <si>
    <t>Середній розмір допомоги</t>
  </si>
  <si>
    <t xml:space="preserve"> Закон України від 13.01.2005р. №2342-VI</t>
  </si>
  <si>
    <t>Середній розмір витрат на перевезення учнів</t>
  </si>
  <si>
    <t xml:space="preserve">Директор  департаменту фінансів та бюджетної політики </t>
  </si>
</sst>
</file>

<file path=xl/styles.xml><?xml version="1.0" encoding="utf-8"?>
<styleSheet xmlns="http://schemas.openxmlformats.org/spreadsheetml/2006/main">
  <fonts count="28">
    <font>
      <sz val="10"/>
      <name val="Arial Cyr"/>
      <charset val="204"/>
    </font>
    <font>
      <sz val="11"/>
      <color indexed="6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u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3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9" fillId="15" borderId="7" applyNumberFormat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16" borderId="0" applyNumberFormat="0" applyBorder="0" applyAlignment="0" applyProtection="0"/>
    <xf numFmtId="0" fontId="13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</cellStyleXfs>
  <cellXfs count="89">
    <xf numFmtId="0" fontId="0" fillId="0" borderId="0" xfId="0"/>
    <xf numFmtId="0" fontId="17" fillId="0" borderId="0" xfId="0" applyFont="1"/>
    <xf numFmtId="0" fontId="18" fillId="0" borderId="0" xfId="0" applyFont="1" applyAlignment="1">
      <alignment horizontal="left" indent="15"/>
    </xf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21" fillId="0" borderId="0" xfId="0" applyFont="1" applyBorder="1" applyAlignment="1"/>
    <xf numFmtId="0" fontId="19" fillId="0" borderId="0" xfId="0" applyFont="1" applyBorder="1" applyAlignment="1">
      <alignment vertical="top"/>
    </xf>
    <xf numFmtId="0" fontId="17" fillId="0" borderId="0" xfId="0" applyFont="1" applyBorder="1"/>
    <xf numFmtId="49" fontId="23" fillId="0" borderId="10" xfId="0" applyNumberFormat="1" applyFont="1" applyBorder="1" applyAlignment="1">
      <alignment horizontal="center"/>
    </xf>
    <xf numFmtId="0" fontId="23" fillId="0" borderId="0" xfId="0" applyFont="1" applyBorder="1" applyAlignment="1"/>
    <xf numFmtId="49" fontId="23" fillId="0" borderId="0" xfId="0" applyNumberFormat="1" applyFont="1" applyBorder="1" applyAlignment="1"/>
    <xf numFmtId="49" fontId="23" fillId="0" borderId="0" xfId="0" applyNumberFormat="1" applyFont="1" applyBorder="1" applyAlignment="1">
      <alignment wrapText="1"/>
    </xf>
    <xf numFmtId="0" fontId="24" fillId="0" borderId="0" xfId="0" applyFont="1" applyBorder="1" applyAlignment="1">
      <alignment vertical="top" wrapText="1"/>
    </xf>
    <xf numFmtId="0" fontId="24" fillId="0" borderId="11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4" fillId="0" borderId="11" xfId="0" applyFont="1" applyBorder="1" applyAlignment="1">
      <alignment vertical="top"/>
    </xf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horizontal="right"/>
    </xf>
    <xf numFmtId="0" fontId="0" fillId="0" borderId="0" xfId="0" applyAlignment="1"/>
    <xf numFmtId="0" fontId="0" fillId="0" borderId="0" xfId="0" applyFont="1" applyAlignment="1"/>
    <xf numFmtId="0" fontId="17" fillId="0" borderId="0" xfId="0" applyFont="1" applyAlignment="1">
      <alignment horizontal="right"/>
    </xf>
    <xf numFmtId="0" fontId="17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0" xfId="0" applyAlignment="1">
      <alignment wrapText="1"/>
    </xf>
    <xf numFmtId="0" fontId="17" fillId="0" borderId="12" xfId="0" applyFont="1" applyBorder="1"/>
    <xf numFmtId="0" fontId="17" fillId="0" borderId="12" xfId="0" applyFont="1" applyBorder="1" applyAlignment="1">
      <alignment vertical="center" wrapText="1"/>
    </xf>
    <xf numFmtId="0" fontId="17" fillId="0" borderId="12" xfId="0" applyFont="1" applyBorder="1" applyAlignment="1">
      <alignment horizontal="center" wrapText="1"/>
    </xf>
    <xf numFmtId="0" fontId="25" fillId="0" borderId="12" xfId="0" applyFont="1" applyBorder="1" applyAlignment="1">
      <alignment horizontal="center"/>
    </xf>
    <xf numFmtId="0" fontId="17" fillId="0" borderId="12" xfId="0" applyFont="1" applyBorder="1" applyAlignment="1">
      <alignment wrapText="1"/>
    </xf>
    <xf numFmtId="0" fontId="19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25" fillId="0" borderId="0" xfId="0" applyFont="1"/>
    <xf numFmtId="0" fontId="26" fillId="0" borderId="0" xfId="0" applyFont="1" applyAlignment="1"/>
    <xf numFmtId="0" fontId="27" fillId="0" borderId="0" xfId="0" applyFont="1" applyAlignment="1"/>
    <xf numFmtId="0" fontId="19" fillId="0" borderId="14" xfId="0" applyFont="1" applyBorder="1" applyAlignment="1">
      <alignment horizontal="left" wrapText="1"/>
    </xf>
    <xf numFmtId="0" fontId="19" fillId="0" borderId="15" xfId="0" applyFont="1" applyBorder="1" applyAlignment="1">
      <alignment horizontal="left" wrapText="1"/>
    </xf>
    <xf numFmtId="0" fontId="19" fillId="0" borderId="13" xfId="0" applyFont="1" applyBorder="1" applyAlignment="1">
      <alignment horizontal="left" wrapText="1"/>
    </xf>
    <xf numFmtId="0" fontId="17" fillId="0" borderId="10" xfId="0" applyFont="1" applyBorder="1" applyAlignment="1">
      <alignment horizontal="center"/>
    </xf>
    <xf numFmtId="0" fontId="25" fillId="0" borderId="14" xfId="0" applyFont="1" applyBorder="1" applyAlignment="1">
      <alignment horizontal="left"/>
    </xf>
    <xf numFmtId="0" fontId="25" fillId="0" borderId="15" xfId="0" applyFont="1" applyBorder="1" applyAlignment="1">
      <alignment horizontal="left"/>
    </xf>
    <xf numFmtId="0" fontId="25" fillId="0" borderId="13" xfId="0" applyFont="1" applyBorder="1" applyAlignment="1">
      <alignment horizontal="left"/>
    </xf>
    <xf numFmtId="0" fontId="17" fillId="0" borderId="12" xfId="0" applyFont="1" applyBorder="1" applyAlignment="1">
      <alignment horizontal="center"/>
    </xf>
    <xf numFmtId="0" fontId="17" fillId="0" borderId="14" xfId="0" applyFont="1" applyBorder="1" applyAlignment="1">
      <alignment horizontal="left" wrapText="1"/>
    </xf>
    <xf numFmtId="0" fontId="17" fillId="0" borderId="15" xfId="0" applyFont="1" applyBorder="1" applyAlignment="1">
      <alignment horizontal="left" wrapText="1"/>
    </xf>
    <xf numFmtId="0" fontId="17" fillId="0" borderId="13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4" fontId="17" fillId="0" borderId="12" xfId="0" applyNumberFormat="1" applyFont="1" applyBorder="1" applyAlignment="1">
      <alignment horizontal="center"/>
    </xf>
    <xf numFmtId="4" fontId="17" fillId="0" borderId="14" xfId="0" applyNumberFormat="1" applyFont="1" applyBorder="1" applyAlignment="1">
      <alignment horizontal="center"/>
    </xf>
    <xf numFmtId="4" fontId="17" fillId="0" borderId="13" xfId="0" applyNumberFormat="1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4" fontId="17" fillId="18" borderId="12" xfId="0" applyNumberFormat="1" applyFont="1" applyFill="1" applyBorder="1" applyAlignment="1">
      <alignment horizontal="center"/>
    </xf>
    <xf numFmtId="0" fontId="19" fillId="0" borderId="15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19" fillId="0" borderId="12" xfId="0" applyFont="1" applyBorder="1" applyAlignment="1">
      <alignment horizontal="center"/>
    </xf>
    <xf numFmtId="0" fontId="19" fillId="18" borderId="14" xfId="0" applyFont="1" applyFill="1" applyBorder="1" applyAlignment="1">
      <alignment horizontal="left" wrapText="1"/>
    </xf>
    <xf numFmtId="0" fontId="19" fillId="18" borderId="13" xfId="0" applyFont="1" applyFill="1" applyBorder="1" applyAlignment="1">
      <alignment horizontal="left" wrapText="1"/>
    </xf>
    <xf numFmtId="0" fontId="17" fillId="18" borderId="12" xfId="0" applyFont="1" applyFill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left"/>
    </xf>
    <xf numFmtId="0" fontId="17" fillId="0" borderId="1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 wrapText="1"/>
    </xf>
    <xf numFmtId="0" fontId="19" fillId="0" borderId="11" xfId="0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/>
    </xf>
    <xf numFmtId="49" fontId="23" fillId="0" borderId="10" xfId="0" applyNumberFormat="1" applyFont="1" applyBorder="1" applyAlignment="1">
      <alignment horizontal="center" wrapText="1"/>
    </xf>
    <xf numFmtId="0" fontId="17" fillId="0" borderId="11" xfId="0" applyFont="1" applyBorder="1" applyAlignment="1">
      <alignment horizontal="center" vertical="top"/>
    </xf>
    <xf numFmtId="0" fontId="22" fillId="0" borderId="11" xfId="0" applyFont="1" applyBorder="1" applyAlignment="1">
      <alignment horizontal="center" vertical="top"/>
    </xf>
    <xf numFmtId="0" fontId="24" fillId="0" borderId="11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center" vertical="top" wrapText="1"/>
    </xf>
    <xf numFmtId="0" fontId="18" fillId="0" borderId="0" xfId="0" applyFont="1" applyAlignment="1">
      <alignment horizontal="left" wrapText="1"/>
    </xf>
    <xf numFmtId="49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11" xfId="0" applyFont="1" applyBorder="1" applyAlignment="1">
      <alignment horizontal="center" vertical="top"/>
    </xf>
    <xf numFmtId="14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7" fillId="0" borderId="0" xfId="0" applyFont="1" applyBorder="1" applyAlignment="1">
      <alignment horizontal="left" wrapText="1"/>
    </xf>
    <xf numFmtId="0" fontId="0" fillId="0" borderId="10" xfId="0" applyBorder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03"/>
  <sheetViews>
    <sheetView tabSelected="1" workbookViewId="0"/>
  </sheetViews>
  <sheetFormatPr defaultRowHeight="12.75"/>
  <cols>
    <col min="1" max="2" width="9.140625" style="3"/>
    <col min="3" max="3" width="11.42578125" style="3" customWidth="1"/>
    <col min="4" max="4" width="6.85546875" style="3" customWidth="1"/>
    <col min="5" max="5" width="20.85546875" style="3" customWidth="1"/>
    <col min="6" max="6" width="6.7109375" style="3" customWidth="1"/>
    <col min="7" max="7" width="17.42578125" style="3" customWidth="1"/>
    <col min="8" max="8" width="6.28515625" style="3" customWidth="1"/>
    <col min="9" max="9" width="9.140625" style="3"/>
    <col min="10" max="10" width="10.85546875" style="3" customWidth="1"/>
    <col min="11" max="11" width="11.7109375" style="3" customWidth="1"/>
    <col min="12" max="12" width="6.5703125" style="3" customWidth="1"/>
    <col min="13" max="13" width="12.140625" style="3" customWidth="1"/>
    <col min="14" max="16384" width="9.140625" style="3"/>
  </cols>
  <sheetData>
    <row r="1" spans="1:14" ht="15.7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>
      <c r="A8" s="1"/>
      <c r="B8" s="1"/>
      <c r="C8" s="1"/>
      <c r="D8" s="1"/>
      <c r="E8" s="1"/>
      <c r="F8" s="1"/>
      <c r="G8" s="1"/>
      <c r="H8" s="1"/>
      <c r="I8" s="4" t="s">
        <v>50</v>
      </c>
      <c r="J8" s="1"/>
      <c r="K8" s="1"/>
      <c r="L8" s="1"/>
      <c r="M8" s="1"/>
      <c r="N8" s="1"/>
    </row>
    <row r="9" spans="1:14" ht="15">
      <c r="A9" s="1"/>
      <c r="B9" s="1"/>
      <c r="C9" s="1"/>
      <c r="D9" s="1"/>
      <c r="E9" s="1"/>
      <c r="F9" s="1"/>
      <c r="G9" s="1"/>
      <c r="H9" s="1"/>
      <c r="I9" s="39" t="s">
        <v>44</v>
      </c>
      <c r="J9" s="39"/>
      <c r="K9" s="39"/>
      <c r="L9" s="39"/>
      <c r="M9" s="39"/>
      <c r="N9" s="1"/>
    </row>
    <row r="10" spans="1:14" ht="15">
      <c r="A10" s="1"/>
      <c r="B10" s="1"/>
      <c r="C10" s="1"/>
      <c r="D10" s="1"/>
      <c r="E10" s="1"/>
      <c r="F10" s="1"/>
      <c r="G10" s="1"/>
      <c r="H10" s="1"/>
      <c r="I10" s="85" t="s">
        <v>5</v>
      </c>
      <c r="J10" s="85"/>
      <c r="K10" s="85"/>
      <c r="L10" s="85"/>
      <c r="M10" s="85"/>
      <c r="N10" s="1"/>
    </row>
    <row r="11" spans="1:14" ht="15">
      <c r="A11" s="1"/>
      <c r="B11" s="1"/>
      <c r="C11" s="1"/>
      <c r="D11" s="1"/>
      <c r="E11" s="1"/>
      <c r="F11" s="1"/>
      <c r="G11" s="1"/>
      <c r="H11" s="1"/>
      <c r="I11" s="39" t="s">
        <v>33</v>
      </c>
      <c r="J11" s="39"/>
      <c r="K11" s="39"/>
      <c r="L11" s="39"/>
      <c r="M11" s="39"/>
      <c r="N11" s="1"/>
    </row>
    <row r="12" spans="1:14" ht="15">
      <c r="A12" s="1"/>
      <c r="B12" s="1"/>
      <c r="C12" s="1"/>
      <c r="D12" s="1"/>
      <c r="E12" s="1"/>
      <c r="F12" s="1"/>
      <c r="G12" s="1"/>
      <c r="H12" s="1"/>
      <c r="I12" s="86" t="s">
        <v>6</v>
      </c>
      <c r="J12" s="86"/>
      <c r="K12" s="86"/>
      <c r="L12" s="86"/>
      <c r="M12" s="86"/>
      <c r="N12" s="1"/>
    </row>
    <row r="13" spans="1:14" ht="15.75">
      <c r="A13" s="1"/>
      <c r="B13" s="1"/>
      <c r="C13" s="1"/>
      <c r="D13" s="1"/>
      <c r="E13" s="1"/>
      <c r="F13" s="1"/>
      <c r="G13" s="1"/>
      <c r="H13" s="1"/>
      <c r="I13" s="83">
        <v>44193</v>
      </c>
      <c r="J13" s="83"/>
      <c r="K13" s="83"/>
      <c r="L13" s="81" t="s">
        <v>72</v>
      </c>
      <c r="M13" s="81"/>
      <c r="N13" s="1"/>
    </row>
    <row r="14" spans="1:14" ht="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0.25">
      <c r="A16" s="84" t="s">
        <v>7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1"/>
    </row>
    <row r="17" spans="1:48" ht="20.25">
      <c r="A17" s="84" t="s">
        <v>51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1"/>
    </row>
    <row r="18" spans="1:48" ht="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48" ht="18.75">
      <c r="A19" s="1">
        <v>1</v>
      </c>
      <c r="B19" s="79" t="s">
        <v>45</v>
      </c>
      <c r="C19" s="79"/>
      <c r="D19" s="1"/>
      <c r="E19" s="80" t="s">
        <v>34</v>
      </c>
      <c r="F19" s="80"/>
      <c r="G19" s="80"/>
      <c r="H19" s="80"/>
      <c r="I19" s="80"/>
      <c r="J19" s="80"/>
      <c r="K19" s="6"/>
      <c r="L19" s="79" t="s">
        <v>55</v>
      </c>
      <c r="M19" s="79"/>
      <c r="N19" s="1"/>
    </row>
    <row r="20" spans="1:48" ht="51.75" customHeight="1">
      <c r="A20" s="1"/>
      <c r="B20" s="71" t="s">
        <v>52</v>
      </c>
      <c r="C20" s="71"/>
      <c r="D20" s="1"/>
      <c r="E20" s="82" t="s">
        <v>56</v>
      </c>
      <c r="F20" s="82"/>
      <c r="G20" s="82"/>
      <c r="H20" s="82"/>
      <c r="I20" s="82"/>
      <c r="J20" s="82"/>
      <c r="K20" s="7"/>
      <c r="L20" s="75" t="s">
        <v>54</v>
      </c>
      <c r="M20" s="75"/>
      <c r="N20" s="1"/>
    </row>
    <row r="21" spans="1:48" ht="26.25" customHeight="1">
      <c r="A21" s="1">
        <v>2</v>
      </c>
      <c r="B21" s="79" t="s">
        <v>46</v>
      </c>
      <c r="C21" s="79"/>
      <c r="D21" s="1"/>
      <c r="E21" s="80" t="s">
        <v>34</v>
      </c>
      <c r="F21" s="80"/>
      <c r="G21" s="80"/>
      <c r="H21" s="80"/>
      <c r="I21" s="80"/>
      <c r="J21" s="80"/>
      <c r="K21" s="6"/>
      <c r="L21" s="79" t="s">
        <v>55</v>
      </c>
      <c r="M21" s="79"/>
      <c r="N21" s="1"/>
    </row>
    <row r="22" spans="1:48" ht="51.75" customHeight="1">
      <c r="A22" s="1"/>
      <c r="B22" s="71" t="s">
        <v>52</v>
      </c>
      <c r="C22" s="71"/>
      <c r="D22" s="1"/>
      <c r="E22" s="74" t="s">
        <v>53</v>
      </c>
      <c r="F22" s="74"/>
      <c r="G22" s="74"/>
      <c r="H22" s="74"/>
      <c r="I22" s="74"/>
      <c r="J22" s="74"/>
      <c r="K22" s="8"/>
      <c r="L22" s="75" t="s">
        <v>54</v>
      </c>
      <c r="M22" s="75"/>
      <c r="N22" s="1"/>
    </row>
    <row r="23" spans="1:48" ht="38.25" customHeight="1">
      <c r="A23" s="1">
        <v>3</v>
      </c>
      <c r="B23" s="72" t="s">
        <v>73</v>
      </c>
      <c r="C23" s="72"/>
      <c r="D23" s="10"/>
      <c r="E23" s="9" t="s">
        <v>74</v>
      </c>
      <c r="F23" s="11"/>
      <c r="G23" s="9" t="s">
        <v>68</v>
      </c>
      <c r="H23" s="11"/>
      <c r="I23" s="73" t="s">
        <v>75</v>
      </c>
      <c r="J23" s="73"/>
      <c r="K23" s="73"/>
      <c r="L23" s="12"/>
      <c r="M23" s="9" t="s">
        <v>57</v>
      </c>
      <c r="N23" s="1"/>
    </row>
    <row r="24" spans="1:48" ht="49.5" customHeight="1">
      <c r="A24" s="1"/>
      <c r="B24" s="76" t="s">
        <v>52</v>
      </c>
      <c r="C24" s="76"/>
      <c r="D24" s="13"/>
      <c r="E24" s="14" t="s">
        <v>58</v>
      </c>
      <c r="F24" s="13"/>
      <c r="G24" s="15" t="s">
        <v>59</v>
      </c>
      <c r="H24" s="13"/>
      <c r="I24" s="77" t="s">
        <v>60</v>
      </c>
      <c r="J24" s="77"/>
      <c r="K24" s="77"/>
      <c r="L24" s="13"/>
      <c r="M24" s="16" t="s">
        <v>61</v>
      </c>
      <c r="N24" s="1"/>
    </row>
    <row r="25" spans="1:48" ht="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48" ht="15.75" customHeight="1">
      <c r="A26" s="17" t="s">
        <v>8</v>
      </c>
      <c r="B26" s="78" t="s">
        <v>76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1"/>
    </row>
    <row r="27" spans="1:48" ht="24.75" customHeight="1">
      <c r="A27" s="1"/>
      <c r="B27" s="4" t="s">
        <v>77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48" ht="15.75">
      <c r="A29" s="18" t="s">
        <v>10</v>
      </c>
      <c r="B29" s="81" t="s">
        <v>9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1"/>
    </row>
    <row r="30" spans="1:48" ht="15">
      <c r="A30" s="1"/>
      <c r="B30" s="19" t="s">
        <v>35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</row>
    <row r="31" spans="1:48" ht="15">
      <c r="A31" s="1"/>
      <c r="B31" s="19" t="s">
        <v>36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</row>
    <row r="32" spans="1:48" ht="15">
      <c r="A32" s="1"/>
      <c r="B32" s="19" t="s">
        <v>37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</row>
    <row r="33" spans="1:48" ht="15">
      <c r="A33" s="1"/>
      <c r="B33" s="20" t="s">
        <v>64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</row>
    <row r="34" spans="1:48" ht="15">
      <c r="A34" s="1"/>
      <c r="B34" s="69" t="s">
        <v>38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</row>
    <row r="35" spans="1:48" ht="15">
      <c r="A35" s="1"/>
      <c r="B35" s="69" t="s">
        <v>78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</row>
    <row r="36" spans="1:48" ht="15">
      <c r="A36" s="1"/>
      <c r="B36" s="69" t="s">
        <v>39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</row>
    <row r="37" spans="1:48" ht="15">
      <c r="A37" s="1"/>
      <c r="B37" s="19" t="s">
        <v>65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</row>
    <row r="38" spans="1:48" ht="15">
      <c r="A38" s="1"/>
      <c r="B38" s="19" t="s">
        <v>79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</row>
    <row r="39" spans="1:48" ht="27.75" customHeight="1">
      <c r="A39" s="1"/>
      <c r="B39" s="69" t="s">
        <v>80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</row>
    <row r="40" spans="1:48" ht="44.25" customHeight="1">
      <c r="A40" s="1"/>
      <c r="B40" s="69" t="s">
        <v>81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</row>
    <row r="41" spans="1:48" ht="31.5" customHeight="1">
      <c r="A41" s="1"/>
      <c r="B41" s="70" t="s">
        <v>82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</row>
    <row r="42" spans="1:48" ht="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48" ht="15.75">
      <c r="A43" s="21" t="s">
        <v>12</v>
      </c>
      <c r="B43" s="4" t="s">
        <v>11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48" ht="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48" ht="15">
      <c r="A45" s="1"/>
      <c r="B45" s="22" t="s">
        <v>18</v>
      </c>
      <c r="C45" s="53" t="s">
        <v>13</v>
      </c>
      <c r="D45" s="68"/>
      <c r="E45" s="68"/>
      <c r="F45" s="68"/>
      <c r="G45" s="68"/>
      <c r="H45" s="68"/>
      <c r="I45" s="68"/>
      <c r="J45" s="68"/>
      <c r="K45" s="68"/>
      <c r="L45" s="68"/>
      <c r="M45" s="54"/>
      <c r="N45" s="1"/>
    </row>
    <row r="46" spans="1:48" ht="33" customHeight="1">
      <c r="A46" s="1"/>
      <c r="B46" s="23">
        <v>1</v>
      </c>
      <c r="C46" s="44" t="s">
        <v>83</v>
      </c>
      <c r="D46" s="45"/>
      <c r="E46" s="45"/>
      <c r="F46" s="45"/>
      <c r="G46" s="45"/>
      <c r="H46" s="45"/>
      <c r="I46" s="45"/>
      <c r="J46" s="45"/>
      <c r="K46" s="45"/>
      <c r="L46" s="45"/>
      <c r="M46" s="46"/>
      <c r="N46" s="1"/>
    </row>
    <row r="47" spans="1:48" ht="28.5" customHeight="1">
      <c r="A47" s="21" t="s">
        <v>14</v>
      </c>
      <c r="B47" s="5" t="s">
        <v>15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1"/>
    </row>
    <row r="48" spans="1:48" ht="27.75" customHeight="1">
      <c r="A48" s="1"/>
      <c r="B48" s="87" t="s">
        <v>84</v>
      </c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1"/>
    </row>
    <row r="49" spans="1:18" ht="36" customHeight="1">
      <c r="A49" s="21" t="s">
        <v>16</v>
      </c>
      <c r="B49" s="4" t="s">
        <v>17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8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8" ht="15">
      <c r="A51" s="1"/>
      <c r="B51" s="22" t="s">
        <v>18</v>
      </c>
      <c r="C51" s="43" t="s">
        <v>19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1"/>
    </row>
    <row r="52" spans="1:18" ht="28.5" customHeight="1">
      <c r="A52" s="1"/>
      <c r="B52" s="22">
        <v>1</v>
      </c>
      <c r="C52" s="44" t="s">
        <v>85</v>
      </c>
      <c r="D52" s="45"/>
      <c r="E52" s="45"/>
      <c r="F52" s="45"/>
      <c r="G52" s="45"/>
      <c r="H52" s="45"/>
      <c r="I52" s="45"/>
      <c r="J52" s="45"/>
      <c r="K52" s="45"/>
      <c r="L52" s="45"/>
      <c r="M52" s="46"/>
      <c r="N52" s="1"/>
    </row>
    <row r="53" spans="1:18" ht="15">
      <c r="A53" s="1"/>
      <c r="B53" s="22">
        <v>2</v>
      </c>
      <c r="C53" s="47" t="s">
        <v>86</v>
      </c>
      <c r="D53" s="48"/>
      <c r="E53" s="48"/>
      <c r="F53" s="48"/>
      <c r="G53" s="48"/>
      <c r="H53" s="48"/>
      <c r="I53" s="48"/>
      <c r="J53" s="48"/>
      <c r="K53" s="48"/>
      <c r="L53" s="48"/>
      <c r="M53" s="49"/>
      <c r="N53" s="1"/>
    </row>
    <row r="54" spans="1:18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8" ht="15.75">
      <c r="A55" s="21" t="s">
        <v>20</v>
      </c>
      <c r="B55" s="4" t="s">
        <v>21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8" ht="28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 t="s">
        <v>25</v>
      </c>
      <c r="N56" s="1"/>
      <c r="R56" s="25"/>
    </row>
    <row r="57" spans="1:18" ht="29.25" customHeight="1">
      <c r="A57" s="1"/>
      <c r="B57" s="22" t="s">
        <v>18</v>
      </c>
      <c r="C57" s="43" t="s">
        <v>21</v>
      </c>
      <c r="D57" s="43"/>
      <c r="E57" s="43"/>
      <c r="F57" s="43"/>
      <c r="G57" s="43"/>
      <c r="H57" s="43" t="s">
        <v>22</v>
      </c>
      <c r="I57" s="43"/>
      <c r="J57" s="43" t="s">
        <v>23</v>
      </c>
      <c r="K57" s="43"/>
      <c r="L57" s="43" t="s">
        <v>24</v>
      </c>
      <c r="M57" s="43"/>
      <c r="N57" s="1"/>
    </row>
    <row r="58" spans="1:18" ht="15" customHeight="1">
      <c r="A58" s="1"/>
      <c r="B58" s="22">
        <v>1</v>
      </c>
      <c r="C58" s="43">
        <v>2</v>
      </c>
      <c r="D58" s="43"/>
      <c r="E58" s="43"/>
      <c r="F58" s="43"/>
      <c r="G58" s="43"/>
      <c r="H58" s="43">
        <v>3</v>
      </c>
      <c r="I58" s="43"/>
      <c r="J58" s="43">
        <v>4</v>
      </c>
      <c r="K58" s="43"/>
      <c r="L58" s="43">
        <v>5</v>
      </c>
      <c r="M58" s="43"/>
      <c r="N58" s="1"/>
    </row>
    <row r="59" spans="1:18" ht="31.5" customHeight="1">
      <c r="A59" s="1"/>
      <c r="B59" s="22">
        <v>1</v>
      </c>
      <c r="C59" s="44" t="s">
        <v>87</v>
      </c>
      <c r="D59" s="48"/>
      <c r="E59" s="48"/>
      <c r="F59" s="48"/>
      <c r="G59" s="49"/>
      <c r="H59" s="50">
        <v>46000</v>
      </c>
      <c r="I59" s="50"/>
      <c r="J59" s="43"/>
      <c r="K59" s="43"/>
      <c r="L59" s="50">
        <f>H59+J59</f>
        <v>46000</v>
      </c>
      <c r="M59" s="43"/>
      <c r="N59" s="1"/>
    </row>
    <row r="60" spans="1:18" ht="31.5" customHeight="1">
      <c r="A60" s="1"/>
      <c r="B60" s="22">
        <v>2</v>
      </c>
      <c r="C60" s="44" t="s">
        <v>88</v>
      </c>
      <c r="D60" s="48"/>
      <c r="E60" s="48"/>
      <c r="F60" s="48"/>
      <c r="G60" s="49"/>
      <c r="H60" s="50">
        <v>44700</v>
      </c>
      <c r="I60" s="50"/>
      <c r="J60" s="43"/>
      <c r="K60" s="43"/>
      <c r="L60" s="50">
        <f>H60+J60</f>
        <v>44700</v>
      </c>
      <c r="M60" s="43"/>
      <c r="N60" s="1"/>
    </row>
    <row r="61" spans="1:18" ht="15">
      <c r="A61" s="1"/>
      <c r="B61" s="53" t="s">
        <v>24</v>
      </c>
      <c r="C61" s="68"/>
      <c r="D61" s="68"/>
      <c r="E61" s="68"/>
      <c r="F61" s="68"/>
      <c r="G61" s="54"/>
      <c r="H61" s="50">
        <f>H59+H60</f>
        <v>90700</v>
      </c>
      <c r="I61" s="43"/>
      <c r="J61" s="50">
        <f>J59+J60</f>
        <v>0</v>
      </c>
      <c r="K61" s="43"/>
      <c r="L61" s="50">
        <f>L59+L60</f>
        <v>90700</v>
      </c>
      <c r="M61" s="43"/>
      <c r="N61" s="1"/>
    </row>
    <row r="62" spans="1:18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8" ht="15.75">
      <c r="A63" s="21" t="s">
        <v>26</v>
      </c>
      <c r="B63" s="4" t="s">
        <v>27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8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 t="s">
        <v>25</v>
      </c>
      <c r="N65" s="1"/>
    </row>
    <row r="66" spans="1:14" ht="15">
      <c r="A66" s="1"/>
      <c r="B66" s="22" t="s">
        <v>18</v>
      </c>
      <c r="C66" s="43" t="s">
        <v>28</v>
      </c>
      <c r="D66" s="43"/>
      <c r="E66" s="43"/>
      <c r="F66" s="43"/>
      <c r="G66" s="43"/>
      <c r="H66" s="43" t="s">
        <v>22</v>
      </c>
      <c r="I66" s="43"/>
      <c r="J66" s="43" t="s">
        <v>23</v>
      </c>
      <c r="K66" s="43"/>
      <c r="L66" s="43" t="s">
        <v>24</v>
      </c>
      <c r="M66" s="43"/>
      <c r="N66" s="1"/>
    </row>
    <row r="67" spans="1:14" ht="15">
      <c r="A67" s="1"/>
      <c r="B67" s="22">
        <v>1</v>
      </c>
      <c r="C67" s="43">
        <v>2</v>
      </c>
      <c r="D67" s="43"/>
      <c r="E67" s="43"/>
      <c r="F67" s="43"/>
      <c r="G67" s="43"/>
      <c r="H67" s="43">
        <v>3</v>
      </c>
      <c r="I67" s="43"/>
      <c r="J67" s="43">
        <v>4</v>
      </c>
      <c r="K67" s="43"/>
      <c r="L67" s="43">
        <v>5</v>
      </c>
      <c r="M67" s="43"/>
      <c r="N67" s="1"/>
    </row>
    <row r="68" spans="1:14" ht="30.75" customHeight="1">
      <c r="A68" s="1"/>
      <c r="B68" s="22">
        <v>1</v>
      </c>
      <c r="C68" s="44" t="s">
        <v>89</v>
      </c>
      <c r="D68" s="45"/>
      <c r="E68" s="45"/>
      <c r="F68" s="45"/>
      <c r="G68" s="46"/>
      <c r="H68" s="50">
        <v>46000</v>
      </c>
      <c r="I68" s="50"/>
      <c r="J68" s="43"/>
      <c r="K68" s="43"/>
      <c r="L68" s="50">
        <f>H68+J68</f>
        <v>46000</v>
      </c>
      <c r="M68" s="43"/>
      <c r="N68" s="1"/>
    </row>
    <row r="69" spans="1:14" ht="15">
      <c r="A69" s="1"/>
      <c r="B69" s="26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1"/>
    </row>
    <row r="70" spans="1:14" ht="15">
      <c r="A70" s="1"/>
      <c r="B70" s="53" t="s">
        <v>24</v>
      </c>
      <c r="C70" s="68"/>
      <c r="D70" s="68"/>
      <c r="E70" s="68"/>
      <c r="F70" s="68"/>
      <c r="G70" s="54"/>
      <c r="H70" s="50">
        <f>H68</f>
        <v>46000</v>
      </c>
      <c r="I70" s="43"/>
      <c r="J70" s="50">
        <f>J68</f>
        <v>0</v>
      </c>
      <c r="K70" s="43"/>
      <c r="L70" s="50">
        <f>L68</f>
        <v>46000</v>
      </c>
      <c r="M70" s="43"/>
      <c r="N70" s="1"/>
    </row>
    <row r="71" spans="1:14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28.5" customHeight="1">
      <c r="A72" s="1">
        <v>11</v>
      </c>
      <c r="B72" s="1" t="s">
        <v>62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31.5" customHeight="1">
      <c r="A73" s="21"/>
      <c r="B73" s="23" t="s">
        <v>18</v>
      </c>
      <c r="C73" s="66" t="s">
        <v>29</v>
      </c>
      <c r="D73" s="66"/>
      <c r="E73" s="66"/>
      <c r="F73" s="27" t="s">
        <v>30</v>
      </c>
      <c r="G73" s="66" t="s">
        <v>31</v>
      </c>
      <c r="H73" s="66"/>
      <c r="I73" s="66" t="s">
        <v>22</v>
      </c>
      <c r="J73" s="66"/>
      <c r="K73" s="66" t="s">
        <v>23</v>
      </c>
      <c r="L73" s="66"/>
      <c r="M73" s="55" t="s">
        <v>24</v>
      </c>
      <c r="N73" s="56"/>
    </row>
    <row r="74" spans="1:14" ht="30.75" customHeight="1">
      <c r="A74" s="1"/>
      <c r="B74" s="22">
        <v>1</v>
      </c>
      <c r="C74" s="43">
        <v>2</v>
      </c>
      <c r="D74" s="43"/>
      <c r="E74" s="43"/>
      <c r="F74" s="28">
        <v>3</v>
      </c>
      <c r="G74" s="43">
        <v>4</v>
      </c>
      <c r="H74" s="43"/>
      <c r="I74" s="43">
        <v>5</v>
      </c>
      <c r="J74" s="43"/>
      <c r="K74" s="43">
        <v>6</v>
      </c>
      <c r="L74" s="43"/>
      <c r="M74" s="53">
        <v>7</v>
      </c>
      <c r="N74" s="54"/>
    </row>
    <row r="75" spans="1:14" ht="26.25" customHeight="1">
      <c r="A75" s="1"/>
      <c r="B75" s="29">
        <v>1</v>
      </c>
      <c r="C75" s="40" t="s">
        <v>40</v>
      </c>
      <c r="D75" s="41"/>
      <c r="E75" s="42"/>
      <c r="F75" s="30"/>
      <c r="G75" s="43"/>
      <c r="H75" s="43"/>
      <c r="I75" s="43"/>
      <c r="J75" s="43"/>
      <c r="K75" s="43"/>
      <c r="L75" s="43"/>
      <c r="M75" s="53"/>
      <c r="N75" s="54"/>
    </row>
    <row r="76" spans="1:14" ht="27.75" customHeight="1">
      <c r="A76" s="1"/>
      <c r="B76" s="31">
        <v>1</v>
      </c>
      <c r="C76" s="36" t="s">
        <v>90</v>
      </c>
      <c r="D76" s="37"/>
      <c r="E76" s="38"/>
      <c r="F76" s="32" t="s">
        <v>41</v>
      </c>
      <c r="G76" s="67" t="s">
        <v>91</v>
      </c>
      <c r="H76" s="61"/>
      <c r="I76" s="43">
        <v>2</v>
      </c>
      <c r="J76" s="43"/>
      <c r="K76" s="43"/>
      <c r="L76" s="43"/>
      <c r="M76" s="53">
        <f>I76+K76</f>
        <v>2</v>
      </c>
      <c r="N76" s="54"/>
    </row>
    <row r="77" spans="1:14" ht="21.75" customHeight="1">
      <c r="A77" s="1"/>
      <c r="B77" s="31">
        <v>2</v>
      </c>
      <c r="C77" s="36" t="s">
        <v>92</v>
      </c>
      <c r="D77" s="37"/>
      <c r="E77" s="38"/>
      <c r="F77" s="32" t="s">
        <v>41</v>
      </c>
      <c r="G77" s="36" t="s">
        <v>93</v>
      </c>
      <c r="H77" s="38"/>
      <c r="I77" s="43">
        <v>24</v>
      </c>
      <c r="J77" s="43"/>
      <c r="K77" s="43"/>
      <c r="L77" s="43"/>
      <c r="M77" s="53">
        <f>I77+K77</f>
        <v>24</v>
      </c>
      <c r="N77" s="54"/>
    </row>
    <row r="78" spans="1:14" ht="25.5" customHeight="1">
      <c r="A78" s="1"/>
      <c r="B78" s="31">
        <v>3</v>
      </c>
      <c r="C78" s="36" t="s">
        <v>94</v>
      </c>
      <c r="D78" s="37"/>
      <c r="E78" s="38"/>
      <c r="F78" s="32" t="s">
        <v>41</v>
      </c>
      <c r="G78" s="63" t="s">
        <v>95</v>
      </c>
      <c r="H78" s="64"/>
      <c r="I78" s="65">
        <v>58</v>
      </c>
      <c r="J78" s="65"/>
      <c r="K78" s="43"/>
      <c r="L78" s="43"/>
      <c r="M78" s="53">
        <f>I78+K78</f>
        <v>58</v>
      </c>
      <c r="N78" s="54"/>
    </row>
    <row r="79" spans="1:14" ht="24" customHeight="1">
      <c r="A79" s="1"/>
      <c r="B79" s="29">
        <v>2</v>
      </c>
      <c r="C79" s="40" t="s">
        <v>42</v>
      </c>
      <c r="D79" s="60"/>
      <c r="E79" s="61"/>
      <c r="F79" s="32"/>
      <c r="G79" s="62"/>
      <c r="H79" s="62"/>
      <c r="I79" s="43"/>
      <c r="J79" s="43"/>
      <c r="K79" s="43"/>
      <c r="L79" s="43"/>
      <c r="M79" s="53"/>
      <c r="N79" s="54"/>
    </row>
    <row r="80" spans="1:14" ht="26.25" customHeight="1">
      <c r="A80" s="1"/>
      <c r="B80" s="31">
        <v>1</v>
      </c>
      <c r="C80" s="36" t="s">
        <v>96</v>
      </c>
      <c r="D80" s="37"/>
      <c r="E80" s="38"/>
      <c r="F80" s="32" t="s">
        <v>43</v>
      </c>
      <c r="G80" s="36" t="s">
        <v>97</v>
      </c>
      <c r="H80" s="38"/>
      <c r="I80" s="50">
        <v>10500</v>
      </c>
      <c r="J80" s="50"/>
      <c r="K80" s="50"/>
      <c r="L80" s="50"/>
      <c r="M80" s="51">
        <f>I80+K80</f>
        <v>10500</v>
      </c>
      <c r="N80" s="52"/>
    </row>
    <row r="81" spans="1:14" ht="27.75" customHeight="1">
      <c r="A81" s="1"/>
      <c r="B81" s="31">
        <v>2</v>
      </c>
      <c r="C81" s="36" t="s">
        <v>98</v>
      </c>
      <c r="D81" s="37"/>
      <c r="E81" s="38"/>
      <c r="F81" s="32" t="s">
        <v>43</v>
      </c>
      <c r="G81" s="36" t="s">
        <v>99</v>
      </c>
      <c r="H81" s="38"/>
      <c r="I81" s="50">
        <v>1810</v>
      </c>
      <c r="J81" s="50"/>
      <c r="K81" s="50"/>
      <c r="L81" s="50"/>
      <c r="M81" s="51">
        <f>I81+K81</f>
        <v>1810</v>
      </c>
      <c r="N81" s="52"/>
    </row>
    <row r="82" spans="1:14" ht="28.5" customHeight="1">
      <c r="A82" s="1"/>
      <c r="B82" s="31">
        <v>3</v>
      </c>
      <c r="C82" s="36" t="s">
        <v>100</v>
      </c>
      <c r="D82" s="37"/>
      <c r="E82" s="38"/>
      <c r="F82" s="32" t="s">
        <v>43</v>
      </c>
      <c r="G82" s="57" t="s">
        <v>66</v>
      </c>
      <c r="H82" s="58"/>
      <c r="I82" s="59">
        <v>348.27</v>
      </c>
      <c r="J82" s="59"/>
      <c r="K82" s="50"/>
      <c r="L82" s="50"/>
      <c r="M82" s="51">
        <f>I82+K82</f>
        <v>348.27</v>
      </c>
      <c r="N82" s="52"/>
    </row>
    <row r="83" spans="1:14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33" customHeight="1">
      <c r="A84" s="1"/>
      <c r="B84" s="70" t="s">
        <v>69</v>
      </c>
      <c r="C84" s="70"/>
      <c r="D84" s="70"/>
      <c r="E84" s="70"/>
      <c r="F84" s="1"/>
      <c r="G84" s="39"/>
      <c r="H84" s="39"/>
      <c r="I84" s="1"/>
      <c r="J84" s="1"/>
      <c r="K84" s="39" t="s">
        <v>70</v>
      </c>
      <c r="L84" s="39"/>
      <c r="M84" s="39"/>
      <c r="N84" s="1"/>
    </row>
    <row r="85" spans="1:14" ht="21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" customHeight="1">
      <c r="A86" s="1"/>
      <c r="B86" s="33" t="s">
        <v>32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21.75" customHeight="1">
      <c r="A87" s="1"/>
      <c r="B87" s="34" t="s">
        <v>49</v>
      </c>
      <c r="C87" s="35"/>
      <c r="D87" s="35"/>
      <c r="E87" s="35"/>
      <c r="F87" s="1"/>
      <c r="G87" s="1"/>
      <c r="H87" s="1"/>
      <c r="I87" s="1"/>
      <c r="J87" s="1"/>
      <c r="K87" s="1"/>
      <c r="L87" s="1"/>
      <c r="M87" s="1"/>
      <c r="N87" s="1"/>
    </row>
    <row r="88" spans="1:14" ht="22.5" customHeight="1">
      <c r="A88" s="1"/>
      <c r="B88" s="1" t="s">
        <v>101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21" customHeight="1">
      <c r="A89" s="1"/>
      <c r="B89" s="1" t="s">
        <v>33</v>
      </c>
      <c r="C89" s="1"/>
      <c r="D89" s="1"/>
      <c r="E89" s="1"/>
      <c r="F89" s="1"/>
      <c r="G89" s="39"/>
      <c r="H89" s="39"/>
      <c r="I89" s="1"/>
      <c r="J89" s="1"/>
      <c r="K89" s="39" t="s">
        <v>67</v>
      </c>
      <c r="L89" s="39"/>
      <c r="M89" s="39"/>
      <c r="N89" s="1"/>
    </row>
    <row r="90" spans="1:14" ht="21" customHeight="1">
      <c r="B90" s="1" t="s">
        <v>47</v>
      </c>
      <c r="C90" s="88" t="s">
        <v>71</v>
      </c>
      <c r="D90" s="88"/>
      <c r="E90" s="3" t="s">
        <v>63</v>
      </c>
      <c r="N90" s="1"/>
    </row>
    <row r="91" spans="1:14" ht="21" customHeight="1"/>
    <row r="92" spans="1:14" ht="28.5" customHeight="1">
      <c r="B92" s="1" t="s">
        <v>48</v>
      </c>
    </row>
    <row r="94" spans="1:14" ht="15" customHeight="1"/>
    <row r="95" spans="1:14" ht="21" customHeight="1"/>
    <row r="97" ht="15" customHeight="1"/>
    <row r="102" ht="21.75" customHeight="1"/>
    <row r="103" ht="18.75" customHeight="1"/>
  </sheetData>
  <mergeCells count="134">
    <mergeCell ref="K89:M89"/>
    <mergeCell ref="C90:D90"/>
    <mergeCell ref="C67:G67"/>
    <mergeCell ref="H67:I67"/>
    <mergeCell ref="J67:K67"/>
    <mergeCell ref="L67:M67"/>
    <mergeCell ref="B84:E84"/>
    <mergeCell ref="K84:M84"/>
    <mergeCell ref="J59:K59"/>
    <mergeCell ref="B61:G61"/>
    <mergeCell ref="H61:I61"/>
    <mergeCell ref="J61:K61"/>
    <mergeCell ref="L61:M61"/>
    <mergeCell ref="C66:G66"/>
    <mergeCell ref="H66:I66"/>
    <mergeCell ref="J66:K66"/>
    <mergeCell ref="L66:M66"/>
    <mergeCell ref="C46:M46"/>
    <mergeCell ref="B48:M48"/>
    <mergeCell ref="C51:M51"/>
    <mergeCell ref="L59:M59"/>
    <mergeCell ref="C60:G60"/>
    <mergeCell ref="H60:I60"/>
    <mergeCell ref="J60:K60"/>
    <mergeCell ref="L60:M60"/>
    <mergeCell ref="C59:G59"/>
    <mergeCell ref="H59:I59"/>
    <mergeCell ref="I9:M9"/>
    <mergeCell ref="I10:M10"/>
    <mergeCell ref="I11:M11"/>
    <mergeCell ref="I12:M12"/>
    <mergeCell ref="A16:M16"/>
    <mergeCell ref="C45:M45"/>
    <mergeCell ref="L20:M20"/>
    <mergeCell ref="B21:C21"/>
    <mergeCell ref="E21:J21"/>
    <mergeCell ref="L21:M21"/>
    <mergeCell ref="I13:K13"/>
    <mergeCell ref="L13:M13"/>
    <mergeCell ref="A17:M17"/>
    <mergeCell ref="B26:M26"/>
    <mergeCell ref="B34:N34"/>
    <mergeCell ref="B35:N35"/>
    <mergeCell ref="B36:N36"/>
    <mergeCell ref="B19:C19"/>
    <mergeCell ref="E19:J19"/>
    <mergeCell ref="L19:M19"/>
    <mergeCell ref="B29:M29"/>
    <mergeCell ref="B20:C20"/>
    <mergeCell ref="E20:J20"/>
    <mergeCell ref="B39:N39"/>
    <mergeCell ref="B40:N40"/>
    <mergeCell ref="B41:N41"/>
    <mergeCell ref="B22:C22"/>
    <mergeCell ref="B23:C23"/>
    <mergeCell ref="I23:K23"/>
    <mergeCell ref="E22:J22"/>
    <mergeCell ref="L22:M22"/>
    <mergeCell ref="B24:C24"/>
    <mergeCell ref="I24:K24"/>
    <mergeCell ref="J69:K69"/>
    <mergeCell ref="L69:M69"/>
    <mergeCell ref="C58:G58"/>
    <mergeCell ref="C57:G57"/>
    <mergeCell ref="H57:I57"/>
    <mergeCell ref="J57:K57"/>
    <mergeCell ref="L57:M57"/>
    <mergeCell ref="H58:I58"/>
    <mergeCell ref="J58:K58"/>
    <mergeCell ref="L58:M58"/>
    <mergeCell ref="B70:G70"/>
    <mergeCell ref="H70:I70"/>
    <mergeCell ref="J70:K70"/>
    <mergeCell ref="L70:M70"/>
    <mergeCell ref="C68:G68"/>
    <mergeCell ref="H68:I68"/>
    <mergeCell ref="J68:K68"/>
    <mergeCell ref="L68:M68"/>
    <mergeCell ref="C69:G69"/>
    <mergeCell ref="H69:I69"/>
    <mergeCell ref="C73:E73"/>
    <mergeCell ref="G73:H73"/>
    <mergeCell ref="I73:J73"/>
    <mergeCell ref="K73:L73"/>
    <mergeCell ref="C76:E76"/>
    <mergeCell ref="G76:H76"/>
    <mergeCell ref="I76:J76"/>
    <mergeCell ref="K76:L76"/>
    <mergeCell ref="C74:E74"/>
    <mergeCell ref="G74:H74"/>
    <mergeCell ref="I74:J74"/>
    <mergeCell ref="K74:L74"/>
    <mergeCell ref="M77:N77"/>
    <mergeCell ref="I75:J75"/>
    <mergeCell ref="K75:L75"/>
    <mergeCell ref="M76:N76"/>
    <mergeCell ref="M78:N78"/>
    <mergeCell ref="C77:E77"/>
    <mergeCell ref="G77:H77"/>
    <mergeCell ref="I77:J77"/>
    <mergeCell ref="K77:L77"/>
    <mergeCell ref="C78:E78"/>
    <mergeCell ref="G78:H78"/>
    <mergeCell ref="I78:J78"/>
    <mergeCell ref="K78:L78"/>
    <mergeCell ref="C81:E81"/>
    <mergeCell ref="G81:H81"/>
    <mergeCell ref="I81:J81"/>
    <mergeCell ref="K81:L81"/>
    <mergeCell ref="M81:N81"/>
    <mergeCell ref="C79:E79"/>
    <mergeCell ref="G79:H79"/>
    <mergeCell ref="I79:J79"/>
    <mergeCell ref="K79:L79"/>
    <mergeCell ref="G89:H89"/>
    <mergeCell ref="I80:J80"/>
    <mergeCell ref="K80:L80"/>
    <mergeCell ref="M80:N80"/>
    <mergeCell ref="M82:N82"/>
    <mergeCell ref="M75:N75"/>
    <mergeCell ref="G82:H82"/>
    <mergeCell ref="I82:J82"/>
    <mergeCell ref="K82:L82"/>
    <mergeCell ref="M79:N79"/>
    <mergeCell ref="C80:E80"/>
    <mergeCell ref="G80:H80"/>
    <mergeCell ref="G84:H84"/>
    <mergeCell ref="C75:E75"/>
    <mergeCell ref="G75:H75"/>
    <mergeCell ref="C52:M52"/>
    <mergeCell ref="C53:M53"/>
    <mergeCell ref="M74:N74"/>
    <mergeCell ref="M73:N73"/>
    <mergeCell ref="C82:E82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0611162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Palpatine</dc:creator>
  <cp:lastModifiedBy>Palpatine</cp:lastModifiedBy>
  <dcterms:created xsi:type="dcterms:W3CDTF">2021-07-18T12:23:43Z</dcterms:created>
  <dcterms:modified xsi:type="dcterms:W3CDTF">2021-07-24T08:50:57Z</dcterms:modified>
</cp:coreProperties>
</file>