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ork\Гречаник\КАНЦЕЛЯРІЯ\НАБОРИ ВІДКРИТИХ ДАНИХ\"/>
    </mc:Choice>
  </mc:AlternateContent>
  <xr:revisionPtr revIDLastSave="0" documentId="13_ncr:1_{7413DB7A-F5AB-4F30-B3DE-240B0915CB2B}" xr6:coauthVersionLast="37" xr6:coauthVersionMax="37" xr10:uidLastSave="{00000000-0000-0000-0000-000000000000}"/>
  <bookViews>
    <workbookView xWindow="0" yWindow="0" windowWidth="21600" windowHeight="9525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H15" i="1"/>
  <c r="H14" i="1"/>
  <c r="H13" i="1"/>
  <c r="H12" i="1"/>
  <c r="H11" i="1"/>
  <c r="G15" i="1"/>
  <c r="G14" i="1"/>
  <c r="G13" i="1"/>
  <c r="G12" i="1"/>
  <c r="G11" i="1"/>
  <c r="F15" i="1"/>
  <c r="F14" i="1"/>
  <c r="F13" i="1"/>
  <c r="F12" i="1"/>
  <c r="F11" i="1"/>
  <c r="E15" i="1"/>
  <c r="E14" i="1"/>
  <c r="E13" i="1"/>
  <c r="E12" i="1"/>
  <c r="E11" i="1"/>
  <c r="D15" i="1"/>
  <c r="D14" i="1"/>
  <c r="D13" i="1"/>
  <c r="D12" i="1"/>
  <c r="D11" i="1"/>
  <c r="B15" i="1"/>
  <c r="B14" i="1"/>
  <c r="B13" i="1"/>
  <c r="B12" i="1"/>
  <c r="B11" i="1"/>
  <c r="I9" i="1"/>
  <c r="I8" i="1"/>
  <c r="I7" i="1"/>
  <c r="I6" i="1"/>
  <c r="H10" i="1"/>
  <c r="H9" i="1"/>
  <c r="H8" i="1"/>
  <c r="H7" i="1"/>
  <c r="G10" i="1"/>
  <c r="G9" i="1"/>
  <c r="G8" i="1"/>
  <c r="G7" i="1"/>
  <c r="F10" i="1"/>
  <c r="F9" i="1"/>
  <c r="F8" i="1"/>
  <c r="F7" i="1"/>
  <c r="E10" i="1"/>
  <c r="E9" i="1"/>
  <c r="E8" i="1"/>
  <c r="E7" i="1"/>
  <c r="D10" i="1"/>
  <c r="D9" i="1"/>
  <c r="D8" i="1"/>
  <c r="D7" i="1"/>
  <c r="B10" i="1"/>
  <c r="B9" i="1"/>
  <c r="B8" i="1"/>
  <c r="B7" i="1"/>
  <c r="F6" i="1"/>
  <c r="F5" i="1"/>
  <c r="F4" i="1"/>
  <c r="G6" i="1"/>
  <c r="G5" i="1"/>
  <c r="G4" i="1"/>
  <c r="I5" i="1"/>
  <c r="I4" i="1"/>
  <c r="I3" i="1"/>
  <c r="H3" i="1"/>
  <c r="G3" i="1"/>
  <c r="F3" i="1"/>
</calcChain>
</file>

<file path=xl/sharedStrings.xml><?xml version="1.0" encoding="utf-8"?>
<sst xmlns="http://schemas.openxmlformats.org/spreadsheetml/2006/main" count="59" uniqueCount="41">
  <si>
    <t>prefLabel</t>
  </si>
  <si>
    <t>identifier</t>
  </si>
  <si>
    <t>description</t>
  </si>
  <si>
    <t>purpose</t>
  </si>
  <si>
    <t>unitOfOrganizationIdentifier</t>
  </si>
  <si>
    <t>unitOfOrganizationAltIdentifier</t>
  </si>
  <si>
    <t>unitOfOrganizationPrefLabel</t>
  </si>
  <si>
    <t>unitOfOrganizationalUnitIdentifier</t>
  </si>
  <si>
    <t>unitOfOrganizationalUnitPrefLabel</t>
  </si>
  <si>
    <t>null</t>
  </si>
  <si>
    <t>Виробничо-технічний відділ</t>
  </si>
  <si>
    <t>Технічний розвиток</t>
  </si>
  <si>
    <t>03346058</t>
  </si>
  <si>
    <t>ДМП "ІФТКЕ"</t>
  </si>
  <si>
    <t>Івано-Франківська міська рада</t>
  </si>
  <si>
    <t xml:space="preserve">Відділ тарифної політики та планування </t>
  </si>
  <si>
    <t>Економічне планування</t>
  </si>
  <si>
    <t>Відділ стратегічного розвитку</t>
  </si>
  <si>
    <t>Стратегічне планування</t>
  </si>
  <si>
    <t>Бухгалтерія</t>
  </si>
  <si>
    <t>Бухгалтерський облік</t>
  </si>
  <si>
    <t xml:space="preserve">Відділ постачання </t>
  </si>
  <si>
    <t>Координація закупівель</t>
  </si>
  <si>
    <t>Відділ обробки інформації</t>
  </si>
  <si>
    <t>Сервісний центр</t>
  </si>
  <si>
    <t>Інформаційно-програмне забезпечення</t>
  </si>
  <si>
    <t>Нарахування вартості послуг</t>
  </si>
  <si>
    <t>Відділ договірної роботи</t>
  </si>
  <si>
    <t>Укладання договорів про постачання ТЕ</t>
  </si>
  <si>
    <t>Юридичний відділ</t>
  </si>
  <si>
    <t>Правова робота</t>
  </si>
  <si>
    <t>Служба охорони праці</t>
  </si>
  <si>
    <t>Запобігання нещасним випадкам</t>
  </si>
  <si>
    <t>Аварійно-диспетчерська служба</t>
  </si>
  <si>
    <t>Ліквідація аварійних ситуацій</t>
  </si>
  <si>
    <t>Автотранспортний цех</t>
  </si>
  <si>
    <t>Утримання рухомого складу</t>
  </si>
  <si>
    <t>Канцелярія</t>
  </si>
  <si>
    <t>Організація діловодства</t>
  </si>
  <si>
    <t>Тепловий район</t>
  </si>
  <si>
    <t>Надання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</si>
</sst>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22" sqref="C22"/>
    </sheetView>
  </sheetViews>
  <sheetFormatPr defaultColWidth="14.42578125" defaultRowHeight="15" customHeight="1" x14ac:dyDescent="0.25"/>
  <cols>
    <col min="1" max="1" width="25.5703125" customWidth="1"/>
    <col min="2" max="2" width="10.42578125" customWidth="1"/>
    <col min="3" max="3" width="23.28515625" customWidth="1"/>
    <col min="4" max="4" width="9.28515625" customWidth="1"/>
    <col min="5" max="6" width="24.28515625" customWidth="1"/>
    <col min="7" max="7" width="29.28515625" customWidth="1"/>
    <col min="8" max="8" width="27.42578125" customWidth="1"/>
    <col min="9" max="9" width="13.42578125" customWidth="1"/>
    <col min="10" max="26" width="8.7109375" customWidth="1"/>
  </cols>
  <sheetData>
    <row r="1" spans="1:26" ht="12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 t="s">
        <v>10</v>
      </c>
      <c r="B2" s="1" t="s">
        <v>9</v>
      </c>
      <c r="C2" s="1" t="s">
        <v>11</v>
      </c>
      <c r="D2" s="1" t="s">
        <v>9</v>
      </c>
      <c r="E2" s="1" t="s">
        <v>9</v>
      </c>
      <c r="F2" s="1" t="s">
        <v>12</v>
      </c>
      <c r="G2" s="1" t="s">
        <v>13</v>
      </c>
      <c r="H2" s="3" t="s">
        <v>9</v>
      </c>
      <c r="I2" s="3" t="s">
        <v>14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 t="s">
        <v>15</v>
      </c>
      <c r="B3" s="1" t="s">
        <v>9</v>
      </c>
      <c r="C3" s="1" t="s">
        <v>16</v>
      </c>
      <c r="D3" s="1" t="s">
        <v>9</v>
      </c>
      <c r="E3" s="1" t="s">
        <v>9</v>
      </c>
      <c r="F3" s="1" t="str">
        <f>$F$2</f>
        <v>03346058</v>
      </c>
      <c r="G3" s="1" t="str">
        <f>$G$2</f>
        <v>ДМП "ІФТКЕ"</v>
      </c>
      <c r="H3" s="3" t="str">
        <f>$H$2</f>
        <v>null</v>
      </c>
      <c r="I3" s="3" t="str">
        <f>$I$2</f>
        <v>Івано-Франківська міська рада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1" t="s">
        <v>17</v>
      </c>
      <c r="B4" s="1" t="s">
        <v>9</v>
      </c>
      <c r="C4" s="1" t="s">
        <v>18</v>
      </c>
      <c r="D4" s="1" t="s">
        <v>9</v>
      </c>
      <c r="E4" s="1" t="s">
        <v>9</v>
      </c>
      <c r="F4" s="1" t="str">
        <f>$F$3</f>
        <v>03346058</v>
      </c>
      <c r="G4" s="1" t="str">
        <f>$G$3</f>
        <v>ДМП "ІФТКЕ"</v>
      </c>
      <c r="H4" s="3" t="s">
        <v>9</v>
      </c>
      <c r="I4" s="3" t="str">
        <f>$I$3</f>
        <v>Івано-Франківська міська рада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" t="s">
        <v>19</v>
      </c>
      <c r="B5" s="1" t="s">
        <v>9</v>
      </c>
      <c r="C5" s="1" t="s">
        <v>20</v>
      </c>
      <c r="D5" s="1" t="s">
        <v>9</v>
      </c>
      <c r="E5" s="1" t="s">
        <v>9</v>
      </c>
      <c r="F5" s="1" t="str">
        <f>$F$3</f>
        <v>03346058</v>
      </c>
      <c r="G5" s="1" t="str">
        <f>$G$3</f>
        <v>ДМП "ІФТКЕ"</v>
      </c>
      <c r="H5" s="3" t="s">
        <v>9</v>
      </c>
      <c r="I5" s="3" t="str">
        <f>$I$4</f>
        <v>Івано-Франківська міська рада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" t="s">
        <v>21</v>
      </c>
      <c r="B6" s="1" t="s">
        <v>9</v>
      </c>
      <c r="C6" s="1" t="s">
        <v>22</v>
      </c>
      <c r="D6" s="1" t="s">
        <v>9</v>
      </c>
      <c r="E6" s="1" t="s">
        <v>9</v>
      </c>
      <c r="F6" s="1" t="str">
        <f>$F$3</f>
        <v>03346058</v>
      </c>
      <c r="G6" s="1" t="str">
        <f>$G$3</f>
        <v>ДМП "ІФТКЕ"</v>
      </c>
      <c r="H6" s="3" t="s">
        <v>9</v>
      </c>
      <c r="I6" s="3" t="str">
        <f>$I$5</f>
        <v>Івано-Франківська міська рада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1" t="s">
        <v>23</v>
      </c>
      <c r="B7" s="1" t="str">
        <f>$B$6</f>
        <v>null</v>
      </c>
      <c r="C7" s="1" t="s">
        <v>25</v>
      </c>
      <c r="D7" s="1" t="str">
        <f>$D$6</f>
        <v>null</v>
      </c>
      <c r="E7" s="1" t="str">
        <f>$E$6</f>
        <v>null</v>
      </c>
      <c r="F7" s="1" t="str">
        <f>$F$6</f>
        <v>03346058</v>
      </c>
      <c r="G7" s="1" t="str">
        <f>$G$6</f>
        <v>ДМП "ІФТКЕ"</v>
      </c>
      <c r="H7" s="1" t="str">
        <f>$H$6</f>
        <v>null</v>
      </c>
      <c r="I7" s="1" t="str">
        <f>$I$5</f>
        <v>Івано-Франківська міська рада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1" t="s">
        <v>24</v>
      </c>
      <c r="B8" s="1" t="str">
        <f>$B$6</f>
        <v>null</v>
      </c>
      <c r="C8" s="1" t="s">
        <v>26</v>
      </c>
      <c r="D8" s="1" t="str">
        <f>$D$6</f>
        <v>null</v>
      </c>
      <c r="E8" s="1" t="str">
        <f>$E$6</f>
        <v>null</v>
      </c>
      <c r="F8" s="1" t="str">
        <f>$F$6</f>
        <v>03346058</v>
      </c>
      <c r="G8" s="1" t="str">
        <f>$G$6</f>
        <v>ДМП "ІФТКЕ"</v>
      </c>
      <c r="H8" s="1" t="str">
        <f>$H$6</f>
        <v>null</v>
      </c>
      <c r="I8" s="1" t="str">
        <f>$I$5</f>
        <v>Івано-Франківська міська рада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1" t="s">
        <v>27</v>
      </c>
      <c r="B9" s="1" t="str">
        <f>$B$6</f>
        <v>null</v>
      </c>
      <c r="C9" s="1" t="s">
        <v>28</v>
      </c>
      <c r="D9" s="1" t="str">
        <f>$D$6</f>
        <v>null</v>
      </c>
      <c r="E9" s="1" t="str">
        <f>$E$6</f>
        <v>null</v>
      </c>
      <c r="F9" s="1" t="str">
        <f>$F$6</f>
        <v>03346058</v>
      </c>
      <c r="G9" s="1" t="str">
        <f>$G$6</f>
        <v>ДМП "ІФТКЕ"</v>
      </c>
      <c r="H9" s="1" t="str">
        <f>$H$6</f>
        <v>null</v>
      </c>
      <c r="I9" s="1" t="str">
        <f>$I$5</f>
        <v>Івано-Франківська міська рада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 t="s">
        <v>29</v>
      </c>
      <c r="B10" s="1" t="str">
        <f>$B$6</f>
        <v>null</v>
      </c>
      <c r="C10" s="1" t="s">
        <v>30</v>
      </c>
      <c r="D10" s="1" t="str">
        <f>$D$6</f>
        <v>null</v>
      </c>
      <c r="E10" s="1" t="str">
        <f>$E$6</f>
        <v>null</v>
      </c>
      <c r="F10" s="1" t="str">
        <f>$F$6</f>
        <v>03346058</v>
      </c>
      <c r="G10" s="1" t="str">
        <f>$G$6</f>
        <v>ДМП "ІФТКЕ"</v>
      </c>
      <c r="H10" s="1" t="str">
        <f>$H$6</f>
        <v>null</v>
      </c>
      <c r="I10" s="1" t="str">
        <f>$I$5</f>
        <v>Івано-Франківська міська рада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1" t="s">
        <v>31</v>
      </c>
      <c r="B11" s="1" t="str">
        <f>$B$10</f>
        <v>null</v>
      </c>
      <c r="C11" s="1" t="s">
        <v>32</v>
      </c>
      <c r="D11" s="1" t="str">
        <f t="shared" ref="D11:E15" si="0">$D$10</f>
        <v>null</v>
      </c>
      <c r="E11" s="1" t="str">
        <f t="shared" si="0"/>
        <v>null</v>
      </c>
      <c r="F11" s="1" t="str">
        <f>$F$10</f>
        <v>03346058</v>
      </c>
      <c r="G11" s="1" t="str">
        <f>$G$10</f>
        <v>ДМП "ІФТКЕ"</v>
      </c>
      <c r="H11" s="1" t="str">
        <f>$H$10</f>
        <v>null</v>
      </c>
      <c r="I11" s="1" t="str">
        <f>$I$10</f>
        <v>Івано-Франківська міська рада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" t="s">
        <v>33</v>
      </c>
      <c r="B12" s="1" t="str">
        <f>$B$10</f>
        <v>null</v>
      </c>
      <c r="C12" s="1" t="s">
        <v>34</v>
      </c>
      <c r="D12" s="1" t="str">
        <f t="shared" si="0"/>
        <v>null</v>
      </c>
      <c r="E12" s="1" t="str">
        <f t="shared" si="0"/>
        <v>null</v>
      </c>
      <c r="F12" s="1" t="str">
        <f>$F$10</f>
        <v>03346058</v>
      </c>
      <c r="G12" s="1" t="str">
        <f>$G$10</f>
        <v>ДМП "ІФТКЕ"</v>
      </c>
      <c r="H12" s="1" t="str">
        <f>$H$10</f>
        <v>null</v>
      </c>
      <c r="I12" s="1" t="str">
        <f>$I$10</f>
        <v>Івано-Франківська міська рада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1" t="s">
        <v>35</v>
      </c>
      <c r="B13" s="1" t="str">
        <f>$B$10</f>
        <v>null</v>
      </c>
      <c r="C13" s="1" t="s">
        <v>36</v>
      </c>
      <c r="D13" s="1" t="str">
        <f t="shared" si="0"/>
        <v>null</v>
      </c>
      <c r="E13" s="1" t="str">
        <f t="shared" si="0"/>
        <v>null</v>
      </c>
      <c r="F13" s="1" t="str">
        <f>$F$10</f>
        <v>03346058</v>
      </c>
      <c r="G13" s="1" t="str">
        <f>$G$10</f>
        <v>ДМП "ІФТКЕ"</v>
      </c>
      <c r="H13" s="1" t="str">
        <f>$H$10</f>
        <v>null</v>
      </c>
      <c r="I13" s="1" t="str">
        <f>$I$10</f>
        <v>Івано-Франківська міська рада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1" t="s">
        <v>37</v>
      </c>
      <c r="B14" s="1" t="str">
        <f>$B$10</f>
        <v>null</v>
      </c>
      <c r="C14" s="1" t="s">
        <v>38</v>
      </c>
      <c r="D14" s="1" t="str">
        <f t="shared" si="0"/>
        <v>null</v>
      </c>
      <c r="E14" s="1" t="str">
        <f t="shared" si="0"/>
        <v>null</v>
      </c>
      <c r="F14" s="1" t="str">
        <f>$F$10</f>
        <v>03346058</v>
      </c>
      <c r="G14" s="1" t="str">
        <f>$G$10</f>
        <v>ДМП "ІФТКЕ"</v>
      </c>
      <c r="H14" s="1" t="str">
        <f>$H$10</f>
        <v>null</v>
      </c>
      <c r="I14" s="1" t="str">
        <f>$I$10</f>
        <v>Івано-Франківська міська рада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1" t="s">
        <v>39</v>
      </c>
      <c r="B15" s="1" t="str">
        <f>$B$10</f>
        <v>null</v>
      </c>
      <c r="C15" s="1" t="s">
        <v>40</v>
      </c>
      <c r="D15" s="1" t="str">
        <f t="shared" si="0"/>
        <v>null</v>
      </c>
      <c r="E15" s="1" t="str">
        <f t="shared" si="0"/>
        <v>null</v>
      </c>
      <c r="F15" s="1" t="str">
        <f>$F$10</f>
        <v>03346058</v>
      </c>
      <c r="G15" s="1" t="str">
        <f>$G$10</f>
        <v>ДМП "ІФТКЕ"</v>
      </c>
      <c r="H15" s="1" t="str">
        <f>$H$10</f>
        <v>null</v>
      </c>
      <c r="I15" s="1" t="str">
        <f>$I$10</f>
        <v>Івано-Франківська міська рада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2018-10-12T07:17:53Z</dcterms:modified>
</cp:coreProperties>
</file>