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\\Ovs\ЗВІТИ  НА САЙТ DATA.GOV.UA по відділах\Відділ соцзахисту населення\№ 10 щомісяця\"/>
    </mc:Choice>
  </mc:AlternateContent>
  <xr:revisionPtr revIDLastSave="0" documentId="13_ncr:1_{900368F4-C2CF-4384-A769-FD44A6770849}" xr6:coauthVersionLast="37" xr6:coauthVersionMax="37" xr10:uidLastSave="{00000000-0000-0000-0000-000000000000}"/>
  <bookViews>
    <workbookView xWindow="180" yWindow="465" windowWidth="23655" windowHeight="9660" firstSheet="3" activeTab="3" xr2:uid="{00000000-000D-0000-FFFF-FFFF00000000}"/>
  </bookViews>
  <sheets>
    <sheet name="Правобережне УПСЗН ДМР" sheetId="1" r:id="rId1"/>
    <sheet name="Центральне УПСЗН ДМР" sheetId="2" r:id="rId2"/>
    <sheet name="Лівобережне УПСЗ ДМР" sheetId="3" r:id="rId3"/>
    <sheet name="Металургійний район м. Кривий Р" sheetId="7" r:id="rId4"/>
  </sheets>
  <calcPr calcId="179021"/>
</workbook>
</file>

<file path=xl/calcChain.xml><?xml version="1.0" encoding="utf-8"?>
<calcChain xmlns="http://schemas.openxmlformats.org/spreadsheetml/2006/main">
  <c r="S25" i="7" l="1"/>
  <c r="S10" i="7"/>
  <c r="S94" i="3"/>
  <c r="S78" i="3"/>
  <c r="S62" i="3"/>
  <c r="S46" i="3"/>
  <c r="S36" i="3"/>
  <c r="S26" i="3"/>
  <c r="S16" i="3"/>
  <c r="S104" i="1"/>
  <c r="S94" i="1"/>
  <c r="S90" i="1"/>
  <c r="S80" i="1"/>
  <c r="S73" i="1"/>
  <c r="S67" i="1"/>
  <c r="S57" i="1"/>
  <c r="S36" i="1"/>
  <c r="S31" i="1"/>
  <c r="S25" i="1"/>
  <c r="S12" i="1"/>
</calcChain>
</file>

<file path=xl/sharedStrings.xml><?xml version="1.0" encoding="utf-8"?>
<sst xmlns="http://schemas.openxmlformats.org/spreadsheetml/2006/main" count="1125" uniqueCount="540">
  <si>
    <t>Інформація щодо забезпечення реабілітаційними заходами дітей з інвалідністю  „Реабілітація дітей з інвалідністю ”</t>
  </si>
  <si>
    <t>станом на 01.03.2023</t>
  </si>
  <si>
    <t>Назва УСЗН</t>
  </si>
  <si>
    <t>код ЄДРПОУ УСЗН</t>
  </si>
  <si>
    <t>№з/п</t>
  </si>
  <si>
    <t>Інформація про дитину з інвалідністю</t>
  </si>
  <si>
    <t>Дата завки на реабілітацію</t>
  </si>
  <si>
    <t>Номер договору</t>
  </si>
  <si>
    <t>Дата укладання договору</t>
  </si>
  <si>
    <t>Назва реабілітаційної установи, закладу охорони здоров’я</t>
  </si>
  <si>
    <t>Період реабілітаційних заходів</t>
  </si>
  <si>
    <t>Умови надання реабілітаційних заходів (амбулаторно/стаціонарно)</t>
  </si>
  <si>
    <t>Перелік реабілітаційних заходів за Договором, які отримала дитина (відповідно до Постанови 309)</t>
  </si>
  <si>
    <t>Вартість, грн</t>
  </si>
  <si>
    <t>Сума за Договором/Актом, грн</t>
  </si>
  <si>
    <t>Статус акту (Акт складений/ Акт не складено)</t>
  </si>
  <si>
    <t>Номер акту</t>
  </si>
  <si>
    <t>Дата акту</t>
  </si>
  <si>
    <t>Інша додаткова інформація</t>
  </si>
  <si>
    <t>Статус Договору</t>
  </si>
  <si>
    <t>ПІБ (повністю)</t>
  </si>
  <si>
    <t>Дата народження дитини</t>
  </si>
  <si>
    <t>Серія і номер документа, що посвідчує особу</t>
  </si>
  <si>
    <t>діагноз(код за МКХ-10)</t>
  </si>
  <si>
    <t>ступінь обмеження життєдіяльності (зазначити 1,2,3)</t>
  </si>
  <si>
    <t>зазначити наявність статусу дитини сироти, дитини, позбавленої батьківського піклування (Так/Ні)</t>
  </si>
  <si>
    <t>Дата заїзду</t>
  </si>
  <si>
    <t>Дата виїзду</t>
  </si>
  <si>
    <t>кількість днів</t>
  </si>
  <si>
    <t>Правобережне УСЗН по Чечелівському району</t>
  </si>
  <si>
    <t>Коломоєць Микита Григорович</t>
  </si>
  <si>
    <t>пасп. 004216760</t>
  </si>
  <si>
    <t>G 80.8</t>
  </si>
  <si>
    <t>ні</t>
  </si>
  <si>
    <t>03192477/Р/23/2</t>
  </si>
  <si>
    <t>ФОП Іосилевич О.В. МРК "Росток життя"</t>
  </si>
  <si>
    <t>амбулаторно</t>
  </si>
  <si>
    <t>консультація невропатолога</t>
  </si>
  <si>
    <t>Акт  складено</t>
  </si>
  <si>
    <t>заключено</t>
  </si>
  <si>
    <t>кінезіотерапія</t>
  </si>
  <si>
    <t>масаж</t>
  </si>
  <si>
    <t>метод Фельденкрайза</t>
  </si>
  <si>
    <t>нейрокінезіологія</t>
  </si>
  <si>
    <t>Всього</t>
  </si>
  <si>
    <t>Правобережне УСЗН по Новокодацькому району</t>
  </si>
  <si>
    <t>Ботвін Сергій Вадимович</t>
  </si>
  <si>
    <t>паспорт    004972977</t>
  </si>
  <si>
    <t>G 80.0</t>
  </si>
  <si>
    <t>42778513/Р/23/10</t>
  </si>
  <si>
    <t>ТОВ "Міжнародна реабілітаційна клініка Козівкіна"</t>
  </si>
  <si>
    <t>консультування, діагностичний процесс</t>
  </si>
  <si>
    <t>дод.угода № 1    від 06.07.2023</t>
  </si>
  <si>
    <t>біомеханічна корекція хребта</t>
  </si>
  <si>
    <t>розробка переферічних суглобів</t>
  </si>
  <si>
    <t>спеціальна система масажу</t>
  </si>
  <si>
    <t>восково-парафінові аплікації</t>
  </si>
  <si>
    <t>рефлексотерапія та супровід</t>
  </si>
  <si>
    <t>лікувальна фізкультура</t>
  </si>
  <si>
    <t>механотерапія</t>
  </si>
  <si>
    <t>орофаціальний масаж</t>
  </si>
  <si>
    <t>світлотерапія</t>
  </si>
  <si>
    <t>додаткове заняття з лікувальної фізкультури (мобілізуюча гімнастика)</t>
  </si>
  <si>
    <t>харчування (сніданок і обід для пацієнта</t>
  </si>
  <si>
    <t>Фаркаш Владислав Ігорович</t>
  </si>
  <si>
    <t>1-КИ №      307255</t>
  </si>
  <si>
    <t>G 80.1</t>
  </si>
  <si>
    <t>42778513/Р/23/8</t>
  </si>
  <si>
    <t>ФОП Іосилевич Олена Володимиріна</t>
  </si>
  <si>
    <t xml:space="preserve">ОПЛАЧЕНО </t>
  </si>
  <si>
    <t>Щирський Данило Дмитрович</t>
  </si>
  <si>
    <t>1-КИ №      414523</t>
  </si>
  <si>
    <t>Q 04,3</t>
  </si>
  <si>
    <t>42778513/Р/23/9</t>
  </si>
  <si>
    <t>БО "БУ "Центр реабілітації, фізичної терапії та інклюзивного навчання імені святого праведного "ІОАННА"</t>
  </si>
  <si>
    <t>реабілітаційна послуга "заняття з фізичної терапії", тривалість 50 хв</t>
  </si>
  <si>
    <t>ОПЛАЧЕНО ЧАСТКОВО  19047,00</t>
  </si>
  <si>
    <t>реабілітаційна послуга "Заняття з сенсорно-інтегративної терапії"</t>
  </si>
  <si>
    <t>Реабілітаційна послуга "заняття з логопедом-дефектологом", тривалість 50 хв.</t>
  </si>
  <si>
    <t>реабілітаційна послуга "заняття з психологічної реабілітації", тривалість 50 хв.</t>
  </si>
  <si>
    <t>Кононір Максим Андрійович</t>
  </si>
  <si>
    <t>І-КИ                   № 414204</t>
  </si>
  <si>
    <t>42778513/Р/23/7</t>
  </si>
  <si>
    <t>Центр нейрокогнитивної та фізичної реабілітації "Прометей"</t>
  </si>
  <si>
    <t>фізична реабілітація:лікувальна фізкультура</t>
  </si>
  <si>
    <t>Акт складено</t>
  </si>
  <si>
    <t>дод. угода № 1 від 15.06.2023 сплатили 15000</t>
  </si>
  <si>
    <t>оплачено</t>
  </si>
  <si>
    <t>фізична реабілітація:лікувальний масаж</t>
  </si>
  <si>
    <t>фізична реабілітація: ерготерапія</t>
  </si>
  <si>
    <t>психолого-педагогічна корекція: нейропсихолог</t>
  </si>
  <si>
    <t>Палаженко Василина Андріївна</t>
  </si>
  <si>
    <t>І-КИ № 291926</t>
  </si>
  <si>
    <t>G 80/1</t>
  </si>
  <si>
    <t>03192477/Р/23/3</t>
  </si>
  <si>
    <t>БУ "ІОАННІВ  ЦЕНТР"</t>
  </si>
  <si>
    <t xml:space="preserve">реабілітаційна </t>
  </si>
  <si>
    <t xml:space="preserve">послуга"Заняття </t>
  </si>
  <si>
    <t>з фізичної тера</t>
  </si>
  <si>
    <t>пії"</t>
  </si>
  <si>
    <t>реабілітаційна</t>
  </si>
  <si>
    <t>з сенсорно-ін-</t>
  </si>
  <si>
    <t>тегративної</t>
  </si>
  <si>
    <t>терапії"</t>
  </si>
  <si>
    <t>Лисенко Марія Олегівна</t>
  </si>
  <si>
    <t>І-КИ                   № 430386</t>
  </si>
  <si>
    <t>Е 10</t>
  </si>
  <si>
    <t>25.022021</t>
  </si>
  <si>
    <t>42778513/Р/23/4</t>
  </si>
  <si>
    <t>ТОВ "Українська готельна група, санаторій "Алмаз"</t>
  </si>
  <si>
    <t>стаціонарно</t>
  </si>
  <si>
    <t>комплексне обстеження</t>
  </si>
  <si>
    <t>комплексний курс фізичної та медичної реабілітації</t>
  </si>
  <si>
    <t>харчування законного представника</t>
  </si>
  <si>
    <t>проживання дитини з іналідністю</t>
  </si>
  <si>
    <t>проживання законного представника</t>
  </si>
  <si>
    <t>Якименко Милана Євгенівна</t>
  </si>
  <si>
    <t>І-КИ                   № 562778</t>
  </si>
  <si>
    <t>F 71.0</t>
  </si>
  <si>
    <t>42778513/Р/23/6</t>
  </si>
  <si>
    <t>ТОВ "Дніпро Преміум Клінік"</t>
  </si>
  <si>
    <t>первинна консультація</t>
  </si>
  <si>
    <t>заняття з АВА терапії</t>
  </si>
  <si>
    <t>заняття "Монтессорі"</t>
  </si>
  <si>
    <t>сеанс Арт-терапії</t>
  </si>
  <si>
    <t>заняття зі "Сенсорної інтеграції"</t>
  </si>
  <si>
    <t>заняття зі "Снузелен терапії"</t>
  </si>
  <si>
    <t>сеанс лікувального масажу (дитячий)</t>
  </si>
  <si>
    <t>сеанс ЛФК</t>
  </si>
  <si>
    <t>логопедичне заняття</t>
  </si>
  <si>
    <t>Шрам Злата Євгеніївна</t>
  </si>
  <si>
    <t>І-КИ                   № 712615</t>
  </si>
  <si>
    <t>Q 74,0</t>
  </si>
  <si>
    <t>42778513/Р/23/5</t>
  </si>
  <si>
    <t>ТОВ "Центр фізичної реабілітації "КРОК ЗА КРОКОМ ДО МЕТИ"</t>
  </si>
  <si>
    <t>масаж лікувальний</t>
  </si>
  <si>
    <t>фізична терапія</t>
  </si>
  <si>
    <t>логопед дефектолог</t>
  </si>
  <si>
    <t>Ерго терапія</t>
  </si>
  <si>
    <t>Арт терапія</t>
  </si>
  <si>
    <t>Макогон Дмитро Сергійович</t>
  </si>
  <si>
    <t>І-КИ                   № 687067</t>
  </si>
  <si>
    <t>Q 05.2</t>
  </si>
  <si>
    <t>42778513/Р/23/3</t>
  </si>
  <si>
    <t>психолог корекційний</t>
  </si>
  <si>
    <t>Вишнивецький Костянтин Анатолійович</t>
  </si>
  <si>
    <t>І-КИ                  № 617218</t>
  </si>
  <si>
    <t>Q 36,9</t>
  </si>
  <si>
    <t>42778513/Р/23/1</t>
  </si>
  <si>
    <t>Шило Валерій Андрійович</t>
  </si>
  <si>
    <t>паспорт 006371343</t>
  </si>
  <si>
    <t>I 69,3</t>
  </si>
  <si>
    <t>42778513/Р/23/2</t>
  </si>
  <si>
    <t>рабілітаційна послуга "Заняття з фізичної терапії"</t>
  </si>
  <si>
    <t>реабілітаційна послуга "Заняття з логопедом-дефектологом""</t>
  </si>
  <si>
    <t>ё</t>
  </si>
  <si>
    <t>Чобіток Максим Якович</t>
  </si>
  <si>
    <t>І-КИ № 551717</t>
  </si>
  <si>
    <t>F 84.0</t>
  </si>
  <si>
    <t>03192477/Р/23/1</t>
  </si>
  <si>
    <t>-</t>
  </si>
  <si>
    <t>Акт не складено</t>
  </si>
  <si>
    <t>Центральне УСЗН ДМР Соборний район</t>
  </si>
  <si>
    <t>Васілі Белла Антонівна</t>
  </si>
  <si>
    <t>ІКИ 643811</t>
  </si>
  <si>
    <t>Q99</t>
  </si>
  <si>
    <t>03192454</t>
  </si>
  <si>
    <t>Денисенко Катерина Богданівна</t>
  </si>
  <si>
    <t>ІКИ 648752</t>
  </si>
  <si>
    <t>Q96.0</t>
  </si>
  <si>
    <t>03192454/Р/23/1</t>
  </si>
  <si>
    <t>БУ "ІОАННІВ ЦЕНТР"</t>
  </si>
  <si>
    <t>заняття з фізичної терапії                          заняття з сенсорно-інтегративної терапії                                              заняття з логопедом-дефектологом</t>
  </si>
  <si>
    <t xml:space="preserve">7500,00                                                                        4500,00                                                                        4000,00            </t>
  </si>
  <si>
    <t>акт складено</t>
  </si>
  <si>
    <t>сплачено</t>
  </si>
  <si>
    <t>Дьоміна Маргарита Олексіївна</t>
  </si>
  <si>
    <t>ІКИ 345260</t>
  </si>
  <si>
    <t>Е10.69</t>
  </si>
  <si>
    <t>Петрова Вероніка Олексіївна</t>
  </si>
  <si>
    <t>ІКИ 713123</t>
  </si>
  <si>
    <t>G80.0</t>
  </si>
  <si>
    <t>нв</t>
  </si>
  <si>
    <t>03192454/Р/23/3</t>
  </si>
  <si>
    <t>заняття з фізичної терапії                          заняття з терапії руки               лікувальний масаж                     заняття з сенсорної-інтегративної тероапії</t>
  </si>
  <si>
    <t>11200                       4800,00                  7000,00                           2000,00</t>
  </si>
  <si>
    <t>Шевель Артур Олександрович</t>
  </si>
  <si>
    <t>ІКИ 356219</t>
  </si>
  <si>
    <t>F72.1</t>
  </si>
  <si>
    <t>Гамій Вячеслав Олександрович</t>
  </si>
  <si>
    <t>ІКИ 158390</t>
  </si>
  <si>
    <t>Q89.9</t>
  </si>
  <si>
    <t>Тимченко Олександра Миколаївна</t>
  </si>
  <si>
    <t>ІКИ 184427</t>
  </si>
  <si>
    <t>G80.3</t>
  </si>
  <si>
    <t>03192454/Р/23/2</t>
  </si>
  <si>
    <t>11200                       4000,00                  7000,00                           2800,00</t>
  </si>
  <si>
    <t xml:space="preserve"> сплачено</t>
  </si>
  <si>
    <t>Рева Софія Юріївна</t>
  </si>
  <si>
    <t>ІКИ 558155</t>
  </si>
  <si>
    <t>G80.2</t>
  </si>
  <si>
    <t>Кругляк Мирон Дмитрович</t>
  </si>
  <si>
    <t>ІКИ 570436</t>
  </si>
  <si>
    <t>F84.0</t>
  </si>
  <si>
    <t>Кравченко Микола Денисович</t>
  </si>
  <si>
    <t>ІКИ 612386</t>
  </si>
  <si>
    <t>F71.0</t>
  </si>
  <si>
    <t>Золотовський Станіслав Костянтинович</t>
  </si>
  <si>
    <t>ІКИ 166929</t>
  </si>
  <si>
    <t>G60.9</t>
  </si>
  <si>
    <t>Захарова Злата Миколаївна</t>
  </si>
  <si>
    <t>ІАП 205728</t>
  </si>
  <si>
    <t>F84.1</t>
  </si>
  <si>
    <t>Солод Дамір Владиславович</t>
  </si>
  <si>
    <t>ІКИ 743196</t>
  </si>
  <si>
    <t>G93.9</t>
  </si>
  <si>
    <t>Сакович Руслан Романович</t>
  </si>
  <si>
    <t>ІКИ 231907</t>
  </si>
  <si>
    <t>Яценко Матвій Артурович</t>
  </si>
  <si>
    <t>ІКИ 512547</t>
  </si>
  <si>
    <t>Заболотна Дар'я Володимирівна</t>
  </si>
  <si>
    <t>ІКИ 399282</t>
  </si>
  <si>
    <t>G11.2</t>
  </si>
  <si>
    <t>Тихолоз Тимофій Андрійович</t>
  </si>
  <si>
    <t>ІКИ 462953</t>
  </si>
  <si>
    <t>Карпенко Богдан Олександрович</t>
  </si>
  <si>
    <t>ІКИ 539076</t>
  </si>
  <si>
    <t>G80</t>
  </si>
  <si>
    <t>Бортнюк Іван Ігорович</t>
  </si>
  <si>
    <t>ІКИ 598398</t>
  </si>
  <si>
    <t>Девлад Артем Євгенович</t>
  </si>
  <si>
    <t>ІКИ 713572</t>
  </si>
  <si>
    <t>F70.1</t>
  </si>
  <si>
    <t>Стукало Микола Максимович</t>
  </si>
  <si>
    <t>ІКИ 557839</t>
  </si>
  <si>
    <t>G80.1</t>
  </si>
  <si>
    <t>Леонова Міа Юріївна</t>
  </si>
  <si>
    <t>ІКИ 742910</t>
  </si>
  <si>
    <t>Центральне УСЗН ДМР Центральний район</t>
  </si>
  <si>
    <t>Пелипенко Богдан Борисович</t>
  </si>
  <si>
    <t>І-КИ 628206</t>
  </si>
  <si>
    <t>F06.85</t>
  </si>
  <si>
    <t>Степанець Катерина Артемівна</t>
  </si>
  <si>
    <t>1-КИ 304118</t>
  </si>
  <si>
    <t>Дзягун Аліна Олексіївна</t>
  </si>
  <si>
    <t>так</t>
  </si>
  <si>
    <t>Ковхаєв Денис Віталійович</t>
  </si>
  <si>
    <t>Муляр Анастасія Віталіївна</t>
  </si>
  <si>
    <t>1-ФП 123035</t>
  </si>
  <si>
    <t>03192460</t>
  </si>
  <si>
    <t>Мілохін Олександр Сергійович</t>
  </si>
  <si>
    <t>І-КИ 565505</t>
  </si>
  <si>
    <t>F71.1</t>
  </si>
  <si>
    <t>03192460/Р/23/1</t>
  </si>
  <si>
    <t>Амбулаторно</t>
  </si>
  <si>
    <t>Первинна консультація</t>
  </si>
  <si>
    <t>складений</t>
  </si>
  <si>
    <t>Заняттяз АВА терапії</t>
  </si>
  <si>
    <t>Заняття "Мантессорі"</t>
  </si>
  <si>
    <t>Сеанс Арт-терапії</t>
  </si>
  <si>
    <t>Заняття зі "Сенсорної інтеграції"</t>
  </si>
  <si>
    <t>Заняття зі "Снузелен терапії"</t>
  </si>
  <si>
    <t xml:space="preserve">Сеанс лікувального масажу (дитячий)        </t>
  </si>
  <si>
    <t>Сеанс ЛФК</t>
  </si>
  <si>
    <t>Логопедичне заняття</t>
  </si>
  <si>
    <t>Холоденко Ніколь Дмитрівна</t>
  </si>
  <si>
    <t>І-ЕД 404590</t>
  </si>
  <si>
    <t>Самофал Володимир Олегович</t>
  </si>
  <si>
    <t>І-КИ 590417</t>
  </si>
  <si>
    <t>Е88,0</t>
  </si>
  <si>
    <t>Центральне УСЗН ДМР Шевченківський район</t>
  </si>
  <si>
    <t>Павлов Родіон Олексійович</t>
  </si>
  <si>
    <t>1-КИ 321786</t>
  </si>
  <si>
    <t>Ніколенко Анастасія Олексіївна</t>
  </si>
  <si>
    <t>1-КИ 272123</t>
  </si>
  <si>
    <t>G 80</t>
  </si>
  <si>
    <t>03192508/Р/23/3</t>
  </si>
  <si>
    <t>БУ "ІОАНН ЦЕНТР"</t>
  </si>
  <si>
    <t>лікувальний масаж                        фізична терапія</t>
  </si>
  <si>
    <t>12000                4000</t>
  </si>
  <si>
    <t>Топоровський Іван Олександрович</t>
  </si>
  <si>
    <t>1-КИ 243483</t>
  </si>
  <si>
    <t>F 84</t>
  </si>
  <si>
    <t>Гопкало Макарій Андрійович</t>
  </si>
  <si>
    <t>1-КИ 409539</t>
  </si>
  <si>
    <t>E 20</t>
  </si>
  <si>
    <t>Нагорний - Козуб Богдан Костянтинович</t>
  </si>
  <si>
    <t>1-КИ 689235</t>
  </si>
  <si>
    <t>червень</t>
  </si>
  <si>
    <t>Чекан Кирило Максимович</t>
  </si>
  <si>
    <t>1-КИ 285646</t>
  </si>
  <si>
    <t>Товмач Діана Ігорівна</t>
  </si>
  <si>
    <t>1-КИ 565141</t>
  </si>
  <si>
    <t>F88</t>
  </si>
  <si>
    <t>Семенко Ярослав Романович</t>
  </si>
  <si>
    <t>1-КИ 079541</t>
  </si>
  <si>
    <t>Гараган Максим Андрійович</t>
  </si>
  <si>
    <t>1-КИ 104256</t>
  </si>
  <si>
    <t>F84</t>
  </si>
  <si>
    <t>Бондарчук Лев Олегович</t>
  </si>
  <si>
    <t>1-КИ 386699</t>
  </si>
  <si>
    <t>Білецький Давид Ігорович</t>
  </si>
  <si>
    <t>1-КИ 357427</t>
  </si>
  <si>
    <t>Жигалко Олександра Андріївна</t>
  </si>
  <si>
    <t>1-КИ 409238</t>
  </si>
  <si>
    <t>Максименко Анжеліка Русланівна</t>
  </si>
  <si>
    <t>1-КИ409359</t>
  </si>
  <si>
    <t>03192508</t>
  </si>
  <si>
    <t>Смірна Аміна Олексіївна</t>
  </si>
  <si>
    <t>1-КИ 531504</t>
  </si>
  <si>
    <t>03192508/Р/23/2</t>
  </si>
  <si>
    <t>ДНПЦКР "Галичина"</t>
  </si>
  <si>
    <t>Консультація лікаря невролога</t>
  </si>
  <si>
    <t>консультація педіатра</t>
  </si>
  <si>
    <t>консультація ортопеда</t>
  </si>
  <si>
    <t>мобілізація суглобів</t>
  </si>
  <si>
    <t>рефлексотерапія</t>
  </si>
  <si>
    <t>загальний масаж</t>
  </si>
  <si>
    <t>велотренажер</t>
  </si>
  <si>
    <t>іпотерапія</t>
  </si>
  <si>
    <t>віброплатформа</t>
  </si>
  <si>
    <t>Лозова Поліна Сергіївна</t>
  </si>
  <si>
    <t>1-КИ 564975</t>
  </si>
  <si>
    <t>Собко Мирон Егорович</t>
  </si>
  <si>
    <t>1-КИ 732715</t>
  </si>
  <si>
    <t>Грек Тимофій Сергійович</t>
  </si>
  <si>
    <t>1-КИ 538848</t>
  </si>
  <si>
    <t>травень</t>
  </si>
  <si>
    <t>Іващук Нікіта Юрійович</t>
  </si>
  <si>
    <t>1-КИ 648384</t>
  </si>
  <si>
    <t>Овчінніков Ігор Дмитрович</t>
  </si>
  <si>
    <t>1-КИ 621188</t>
  </si>
  <si>
    <t>F 70.1</t>
  </si>
  <si>
    <t>03192508/Р/23/1</t>
  </si>
  <si>
    <t>складено</t>
  </si>
  <si>
    <t>Кирилов Єфім Володимирович</t>
  </si>
  <si>
    <t>1-КИ 470656</t>
  </si>
  <si>
    <t>Гераськов Андрій Анатолійович</t>
  </si>
  <si>
    <t>Волошинва Стефанія Олександрівна</t>
  </si>
  <si>
    <t>1-БК 527207</t>
  </si>
  <si>
    <t>Волошина Ярослава Олександрівна</t>
  </si>
  <si>
    <t>1-БК 527206</t>
  </si>
  <si>
    <t>Козлітін Ілля Васильович</t>
  </si>
  <si>
    <t>1-КИ 611492</t>
  </si>
  <si>
    <t>F71</t>
  </si>
  <si>
    <t>Бондаренко Марія Вячеславівна'</t>
  </si>
  <si>
    <t>1-КИ 778432</t>
  </si>
  <si>
    <t>Бабич Елизавета Пилипівна</t>
  </si>
  <si>
    <t>1-КИ 357252</t>
  </si>
  <si>
    <t>J45</t>
  </si>
  <si>
    <t>Чабан Володимир Вячеславович</t>
  </si>
  <si>
    <t>1-КИ 295162</t>
  </si>
  <si>
    <t>Іофін Веніамін Ігорович</t>
  </si>
  <si>
    <t>1-КИ 407207</t>
  </si>
  <si>
    <t>03192508/Р/23/4</t>
  </si>
  <si>
    <t>"Дніпро Преміум Клінік"</t>
  </si>
  <si>
    <t>первинна консультація                           заняття  з АВА терапія             заняття "Монтессорі"                        сеанс Арт-терапії                     заняття зі "Сенсорної інтеграції                             заняття зі "Снузелен терапія"                                                лікувальний масаж                        сеанс ЛФК                                     логопедичне заняття</t>
  </si>
  <si>
    <t xml:space="preserve">700                               2400                    2400                   2800               3600                      2800              3200                  3500                         3600                </t>
  </si>
  <si>
    <t>акт не складено</t>
  </si>
  <si>
    <t>не сплачено</t>
  </si>
  <si>
    <t>Тимченко Єва Андріївна</t>
  </si>
  <si>
    <t>1-КИ 515244</t>
  </si>
  <si>
    <t>G81</t>
  </si>
  <si>
    <t>Манько Софія Геннадіївна</t>
  </si>
  <si>
    <t>1-КИ 538675</t>
  </si>
  <si>
    <t>F80</t>
  </si>
  <si>
    <t>Нікітенко Поліна Віктоорівна</t>
  </si>
  <si>
    <t>Овсієнко Віталій Євгенійович</t>
  </si>
  <si>
    <t>1-КИ 243548</t>
  </si>
  <si>
    <t>Смакоуз Софія Вадимівна</t>
  </si>
  <si>
    <t>1-КИ 384288</t>
  </si>
  <si>
    <t>F81</t>
  </si>
  <si>
    <t>Гаркуша Семен Олегович</t>
  </si>
  <si>
    <t>1-КИ 470842</t>
  </si>
  <si>
    <t>Шафранська Анна Євгенівна</t>
  </si>
  <si>
    <t>M21</t>
  </si>
  <si>
    <t>Зуб Вероніка Артурівна</t>
  </si>
  <si>
    <t>1-КИ 695099</t>
  </si>
  <si>
    <t>.</t>
  </si>
  <si>
    <t>Півень Павло Миколайович</t>
  </si>
  <si>
    <t>F70</t>
  </si>
  <si>
    <t>Кузьмін Богдан Максимович</t>
  </si>
  <si>
    <t>1-КИ 713548</t>
  </si>
  <si>
    <t>Баня Тимур Ігорович</t>
  </si>
  <si>
    <t>1-ВЛ 464805</t>
  </si>
  <si>
    <t>Данилейко Остап Олександрович</t>
  </si>
  <si>
    <t>Юрченко Василина Дмитрівна</t>
  </si>
  <si>
    <t>1-КИ 369731</t>
  </si>
  <si>
    <t>Григоренко Ольга Вячеславівна</t>
  </si>
  <si>
    <t>1-КИ 585823</t>
  </si>
  <si>
    <t>Кутовий Гліб Олегович</t>
  </si>
  <si>
    <t>1-КИ 451612</t>
  </si>
  <si>
    <t>G40</t>
  </si>
  <si>
    <t>Педаш Ілля Олександрович</t>
  </si>
  <si>
    <t>1-КИ 317551</t>
  </si>
  <si>
    <t>D82</t>
  </si>
  <si>
    <t>Шкода Ярослав Борисович</t>
  </si>
  <si>
    <t>1-КИ 629011</t>
  </si>
  <si>
    <t>Кушнікова Софія Михайлівна</t>
  </si>
  <si>
    <t>Якименко Аріна Віталіївна</t>
  </si>
  <si>
    <t>1-КИ 644170</t>
  </si>
  <si>
    <t>Детюк Богдан Романович</t>
  </si>
  <si>
    <t>1-КИ 551159</t>
  </si>
  <si>
    <t>Фандій Валерія Євгеніївна</t>
  </si>
  <si>
    <t>1-КИ 396983</t>
  </si>
  <si>
    <t>Q04,6</t>
  </si>
  <si>
    <t>Арзамасцева Марія Віталіївна</t>
  </si>
  <si>
    <t>1-НО 330372</t>
  </si>
  <si>
    <t>T90,5</t>
  </si>
  <si>
    <t>Перев'язка Тимофій Максимович</t>
  </si>
  <si>
    <t>1-КИ 378235</t>
  </si>
  <si>
    <t>Плахотін Мирослав Семенович</t>
  </si>
  <si>
    <t>Буртовий Станіслав Олександрович</t>
  </si>
  <si>
    <t>ІКИ 515732</t>
  </si>
  <si>
    <t>Чаус Арсеній Андрійович</t>
  </si>
  <si>
    <t>1-КИ 290755</t>
  </si>
  <si>
    <t>Косарев Владислав Віталійович</t>
  </si>
  <si>
    <t>1-НО 385081</t>
  </si>
  <si>
    <t>Геворкян Кирил Денисович</t>
  </si>
  <si>
    <t>1-КИ 726104</t>
  </si>
  <si>
    <t>Москаленко Іван Олександрович</t>
  </si>
  <si>
    <t>1-НО 747289</t>
  </si>
  <si>
    <t>Боярчук Дар'я Павлівна</t>
  </si>
  <si>
    <t>І-НО 252862</t>
  </si>
  <si>
    <t>Логвиненко Аміра Денисівна</t>
  </si>
  <si>
    <t>1-КИ 627305</t>
  </si>
  <si>
    <t>G 93.9</t>
  </si>
  <si>
    <t>Ігнатьєва Марія Сергіївна</t>
  </si>
  <si>
    <t>1-КИ 285878</t>
  </si>
  <si>
    <t>Босенко Віталій Владиславович</t>
  </si>
  <si>
    <t>1-КИ 346557</t>
  </si>
  <si>
    <t>F 70</t>
  </si>
  <si>
    <t>Корольова Олександра Дмитрівна</t>
  </si>
  <si>
    <t>1-КИ 657800</t>
  </si>
  <si>
    <t>Чурилов Семен Сергійович</t>
  </si>
  <si>
    <t>І-ЕД 302680</t>
  </si>
  <si>
    <t>Спаський Артем Іванович</t>
  </si>
  <si>
    <t>І-КИ 585877</t>
  </si>
  <si>
    <t>F 84.4</t>
  </si>
  <si>
    <t>Сизенко Марія Костянтинівна</t>
  </si>
  <si>
    <t>G 80,0</t>
  </si>
  <si>
    <t>Парамонов Артем Юрійович</t>
  </si>
  <si>
    <t>І-КИ 658870</t>
  </si>
  <si>
    <t>Гонтар Дмитро Олександрович</t>
  </si>
  <si>
    <t>1-НО 773241</t>
  </si>
  <si>
    <t>Центральне УСЗН ДМР шевченківський район</t>
  </si>
  <si>
    <t>Іванов Владислав Сергійович</t>
  </si>
  <si>
    <t>1-КИ 763972</t>
  </si>
  <si>
    <t>F 06</t>
  </si>
  <si>
    <t>Липовий Арсеній Ігорович</t>
  </si>
  <si>
    <t>Н 90</t>
  </si>
  <si>
    <t>Вознюк Вікторія Віталіївна</t>
  </si>
  <si>
    <t>1-ЕД 396360</t>
  </si>
  <si>
    <t>Галко Нестор Дмитрович</t>
  </si>
  <si>
    <t>1-НО 713864</t>
  </si>
  <si>
    <t>F 71,1</t>
  </si>
  <si>
    <t>Лівобережне УСЗН ДМР</t>
  </si>
  <si>
    <t>Хазанов Герман Андрійович</t>
  </si>
  <si>
    <t>І - КИ 589102</t>
  </si>
  <si>
    <t>42788389/Р/23/1</t>
  </si>
  <si>
    <t>ТОВ "Дніпро Преміум  Клінік"</t>
  </si>
  <si>
    <t>Первинна консультації</t>
  </si>
  <si>
    <t>Заняття Монтесорі"</t>
  </si>
  <si>
    <t>Сеанс АРТ-терапії</t>
  </si>
  <si>
    <t>Заняття з "Сенсорної терапії"</t>
  </si>
  <si>
    <t>Заняття з "Снузелен терапії"</t>
  </si>
  <si>
    <t>Сеанс лікувального масажу</t>
  </si>
  <si>
    <t>Заняття з АВА терапії</t>
  </si>
  <si>
    <t>Морозов Іван Андрійович</t>
  </si>
  <si>
    <t>І - КИ 622420</t>
  </si>
  <si>
    <t>Q 99</t>
  </si>
  <si>
    <t>42788389/Р/23/2</t>
  </si>
  <si>
    <t>Заняття з фізичної терапії</t>
  </si>
  <si>
    <t>Заняття з сенсорно інтегративної терапії</t>
  </si>
  <si>
    <t>Лікувальний масаж</t>
  </si>
  <si>
    <t>Свириденко Гліб Валерійович</t>
  </si>
  <si>
    <t>І - КИ 377759</t>
  </si>
  <si>
    <t>G 04.6</t>
  </si>
  <si>
    <t>42788389/Р/23/3</t>
  </si>
  <si>
    <t>ТОВ  "МРК Козявкіна"</t>
  </si>
  <si>
    <t>Консультування</t>
  </si>
  <si>
    <t>Біомеханічна корекція хребта</t>
  </si>
  <si>
    <t>Розробка периферичних суглобів</t>
  </si>
  <si>
    <t>Спеціальна система масажу</t>
  </si>
  <si>
    <t>Восково-парафінові аплікації</t>
  </si>
  <si>
    <t>Рефлексотерапія та супровід лікарем лікувального процесу</t>
  </si>
  <si>
    <t>Лікувальна фізкультура</t>
  </si>
  <si>
    <t>Сивун Никін Сергійович</t>
  </si>
  <si>
    <t>І - КИ 516114</t>
  </si>
  <si>
    <t>G 12.1</t>
  </si>
  <si>
    <t>42788389/Р/23/4</t>
  </si>
  <si>
    <t>Арсентьева Кіра Павлівна</t>
  </si>
  <si>
    <t>І - КИ 333102</t>
  </si>
  <si>
    <t>42788389/Р/23/5</t>
  </si>
  <si>
    <t>Д/У №1 від 09.08.2023 на -10,00 гривень</t>
  </si>
  <si>
    <t xml:space="preserve"> сплачено 24830,00 грн.</t>
  </si>
  <si>
    <t>Спеціальна система маажу</t>
  </si>
  <si>
    <t>Рефлексотерапія</t>
  </si>
  <si>
    <t>Вібромасаж</t>
  </si>
  <si>
    <t>Орофаціальний масаж</t>
  </si>
  <si>
    <t>Механотерапія</t>
  </si>
  <si>
    <t>Корекція ходи на біговій дорожці</t>
  </si>
  <si>
    <t>Додаткові процедури</t>
  </si>
  <si>
    <t xml:space="preserve">Харчування </t>
  </si>
  <si>
    <t>Нікітіна Ольга Юріївна</t>
  </si>
  <si>
    <t>І - КИ 598282</t>
  </si>
  <si>
    <t>Е 72.1</t>
  </si>
  <si>
    <t>42788389/Р/23/6</t>
  </si>
  <si>
    <t>Заняття з терапії руки</t>
  </si>
  <si>
    <t>Деньга Назар Іванович</t>
  </si>
  <si>
    <t>І - КИ 666109</t>
  </si>
  <si>
    <t>Q 04.0</t>
  </si>
  <si>
    <t>42788389/Р/23/7</t>
  </si>
  <si>
    <t>ТОВ "МЦР та нейрофізіології"</t>
  </si>
  <si>
    <t>Фрт-терапія</t>
  </si>
  <si>
    <t>Заняття з корекційним педагогом</t>
  </si>
  <si>
    <t>Сенсорная інтеграція</t>
  </si>
  <si>
    <t>ВСЬОГО</t>
  </si>
  <si>
    <t>Металургійний район м. Кривий Ріг</t>
  </si>
  <si>
    <t>Губич Вероніка Олександрівна</t>
  </si>
  <si>
    <t>G 80,1</t>
  </si>
  <si>
    <t>03192336/Р/23/1</t>
  </si>
  <si>
    <t>ФОП КАНДИБА</t>
  </si>
  <si>
    <t>діагностичний процес</t>
  </si>
  <si>
    <t>б/н</t>
  </si>
  <si>
    <t>СПЛАЧЕНО</t>
  </si>
  <si>
    <t>лікувальний масаж</t>
  </si>
  <si>
    <t>ЛФК, кінезіотерапія, розробка суглобів</t>
  </si>
  <si>
    <t>стіл-вертикалізатор</t>
  </si>
  <si>
    <t xml:space="preserve">ВСЬОГО </t>
  </si>
  <si>
    <t>Металургійний район м.Кривий Ріг</t>
  </si>
  <si>
    <t>Тригуб Аліна Олександрівна</t>
  </si>
  <si>
    <t>G 83</t>
  </si>
  <si>
    <t>03192336/Р/23/2</t>
  </si>
  <si>
    <t>Міжнародна реабілітаційна клініка "Козявкіна"</t>
  </si>
  <si>
    <t>консультування, діагностичний процес</t>
  </si>
  <si>
    <t>розробка периферичних суглобів</t>
  </si>
  <si>
    <t>світлотерапія, вібромасаж</t>
  </si>
  <si>
    <t>харчування дитини</t>
  </si>
  <si>
    <t>станом на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</si>
</sst>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_ ;[Red]\-#,##0.00\ "/>
    <numFmt numFmtId="166" formatCode="#,##0_ ;[Red]\-#,##0\ "/>
    <numFmt numFmtId="167" formatCode="d\.m\.yyyy"/>
  </numFmts>
  <fonts count="23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0"/>
      <color theme="1"/>
      <name val="&quot;Times New Roman&quot;"/>
    </font>
    <font>
      <sz val="10"/>
      <color rgb="FFFF0000"/>
      <name val="&quot;Times New Roman&quot;"/>
    </font>
    <font>
      <sz val="10"/>
      <color rgb="FF000000"/>
      <name val="&quot;Times New Roman&quot;"/>
    </font>
    <font>
      <sz val="10"/>
      <name val="Arial"/>
    </font>
    <font>
      <b/>
      <sz val="10"/>
      <color rgb="FF000000"/>
      <name val="&quot;Times New Roman&quot;"/>
    </font>
    <font>
      <b/>
      <sz val="10"/>
      <color rgb="FF000000"/>
      <name val="Times New Roman"/>
    </font>
    <font>
      <sz val="10"/>
      <color theme="1"/>
      <name val="Times New Roman"/>
    </font>
    <font>
      <sz val="10"/>
      <color theme="1"/>
      <name val="Arial"/>
    </font>
    <font>
      <b/>
      <sz val="10"/>
      <color rgb="FFFF0000"/>
      <name val="&quot;Times New Roman&quot;"/>
    </font>
    <font>
      <sz val="10"/>
      <color theme="1"/>
      <name val="Arial"/>
      <scheme val="minor"/>
    </font>
    <font>
      <sz val="10"/>
      <color rgb="FF000000"/>
      <name val="Times New Roman"/>
    </font>
    <font>
      <b/>
      <sz val="10"/>
      <color rgb="FFFF0000"/>
      <name val="Times New Roman"/>
    </font>
    <font>
      <sz val="10"/>
      <color theme="1"/>
      <name val="Times New Roman"/>
    </font>
    <font>
      <b/>
      <sz val="14"/>
      <color rgb="FF000000"/>
      <name val="Times New Roman"/>
    </font>
    <font>
      <sz val="10"/>
      <color rgb="FFFF0000"/>
      <name val="Times New Roman"/>
    </font>
    <font>
      <b/>
      <sz val="10"/>
      <color rgb="FF9C0006"/>
      <name val="Times New Roman"/>
    </font>
    <font>
      <sz val="9"/>
      <color rgb="FF000000"/>
      <name val="&quot;Times New Roman&quot;"/>
    </font>
    <font>
      <b/>
      <sz val="10"/>
      <color theme="1"/>
      <name val="&quot;Times New Roman&quot;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right" wrapText="1"/>
    </xf>
    <xf numFmtId="0" fontId="8" fillId="0" borderId="8" xfId="0" applyFont="1" applyBorder="1" applyAlignment="1">
      <alignment wrapText="1"/>
    </xf>
    <xf numFmtId="165" fontId="8" fillId="0" borderId="8" xfId="0" applyNumberFormat="1" applyFont="1" applyBorder="1" applyAlignment="1">
      <alignment horizontal="right" wrapText="1"/>
    </xf>
    <xf numFmtId="0" fontId="9" fillId="3" borderId="11" xfId="0" applyFont="1" applyFill="1" applyBorder="1" applyAlignment="1"/>
    <xf numFmtId="165" fontId="11" fillId="4" borderId="11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165" fontId="8" fillId="0" borderId="8" xfId="0" applyNumberFormat="1" applyFont="1" applyBorder="1" applyAlignment="1">
      <alignment horizontal="right" wrapText="1"/>
    </xf>
    <xf numFmtId="0" fontId="11" fillId="4" borderId="11" xfId="0" applyFont="1" applyFill="1" applyBorder="1" applyAlignment="1"/>
    <xf numFmtId="0" fontId="9" fillId="3" borderId="5" xfId="0" applyFont="1" applyFill="1" applyBorder="1" applyAlignment="1"/>
    <xf numFmtId="165" fontId="9" fillId="3" borderId="5" xfId="0" applyNumberFormat="1" applyFont="1" applyFill="1" applyBorder="1" applyAlignment="1"/>
    <xf numFmtId="0" fontId="8" fillId="0" borderId="8" xfId="0" applyFont="1" applyBorder="1" applyAlignment="1">
      <alignment wrapText="1"/>
    </xf>
    <xf numFmtId="165" fontId="8" fillId="0" borderId="1" xfId="0" applyNumberFormat="1" applyFont="1" applyBorder="1" applyAlignment="1">
      <alignment horizontal="right" wrapText="1"/>
    </xf>
    <xf numFmtId="0" fontId="9" fillId="3" borderId="9" xfId="0" applyFont="1" applyFill="1" applyBorder="1" applyAlignment="1"/>
    <xf numFmtId="0" fontId="9" fillId="3" borderId="9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11" fillId="0" borderId="9" xfId="0" applyFont="1" applyBorder="1"/>
    <xf numFmtId="0" fontId="11" fillId="0" borderId="8" xfId="0" applyFont="1" applyBorder="1" applyAlignment="1"/>
    <xf numFmtId="0" fontId="8" fillId="3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3" borderId="8" xfId="0" applyFont="1" applyFill="1" applyBorder="1" applyAlignment="1"/>
    <xf numFmtId="0" fontId="9" fillId="3" borderId="4" xfId="0" applyFont="1" applyFill="1" applyBorder="1" applyAlignment="1"/>
    <xf numFmtId="0" fontId="8" fillId="0" borderId="1" xfId="0" applyFont="1" applyBorder="1" applyAlignment="1">
      <alignment wrapText="1"/>
    </xf>
    <xf numFmtId="0" fontId="9" fillId="3" borderId="3" xfId="0" applyFont="1" applyFill="1" applyBorder="1" applyAlignment="1"/>
    <xf numFmtId="0" fontId="16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1" fillId="4" borderId="11" xfId="0" applyFont="1" applyFill="1" applyBorder="1"/>
    <xf numFmtId="0" fontId="8" fillId="0" borderId="11" xfId="0" applyFont="1" applyBorder="1" applyAlignment="1">
      <alignment wrapText="1"/>
    </xf>
    <xf numFmtId="49" fontId="20" fillId="0" borderId="11" xfId="0" applyNumberFormat="1" applyFont="1" applyBorder="1" applyAlignment="1"/>
    <xf numFmtId="0" fontId="11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0" fillId="0" borderId="11" xfId="0" applyFont="1" applyBorder="1" applyAlignment="1"/>
    <xf numFmtId="164" fontId="11" fillId="0" borderId="11" xfId="0" applyNumberFormat="1" applyFont="1" applyBorder="1" applyAlignme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/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/>
    <xf numFmtId="0" fontId="21" fillId="0" borderId="11" xfId="0" applyFont="1" applyBorder="1" applyAlignment="1"/>
    <xf numFmtId="167" fontId="8" fillId="0" borderId="11" xfId="0" applyNumberFormat="1" applyFont="1" applyBorder="1" applyAlignment="1">
      <alignment horizontal="center"/>
    </xf>
    <xf numFmtId="0" fontId="21" fillId="0" borderId="11" xfId="0" applyFont="1" applyBorder="1"/>
    <xf numFmtId="0" fontId="11" fillId="0" borderId="11" xfId="0" applyFont="1" applyBorder="1" applyAlignment="1">
      <alignment horizontal="center"/>
    </xf>
    <xf numFmtId="166" fontId="12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/>
    <xf numFmtId="167" fontId="11" fillId="0" borderId="11" xfId="0" applyNumberFormat="1" applyFont="1" applyBorder="1" applyAlignment="1"/>
    <xf numFmtId="0" fontId="11" fillId="0" borderId="11" xfId="0" applyFont="1" applyBorder="1" applyAlignment="1">
      <alignment horizontal="left" wrapText="1"/>
    </xf>
    <xf numFmtId="167" fontId="11" fillId="0" borderId="11" xfId="0" applyNumberFormat="1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164" fontId="11" fillId="0" borderId="11" xfId="0" applyNumberFormat="1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22" fillId="4" borderId="11" xfId="0" applyFont="1" applyFill="1" applyBorder="1" applyAlignment="1"/>
    <xf numFmtId="0" fontId="22" fillId="4" borderId="11" xfId="0" applyFont="1" applyFill="1" applyBorder="1"/>
    <xf numFmtId="0" fontId="4" fillId="4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11" fillId="0" borderId="11" xfId="0" applyNumberFormat="1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4" xfId="0" applyFont="1" applyBorder="1"/>
    <xf numFmtId="0" fontId="4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5" xfId="0" applyFont="1" applyBorder="1"/>
    <xf numFmtId="0" fontId="7" fillId="3" borderId="6" xfId="0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/>
    <xf numFmtId="0" fontId="9" fillId="3" borderId="6" xfId="0" applyFont="1" applyFill="1" applyBorder="1" applyAlignment="1"/>
    <xf numFmtId="0" fontId="7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wrapText="1"/>
    </xf>
    <xf numFmtId="164" fontId="13" fillId="3" borderId="6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6" fillId="4" borderId="6" xfId="0" applyFont="1" applyFill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0" borderId="10" xfId="0" applyFont="1" applyBorder="1"/>
    <xf numFmtId="164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49" fontId="21" fillId="0" borderId="1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left" wrapText="1"/>
    </xf>
    <xf numFmtId="164" fontId="19" fillId="4" borderId="6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9" fillId="4" borderId="7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wrapText="1"/>
    </xf>
    <xf numFmtId="167" fontId="8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wrapText="1"/>
    </xf>
    <xf numFmtId="164" fontId="6" fillId="4" borderId="6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60"/>
  <sheetViews>
    <sheetView topLeftCell="A16" workbookViewId="0">
      <selection sqref="A1:Y1"/>
    </sheetView>
  </sheetViews>
  <sheetFormatPr defaultColWidth="12.5703125" defaultRowHeight="15.75" customHeight="1"/>
  <sheetData>
    <row r="1" spans="1:25" ht="18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8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12.75">
      <c r="A4" s="104" t="s">
        <v>2</v>
      </c>
      <c r="B4" s="109" t="s">
        <v>3</v>
      </c>
      <c r="C4" s="104" t="s">
        <v>4</v>
      </c>
      <c r="D4" s="110" t="s">
        <v>5</v>
      </c>
      <c r="E4" s="111"/>
      <c r="F4" s="111"/>
      <c r="G4" s="111"/>
      <c r="H4" s="111"/>
      <c r="I4" s="112"/>
      <c r="J4" s="109" t="s">
        <v>6</v>
      </c>
      <c r="K4" s="105" t="s">
        <v>7</v>
      </c>
      <c r="L4" s="105" t="s">
        <v>8</v>
      </c>
      <c r="M4" s="105" t="s">
        <v>9</v>
      </c>
      <c r="N4" s="110" t="s">
        <v>10</v>
      </c>
      <c r="O4" s="111"/>
      <c r="P4" s="112"/>
      <c r="Q4" s="105" t="s">
        <v>11</v>
      </c>
      <c r="R4" s="105" t="s">
        <v>12</v>
      </c>
      <c r="S4" s="104" t="s">
        <v>13</v>
      </c>
      <c r="T4" s="109" t="s">
        <v>14</v>
      </c>
      <c r="U4" s="105" t="s">
        <v>15</v>
      </c>
      <c r="V4" s="104" t="s">
        <v>16</v>
      </c>
      <c r="W4" s="104" t="s">
        <v>17</v>
      </c>
      <c r="X4" s="105" t="s">
        <v>18</v>
      </c>
      <c r="Y4" s="106" t="s">
        <v>19</v>
      </c>
    </row>
    <row r="5" spans="1:25" ht="127.5">
      <c r="A5" s="80"/>
      <c r="B5" s="80"/>
      <c r="C5" s="80"/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80"/>
      <c r="K5" s="80"/>
      <c r="L5" s="80"/>
      <c r="M5" s="80"/>
      <c r="N5" s="2" t="s">
        <v>26</v>
      </c>
      <c r="O5" s="2" t="s">
        <v>27</v>
      </c>
      <c r="P5" s="2" t="s">
        <v>28</v>
      </c>
      <c r="Q5" s="80"/>
      <c r="R5" s="80"/>
      <c r="S5" s="80"/>
      <c r="T5" s="80"/>
      <c r="U5" s="80"/>
      <c r="V5" s="80"/>
      <c r="W5" s="80"/>
      <c r="X5" s="80"/>
      <c r="Y5" s="80"/>
    </row>
    <row r="6" spans="1:25" ht="12.75">
      <c r="A6" s="3">
        <v>1</v>
      </c>
      <c r="B6" s="2">
        <v>2</v>
      </c>
      <c r="C6" s="2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</row>
    <row r="7" spans="1:25" ht="22.5" customHeight="1">
      <c r="A7" s="78" t="s">
        <v>29</v>
      </c>
      <c r="B7" s="81">
        <v>42788513</v>
      </c>
      <c r="C7" s="87">
        <v>1</v>
      </c>
      <c r="D7" s="113" t="s">
        <v>30</v>
      </c>
      <c r="E7" s="118">
        <v>38596</v>
      </c>
      <c r="F7" s="119" t="s">
        <v>31</v>
      </c>
      <c r="G7" s="87" t="s">
        <v>32</v>
      </c>
      <c r="H7" s="87">
        <v>3</v>
      </c>
      <c r="I7" s="87" t="s">
        <v>33</v>
      </c>
      <c r="J7" s="114">
        <v>44046</v>
      </c>
      <c r="K7" s="87" t="s">
        <v>34</v>
      </c>
      <c r="L7" s="86">
        <v>45037</v>
      </c>
      <c r="M7" s="120" t="s">
        <v>35</v>
      </c>
      <c r="N7" s="114">
        <v>45089</v>
      </c>
      <c r="O7" s="114">
        <v>45098</v>
      </c>
      <c r="P7" s="87">
        <v>9</v>
      </c>
      <c r="Q7" s="116" t="s">
        <v>36</v>
      </c>
      <c r="R7" s="5" t="s">
        <v>37</v>
      </c>
      <c r="S7" s="6">
        <v>1500</v>
      </c>
      <c r="T7" s="92">
        <v>25000</v>
      </c>
      <c r="U7" s="82" t="s">
        <v>38</v>
      </c>
      <c r="V7" s="87">
        <v>10</v>
      </c>
      <c r="W7" s="121">
        <v>410362</v>
      </c>
      <c r="X7" s="123"/>
      <c r="Y7" s="87" t="s">
        <v>39</v>
      </c>
    </row>
    <row r="8" spans="1:25" ht="12.75">
      <c r="A8" s="79"/>
      <c r="B8" s="7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108"/>
      <c r="R8" s="7" t="s">
        <v>40</v>
      </c>
      <c r="S8" s="8">
        <v>7250</v>
      </c>
      <c r="T8" s="83"/>
      <c r="U8" s="83"/>
      <c r="V8" s="83"/>
      <c r="W8" s="83"/>
      <c r="X8" s="83"/>
      <c r="Y8" s="83"/>
    </row>
    <row r="9" spans="1:25" ht="12.75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08"/>
      <c r="R9" s="7" t="s">
        <v>41</v>
      </c>
      <c r="S9" s="8">
        <v>7250</v>
      </c>
      <c r="T9" s="83"/>
      <c r="U9" s="83"/>
      <c r="V9" s="83"/>
      <c r="W9" s="83"/>
      <c r="X9" s="83"/>
      <c r="Y9" s="83"/>
    </row>
    <row r="10" spans="1:25" ht="38.25">
      <c r="A10" s="79"/>
      <c r="B10" s="7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08"/>
      <c r="R10" s="7" t="s">
        <v>42</v>
      </c>
      <c r="S10" s="8">
        <v>7250</v>
      </c>
      <c r="T10" s="83"/>
      <c r="U10" s="83"/>
      <c r="V10" s="83"/>
      <c r="W10" s="83"/>
      <c r="X10" s="83"/>
      <c r="Y10" s="83"/>
    </row>
    <row r="11" spans="1:25" ht="25.5">
      <c r="A11" s="79"/>
      <c r="B11" s="7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108"/>
      <c r="R11" s="7" t="s">
        <v>43</v>
      </c>
      <c r="S11" s="8">
        <v>1750</v>
      </c>
      <c r="T11" s="83"/>
      <c r="U11" s="83"/>
      <c r="V11" s="83"/>
      <c r="W11" s="83"/>
      <c r="X11" s="83"/>
      <c r="Y11" s="83"/>
    </row>
    <row r="12" spans="1:25" ht="24" customHeight="1">
      <c r="A12" s="80"/>
      <c r="B12" s="80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17"/>
      <c r="R12" s="9" t="s">
        <v>44</v>
      </c>
      <c r="S12" s="10">
        <f>SUM(S7:S11)</f>
        <v>25000</v>
      </c>
      <c r="T12" s="84"/>
      <c r="U12" s="84"/>
      <c r="V12" s="84"/>
      <c r="W12" s="84"/>
      <c r="X12" s="84"/>
      <c r="Y12" s="84"/>
    </row>
    <row r="13" spans="1:25" ht="51">
      <c r="A13" s="78" t="s">
        <v>45</v>
      </c>
      <c r="B13" s="81">
        <v>42788513</v>
      </c>
      <c r="C13" s="87">
        <v>2</v>
      </c>
      <c r="D13" s="113" t="s">
        <v>46</v>
      </c>
      <c r="E13" s="114">
        <v>38898</v>
      </c>
      <c r="F13" s="90" t="s">
        <v>47</v>
      </c>
      <c r="G13" s="90" t="s">
        <v>48</v>
      </c>
      <c r="H13" s="87">
        <v>3</v>
      </c>
      <c r="I13" s="87" t="s">
        <v>33</v>
      </c>
      <c r="J13" s="114">
        <v>44200</v>
      </c>
      <c r="K13" s="87" t="s">
        <v>49</v>
      </c>
      <c r="L13" s="86">
        <v>45034</v>
      </c>
      <c r="M13" s="90" t="s">
        <v>50</v>
      </c>
      <c r="N13" s="114">
        <v>45096</v>
      </c>
      <c r="O13" s="114">
        <v>45107</v>
      </c>
      <c r="P13" s="87">
        <v>11</v>
      </c>
      <c r="Q13" s="116" t="s">
        <v>36</v>
      </c>
      <c r="R13" s="5" t="s">
        <v>51</v>
      </c>
      <c r="S13" s="6">
        <v>440</v>
      </c>
      <c r="T13" s="115">
        <v>24380</v>
      </c>
      <c r="U13" s="82" t="s">
        <v>38</v>
      </c>
      <c r="V13" s="87">
        <v>9</v>
      </c>
      <c r="W13" s="121">
        <v>410355</v>
      </c>
      <c r="X13" s="122" t="s">
        <v>52</v>
      </c>
      <c r="Y13" s="87" t="s">
        <v>39</v>
      </c>
    </row>
    <row r="14" spans="1:25" ht="38.25">
      <c r="A14" s="79"/>
      <c r="B14" s="79"/>
      <c r="C14" s="83"/>
      <c r="D14" s="83"/>
      <c r="E14" s="83"/>
      <c r="F14" s="79"/>
      <c r="G14" s="79"/>
      <c r="H14" s="83"/>
      <c r="I14" s="83"/>
      <c r="J14" s="83"/>
      <c r="K14" s="83"/>
      <c r="L14" s="83"/>
      <c r="M14" s="79"/>
      <c r="N14" s="83"/>
      <c r="O14" s="83"/>
      <c r="P14" s="83"/>
      <c r="Q14" s="108"/>
      <c r="R14" s="7" t="s">
        <v>53</v>
      </c>
      <c r="S14" s="8">
        <v>7200</v>
      </c>
      <c r="T14" s="79"/>
      <c r="U14" s="83"/>
      <c r="V14" s="83"/>
      <c r="W14" s="83"/>
      <c r="X14" s="83"/>
      <c r="Y14" s="83"/>
    </row>
    <row r="15" spans="1:25" ht="38.25">
      <c r="A15" s="79"/>
      <c r="B15" s="79"/>
      <c r="C15" s="83"/>
      <c r="D15" s="83"/>
      <c r="E15" s="83"/>
      <c r="F15" s="79"/>
      <c r="G15" s="79"/>
      <c r="H15" s="83"/>
      <c r="I15" s="83"/>
      <c r="J15" s="83"/>
      <c r="K15" s="83"/>
      <c r="L15" s="83"/>
      <c r="M15" s="79"/>
      <c r="N15" s="83"/>
      <c r="O15" s="83"/>
      <c r="P15" s="83"/>
      <c r="Q15" s="108"/>
      <c r="R15" s="7" t="s">
        <v>54</v>
      </c>
      <c r="S15" s="8">
        <v>2070</v>
      </c>
      <c r="T15" s="79"/>
      <c r="U15" s="83"/>
      <c r="V15" s="83"/>
      <c r="W15" s="83"/>
      <c r="X15" s="83"/>
      <c r="Y15" s="83"/>
    </row>
    <row r="16" spans="1:25" ht="38.25">
      <c r="A16" s="79"/>
      <c r="B16" s="79"/>
      <c r="C16" s="83"/>
      <c r="D16" s="83"/>
      <c r="E16" s="83"/>
      <c r="F16" s="79"/>
      <c r="G16" s="79"/>
      <c r="H16" s="83"/>
      <c r="I16" s="83"/>
      <c r="J16" s="83"/>
      <c r="K16" s="83"/>
      <c r="L16" s="83"/>
      <c r="M16" s="79"/>
      <c r="N16" s="83"/>
      <c r="O16" s="83"/>
      <c r="P16" s="83"/>
      <c r="Q16" s="108"/>
      <c r="R16" s="7" t="s">
        <v>55</v>
      </c>
      <c r="S16" s="8">
        <v>4410</v>
      </c>
      <c r="T16" s="79"/>
      <c r="U16" s="83"/>
      <c r="V16" s="83"/>
      <c r="W16" s="83"/>
      <c r="X16" s="83"/>
      <c r="Y16" s="83"/>
    </row>
    <row r="17" spans="1:25" ht="38.25">
      <c r="A17" s="79"/>
      <c r="B17" s="79"/>
      <c r="C17" s="83"/>
      <c r="D17" s="83"/>
      <c r="E17" s="83"/>
      <c r="F17" s="79"/>
      <c r="G17" s="79"/>
      <c r="H17" s="83"/>
      <c r="I17" s="83"/>
      <c r="J17" s="83"/>
      <c r="K17" s="83"/>
      <c r="L17" s="83"/>
      <c r="M17" s="79"/>
      <c r="N17" s="83"/>
      <c r="O17" s="83"/>
      <c r="P17" s="83"/>
      <c r="Q17" s="108"/>
      <c r="R17" s="7" t="s">
        <v>56</v>
      </c>
      <c r="S17" s="8">
        <v>900</v>
      </c>
      <c r="T17" s="79"/>
      <c r="U17" s="83"/>
      <c r="V17" s="83"/>
      <c r="W17" s="83"/>
      <c r="X17" s="83"/>
      <c r="Y17" s="83"/>
    </row>
    <row r="18" spans="1:25" ht="38.25">
      <c r="A18" s="79"/>
      <c r="B18" s="79"/>
      <c r="C18" s="83"/>
      <c r="D18" s="83"/>
      <c r="E18" s="83"/>
      <c r="F18" s="79"/>
      <c r="G18" s="79"/>
      <c r="H18" s="83"/>
      <c r="I18" s="83"/>
      <c r="J18" s="83"/>
      <c r="K18" s="83"/>
      <c r="L18" s="83"/>
      <c r="M18" s="79"/>
      <c r="N18" s="83"/>
      <c r="O18" s="83"/>
      <c r="P18" s="83"/>
      <c r="Q18" s="108"/>
      <c r="R18" s="7" t="s">
        <v>57</v>
      </c>
      <c r="S18" s="8">
        <v>1170</v>
      </c>
      <c r="T18" s="79"/>
      <c r="U18" s="83"/>
      <c r="V18" s="83"/>
      <c r="W18" s="83"/>
      <c r="X18" s="83"/>
      <c r="Y18" s="83"/>
    </row>
    <row r="19" spans="1:25" ht="25.5">
      <c r="A19" s="79"/>
      <c r="B19" s="79"/>
      <c r="C19" s="83"/>
      <c r="D19" s="83"/>
      <c r="E19" s="83"/>
      <c r="F19" s="79"/>
      <c r="G19" s="79"/>
      <c r="H19" s="83"/>
      <c r="I19" s="83"/>
      <c r="J19" s="83"/>
      <c r="K19" s="83"/>
      <c r="L19" s="83"/>
      <c r="M19" s="79"/>
      <c r="N19" s="83"/>
      <c r="O19" s="83"/>
      <c r="P19" s="83"/>
      <c r="Q19" s="108"/>
      <c r="R19" s="7" t="s">
        <v>58</v>
      </c>
      <c r="S19" s="8">
        <v>2070</v>
      </c>
      <c r="T19" s="79"/>
      <c r="U19" s="83"/>
      <c r="V19" s="83"/>
      <c r="W19" s="83"/>
      <c r="X19" s="83"/>
      <c r="Y19" s="83"/>
    </row>
    <row r="20" spans="1:25" ht="12.75">
      <c r="A20" s="79"/>
      <c r="B20" s="79"/>
      <c r="C20" s="83"/>
      <c r="D20" s="83"/>
      <c r="E20" s="83"/>
      <c r="F20" s="79"/>
      <c r="G20" s="79"/>
      <c r="H20" s="83"/>
      <c r="I20" s="83"/>
      <c r="J20" s="83"/>
      <c r="K20" s="83"/>
      <c r="L20" s="83"/>
      <c r="M20" s="79"/>
      <c r="N20" s="83"/>
      <c r="O20" s="83"/>
      <c r="P20" s="83"/>
      <c r="Q20" s="108"/>
      <c r="R20" s="11" t="s">
        <v>59</v>
      </c>
      <c r="S20" s="8">
        <v>800</v>
      </c>
      <c r="T20" s="79"/>
      <c r="U20" s="83"/>
      <c r="V20" s="83"/>
      <c r="W20" s="83"/>
      <c r="X20" s="83"/>
      <c r="Y20" s="83"/>
    </row>
    <row r="21" spans="1:25" ht="25.5">
      <c r="A21" s="79"/>
      <c r="B21" s="79"/>
      <c r="C21" s="83"/>
      <c r="D21" s="83"/>
      <c r="E21" s="83"/>
      <c r="F21" s="79"/>
      <c r="G21" s="79"/>
      <c r="H21" s="83"/>
      <c r="I21" s="83"/>
      <c r="J21" s="83"/>
      <c r="K21" s="83"/>
      <c r="L21" s="83"/>
      <c r="M21" s="79"/>
      <c r="N21" s="83"/>
      <c r="O21" s="83"/>
      <c r="P21" s="83"/>
      <c r="Q21" s="108"/>
      <c r="R21" s="11" t="s">
        <v>60</v>
      </c>
      <c r="S21" s="8">
        <v>900</v>
      </c>
      <c r="T21" s="79"/>
      <c r="U21" s="83"/>
      <c r="V21" s="83"/>
      <c r="W21" s="83"/>
      <c r="X21" s="83"/>
      <c r="Y21" s="83"/>
    </row>
    <row r="22" spans="1:25" ht="12.75">
      <c r="A22" s="79"/>
      <c r="B22" s="79"/>
      <c r="C22" s="83"/>
      <c r="D22" s="83"/>
      <c r="E22" s="83"/>
      <c r="F22" s="79"/>
      <c r="G22" s="79"/>
      <c r="H22" s="83"/>
      <c r="I22" s="83"/>
      <c r="J22" s="83"/>
      <c r="K22" s="83"/>
      <c r="L22" s="83"/>
      <c r="M22" s="79"/>
      <c r="N22" s="83"/>
      <c r="O22" s="83"/>
      <c r="P22" s="83"/>
      <c r="Q22" s="108"/>
      <c r="R22" s="11" t="s">
        <v>61</v>
      </c>
      <c r="S22" s="8">
        <v>480</v>
      </c>
      <c r="T22" s="79"/>
      <c r="U22" s="83"/>
      <c r="V22" s="83"/>
      <c r="W22" s="83"/>
      <c r="X22" s="83"/>
      <c r="Y22" s="83"/>
    </row>
    <row r="23" spans="1:25" ht="76.5">
      <c r="A23" s="79"/>
      <c r="B23" s="79"/>
      <c r="C23" s="83"/>
      <c r="D23" s="83"/>
      <c r="E23" s="83"/>
      <c r="F23" s="79"/>
      <c r="G23" s="79"/>
      <c r="H23" s="83"/>
      <c r="I23" s="83"/>
      <c r="J23" s="83"/>
      <c r="K23" s="83"/>
      <c r="L23" s="83"/>
      <c r="M23" s="79"/>
      <c r="N23" s="83"/>
      <c r="O23" s="83"/>
      <c r="P23" s="83"/>
      <c r="Q23" s="108"/>
      <c r="R23" s="12" t="s">
        <v>62</v>
      </c>
      <c r="S23" s="13">
        <v>1740</v>
      </c>
      <c r="T23" s="79"/>
      <c r="U23" s="83"/>
      <c r="V23" s="83"/>
      <c r="W23" s="83"/>
      <c r="X23" s="83"/>
      <c r="Y23" s="83"/>
    </row>
    <row r="24" spans="1:25" ht="51">
      <c r="A24" s="79"/>
      <c r="B24" s="79"/>
      <c r="C24" s="83"/>
      <c r="D24" s="83"/>
      <c r="E24" s="83"/>
      <c r="F24" s="79"/>
      <c r="G24" s="79"/>
      <c r="H24" s="83"/>
      <c r="I24" s="83"/>
      <c r="J24" s="83"/>
      <c r="K24" s="83"/>
      <c r="L24" s="83"/>
      <c r="M24" s="79"/>
      <c r="N24" s="83"/>
      <c r="O24" s="83"/>
      <c r="P24" s="83"/>
      <c r="Q24" s="108"/>
      <c r="R24" s="11" t="s">
        <v>63</v>
      </c>
      <c r="S24" s="8">
        <v>2200</v>
      </c>
      <c r="T24" s="79"/>
      <c r="U24" s="83"/>
      <c r="V24" s="83"/>
      <c r="W24" s="83"/>
      <c r="X24" s="83"/>
      <c r="Y24" s="83"/>
    </row>
    <row r="25" spans="1:25" ht="12.75">
      <c r="A25" s="80"/>
      <c r="B25" s="80"/>
      <c r="C25" s="84"/>
      <c r="D25" s="84"/>
      <c r="E25" s="84"/>
      <c r="F25" s="80"/>
      <c r="G25" s="80"/>
      <c r="H25" s="84"/>
      <c r="I25" s="84"/>
      <c r="J25" s="84"/>
      <c r="K25" s="84"/>
      <c r="L25" s="84"/>
      <c r="M25" s="80"/>
      <c r="N25" s="84"/>
      <c r="O25" s="84"/>
      <c r="P25" s="84"/>
      <c r="Q25" s="117"/>
      <c r="R25" s="14" t="s">
        <v>44</v>
      </c>
      <c r="S25" s="10">
        <f>SUM(S13:S24)</f>
        <v>24380</v>
      </c>
      <c r="T25" s="80"/>
      <c r="U25" s="84"/>
      <c r="V25" s="84"/>
      <c r="W25" s="84"/>
      <c r="X25" s="84"/>
      <c r="Y25" s="84"/>
    </row>
    <row r="26" spans="1:25" ht="38.25">
      <c r="A26" s="78" t="s">
        <v>45</v>
      </c>
      <c r="B26" s="81">
        <v>42788513</v>
      </c>
      <c r="C26" s="82">
        <v>3</v>
      </c>
      <c r="D26" s="89" t="s">
        <v>64</v>
      </c>
      <c r="E26" s="86">
        <v>40463</v>
      </c>
      <c r="F26" s="90" t="s">
        <v>65</v>
      </c>
      <c r="G26" s="90" t="s">
        <v>66</v>
      </c>
      <c r="H26" s="82">
        <v>3</v>
      </c>
      <c r="I26" s="124" t="s">
        <v>33</v>
      </c>
      <c r="J26" s="86">
        <v>44202</v>
      </c>
      <c r="K26" s="87" t="s">
        <v>67</v>
      </c>
      <c r="L26" s="86">
        <v>45033</v>
      </c>
      <c r="M26" s="90" t="s">
        <v>68</v>
      </c>
      <c r="N26" s="86">
        <v>45089</v>
      </c>
      <c r="O26" s="86">
        <v>45098</v>
      </c>
      <c r="P26" s="82">
        <v>9</v>
      </c>
      <c r="Q26" s="82" t="s">
        <v>36</v>
      </c>
      <c r="R26" s="5" t="s">
        <v>37</v>
      </c>
      <c r="S26" s="6">
        <v>1500</v>
      </c>
      <c r="T26" s="92">
        <v>25000</v>
      </c>
      <c r="U26" s="82" t="s">
        <v>38</v>
      </c>
      <c r="V26" s="92">
        <v>8</v>
      </c>
      <c r="W26" s="93">
        <v>45104</v>
      </c>
      <c r="X26" s="94"/>
      <c r="Y26" s="120" t="s">
        <v>69</v>
      </c>
    </row>
    <row r="27" spans="1:25" ht="12.75">
      <c r="A27" s="79"/>
      <c r="B27" s="79"/>
      <c r="C27" s="83"/>
      <c r="D27" s="83"/>
      <c r="E27" s="83"/>
      <c r="F27" s="79"/>
      <c r="G27" s="79"/>
      <c r="H27" s="83"/>
      <c r="I27" s="83"/>
      <c r="J27" s="83"/>
      <c r="K27" s="83"/>
      <c r="L27" s="83"/>
      <c r="M27" s="79"/>
      <c r="N27" s="83"/>
      <c r="O27" s="83"/>
      <c r="P27" s="83"/>
      <c r="Q27" s="83"/>
      <c r="R27" s="7" t="s">
        <v>40</v>
      </c>
      <c r="S27" s="8">
        <v>7250</v>
      </c>
      <c r="T27" s="83"/>
      <c r="U27" s="83"/>
      <c r="V27" s="83"/>
      <c r="W27" s="83"/>
      <c r="X27" s="83"/>
      <c r="Y27" s="83"/>
    </row>
    <row r="28" spans="1:25" ht="12.75">
      <c r="A28" s="79"/>
      <c r="B28" s="79"/>
      <c r="C28" s="83"/>
      <c r="D28" s="83"/>
      <c r="E28" s="83"/>
      <c r="F28" s="79"/>
      <c r="G28" s="79"/>
      <c r="H28" s="83"/>
      <c r="I28" s="83"/>
      <c r="J28" s="83"/>
      <c r="K28" s="83"/>
      <c r="L28" s="83"/>
      <c r="M28" s="79"/>
      <c r="N28" s="83"/>
      <c r="O28" s="83"/>
      <c r="P28" s="83"/>
      <c r="Q28" s="83"/>
      <c r="R28" s="7" t="s">
        <v>41</v>
      </c>
      <c r="S28" s="8">
        <v>7250</v>
      </c>
      <c r="T28" s="83"/>
      <c r="U28" s="83"/>
      <c r="V28" s="83"/>
      <c r="W28" s="83"/>
      <c r="X28" s="83"/>
      <c r="Y28" s="83"/>
    </row>
    <row r="29" spans="1:25" ht="38.25">
      <c r="A29" s="79"/>
      <c r="B29" s="79"/>
      <c r="C29" s="83"/>
      <c r="D29" s="83"/>
      <c r="E29" s="83"/>
      <c r="F29" s="79"/>
      <c r="G29" s="79"/>
      <c r="H29" s="83"/>
      <c r="I29" s="83"/>
      <c r="J29" s="83"/>
      <c r="K29" s="83"/>
      <c r="L29" s="83"/>
      <c r="M29" s="79"/>
      <c r="N29" s="83"/>
      <c r="O29" s="83"/>
      <c r="P29" s="83"/>
      <c r="Q29" s="83"/>
      <c r="R29" s="7" t="s">
        <v>42</v>
      </c>
      <c r="S29" s="8">
        <v>7250</v>
      </c>
      <c r="T29" s="83"/>
      <c r="U29" s="83"/>
      <c r="V29" s="83"/>
      <c r="W29" s="83"/>
      <c r="X29" s="83"/>
      <c r="Y29" s="83"/>
    </row>
    <row r="30" spans="1:25" ht="25.5">
      <c r="A30" s="79"/>
      <c r="B30" s="79"/>
      <c r="C30" s="83"/>
      <c r="D30" s="83"/>
      <c r="E30" s="83"/>
      <c r="F30" s="79"/>
      <c r="G30" s="79"/>
      <c r="H30" s="83"/>
      <c r="I30" s="83"/>
      <c r="J30" s="83"/>
      <c r="K30" s="83"/>
      <c r="L30" s="83"/>
      <c r="M30" s="79"/>
      <c r="N30" s="83"/>
      <c r="O30" s="83"/>
      <c r="P30" s="83"/>
      <c r="Q30" s="83"/>
      <c r="R30" s="7" t="s">
        <v>43</v>
      </c>
      <c r="S30" s="8">
        <v>1750</v>
      </c>
      <c r="T30" s="83"/>
      <c r="U30" s="83"/>
      <c r="V30" s="83"/>
      <c r="W30" s="83"/>
      <c r="X30" s="83"/>
      <c r="Y30" s="83"/>
    </row>
    <row r="31" spans="1:25" ht="12.75">
      <c r="A31" s="80"/>
      <c r="B31" s="80"/>
      <c r="C31" s="84"/>
      <c r="D31" s="84"/>
      <c r="E31" s="84"/>
      <c r="F31" s="80"/>
      <c r="G31" s="80"/>
      <c r="H31" s="84"/>
      <c r="I31" s="84"/>
      <c r="J31" s="84"/>
      <c r="K31" s="84"/>
      <c r="L31" s="84"/>
      <c r="M31" s="80"/>
      <c r="N31" s="84"/>
      <c r="O31" s="84"/>
      <c r="P31" s="84"/>
      <c r="Q31" s="84"/>
      <c r="R31" s="15" t="s">
        <v>44</v>
      </c>
      <c r="S31" s="16">
        <f>SUM(S26:S30)</f>
        <v>25000</v>
      </c>
      <c r="T31" s="84"/>
      <c r="U31" s="84"/>
      <c r="V31" s="84"/>
      <c r="W31" s="84"/>
      <c r="X31" s="84"/>
      <c r="Y31" s="84"/>
    </row>
    <row r="32" spans="1:25" ht="89.25">
      <c r="A32" s="78" t="s">
        <v>45</v>
      </c>
      <c r="B32" s="81">
        <v>42788513</v>
      </c>
      <c r="C32" s="82">
        <v>4</v>
      </c>
      <c r="D32" s="89" t="s">
        <v>70</v>
      </c>
      <c r="E32" s="86">
        <v>41222</v>
      </c>
      <c r="F32" s="90" t="s">
        <v>71</v>
      </c>
      <c r="G32" s="90" t="s">
        <v>72</v>
      </c>
      <c r="H32" s="82">
        <v>3</v>
      </c>
      <c r="I32" s="82" t="s">
        <v>33</v>
      </c>
      <c r="J32" s="86">
        <v>44207</v>
      </c>
      <c r="K32" s="87" t="s">
        <v>73</v>
      </c>
      <c r="L32" s="86">
        <v>45033</v>
      </c>
      <c r="M32" s="88" t="s">
        <v>74</v>
      </c>
      <c r="N32" s="86">
        <v>45089</v>
      </c>
      <c r="O32" s="86">
        <v>45100</v>
      </c>
      <c r="P32" s="82">
        <v>11</v>
      </c>
      <c r="Q32" s="82" t="s">
        <v>36</v>
      </c>
      <c r="R32" s="5" t="s">
        <v>75</v>
      </c>
      <c r="S32" s="6">
        <v>7500</v>
      </c>
      <c r="T32" s="91">
        <v>25000</v>
      </c>
      <c r="U32" s="82" t="s">
        <v>38</v>
      </c>
      <c r="V32" s="92">
        <v>15</v>
      </c>
      <c r="W32" s="93">
        <v>45107</v>
      </c>
      <c r="X32" s="94"/>
      <c r="Y32" s="120" t="s">
        <v>76</v>
      </c>
    </row>
    <row r="33" spans="1:25" ht="76.5">
      <c r="A33" s="79"/>
      <c r="B33" s="79"/>
      <c r="C33" s="83"/>
      <c r="D33" s="83"/>
      <c r="E33" s="83"/>
      <c r="F33" s="79"/>
      <c r="G33" s="79"/>
      <c r="H33" s="83"/>
      <c r="I33" s="83"/>
      <c r="J33" s="83"/>
      <c r="K33" s="83"/>
      <c r="L33" s="83"/>
      <c r="M33" s="79"/>
      <c r="N33" s="83"/>
      <c r="O33" s="83"/>
      <c r="P33" s="83"/>
      <c r="Q33" s="83"/>
      <c r="R33" s="17" t="s">
        <v>77</v>
      </c>
      <c r="S33" s="8">
        <v>7500</v>
      </c>
      <c r="T33" s="83"/>
      <c r="U33" s="83"/>
      <c r="V33" s="83"/>
      <c r="W33" s="83"/>
      <c r="X33" s="83"/>
      <c r="Y33" s="83"/>
    </row>
    <row r="34" spans="1:25" ht="89.25">
      <c r="A34" s="79"/>
      <c r="B34" s="79"/>
      <c r="C34" s="83"/>
      <c r="D34" s="83"/>
      <c r="E34" s="83"/>
      <c r="F34" s="79"/>
      <c r="G34" s="79"/>
      <c r="H34" s="83"/>
      <c r="I34" s="83"/>
      <c r="J34" s="83"/>
      <c r="K34" s="83"/>
      <c r="L34" s="83"/>
      <c r="M34" s="79"/>
      <c r="N34" s="83"/>
      <c r="O34" s="83"/>
      <c r="P34" s="83"/>
      <c r="Q34" s="83"/>
      <c r="R34" s="7" t="s">
        <v>78</v>
      </c>
      <c r="S34" s="8">
        <v>5000</v>
      </c>
      <c r="T34" s="83"/>
      <c r="U34" s="83"/>
      <c r="V34" s="83"/>
      <c r="W34" s="83"/>
      <c r="X34" s="83"/>
      <c r="Y34" s="83"/>
    </row>
    <row r="35" spans="1:25" ht="89.25">
      <c r="A35" s="79"/>
      <c r="B35" s="79"/>
      <c r="C35" s="83"/>
      <c r="D35" s="83"/>
      <c r="E35" s="83"/>
      <c r="F35" s="79"/>
      <c r="G35" s="79"/>
      <c r="H35" s="83"/>
      <c r="I35" s="83"/>
      <c r="J35" s="83"/>
      <c r="K35" s="83"/>
      <c r="L35" s="83"/>
      <c r="M35" s="79"/>
      <c r="N35" s="83"/>
      <c r="O35" s="83"/>
      <c r="P35" s="83"/>
      <c r="Q35" s="83"/>
      <c r="R35" s="7" t="s">
        <v>79</v>
      </c>
      <c r="S35" s="8">
        <v>5000</v>
      </c>
      <c r="T35" s="83"/>
      <c r="U35" s="83"/>
      <c r="V35" s="83"/>
      <c r="W35" s="83"/>
      <c r="X35" s="83"/>
      <c r="Y35" s="83"/>
    </row>
    <row r="36" spans="1:25" ht="12.75">
      <c r="A36" s="80"/>
      <c r="B36" s="80"/>
      <c r="C36" s="84"/>
      <c r="D36" s="84"/>
      <c r="E36" s="84"/>
      <c r="F36" s="80"/>
      <c r="G36" s="80"/>
      <c r="H36" s="84"/>
      <c r="I36" s="84"/>
      <c r="J36" s="84"/>
      <c r="K36" s="84"/>
      <c r="L36" s="84"/>
      <c r="M36" s="80"/>
      <c r="N36" s="84"/>
      <c r="O36" s="84"/>
      <c r="P36" s="84"/>
      <c r="Q36" s="84"/>
      <c r="R36" s="15" t="s">
        <v>44</v>
      </c>
      <c r="S36" s="16">
        <f>SUM(S32:S35)</f>
        <v>25000</v>
      </c>
      <c r="T36" s="84"/>
      <c r="U36" s="84"/>
      <c r="V36" s="84"/>
      <c r="W36" s="84"/>
      <c r="X36" s="84"/>
      <c r="Y36" s="84"/>
    </row>
    <row r="37" spans="1:25" ht="51">
      <c r="A37" s="78" t="s">
        <v>45</v>
      </c>
      <c r="B37" s="81">
        <v>42788513</v>
      </c>
      <c r="C37" s="82">
        <v>5</v>
      </c>
      <c r="D37" s="89" t="s">
        <v>80</v>
      </c>
      <c r="E37" s="86">
        <v>41176</v>
      </c>
      <c r="F37" s="90" t="s">
        <v>81</v>
      </c>
      <c r="G37" s="90" t="s">
        <v>66</v>
      </c>
      <c r="H37" s="82">
        <v>3</v>
      </c>
      <c r="I37" s="82" t="s">
        <v>33</v>
      </c>
      <c r="J37" s="86">
        <v>44217</v>
      </c>
      <c r="K37" s="87" t="s">
        <v>82</v>
      </c>
      <c r="L37" s="86">
        <v>45033</v>
      </c>
      <c r="M37" s="88" t="s">
        <v>83</v>
      </c>
      <c r="N37" s="86">
        <v>45068</v>
      </c>
      <c r="O37" s="86">
        <v>45079</v>
      </c>
      <c r="P37" s="82">
        <v>11</v>
      </c>
      <c r="Q37" s="82" t="s">
        <v>36</v>
      </c>
      <c r="R37" s="5" t="s">
        <v>84</v>
      </c>
      <c r="S37" s="18">
        <v>3600</v>
      </c>
      <c r="T37" s="91">
        <v>15000</v>
      </c>
      <c r="U37" s="82" t="s">
        <v>85</v>
      </c>
      <c r="V37" s="92">
        <v>6</v>
      </c>
      <c r="W37" s="93">
        <v>45092</v>
      </c>
      <c r="X37" s="125" t="s">
        <v>86</v>
      </c>
      <c r="Y37" s="95" t="s">
        <v>87</v>
      </c>
    </row>
    <row r="38" spans="1:25" ht="51">
      <c r="A38" s="79"/>
      <c r="B38" s="79"/>
      <c r="C38" s="83"/>
      <c r="D38" s="83"/>
      <c r="E38" s="83"/>
      <c r="F38" s="79"/>
      <c r="G38" s="79"/>
      <c r="H38" s="83"/>
      <c r="I38" s="83"/>
      <c r="J38" s="83"/>
      <c r="K38" s="83"/>
      <c r="L38" s="83"/>
      <c r="M38" s="79"/>
      <c r="N38" s="83"/>
      <c r="O38" s="83"/>
      <c r="P38" s="83"/>
      <c r="Q38" s="83"/>
      <c r="R38" s="7" t="s">
        <v>88</v>
      </c>
      <c r="S38" s="13">
        <v>3000</v>
      </c>
      <c r="T38" s="83"/>
      <c r="U38" s="83"/>
      <c r="V38" s="83"/>
      <c r="W38" s="83"/>
      <c r="X38" s="83"/>
      <c r="Y38" s="83"/>
    </row>
    <row r="39" spans="1:25" ht="38.25">
      <c r="A39" s="79"/>
      <c r="B39" s="79"/>
      <c r="C39" s="83"/>
      <c r="D39" s="83"/>
      <c r="E39" s="83"/>
      <c r="F39" s="79"/>
      <c r="G39" s="79"/>
      <c r="H39" s="83"/>
      <c r="I39" s="83"/>
      <c r="J39" s="83"/>
      <c r="K39" s="83"/>
      <c r="L39" s="83"/>
      <c r="M39" s="79"/>
      <c r="N39" s="83"/>
      <c r="O39" s="83"/>
      <c r="P39" s="83"/>
      <c r="Q39" s="83"/>
      <c r="R39" s="7" t="s">
        <v>89</v>
      </c>
      <c r="S39" s="13">
        <v>3000</v>
      </c>
      <c r="T39" s="83"/>
      <c r="U39" s="83"/>
      <c r="V39" s="83"/>
      <c r="W39" s="83"/>
      <c r="X39" s="83"/>
      <c r="Y39" s="83"/>
    </row>
    <row r="40" spans="1:25" ht="63.75">
      <c r="A40" s="79"/>
      <c r="B40" s="79"/>
      <c r="C40" s="83"/>
      <c r="D40" s="83"/>
      <c r="E40" s="83"/>
      <c r="F40" s="79"/>
      <c r="G40" s="79"/>
      <c r="H40" s="83"/>
      <c r="I40" s="83"/>
      <c r="J40" s="83"/>
      <c r="K40" s="83"/>
      <c r="L40" s="83"/>
      <c r="M40" s="79"/>
      <c r="N40" s="83"/>
      <c r="O40" s="83"/>
      <c r="P40" s="83"/>
      <c r="Q40" s="83"/>
      <c r="R40" s="7" t="s">
        <v>90</v>
      </c>
      <c r="S40" s="13">
        <v>5400</v>
      </c>
      <c r="T40" s="83"/>
      <c r="U40" s="83"/>
      <c r="V40" s="83"/>
      <c r="W40" s="83"/>
      <c r="X40" s="83"/>
      <c r="Y40" s="83"/>
    </row>
    <row r="41" spans="1:25" ht="12.75">
      <c r="A41" s="80"/>
      <c r="B41" s="80"/>
      <c r="C41" s="84"/>
      <c r="D41" s="84"/>
      <c r="E41" s="84"/>
      <c r="F41" s="80"/>
      <c r="G41" s="80"/>
      <c r="H41" s="84"/>
      <c r="I41" s="84"/>
      <c r="J41" s="84"/>
      <c r="K41" s="84"/>
      <c r="L41" s="84"/>
      <c r="M41" s="80"/>
      <c r="N41" s="84"/>
      <c r="O41" s="84"/>
      <c r="P41" s="84"/>
      <c r="Q41" s="84"/>
      <c r="R41" s="19" t="s">
        <v>44</v>
      </c>
      <c r="S41" s="20">
        <v>15000</v>
      </c>
      <c r="T41" s="84"/>
      <c r="U41" s="84"/>
      <c r="V41" s="84"/>
      <c r="W41" s="84"/>
      <c r="X41" s="84"/>
      <c r="Y41" s="84"/>
    </row>
    <row r="42" spans="1:25" ht="12.75">
      <c r="A42" s="78" t="s">
        <v>29</v>
      </c>
      <c r="B42" s="81">
        <v>42788513</v>
      </c>
      <c r="C42" s="82">
        <v>6</v>
      </c>
      <c r="D42" s="85" t="s">
        <v>91</v>
      </c>
      <c r="E42" s="86">
        <v>40348</v>
      </c>
      <c r="F42" s="82" t="s">
        <v>92</v>
      </c>
      <c r="G42" s="82" t="s">
        <v>93</v>
      </c>
      <c r="H42" s="82">
        <v>2</v>
      </c>
      <c r="I42" s="82" t="s">
        <v>33</v>
      </c>
      <c r="J42" s="86">
        <v>44580</v>
      </c>
      <c r="K42" s="87" t="s">
        <v>94</v>
      </c>
      <c r="L42" s="86">
        <v>45069</v>
      </c>
      <c r="M42" s="85" t="s">
        <v>95</v>
      </c>
      <c r="N42" s="86">
        <v>45103</v>
      </c>
      <c r="O42" s="86">
        <v>45114</v>
      </c>
      <c r="P42" s="82">
        <v>11</v>
      </c>
      <c r="Q42" s="82" t="s">
        <v>36</v>
      </c>
      <c r="R42" s="21" t="s">
        <v>96</v>
      </c>
      <c r="S42" s="22"/>
      <c r="T42" s="91">
        <v>16000</v>
      </c>
      <c r="U42" s="82" t="s">
        <v>85</v>
      </c>
      <c r="V42" s="92">
        <v>19</v>
      </c>
      <c r="W42" s="93">
        <v>45132</v>
      </c>
      <c r="X42" s="94"/>
      <c r="Y42" s="87" t="s">
        <v>39</v>
      </c>
    </row>
    <row r="43" spans="1:25" ht="12.75">
      <c r="A43" s="79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23" t="s">
        <v>97</v>
      </c>
      <c r="S43" s="24"/>
      <c r="T43" s="83"/>
      <c r="U43" s="83"/>
      <c r="V43" s="83"/>
      <c r="W43" s="83"/>
      <c r="X43" s="83"/>
      <c r="Y43" s="83"/>
    </row>
    <row r="44" spans="1:25" ht="12.75">
      <c r="A44" s="79"/>
      <c r="B44" s="79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25" t="s">
        <v>98</v>
      </c>
      <c r="S44" s="26"/>
      <c r="T44" s="83"/>
      <c r="U44" s="83"/>
      <c r="V44" s="83"/>
      <c r="W44" s="83"/>
      <c r="X44" s="83"/>
      <c r="Y44" s="83"/>
    </row>
    <row r="45" spans="1:25" ht="12.75">
      <c r="A45" s="79"/>
      <c r="B45" s="79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27" t="s">
        <v>99</v>
      </c>
      <c r="S45" s="13">
        <v>8000</v>
      </c>
      <c r="T45" s="83"/>
      <c r="U45" s="83"/>
      <c r="V45" s="83"/>
      <c r="W45" s="83"/>
      <c r="X45" s="83"/>
      <c r="Y45" s="83"/>
    </row>
    <row r="46" spans="1:25" ht="12.75">
      <c r="A46" s="79"/>
      <c r="B46" s="79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27" t="s">
        <v>100</v>
      </c>
      <c r="S46" s="28"/>
      <c r="T46" s="83"/>
      <c r="U46" s="83"/>
      <c r="V46" s="83"/>
      <c r="W46" s="83"/>
      <c r="X46" s="83"/>
      <c r="Y46" s="83"/>
    </row>
    <row r="47" spans="1:25" ht="12.75">
      <c r="A47" s="79"/>
      <c r="B47" s="79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27" t="s">
        <v>97</v>
      </c>
      <c r="S47" s="26"/>
      <c r="T47" s="83"/>
      <c r="U47" s="83"/>
      <c r="V47" s="83"/>
      <c r="W47" s="83"/>
      <c r="X47" s="83"/>
      <c r="Y47" s="83"/>
    </row>
    <row r="48" spans="1:25" ht="12.75">
      <c r="A48" s="79"/>
      <c r="B48" s="79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27" t="s">
        <v>101</v>
      </c>
      <c r="S48" s="26"/>
      <c r="T48" s="83"/>
      <c r="U48" s="83"/>
      <c r="V48" s="83"/>
      <c r="W48" s="83"/>
      <c r="X48" s="83"/>
      <c r="Y48" s="83"/>
    </row>
    <row r="49" spans="1:25" ht="12.75">
      <c r="A49" s="79"/>
      <c r="B49" s="79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29" t="s">
        <v>102</v>
      </c>
      <c r="S49" s="19"/>
      <c r="T49" s="83"/>
      <c r="U49" s="83"/>
      <c r="V49" s="83"/>
      <c r="W49" s="83"/>
      <c r="X49" s="83"/>
      <c r="Y49" s="83"/>
    </row>
    <row r="50" spans="1:25" ht="12.75">
      <c r="A50" s="79"/>
      <c r="B50" s="79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29" t="s">
        <v>103</v>
      </c>
      <c r="S50" s="13">
        <v>8000</v>
      </c>
      <c r="T50" s="83"/>
      <c r="U50" s="83"/>
      <c r="V50" s="83"/>
      <c r="W50" s="83"/>
      <c r="X50" s="83"/>
      <c r="Y50" s="83"/>
    </row>
    <row r="51" spans="1:25" ht="12.75">
      <c r="A51" s="80"/>
      <c r="B51" s="80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30" t="s">
        <v>44</v>
      </c>
      <c r="S51" s="13">
        <v>16000</v>
      </c>
      <c r="T51" s="84"/>
      <c r="U51" s="84"/>
      <c r="V51" s="84"/>
      <c r="W51" s="84"/>
      <c r="X51" s="84"/>
      <c r="Y51" s="84"/>
    </row>
    <row r="52" spans="1:25" ht="25.5">
      <c r="A52" s="78" t="s">
        <v>45</v>
      </c>
      <c r="B52" s="81">
        <v>42788513</v>
      </c>
      <c r="C52" s="82">
        <v>7</v>
      </c>
      <c r="D52" s="89" t="s">
        <v>104</v>
      </c>
      <c r="E52" s="86">
        <v>41302</v>
      </c>
      <c r="F52" s="90" t="s">
        <v>105</v>
      </c>
      <c r="G52" s="90" t="s">
        <v>106</v>
      </c>
      <c r="H52" s="82">
        <v>1</v>
      </c>
      <c r="I52" s="82" t="s">
        <v>33</v>
      </c>
      <c r="J52" s="82" t="s">
        <v>107</v>
      </c>
      <c r="K52" s="87" t="s">
        <v>108</v>
      </c>
      <c r="L52" s="86">
        <v>45028</v>
      </c>
      <c r="M52" s="88" t="s">
        <v>109</v>
      </c>
      <c r="N52" s="86">
        <v>45054</v>
      </c>
      <c r="O52" s="86">
        <v>45060</v>
      </c>
      <c r="P52" s="82">
        <v>6</v>
      </c>
      <c r="Q52" s="82" t="s">
        <v>110</v>
      </c>
      <c r="R52" s="5" t="s">
        <v>111</v>
      </c>
      <c r="S52" s="6">
        <v>1200</v>
      </c>
      <c r="T52" s="91">
        <v>15953</v>
      </c>
      <c r="U52" s="82" t="s">
        <v>85</v>
      </c>
      <c r="V52" s="92">
        <v>442282</v>
      </c>
      <c r="W52" s="93">
        <v>45064</v>
      </c>
      <c r="X52" s="94"/>
      <c r="Y52" s="95" t="s">
        <v>87</v>
      </c>
    </row>
    <row r="53" spans="1:25" ht="51">
      <c r="A53" s="79"/>
      <c r="B53" s="79"/>
      <c r="C53" s="83"/>
      <c r="D53" s="83"/>
      <c r="E53" s="83"/>
      <c r="F53" s="79"/>
      <c r="G53" s="79"/>
      <c r="H53" s="83"/>
      <c r="I53" s="83"/>
      <c r="J53" s="83"/>
      <c r="K53" s="83"/>
      <c r="L53" s="83"/>
      <c r="M53" s="79"/>
      <c r="N53" s="83"/>
      <c r="O53" s="83"/>
      <c r="P53" s="83"/>
      <c r="Q53" s="83"/>
      <c r="R53" s="7" t="s">
        <v>112</v>
      </c>
      <c r="S53" s="8">
        <v>8397</v>
      </c>
      <c r="T53" s="83"/>
      <c r="U53" s="83"/>
      <c r="V53" s="83"/>
      <c r="W53" s="83"/>
      <c r="X53" s="83"/>
      <c r="Y53" s="83"/>
    </row>
    <row r="54" spans="1:25" ht="38.25">
      <c r="A54" s="79"/>
      <c r="B54" s="79"/>
      <c r="C54" s="83"/>
      <c r="D54" s="83"/>
      <c r="E54" s="83"/>
      <c r="F54" s="79"/>
      <c r="G54" s="79"/>
      <c r="H54" s="83"/>
      <c r="I54" s="83"/>
      <c r="J54" s="83"/>
      <c r="K54" s="83"/>
      <c r="L54" s="83"/>
      <c r="M54" s="79"/>
      <c r="N54" s="83"/>
      <c r="O54" s="83"/>
      <c r="P54" s="83"/>
      <c r="Q54" s="83"/>
      <c r="R54" s="7" t="s">
        <v>113</v>
      </c>
      <c r="S54" s="8">
        <v>1995</v>
      </c>
      <c r="T54" s="83"/>
      <c r="U54" s="83"/>
      <c r="V54" s="83"/>
      <c r="W54" s="83"/>
      <c r="X54" s="83"/>
      <c r="Y54" s="83"/>
    </row>
    <row r="55" spans="1:25" ht="38.25">
      <c r="A55" s="79"/>
      <c r="B55" s="79"/>
      <c r="C55" s="83"/>
      <c r="D55" s="83"/>
      <c r="E55" s="83"/>
      <c r="F55" s="79"/>
      <c r="G55" s="79"/>
      <c r="H55" s="83"/>
      <c r="I55" s="83"/>
      <c r="J55" s="83"/>
      <c r="K55" s="83"/>
      <c r="L55" s="83"/>
      <c r="M55" s="79"/>
      <c r="N55" s="83"/>
      <c r="O55" s="83"/>
      <c r="P55" s="83"/>
      <c r="Q55" s="83"/>
      <c r="R55" s="7" t="s">
        <v>114</v>
      </c>
      <c r="S55" s="8">
        <v>2180.5</v>
      </c>
      <c r="T55" s="83"/>
      <c r="U55" s="83"/>
      <c r="V55" s="83"/>
      <c r="W55" s="83"/>
      <c r="X55" s="83"/>
      <c r="Y55" s="83"/>
    </row>
    <row r="56" spans="1:25" ht="38.25">
      <c r="A56" s="79"/>
      <c r="B56" s="79"/>
      <c r="C56" s="83"/>
      <c r="D56" s="83"/>
      <c r="E56" s="83"/>
      <c r="F56" s="79"/>
      <c r="G56" s="79"/>
      <c r="H56" s="83"/>
      <c r="I56" s="83"/>
      <c r="J56" s="83"/>
      <c r="K56" s="83"/>
      <c r="L56" s="83"/>
      <c r="M56" s="79"/>
      <c r="N56" s="83"/>
      <c r="O56" s="83"/>
      <c r="P56" s="83"/>
      <c r="Q56" s="83"/>
      <c r="R56" s="7" t="s">
        <v>115</v>
      </c>
      <c r="S56" s="8">
        <v>2180.5</v>
      </c>
      <c r="T56" s="83"/>
      <c r="U56" s="83"/>
      <c r="V56" s="83"/>
      <c r="W56" s="83"/>
      <c r="X56" s="83"/>
      <c r="Y56" s="83"/>
    </row>
    <row r="57" spans="1:25" ht="12.75">
      <c r="A57" s="80"/>
      <c r="B57" s="80"/>
      <c r="C57" s="84"/>
      <c r="D57" s="84"/>
      <c r="E57" s="84"/>
      <c r="F57" s="80"/>
      <c r="G57" s="80"/>
      <c r="H57" s="84"/>
      <c r="I57" s="84"/>
      <c r="J57" s="84"/>
      <c r="K57" s="84"/>
      <c r="L57" s="84"/>
      <c r="M57" s="80"/>
      <c r="N57" s="84"/>
      <c r="O57" s="84"/>
      <c r="P57" s="84"/>
      <c r="Q57" s="84"/>
      <c r="R57" s="15" t="s">
        <v>44</v>
      </c>
      <c r="S57" s="16">
        <f>SUM(S52:S56)</f>
        <v>15953</v>
      </c>
      <c r="T57" s="84"/>
      <c r="U57" s="84"/>
      <c r="V57" s="84"/>
      <c r="W57" s="84"/>
      <c r="X57" s="84"/>
      <c r="Y57" s="84"/>
    </row>
    <row r="58" spans="1:25" ht="25.5">
      <c r="A58" s="78" t="s">
        <v>45</v>
      </c>
      <c r="B58" s="81">
        <v>42788513</v>
      </c>
      <c r="C58" s="82">
        <v>8</v>
      </c>
      <c r="D58" s="89" t="s">
        <v>116</v>
      </c>
      <c r="E58" s="86">
        <v>42263</v>
      </c>
      <c r="F58" s="90" t="s">
        <v>117</v>
      </c>
      <c r="G58" s="90" t="s">
        <v>118</v>
      </c>
      <c r="H58" s="82">
        <v>3</v>
      </c>
      <c r="I58" s="82" t="s">
        <v>33</v>
      </c>
      <c r="J58" s="86">
        <v>44298</v>
      </c>
      <c r="K58" s="87" t="s">
        <v>119</v>
      </c>
      <c r="L58" s="86">
        <v>45030</v>
      </c>
      <c r="M58" s="88" t="s">
        <v>120</v>
      </c>
      <c r="N58" s="86">
        <v>45061</v>
      </c>
      <c r="O58" s="86">
        <v>45077</v>
      </c>
      <c r="P58" s="82">
        <v>16</v>
      </c>
      <c r="Q58" s="82" t="s">
        <v>36</v>
      </c>
      <c r="R58" s="31" t="s">
        <v>121</v>
      </c>
      <c r="S58" s="6">
        <v>600</v>
      </c>
      <c r="T58" s="91">
        <v>25000</v>
      </c>
      <c r="U58" s="82" t="s">
        <v>38</v>
      </c>
      <c r="V58" s="92">
        <v>5</v>
      </c>
      <c r="W58" s="93">
        <v>45092</v>
      </c>
      <c r="X58" s="94"/>
      <c r="Y58" s="95" t="s">
        <v>87</v>
      </c>
    </row>
    <row r="59" spans="1:25" ht="25.5">
      <c r="A59" s="79"/>
      <c r="B59" s="79"/>
      <c r="C59" s="83"/>
      <c r="D59" s="83"/>
      <c r="E59" s="83"/>
      <c r="F59" s="79"/>
      <c r="G59" s="79"/>
      <c r="H59" s="83"/>
      <c r="I59" s="83"/>
      <c r="J59" s="83"/>
      <c r="K59" s="83"/>
      <c r="L59" s="83"/>
      <c r="M59" s="79"/>
      <c r="N59" s="83"/>
      <c r="O59" s="83"/>
      <c r="P59" s="83"/>
      <c r="Q59" s="83"/>
      <c r="R59" s="7" t="s">
        <v>122</v>
      </c>
      <c r="S59" s="8">
        <v>3600</v>
      </c>
      <c r="T59" s="83"/>
      <c r="U59" s="83"/>
      <c r="V59" s="83"/>
      <c r="W59" s="83"/>
      <c r="X59" s="83"/>
      <c r="Y59" s="83"/>
    </row>
    <row r="60" spans="1:25" ht="25.5">
      <c r="A60" s="79"/>
      <c r="B60" s="79"/>
      <c r="C60" s="83"/>
      <c r="D60" s="83"/>
      <c r="E60" s="83"/>
      <c r="F60" s="79"/>
      <c r="G60" s="79"/>
      <c r="H60" s="83"/>
      <c r="I60" s="83"/>
      <c r="J60" s="83"/>
      <c r="K60" s="83"/>
      <c r="L60" s="83"/>
      <c r="M60" s="79"/>
      <c r="N60" s="83"/>
      <c r="O60" s="83"/>
      <c r="P60" s="83"/>
      <c r="Q60" s="83"/>
      <c r="R60" s="7" t="s">
        <v>123</v>
      </c>
      <c r="S60" s="8">
        <v>2400</v>
      </c>
      <c r="T60" s="83"/>
      <c r="U60" s="83"/>
      <c r="V60" s="83"/>
      <c r="W60" s="83"/>
      <c r="X60" s="83"/>
      <c r="Y60" s="83"/>
    </row>
    <row r="61" spans="1:25" ht="25.5">
      <c r="A61" s="79"/>
      <c r="B61" s="79"/>
      <c r="C61" s="83"/>
      <c r="D61" s="83"/>
      <c r="E61" s="83"/>
      <c r="F61" s="79"/>
      <c r="G61" s="79"/>
      <c r="H61" s="83"/>
      <c r="I61" s="83"/>
      <c r="J61" s="83"/>
      <c r="K61" s="83"/>
      <c r="L61" s="83"/>
      <c r="M61" s="79"/>
      <c r="N61" s="83"/>
      <c r="O61" s="83"/>
      <c r="P61" s="83"/>
      <c r="Q61" s="83"/>
      <c r="R61" s="7" t="s">
        <v>124</v>
      </c>
      <c r="S61" s="8">
        <v>3200</v>
      </c>
      <c r="T61" s="83"/>
      <c r="U61" s="83"/>
      <c r="V61" s="83"/>
      <c r="W61" s="83"/>
      <c r="X61" s="83"/>
      <c r="Y61" s="83"/>
    </row>
    <row r="62" spans="1:25" ht="38.25">
      <c r="A62" s="79"/>
      <c r="B62" s="79"/>
      <c r="C62" s="83"/>
      <c r="D62" s="83"/>
      <c r="E62" s="83"/>
      <c r="F62" s="79"/>
      <c r="G62" s="79"/>
      <c r="H62" s="83"/>
      <c r="I62" s="83"/>
      <c r="J62" s="83"/>
      <c r="K62" s="83"/>
      <c r="L62" s="83"/>
      <c r="M62" s="79"/>
      <c r="N62" s="83"/>
      <c r="O62" s="83"/>
      <c r="P62" s="83"/>
      <c r="Q62" s="83"/>
      <c r="R62" s="7" t="s">
        <v>125</v>
      </c>
      <c r="S62" s="8">
        <v>3600</v>
      </c>
      <c r="T62" s="83"/>
      <c r="U62" s="83"/>
      <c r="V62" s="83"/>
      <c r="W62" s="83"/>
      <c r="X62" s="83"/>
      <c r="Y62" s="83"/>
    </row>
    <row r="63" spans="1:25" ht="38.25">
      <c r="A63" s="79"/>
      <c r="B63" s="79"/>
      <c r="C63" s="83"/>
      <c r="D63" s="83"/>
      <c r="E63" s="83"/>
      <c r="F63" s="79"/>
      <c r="G63" s="79"/>
      <c r="H63" s="83"/>
      <c r="I63" s="83"/>
      <c r="J63" s="83"/>
      <c r="K63" s="83"/>
      <c r="L63" s="83"/>
      <c r="M63" s="79"/>
      <c r="N63" s="83"/>
      <c r="O63" s="83"/>
      <c r="P63" s="83"/>
      <c r="Q63" s="83"/>
      <c r="R63" s="7" t="s">
        <v>126</v>
      </c>
      <c r="S63" s="8">
        <v>2800</v>
      </c>
      <c r="T63" s="83"/>
      <c r="U63" s="83"/>
      <c r="V63" s="83"/>
      <c r="W63" s="83"/>
      <c r="X63" s="83"/>
      <c r="Y63" s="83"/>
    </row>
    <row r="64" spans="1:25" ht="51">
      <c r="A64" s="79"/>
      <c r="B64" s="79"/>
      <c r="C64" s="83"/>
      <c r="D64" s="83"/>
      <c r="E64" s="83"/>
      <c r="F64" s="79"/>
      <c r="G64" s="79"/>
      <c r="H64" s="83"/>
      <c r="I64" s="83"/>
      <c r="J64" s="83"/>
      <c r="K64" s="83"/>
      <c r="L64" s="83"/>
      <c r="M64" s="79"/>
      <c r="N64" s="83"/>
      <c r="O64" s="83"/>
      <c r="P64" s="83"/>
      <c r="Q64" s="83"/>
      <c r="R64" s="7" t="s">
        <v>127</v>
      </c>
      <c r="S64" s="8">
        <v>2400</v>
      </c>
      <c r="T64" s="83"/>
      <c r="U64" s="83"/>
      <c r="V64" s="83"/>
      <c r="W64" s="83"/>
      <c r="X64" s="83"/>
      <c r="Y64" s="83"/>
    </row>
    <row r="65" spans="1:25" ht="12.75">
      <c r="A65" s="79"/>
      <c r="B65" s="79"/>
      <c r="C65" s="83"/>
      <c r="D65" s="83"/>
      <c r="E65" s="83"/>
      <c r="F65" s="79"/>
      <c r="G65" s="79"/>
      <c r="H65" s="83"/>
      <c r="I65" s="83"/>
      <c r="J65" s="83"/>
      <c r="K65" s="83"/>
      <c r="L65" s="83"/>
      <c r="M65" s="79"/>
      <c r="N65" s="83"/>
      <c r="O65" s="83"/>
      <c r="P65" s="83"/>
      <c r="Q65" s="83"/>
      <c r="R65" s="7" t="s">
        <v>128</v>
      </c>
      <c r="S65" s="8">
        <v>2800</v>
      </c>
      <c r="T65" s="83"/>
      <c r="U65" s="83"/>
      <c r="V65" s="83"/>
      <c r="W65" s="83"/>
      <c r="X65" s="83"/>
      <c r="Y65" s="83"/>
    </row>
    <row r="66" spans="1:25" ht="25.5">
      <c r="A66" s="79"/>
      <c r="B66" s="79"/>
      <c r="C66" s="83"/>
      <c r="D66" s="83"/>
      <c r="E66" s="83"/>
      <c r="F66" s="79"/>
      <c r="G66" s="79"/>
      <c r="H66" s="83"/>
      <c r="I66" s="83"/>
      <c r="J66" s="83"/>
      <c r="K66" s="83"/>
      <c r="L66" s="83"/>
      <c r="M66" s="79"/>
      <c r="N66" s="83"/>
      <c r="O66" s="83"/>
      <c r="P66" s="83"/>
      <c r="Q66" s="83"/>
      <c r="R66" s="7" t="s">
        <v>129</v>
      </c>
      <c r="S66" s="8">
        <v>3600</v>
      </c>
      <c r="T66" s="83"/>
      <c r="U66" s="83"/>
      <c r="V66" s="83"/>
      <c r="W66" s="83"/>
      <c r="X66" s="83"/>
      <c r="Y66" s="83"/>
    </row>
    <row r="67" spans="1:25" ht="12.75">
      <c r="A67" s="80"/>
      <c r="B67" s="80"/>
      <c r="C67" s="84"/>
      <c r="D67" s="84"/>
      <c r="E67" s="84"/>
      <c r="F67" s="80"/>
      <c r="G67" s="80"/>
      <c r="H67" s="84"/>
      <c r="I67" s="84"/>
      <c r="J67" s="84"/>
      <c r="K67" s="84"/>
      <c r="L67" s="84"/>
      <c r="M67" s="80"/>
      <c r="N67" s="84"/>
      <c r="O67" s="84"/>
      <c r="P67" s="84"/>
      <c r="Q67" s="84"/>
      <c r="R67" s="15" t="s">
        <v>44</v>
      </c>
      <c r="S67" s="16">
        <f>SUM(S58:S66)</f>
        <v>25000</v>
      </c>
      <c r="T67" s="84"/>
      <c r="U67" s="84"/>
      <c r="V67" s="84"/>
      <c r="W67" s="84"/>
      <c r="X67" s="84"/>
      <c r="Y67" s="84"/>
    </row>
    <row r="68" spans="1:25" ht="25.5">
      <c r="A68" s="78" t="s">
        <v>45</v>
      </c>
      <c r="B68" s="81">
        <v>42788513</v>
      </c>
      <c r="C68" s="82">
        <v>9</v>
      </c>
      <c r="D68" s="89" t="s">
        <v>130</v>
      </c>
      <c r="E68" s="86">
        <v>42589</v>
      </c>
      <c r="F68" s="90" t="s">
        <v>131</v>
      </c>
      <c r="G68" s="90" t="s">
        <v>132</v>
      </c>
      <c r="H68" s="82">
        <v>2</v>
      </c>
      <c r="I68" s="82" t="s">
        <v>33</v>
      </c>
      <c r="J68" s="86">
        <v>44306</v>
      </c>
      <c r="K68" s="87" t="s">
        <v>133</v>
      </c>
      <c r="L68" s="86">
        <v>45030</v>
      </c>
      <c r="M68" s="88" t="s">
        <v>134</v>
      </c>
      <c r="N68" s="86">
        <v>45061</v>
      </c>
      <c r="O68" s="86">
        <v>45072</v>
      </c>
      <c r="P68" s="82">
        <v>11</v>
      </c>
      <c r="Q68" s="82" t="s">
        <v>36</v>
      </c>
      <c r="R68" s="5" t="s">
        <v>135</v>
      </c>
      <c r="S68" s="6">
        <v>5950</v>
      </c>
      <c r="T68" s="91">
        <v>16000</v>
      </c>
      <c r="U68" s="82" t="s">
        <v>85</v>
      </c>
      <c r="V68" s="92">
        <v>4</v>
      </c>
      <c r="W68" s="93">
        <v>45076</v>
      </c>
      <c r="X68" s="94"/>
      <c r="Y68" s="95" t="s">
        <v>87</v>
      </c>
    </row>
    <row r="69" spans="1:25" ht="25.5">
      <c r="A69" s="79"/>
      <c r="B69" s="79"/>
      <c r="C69" s="83"/>
      <c r="D69" s="83"/>
      <c r="E69" s="83"/>
      <c r="F69" s="79"/>
      <c r="G69" s="79"/>
      <c r="H69" s="83"/>
      <c r="I69" s="83"/>
      <c r="J69" s="83"/>
      <c r="K69" s="83"/>
      <c r="L69" s="83"/>
      <c r="M69" s="79"/>
      <c r="N69" s="83"/>
      <c r="O69" s="83"/>
      <c r="P69" s="83"/>
      <c r="Q69" s="83"/>
      <c r="R69" s="7" t="s">
        <v>136</v>
      </c>
      <c r="S69" s="8">
        <v>6900</v>
      </c>
      <c r="T69" s="83"/>
      <c r="U69" s="83"/>
      <c r="V69" s="83"/>
      <c r="W69" s="83"/>
      <c r="X69" s="83"/>
      <c r="Y69" s="83"/>
    </row>
    <row r="70" spans="1:25" ht="25.5">
      <c r="A70" s="79"/>
      <c r="B70" s="79"/>
      <c r="C70" s="83"/>
      <c r="D70" s="83"/>
      <c r="E70" s="83"/>
      <c r="F70" s="79"/>
      <c r="G70" s="79"/>
      <c r="H70" s="83"/>
      <c r="I70" s="83"/>
      <c r="J70" s="83"/>
      <c r="K70" s="83"/>
      <c r="L70" s="83"/>
      <c r="M70" s="79"/>
      <c r="N70" s="83"/>
      <c r="O70" s="83"/>
      <c r="P70" s="83"/>
      <c r="Q70" s="83"/>
      <c r="R70" s="7" t="s">
        <v>137</v>
      </c>
      <c r="S70" s="8">
        <v>1650</v>
      </c>
      <c r="T70" s="83"/>
      <c r="U70" s="83"/>
      <c r="V70" s="83"/>
      <c r="W70" s="83"/>
      <c r="X70" s="83"/>
      <c r="Y70" s="83"/>
    </row>
    <row r="71" spans="1:25" ht="12.75">
      <c r="A71" s="79"/>
      <c r="B71" s="79"/>
      <c r="C71" s="83"/>
      <c r="D71" s="83"/>
      <c r="E71" s="83"/>
      <c r="F71" s="79"/>
      <c r="G71" s="79"/>
      <c r="H71" s="83"/>
      <c r="I71" s="83"/>
      <c r="J71" s="83"/>
      <c r="K71" s="83"/>
      <c r="L71" s="83"/>
      <c r="M71" s="79"/>
      <c r="N71" s="83"/>
      <c r="O71" s="83"/>
      <c r="P71" s="83"/>
      <c r="Q71" s="83"/>
      <c r="R71" s="7" t="s">
        <v>138</v>
      </c>
      <c r="S71" s="8">
        <v>1100</v>
      </c>
      <c r="T71" s="83"/>
      <c r="U71" s="83"/>
      <c r="V71" s="83"/>
      <c r="W71" s="83"/>
      <c r="X71" s="83"/>
      <c r="Y71" s="83"/>
    </row>
    <row r="72" spans="1:25" ht="12.75">
      <c r="A72" s="79"/>
      <c r="B72" s="79"/>
      <c r="C72" s="83"/>
      <c r="D72" s="83"/>
      <c r="E72" s="83"/>
      <c r="F72" s="79"/>
      <c r="G72" s="79"/>
      <c r="H72" s="83"/>
      <c r="I72" s="83"/>
      <c r="J72" s="83"/>
      <c r="K72" s="83"/>
      <c r="L72" s="83"/>
      <c r="M72" s="79"/>
      <c r="N72" s="83"/>
      <c r="O72" s="83"/>
      <c r="P72" s="83"/>
      <c r="Q72" s="83"/>
      <c r="R72" s="7" t="s">
        <v>139</v>
      </c>
      <c r="S72" s="8">
        <v>400</v>
      </c>
      <c r="T72" s="83"/>
      <c r="U72" s="83"/>
      <c r="V72" s="83"/>
      <c r="W72" s="83"/>
      <c r="X72" s="83"/>
      <c r="Y72" s="83"/>
    </row>
    <row r="73" spans="1:25" ht="12.75">
      <c r="A73" s="80"/>
      <c r="B73" s="80"/>
      <c r="C73" s="84"/>
      <c r="D73" s="84"/>
      <c r="E73" s="84"/>
      <c r="F73" s="80"/>
      <c r="G73" s="80"/>
      <c r="H73" s="84"/>
      <c r="I73" s="84"/>
      <c r="J73" s="84"/>
      <c r="K73" s="84"/>
      <c r="L73" s="84"/>
      <c r="M73" s="80"/>
      <c r="N73" s="84"/>
      <c r="O73" s="84"/>
      <c r="P73" s="84"/>
      <c r="Q73" s="84"/>
      <c r="R73" s="15" t="s">
        <v>44</v>
      </c>
      <c r="S73" s="16">
        <f>SUM(S68:S72)</f>
        <v>16000</v>
      </c>
      <c r="T73" s="84"/>
      <c r="U73" s="84"/>
      <c r="V73" s="84"/>
      <c r="W73" s="84"/>
      <c r="X73" s="84"/>
      <c r="Y73" s="84"/>
    </row>
    <row r="74" spans="1:25" ht="25.5">
      <c r="A74" s="78" t="s">
        <v>45</v>
      </c>
      <c r="B74" s="81">
        <v>42788513</v>
      </c>
      <c r="C74" s="82">
        <v>10</v>
      </c>
      <c r="D74" s="89" t="s">
        <v>140</v>
      </c>
      <c r="E74" s="86">
        <v>43269</v>
      </c>
      <c r="F74" s="90" t="s">
        <v>141</v>
      </c>
      <c r="G74" s="90" t="s">
        <v>142</v>
      </c>
      <c r="H74" s="82">
        <v>3</v>
      </c>
      <c r="I74" s="82" t="s">
        <v>33</v>
      </c>
      <c r="J74" s="86">
        <v>44312</v>
      </c>
      <c r="K74" s="87" t="s">
        <v>143</v>
      </c>
      <c r="L74" s="86">
        <v>45028</v>
      </c>
      <c r="M74" s="88" t="s">
        <v>134</v>
      </c>
      <c r="N74" s="86">
        <v>45047</v>
      </c>
      <c r="O74" s="86">
        <v>45058</v>
      </c>
      <c r="P74" s="82">
        <v>11</v>
      </c>
      <c r="Q74" s="82" t="s">
        <v>36</v>
      </c>
      <c r="R74" s="5" t="s">
        <v>135</v>
      </c>
      <c r="S74" s="6">
        <v>5950</v>
      </c>
      <c r="T74" s="91">
        <v>25000</v>
      </c>
      <c r="U74" s="82" t="s">
        <v>38</v>
      </c>
      <c r="V74" s="92">
        <v>3</v>
      </c>
      <c r="W74" s="93">
        <v>45063</v>
      </c>
      <c r="X74" s="94"/>
      <c r="Y74" s="96" t="s">
        <v>87</v>
      </c>
    </row>
    <row r="75" spans="1:25" ht="25.5">
      <c r="A75" s="79"/>
      <c r="B75" s="79"/>
      <c r="C75" s="83"/>
      <c r="D75" s="83"/>
      <c r="E75" s="83"/>
      <c r="F75" s="79"/>
      <c r="G75" s="79"/>
      <c r="H75" s="83"/>
      <c r="I75" s="83"/>
      <c r="J75" s="83"/>
      <c r="K75" s="83"/>
      <c r="L75" s="83"/>
      <c r="M75" s="79"/>
      <c r="N75" s="83"/>
      <c r="O75" s="83"/>
      <c r="P75" s="83"/>
      <c r="Q75" s="83"/>
      <c r="R75" s="7" t="s">
        <v>136</v>
      </c>
      <c r="S75" s="8">
        <v>6900</v>
      </c>
      <c r="T75" s="83"/>
      <c r="U75" s="83"/>
      <c r="V75" s="83"/>
      <c r="W75" s="83"/>
      <c r="X75" s="83"/>
      <c r="Y75" s="83"/>
    </row>
    <row r="76" spans="1:25" ht="25.5">
      <c r="A76" s="79"/>
      <c r="B76" s="79"/>
      <c r="C76" s="83"/>
      <c r="D76" s="83"/>
      <c r="E76" s="83"/>
      <c r="F76" s="79"/>
      <c r="G76" s="79"/>
      <c r="H76" s="83"/>
      <c r="I76" s="83"/>
      <c r="J76" s="83"/>
      <c r="K76" s="83"/>
      <c r="L76" s="83"/>
      <c r="M76" s="79"/>
      <c r="N76" s="83"/>
      <c r="O76" s="83"/>
      <c r="P76" s="83"/>
      <c r="Q76" s="83"/>
      <c r="R76" s="7" t="s">
        <v>144</v>
      </c>
      <c r="S76" s="8">
        <v>5300</v>
      </c>
      <c r="T76" s="83"/>
      <c r="U76" s="83"/>
      <c r="V76" s="83"/>
      <c r="W76" s="83"/>
      <c r="X76" s="83"/>
      <c r="Y76" s="83"/>
    </row>
    <row r="77" spans="1:25" ht="25.5">
      <c r="A77" s="79"/>
      <c r="B77" s="79"/>
      <c r="C77" s="83"/>
      <c r="D77" s="83"/>
      <c r="E77" s="83"/>
      <c r="F77" s="79"/>
      <c r="G77" s="79"/>
      <c r="H77" s="83"/>
      <c r="I77" s="83"/>
      <c r="J77" s="83"/>
      <c r="K77" s="83"/>
      <c r="L77" s="83"/>
      <c r="M77" s="79"/>
      <c r="N77" s="83"/>
      <c r="O77" s="83"/>
      <c r="P77" s="83"/>
      <c r="Q77" s="83"/>
      <c r="R77" s="7" t="s">
        <v>137</v>
      </c>
      <c r="S77" s="8">
        <v>2750</v>
      </c>
      <c r="T77" s="83"/>
      <c r="U77" s="83"/>
      <c r="V77" s="83"/>
      <c r="W77" s="83"/>
      <c r="X77" s="83"/>
      <c r="Y77" s="83"/>
    </row>
    <row r="78" spans="1:25" ht="12.75">
      <c r="A78" s="79"/>
      <c r="B78" s="79"/>
      <c r="C78" s="83"/>
      <c r="D78" s="83"/>
      <c r="E78" s="83"/>
      <c r="F78" s="79"/>
      <c r="G78" s="79"/>
      <c r="H78" s="83"/>
      <c r="I78" s="83"/>
      <c r="J78" s="83"/>
      <c r="K78" s="83"/>
      <c r="L78" s="83"/>
      <c r="M78" s="79"/>
      <c r="N78" s="83"/>
      <c r="O78" s="83"/>
      <c r="P78" s="83"/>
      <c r="Q78" s="83"/>
      <c r="R78" s="7" t="s">
        <v>138</v>
      </c>
      <c r="S78" s="8">
        <v>3300</v>
      </c>
      <c r="T78" s="83"/>
      <c r="U78" s="83"/>
      <c r="V78" s="83"/>
      <c r="W78" s="83"/>
      <c r="X78" s="83"/>
      <c r="Y78" s="83"/>
    </row>
    <row r="79" spans="1:25" ht="12.75">
      <c r="A79" s="79"/>
      <c r="B79" s="79"/>
      <c r="C79" s="83"/>
      <c r="D79" s="83"/>
      <c r="E79" s="83"/>
      <c r="F79" s="79"/>
      <c r="G79" s="79"/>
      <c r="H79" s="83"/>
      <c r="I79" s="83"/>
      <c r="J79" s="83"/>
      <c r="K79" s="83"/>
      <c r="L79" s="83"/>
      <c r="M79" s="79"/>
      <c r="N79" s="83"/>
      <c r="O79" s="83"/>
      <c r="P79" s="83"/>
      <c r="Q79" s="83"/>
      <c r="R79" s="7" t="s">
        <v>139</v>
      </c>
      <c r="S79" s="8">
        <v>800</v>
      </c>
      <c r="T79" s="83"/>
      <c r="U79" s="83"/>
      <c r="V79" s="83"/>
      <c r="W79" s="83"/>
      <c r="X79" s="83"/>
      <c r="Y79" s="83"/>
    </row>
    <row r="80" spans="1:25" ht="12.75">
      <c r="A80" s="80"/>
      <c r="B80" s="80"/>
      <c r="C80" s="84"/>
      <c r="D80" s="84"/>
      <c r="E80" s="84"/>
      <c r="F80" s="80"/>
      <c r="G80" s="80"/>
      <c r="H80" s="84"/>
      <c r="I80" s="84"/>
      <c r="J80" s="84"/>
      <c r="K80" s="84"/>
      <c r="L80" s="84"/>
      <c r="M80" s="80"/>
      <c r="N80" s="84"/>
      <c r="O80" s="84"/>
      <c r="P80" s="84"/>
      <c r="Q80" s="84"/>
      <c r="R80" s="15" t="s">
        <v>44</v>
      </c>
      <c r="S80" s="16">
        <f>SUM(S74:S79)</f>
        <v>25000</v>
      </c>
      <c r="T80" s="84"/>
      <c r="U80" s="84"/>
      <c r="V80" s="84"/>
      <c r="W80" s="84"/>
      <c r="X80" s="84"/>
      <c r="Y80" s="84"/>
    </row>
    <row r="81" spans="1:25" ht="25.5">
      <c r="A81" s="78" t="s">
        <v>45</v>
      </c>
      <c r="B81" s="81">
        <v>42788513</v>
      </c>
      <c r="C81" s="82">
        <v>11</v>
      </c>
      <c r="D81" s="89" t="s">
        <v>145</v>
      </c>
      <c r="E81" s="86">
        <v>42676</v>
      </c>
      <c r="F81" s="90" t="s">
        <v>146</v>
      </c>
      <c r="G81" s="90" t="s">
        <v>147</v>
      </c>
      <c r="H81" s="82">
        <v>2</v>
      </c>
      <c r="I81" s="82" t="s">
        <v>33</v>
      </c>
      <c r="J81" s="86">
        <v>44379</v>
      </c>
      <c r="K81" s="87" t="s">
        <v>148</v>
      </c>
      <c r="L81" s="86">
        <v>45015</v>
      </c>
      <c r="M81" s="88" t="s">
        <v>120</v>
      </c>
      <c r="N81" s="86">
        <v>45036</v>
      </c>
      <c r="O81" s="86">
        <v>45047</v>
      </c>
      <c r="P81" s="82">
        <v>11</v>
      </c>
      <c r="Q81" s="82" t="s">
        <v>36</v>
      </c>
      <c r="R81" s="5" t="s">
        <v>121</v>
      </c>
      <c r="S81" s="6">
        <v>600</v>
      </c>
      <c r="T81" s="91">
        <v>16000</v>
      </c>
      <c r="U81" s="82" t="s">
        <v>38</v>
      </c>
      <c r="V81" s="92">
        <v>2</v>
      </c>
      <c r="W81" s="93">
        <v>45056</v>
      </c>
      <c r="X81" s="94"/>
      <c r="Y81" s="96" t="s">
        <v>87</v>
      </c>
    </row>
    <row r="82" spans="1:25" ht="25.5">
      <c r="A82" s="79"/>
      <c r="B82" s="79"/>
      <c r="C82" s="83"/>
      <c r="D82" s="83"/>
      <c r="E82" s="83"/>
      <c r="F82" s="79"/>
      <c r="G82" s="79"/>
      <c r="H82" s="83"/>
      <c r="I82" s="83"/>
      <c r="J82" s="83"/>
      <c r="K82" s="83"/>
      <c r="L82" s="83"/>
      <c r="M82" s="79"/>
      <c r="N82" s="83"/>
      <c r="O82" s="83"/>
      <c r="P82" s="83"/>
      <c r="Q82" s="83"/>
      <c r="R82" s="7" t="s">
        <v>122</v>
      </c>
      <c r="S82" s="8">
        <v>600</v>
      </c>
      <c r="T82" s="83"/>
      <c r="U82" s="83"/>
      <c r="V82" s="83"/>
      <c r="W82" s="83"/>
      <c r="X82" s="83"/>
      <c r="Y82" s="83"/>
    </row>
    <row r="83" spans="1:25" ht="25.5">
      <c r="A83" s="79"/>
      <c r="B83" s="79"/>
      <c r="C83" s="83"/>
      <c r="D83" s="83"/>
      <c r="E83" s="83"/>
      <c r="F83" s="79"/>
      <c r="G83" s="79"/>
      <c r="H83" s="83"/>
      <c r="I83" s="83"/>
      <c r="J83" s="83"/>
      <c r="K83" s="83"/>
      <c r="L83" s="83"/>
      <c r="M83" s="79"/>
      <c r="N83" s="83"/>
      <c r="O83" s="83"/>
      <c r="P83" s="83"/>
      <c r="Q83" s="83"/>
      <c r="R83" s="7" t="s">
        <v>123</v>
      </c>
      <c r="S83" s="8">
        <v>600</v>
      </c>
      <c r="T83" s="83"/>
      <c r="U83" s="83"/>
      <c r="V83" s="83"/>
      <c r="W83" s="83"/>
      <c r="X83" s="83"/>
      <c r="Y83" s="83"/>
    </row>
    <row r="84" spans="1:25" ht="25.5">
      <c r="A84" s="79"/>
      <c r="B84" s="79"/>
      <c r="C84" s="83"/>
      <c r="D84" s="83"/>
      <c r="E84" s="83"/>
      <c r="F84" s="79"/>
      <c r="G84" s="79"/>
      <c r="H84" s="83"/>
      <c r="I84" s="83"/>
      <c r="J84" s="83"/>
      <c r="K84" s="83"/>
      <c r="L84" s="83"/>
      <c r="M84" s="79"/>
      <c r="N84" s="83"/>
      <c r="O84" s="83"/>
      <c r="P84" s="83"/>
      <c r="Q84" s="83"/>
      <c r="R84" s="7" t="s">
        <v>124</v>
      </c>
      <c r="S84" s="8">
        <v>1600</v>
      </c>
      <c r="T84" s="83"/>
      <c r="U84" s="83"/>
      <c r="V84" s="83"/>
      <c r="W84" s="83"/>
      <c r="X84" s="83"/>
      <c r="Y84" s="83"/>
    </row>
    <row r="85" spans="1:25" ht="38.25">
      <c r="A85" s="79"/>
      <c r="B85" s="79"/>
      <c r="C85" s="83"/>
      <c r="D85" s="83"/>
      <c r="E85" s="83"/>
      <c r="F85" s="79"/>
      <c r="G85" s="79"/>
      <c r="H85" s="83"/>
      <c r="I85" s="83"/>
      <c r="J85" s="83"/>
      <c r="K85" s="83"/>
      <c r="L85" s="83"/>
      <c r="M85" s="79"/>
      <c r="N85" s="83"/>
      <c r="O85" s="83"/>
      <c r="P85" s="83"/>
      <c r="Q85" s="83"/>
      <c r="R85" s="7" t="s">
        <v>125</v>
      </c>
      <c r="S85" s="8">
        <v>3000</v>
      </c>
      <c r="T85" s="83"/>
      <c r="U85" s="83"/>
      <c r="V85" s="83"/>
      <c r="W85" s="83"/>
      <c r="X85" s="83"/>
      <c r="Y85" s="83"/>
    </row>
    <row r="86" spans="1:25" ht="38.25">
      <c r="A86" s="79"/>
      <c r="B86" s="79"/>
      <c r="C86" s="83"/>
      <c r="D86" s="83"/>
      <c r="E86" s="83"/>
      <c r="F86" s="79"/>
      <c r="G86" s="79"/>
      <c r="H86" s="83"/>
      <c r="I86" s="83"/>
      <c r="J86" s="83"/>
      <c r="K86" s="83"/>
      <c r="L86" s="83"/>
      <c r="M86" s="79"/>
      <c r="N86" s="83"/>
      <c r="O86" s="83"/>
      <c r="P86" s="83"/>
      <c r="Q86" s="83"/>
      <c r="R86" s="7" t="s">
        <v>126</v>
      </c>
      <c r="S86" s="8">
        <v>1400</v>
      </c>
      <c r="T86" s="83"/>
      <c r="U86" s="83"/>
      <c r="V86" s="83"/>
      <c r="W86" s="83"/>
      <c r="X86" s="83"/>
      <c r="Y86" s="83"/>
    </row>
    <row r="87" spans="1:25" ht="51">
      <c r="A87" s="79"/>
      <c r="B87" s="79"/>
      <c r="C87" s="83"/>
      <c r="D87" s="83"/>
      <c r="E87" s="83"/>
      <c r="F87" s="79"/>
      <c r="G87" s="79"/>
      <c r="H87" s="83"/>
      <c r="I87" s="83"/>
      <c r="J87" s="83"/>
      <c r="K87" s="83"/>
      <c r="L87" s="83"/>
      <c r="M87" s="79"/>
      <c r="N87" s="83"/>
      <c r="O87" s="83"/>
      <c r="P87" s="83"/>
      <c r="Q87" s="83"/>
      <c r="R87" s="7" t="s">
        <v>127</v>
      </c>
      <c r="S87" s="8">
        <v>2400</v>
      </c>
      <c r="T87" s="83"/>
      <c r="U87" s="83"/>
      <c r="V87" s="83"/>
      <c r="W87" s="83"/>
      <c r="X87" s="83"/>
      <c r="Y87" s="83"/>
    </row>
    <row r="88" spans="1:25" ht="12.75">
      <c r="A88" s="79"/>
      <c r="B88" s="79"/>
      <c r="C88" s="83"/>
      <c r="D88" s="83"/>
      <c r="E88" s="83"/>
      <c r="F88" s="79"/>
      <c r="G88" s="79"/>
      <c r="H88" s="83"/>
      <c r="I88" s="83"/>
      <c r="J88" s="83"/>
      <c r="K88" s="83"/>
      <c r="L88" s="83"/>
      <c r="M88" s="79"/>
      <c r="N88" s="83"/>
      <c r="O88" s="83"/>
      <c r="P88" s="83"/>
      <c r="Q88" s="83"/>
      <c r="R88" s="7" t="s">
        <v>128</v>
      </c>
      <c r="S88" s="8">
        <v>2800</v>
      </c>
      <c r="T88" s="83"/>
      <c r="U88" s="83"/>
      <c r="V88" s="83"/>
      <c r="W88" s="83"/>
      <c r="X88" s="83"/>
      <c r="Y88" s="83"/>
    </row>
    <row r="89" spans="1:25" ht="25.5">
      <c r="A89" s="79"/>
      <c r="B89" s="79"/>
      <c r="C89" s="83"/>
      <c r="D89" s="83"/>
      <c r="E89" s="83"/>
      <c r="F89" s="79"/>
      <c r="G89" s="79"/>
      <c r="H89" s="83"/>
      <c r="I89" s="83"/>
      <c r="J89" s="83"/>
      <c r="K89" s="83"/>
      <c r="L89" s="83"/>
      <c r="M89" s="79"/>
      <c r="N89" s="83"/>
      <c r="O89" s="83"/>
      <c r="P89" s="83"/>
      <c r="Q89" s="83"/>
      <c r="R89" s="7" t="s">
        <v>129</v>
      </c>
      <c r="S89" s="8">
        <v>3000</v>
      </c>
      <c r="T89" s="83"/>
      <c r="U89" s="83"/>
      <c r="V89" s="83"/>
      <c r="W89" s="83"/>
      <c r="X89" s="83"/>
      <c r="Y89" s="83"/>
    </row>
    <row r="90" spans="1:25" ht="12.75">
      <c r="A90" s="80"/>
      <c r="B90" s="80"/>
      <c r="C90" s="84"/>
      <c r="D90" s="84"/>
      <c r="E90" s="84"/>
      <c r="F90" s="80"/>
      <c r="G90" s="80"/>
      <c r="H90" s="84"/>
      <c r="I90" s="84"/>
      <c r="J90" s="84"/>
      <c r="K90" s="84"/>
      <c r="L90" s="84"/>
      <c r="M90" s="80"/>
      <c r="N90" s="84"/>
      <c r="O90" s="84"/>
      <c r="P90" s="84"/>
      <c r="Q90" s="84"/>
      <c r="R90" s="15" t="s">
        <v>44</v>
      </c>
      <c r="S90" s="16">
        <f>SUM(S81:S89)</f>
        <v>16000</v>
      </c>
      <c r="T90" s="84"/>
      <c r="U90" s="84"/>
      <c r="V90" s="84"/>
      <c r="W90" s="84"/>
      <c r="X90" s="84"/>
      <c r="Y90" s="84"/>
    </row>
    <row r="91" spans="1:25" ht="63.75">
      <c r="A91" s="78" t="s">
        <v>45</v>
      </c>
      <c r="B91" s="81">
        <v>42788513</v>
      </c>
      <c r="C91" s="82">
        <v>12</v>
      </c>
      <c r="D91" s="89" t="s">
        <v>149</v>
      </c>
      <c r="E91" s="86">
        <v>38994</v>
      </c>
      <c r="F91" s="90" t="s">
        <v>150</v>
      </c>
      <c r="G91" s="90" t="s">
        <v>151</v>
      </c>
      <c r="H91" s="82">
        <v>1</v>
      </c>
      <c r="I91" s="82" t="s">
        <v>33</v>
      </c>
      <c r="J91" s="86">
        <v>44410</v>
      </c>
      <c r="K91" s="87" t="s">
        <v>152</v>
      </c>
      <c r="L91" s="86">
        <v>45016</v>
      </c>
      <c r="M91" s="88" t="s">
        <v>74</v>
      </c>
      <c r="N91" s="86">
        <v>45026</v>
      </c>
      <c r="O91" s="86">
        <v>45037</v>
      </c>
      <c r="P91" s="82">
        <v>11</v>
      </c>
      <c r="Q91" s="82" t="s">
        <v>36</v>
      </c>
      <c r="R91" s="5" t="s">
        <v>153</v>
      </c>
      <c r="S91" s="6">
        <v>7500</v>
      </c>
      <c r="T91" s="91">
        <v>16000</v>
      </c>
      <c r="U91" s="82" t="s">
        <v>85</v>
      </c>
      <c r="V91" s="92">
        <v>1</v>
      </c>
      <c r="W91" s="93">
        <v>45037</v>
      </c>
      <c r="X91" s="94"/>
      <c r="Y91" s="96" t="s">
        <v>87</v>
      </c>
    </row>
    <row r="92" spans="1:25" ht="76.5">
      <c r="A92" s="79"/>
      <c r="B92" s="79"/>
      <c r="C92" s="83"/>
      <c r="D92" s="83"/>
      <c r="E92" s="83"/>
      <c r="F92" s="79"/>
      <c r="G92" s="79"/>
      <c r="H92" s="83"/>
      <c r="I92" s="83"/>
      <c r="J92" s="83"/>
      <c r="K92" s="83"/>
      <c r="L92" s="83"/>
      <c r="M92" s="79"/>
      <c r="N92" s="83"/>
      <c r="O92" s="83"/>
      <c r="P92" s="83"/>
      <c r="Q92" s="83"/>
      <c r="R92" s="7" t="s">
        <v>77</v>
      </c>
      <c r="S92" s="8">
        <v>4500</v>
      </c>
      <c r="T92" s="83"/>
      <c r="U92" s="83"/>
      <c r="V92" s="83"/>
      <c r="W92" s="83"/>
      <c r="X92" s="83"/>
      <c r="Y92" s="83"/>
    </row>
    <row r="93" spans="1:25" ht="76.5">
      <c r="A93" s="79"/>
      <c r="B93" s="79"/>
      <c r="C93" s="83"/>
      <c r="D93" s="83"/>
      <c r="E93" s="83"/>
      <c r="F93" s="79"/>
      <c r="G93" s="79"/>
      <c r="H93" s="83"/>
      <c r="I93" s="83"/>
      <c r="J93" s="83"/>
      <c r="K93" s="83"/>
      <c r="L93" s="83"/>
      <c r="M93" s="79"/>
      <c r="N93" s="83"/>
      <c r="O93" s="83"/>
      <c r="P93" s="83"/>
      <c r="Q93" s="83"/>
      <c r="R93" s="7" t="s">
        <v>154</v>
      </c>
      <c r="S93" s="8">
        <v>4000</v>
      </c>
      <c r="T93" s="83"/>
      <c r="U93" s="83"/>
      <c r="V93" s="83"/>
      <c r="W93" s="83"/>
      <c r="X93" s="83"/>
      <c r="Y93" s="83"/>
    </row>
    <row r="94" spans="1:25" ht="12.75">
      <c r="A94" s="80"/>
      <c r="B94" s="80"/>
      <c r="C94" s="84"/>
      <c r="D94" s="84"/>
      <c r="E94" s="84"/>
      <c r="F94" s="80"/>
      <c r="G94" s="80"/>
      <c r="H94" s="84"/>
      <c r="I94" s="84"/>
      <c r="J94" s="84"/>
      <c r="K94" s="84"/>
      <c r="L94" s="84"/>
      <c r="M94" s="80"/>
      <c r="N94" s="84"/>
      <c r="O94" s="84"/>
      <c r="P94" s="84"/>
      <c r="Q94" s="84"/>
      <c r="R94" s="15" t="s">
        <v>44</v>
      </c>
      <c r="S94" s="16">
        <f>SUM(S91:S93)</f>
        <v>16000</v>
      </c>
      <c r="T94" s="84"/>
      <c r="U94" s="84"/>
      <c r="V94" s="84"/>
      <c r="W94" s="84"/>
      <c r="X94" s="84"/>
      <c r="Y94" s="84"/>
    </row>
    <row r="95" spans="1:25" ht="25.5">
      <c r="A95" s="78" t="s">
        <v>155</v>
      </c>
      <c r="B95" s="81">
        <v>42788513</v>
      </c>
      <c r="C95" s="82">
        <v>13</v>
      </c>
      <c r="D95" s="89" t="s">
        <v>156</v>
      </c>
      <c r="E95" s="86">
        <v>42242</v>
      </c>
      <c r="F95" s="82" t="s">
        <v>157</v>
      </c>
      <c r="G95" s="82" t="s">
        <v>158</v>
      </c>
      <c r="H95" s="82">
        <v>2</v>
      </c>
      <c r="I95" s="82" t="s">
        <v>33</v>
      </c>
      <c r="J95" s="86">
        <v>44410</v>
      </c>
      <c r="K95" s="87" t="s">
        <v>159</v>
      </c>
      <c r="L95" s="86">
        <v>45033</v>
      </c>
      <c r="M95" s="88" t="s">
        <v>120</v>
      </c>
      <c r="N95" s="86">
        <v>45082</v>
      </c>
      <c r="O95" s="86">
        <v>45092</v>
      </c>
      <c r="P95" s="82">
        <v>9</v>
      </c>
      <c r="Q95" s="82" t="s">
        <v>36</v>
      </c>
      <c r="R95" s="5" t="s">
        <v>121</v>
      </c>
      <c r="S95" s="6">
        <v>600</v>
      </c>
      <c r="T95" s="91">
        <v>16000</v>
      </c>
      <c r="U95" s="82" t="s">
        <v>38</v>
      </c>
      <c r="V95" s="92">
        <v>7</v>
      </c>
      <c r="W95" s="93">
        <v>45104</v>
      </c>
      <c r="X95" s="94"/>
      <c r="Y95" s="96" t="s">
        <v>87</v>
      </c>
    </row>
    <row r="96" spans="1:25" ht="25.5">
      <c r="A96" s="79"/>
      <c r="B96" s="79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79"/>
      <c r="N96" s="83"/>
      <c r="O96" s="83"/>
      <c r="P96" s="83"/>
      <c r="Q96" s="83"/>
      <c r="R96" s="7" t="s">
        <v>122</v>
      </c>
      <c r="S96" s="8">
        <v>600</v>
      </c>
      <c r="T96" s="83"/>
      <c r="U96" s="83"/>
      <c r="V96" s="83"/>
      <c r="W96" s="83"/>
      <c r="X96" s="83"/>
      <c r="Y96" s="83"/>
    </row>
    <row r="97" spans="1:25" ht="25.5">
      <c r="A97" s="79"/>
      <c r="B97" s="79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79"/>
      <c r="N97" s="83"/>
      <c r="O97" s="83"/>
      <c r="P97" s="83"/>
      <c r="Q97" s="83"/>
      <c r="R97" s="7" t="s">
        <v>123</v>
      </c>
      <c r="S97" s="8">
        <v>600</v>
      </c>
      <c r="T97" s="83"/>
      <c r="U97" s="83"/>
      <c r="V97" s="83"/>
      <c r="W97" s="83"/>
      <c r="X97" s="83"/>
      <c r="Y97" s="83"/>
    </row>
    <row r="98" spans="1:25" ht="25.5">
      <c r="A98" s="79"/>
      <c r="B98" s="79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79"/>
      <c r="N98" s="83"/>
      <c r="O98" s="83"/>
      <c r="P98" s="83"/>
      <c r="Q98" s="83"/>
      <c r="R98" s="7" t="s">
        <v>124</v>
      </c>
      <c r="S98" s="8">
        <v>1600</v>
      </c>
      <c r="T98" s="83"/>
      <c r="U98" s="83"/>
      <c r="V98" s="83"/>
      <c r="W98" s="83"/>
      <c r="X98" s="83"/>
      <c r="Y98" s="83"/>
    </row>
    <row r="99" spans="1:25" ht="38.25">
      <c r="A99" s="79"/>
      <c r="B99" s="79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79"/>
      <c r="N99" s="83"/>
      <c r="O99" s="83"/>
      <c r="P99" s="83"/>
      <c r="Q99" s="83"/>
      <c r="R99" s="7" t="s">
        <v>125</v>
      </c>
      <c r="S99" s="8">
        <v>3000</v>
      </c>
      <c r="T99" s="83"/>
      <c r="U99" s="83"/>
      <c r="V99" s="83"/>
      <c r="W99" s="83"/>
      <c r="X99" s="83"/>
      <c r="Y99" s="83"/>
    </row>
    <row r="100" spans="1:25" ht="38.25">
      <c r="A100" s="79"/>
      <c r="B100" s="79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79"/>
      <c r="N100" s="83"/>
      <c r="O100" s="83"/>
      <c r="P100" s="83"/>
      <c r="Q100" s="83"/>
      <c r="R100" s="7" t="s">
        <v>126</v>
      </c>
      <c r="S100" s="8">
        <v>1400</v>
      </c>
      <c r="T100" s="83"/>
      <c r="U100" s="83"/>
      <c r="V100" s="83"/>
      <c r="W100" s="83"/>
      <c r="X100" s="83"/>
      <c r="Y100" s="83"/>
    </row>
    <row r="101" spans="1:25" ht="51">
      <c r="A101" s="79"/>
      <c r="B101" s="79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79"/>
      <c r="N101" s="83"/>
      <c r="O101" s="83"/>
      <c r="P101" s="83"/>
      <c r="Q101" s="83"/>
      <c r="R101" s="7" t="s">
        <v>127</v>
      </c>
      <c r="S101" s="8">
        <v>2400</v>
      </c>
      <c r="T101" s="83"/>
      <c r="U101" s="83"/>
      <c r="V101" s="83"/>
      <c r="W101" s="83"/>
      <c r="X101" s="83"/>
      <c r="Y101" s="83"/>
    </row>
    <row r="102" spans="1:25" ht="12.75">
      <c r="A102" s="79"/>
      <c r="B102" s="79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79"/>
      <c r="N102" s="83"/>
      <c r="O102" s="83"/>
      <c r="P102" s="83"/>
      <c r="Q102" s="83"/>
      <c r="R102" s="7" t="s">
        <v>128</v>
      </c>
      <c r="S102" s="8">
        <v>2800</v>
      </c>
      <c r="T102" s="83"/>
      <c r="U102" s="83"/>
      <c r="V102" s="83"/>
      <c r="W102" s="83"/>
      <c r="X102" s="83"/>
      <c r="Y102" s="83"/>
    </row>
    <row r="103" spans="1:25" ht="25.5">
      <c r="A103" s="79"/>
      <c r="B103" s="79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79"/>
      <c r="N103" s="83"/>
      <c r="O103" s="83"/>
      <c r="P103" s="83"/>
      <c r="Q103" s="83"/>
      <c r="R103" s="7" t="s">
        <v>129</v>
      </c>
      <c r="S103" s="8">
        <v>3000</v>
      </c>
      <c r="T103" s="83"/>
      <c r="U103" s="83"/>
      <c r="V103" s="83"/>
      <c r="W103" s="83"/>
      <c r="X103" s="83"/>
      <c r="Y103" s="83"/>
    </row>
    <row r="104" spans="1:25" ht="12.75">
      <c r="A104" s="80"/>
      <c r="B104" s="80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0"/>
      <c r="N104" s="84"/>
      <c r="O104" s="84"/>
      <c r="P104" s="84"/>
      <c r="Q104" s="84"/>
      <c r="R104" s="15" t="s">
        <v>44</v>
      </c>
      <c r="S104" s="16">
        <f>SUM(S95:S103)</f>
        <v>16000</v>
      </c>
      <c r="T104" s="84"/>
      <c r="U104" s="84"/>
      <c r="V104" s="84"/>
      <c r="W104" s="84"/>
      <c r="X104" s="84"/>
      <c r="Y104" s="84"/>
    </row>
    <row r="105" spans="1:25" ht="12.75">
      <c r="A105" s="97"/>
      <c r="B105" s="98"/>
      <c r="C105" s="99">
        <v>14</v>
      </c>
      <c r="D105" s="100"/>
      <c r="E105" s="101"/>
      <c r="F105" s="102"/>
      <c r="G105" s="102"/>
      <c r="H105" s="102"/>
      <c r="I105" s="102"/>
      <c r="J105" s="101"/>
      <c r="K105" s="102"/>
      <c r="L105" s="101"/>
      <c r="M105" s="94"/>
      <c r="N105" s="101"/>
      <c r="O105" s="101"/>
      <c r="P105" s="102"/>
      <c r="Q105" s="102"/>
      <c r="R105" s="32"/>
      <c r="S105" s="33" t="s">
        <v>160</v>
      </c>
      <c r="T105" s="98"/>
      <c r="U105" s="103" t="s">
        <v>161</v>
      </c>
      <c r="V105" s="98"/>
      <c r="W105" s="98"/>
      <c r="X105" s="94"/>
      <c r="Y105" s="102"/>
    </row>
    <row r="106" spans="1:25" ht="12.75">
      <c r="A106" s="79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34"/>
      <c r="S106" s="34"/>
      <c r="T106" s="83"/>
      <c r="U106" s="83"/>
      <c r="V106" s="83"/>
      <c r="W106" s="83"/>
      <c r="X106" s="83"/>
      <c r="Y106" s="83"/>
    </row>
    <row r="107" spans="1:25" ht="12.75">
      <c r="A107" s="79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34"/>
      <c r="S107" s="34"/>
      <c r="T107" s="83"/>
      <c r="U107" s="83"/>
      <c r="V107" s="83"/>
      <c r="W107" s="83"/>
      <c r="X107" s="83"/>
      <c r="Y107" s="83"/>
    </row>
    <row r="108" spans="1:25" ht="12.75">
      <c r="A108" s="79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34"/>
      <c r="S108" s="34"/>
      <c r="T108" s="83"/>
      <c r="U108" s="83"/>
      <c r="V108" s="83"/>
      <c r="W108" s="83"/>
      <c r="X108" s="83"/>
      <c r="Y108" s="83"/>
    </row>
    <row r="109" spans="1:25" ht="12.75">
      <c r="A109" s="79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34"/>
      <c r="S109" s="34"/>
      <c r="T109" s="83"/>
      <c r="U109" s="83"/>
      <c r="V109" s="83"/>
      <c r="W109" s="83"/>
      <c r="X109" s="83"/>
      <c r="Y109" s="83"/>
    </row>
    <row r="110" spans="1:25" ht="12.75">
      <c r="A110" s="79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34"/>
      <c r="S110" s="34"/>
      <c r="T110" s="83"/>
      <c r="U110" s="83"/>
      <c r="V110" s="83"/>
      <c r="W110" s="83"/>
      <c r="X110" s="83"/>
      <c r="Y110" s="83"/>
    </row>
    <row r="111" spans="1:25" ht="12.75">
      <c r="A111" s="79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34"/>
      <c r="S111" s="34"/>
      <c r="T111" s="83"/>
      <c r="U111" s="83"/>
      <c r="V111" s="83"/>
      <c r="W111" s="83"/>
      <c r="X111" s="83"/>
      <c r="Y111" s="83"/>
    </row>
    <row r="112" spans="1:25" ht="12.75">
      <c r="A112" s="80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15" t="s">
        <v>44</v>
      </c>
      <c r="S112" s="15"/>
      <c r="T112" s="84"/>
      <c r="U112" s="84"/>
      <c r="V112" s="84"/>
      <c r="W112" s="84"/>
      <c r="X112" s="84"/>
      <c r="Y112" s="84"/>
    </row>
    <row r="113" spans="1:25" ht="12.75">
      <c r="A113" s="97"/>
      <c r="B113" s="98"/>
      <c r="C113" s="99">
        <v>15</v>
      </c>
      <c r="D113" s="100"/>
      <c r="E113" s="101"/>
      <c r="F113" s="102"/>
      <c r="G113" s="102"/>
      <c r="H113" s="102"/>
      <c r="I113" s="102"/>
      <c r="J113" s="101"/>
      <c r="K113" s="102"/>
      <c r="L113" s="101"/>
      <c r="M113" s="94"/>
      <c r="N113" s="101"/>
      <c r="O113" s="101"/>
      <c r="P113" s="102"/>
      <c r="Q113" s="102"/>
      <c r="R113" s="32"/>
      <c r="S113" s="33" t="s">
        <v>160</v>
      </c>
      <c r="T113" s="98"/>
      <c r="U113" s="103" t="s">
        <v>161</v>
      </c>
      <c r="V113" s="98"/>
      <c r="W113" s="98"/>
      <c r="X113" s="94"/>
      <c r="Y113" s="102"/>
    </row>
    <row r="114" spans="1:25" ht="12.75">
      <c r="A114" s="79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34"/>
      <c r="S114" s="34"/>
      <c r="T114" s="83"/>
      <c r="U114" s="83"/>
      <c r="V114" s="83"/>
      <c r="W114" s="83"/>
      <c r="X114" s="83"/>
      <c r="Y114" s="83"/>
    </row>
    <row r="115" spans="1:25" ht="12.75">
      <c r="A115" s="79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34"/>
      <c r="S115" s="34"/>
      <c r="T115" s="83"/>
      <c r="U115" s="83"/>
      <c r="V115" s="83"/>
      <c r="W115" s="83"/>
      <c r="X115" s="83"/>
      <c r="Y115" s="83"/>
    </row>
    <row r="116" spans="1:25" ht="12.75">
      <c r="A116" s="79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34"/>
      <c r="S116" s="34"/>
      <c r="T116" s="83"/>
      <c r="U116" s="83"/>
      <c r="V116" s="83"/>
      <c r="W116" s="83"/>
      <c r="X116" s="83"/>
      <c r="Y116" s="83"/>
    </row>
    <row r="117" spans="1:25" ht="12.75">
      <c r="A117" s="79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34"/>
      <c r="S117" s="34"/>
      <c r="T117" s="83"/>
      <c r="U117" s="83"/>
      <c r="V117" s="83"/>
      <c r="W117" s="83"/>
      <c r="X117" s="83"/>
      <c r="Y117" s="83"/>
    </row>
    <row r="118" spans="1:25" ht="12.75">
      <c r="A118" s="79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34"/>
      <c r="S118" s="34"/>
      <c r="T118" s="83"/>
      <c r="U118" s="83"/>
      <c r="V118" s="83"/>
      <c r="W118" s="83"/>
      <c r="X118" s="83"/>
      <c r="Y118" s="83"/>
    </row>
    <row r="119" spans="1:25" ht="12.75">
      <c r="A119" s="79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34"/>
      <c r="S119" s="34"/>
      <c r="T119" s="83"/>
      <c r="U119" s="83"/>
      <c r="V119" s="83"/>
      <c r="W119" s="83"/>
      <c r="X119" s="83"/>
      <c r="Y119" s="83"/>
    </row>
    <row r="120" spans="1:25" ht="12.75">
      <c r="A120" s="80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15" t="s">
        <v>44</v>
      </c>
      <c r="S120" s="15"/>
      <c r="T120" s="84"/>
      <c r="U120" s="84"/>
      <c r="V120" s="84"/>
      <c r="W120" s="84"/>
      <c r="X120" s="84"/>
      <c r="Y120" s="84"/>
    </row>
    <row r="121" spans="1:25" ht="12.75">
      <c r="A121" s="97"/>
      <c r="B121" s="98"/>
      <c r="C121" s="99">
        <v>16</v>
      </c>
      <c r="D121" s="100"/>
      <c r="E121" s="101"/>
      <c r="F121" s="102"/>
      <c r="G121" s="102"/>
      <c r="H121" s="102"/>
      <c r="I121" s="102"/>
      <c r="J121" s="101"/>
      <c r="K121" s="102"/>
      <c r="L121" s="101"/>
      <c r="M121" s="94"/>
      <c r="N121" s="101"/>
      <c r="O121" s="101"/>
      <c r="P121" s="102"/>
      <c r="Q121" s="102"/>
      <c r="R121" s="32"/>
      <c r="S121" s="33" t="s">
        <v>160</v>
      </c>
      <c r="T121" s="98"/>
      <c r="U121" s="103" t="s">
        <v>161</v>
      </c>
      <c r="V121" s="98"/>
      <c r="W121" s="98"/>
      <c r="X121" s="94"/>
      <c r="Y121" s="102"/>
    </row>
    <row r="122" spans="1:25" ht="12.75">
      <c r="A122" s="79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34"/>
      <c r="S122" s="34"/>
      <c r="T122" s="83"/>
      <c r="U122" s="83"/>
      <c r="V122" s="83"/>
      <c r="W122" s="83"/>
      <c r="X122" s="83"/>
      <c r="Y122" s="83"/>
    </row>
    <row r="123" spans="1:25" ht="12.75">
      <c r="A123" s="79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34"/>
      <c r="S123" s="34"/>
      <c r="T123" s="83"/>
      <c r="U123" s="83"/>
      <c r="V123" s="83"/>
      <c r="W123" s="83"/>
      <c r="X123" s="83"/>
      <c r="Y123" s="83"/>
    </row>
    <row r="124" spans="1:25" ht="12.75">
      <c r="A124" s="79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34"/>
      <c r="S124" s="34"/>
      <c r="T124" s="83"/>
      <c r="U124" s="83"/>
      <c r="V124" s="83"/>
      <c r="W124" s="83"/>
      <c r="X124" s="83"/>
      <c r="Y124" s="83"/>
    </row>
    <row r="125" spans="1:25" ht="12.75">
      <c r="A125" s="79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34"/>
      <c r="S125" s="34"/>
      <c r="T125" s="83"/>
      <c r="U125" s="83"/>
      <c r="V125" s="83"/>
      <c r="W125" s="83"/>
      <c r="X125" s="83"/>
      <c r="Y125" s="83"/>
    </row>
    <row r="126" spans="1:25" ht="12.75">
      <c r="A126" s="79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34"/>
      <c r="S126" s="34"/>
      <c r="T126" s="83"/>
      <c r="U126" s="83"/>
      <c r="V126" s="83"/>
      <c r="W126" s="83"/>
      <c r="X126" s="83"/>
      <c r="Y126" s="83"/>
    </row>
    <row r="127" spans="1:25" ht="12.75">
      <c r="A127" s="79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34"/>
      <c r="S127" s="34"/>
      <c r="T127" s="83"/>
      <c r="U127" s="83"/>
      <c r="V127" s="83"/>
      <c r="W127" s="83"/>
      <c r="X127" s="83"/>
      <c r="Y127" s="83"/>
    </row>
    <row r="128" spans="1:25" ht="12.75">
      <c r="A128" s="80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15" t="s">
        <v>44</v>
      </c>
      <c r="S128" s="15"/>
      <c r="T128" s="84"/>
      <c r="U128" s="84"/>
      <c r="V128" s="84"/>
      <c r="W128" s="84"/>
      <c r="X128" s="84"/>
      <c r="Y128" s="84"/>
    </row>
    <row r="129" spans="1:25" ht="12.75">
      <c r="A129" s="97"/>
      <c r="B129" s="98"/>
      <c r="C129" s="99">
        <v>17</v>
      </c>
      <c r="D129" s="100"/>
      <c r="E129" s="101"/>
      <c r="F129" s="102"/>
      <c r="G129" s="102"/>
      <c r="H129" s="102"/>
      <c r="I129" s="102"/>
      <c r="J129" s="101"/>
      <c r="K129" s="102"/>
      <c r="L129" s="101"/>
      <c r="M129" s="94"/>
      <c r="N129" s="101"/>
      <c r="O129" s="101"/>
      <c r="P129" s="102"/>
      <c r="Q129" s="102"/>
      <c r="R129" s="32"/>
      <c r="S129" s="33" t="s">
        <v>160</v>
      </c>
      <c r="T129" s="98"/>
      <c r="U129" s="103" t="s">
        <v>161</v>
      </c>
      <c r="V129" s="98"/>
      <c r="W129" s="98"/>
      <c r="X129" s="94"/>
      <c r="Y129" s="102"/>
    </row>
    <row r="130" spans="1:25" ht="12.75">
      <c r="A130" s="79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34"/>
      <c r="S130" s="34"/>
      <c r="T130" s="83"/>
      <c r="U130" s="83"/>
      <c r="V130" s="83"/>
      <c r="W130" s="83"/>
      <c r="X130" s="83"/>
      <c r="Y130" s="83"/>
    </row>
    <row r="131" spans="1:25" ht="12.75">
      <c r="A131" s="79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34"/>
      <c r="S131" s="34"/>
      <c r="T131" s="83"/>
      <c r="U131" s="83"/>
      <c r="V131" s="83"/>
      <c r="W131" s="83"/>
      <c r="X131" s="83"/>
      <c r="Y131" s="83"/>
    </row>
    <row r="132" spans="1:25" ht="12.75">
      <c r="A132" s="79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34"/>
      <c r="S132" s="34"/>
      <c r="T132" s="83"/>
      <c r="U132" s="83"/>
      <c r="V132" s="83"/>
      <c r="W132" s="83"/>
      <c r="X132" s="83"/>
      <c r="Y132" s="83"/>
    </row>
    <row r="133" spans="1:25" ht="12.75">
      <c r="A133" s="79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34"/>
      <c r="S133" s="34"/>
      <c r="T133" s="83"/>
      <c r="U133" s="83"/>
      <c r="V133" s="83"/>
      <c r="W133" s="83"/>
      <c r="X133" s="83"/>
      <c r="Y133" s="83"/>
    </row>
    <row r="134" spans="1:25" ht="12.75">
      <c r="A134" s="79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34"/>
      <c r="S134" s="34"/>
      <c r="T134" s="83"/>
      <c r="U134" s="83"/>
      <c r="V134" s="83"/>
      <c r="W134" s="83"/>
      <c r="X134" s="83"/>
      <c r="Y134" s="83"/>
    </row>
    <row r="135" spans="1:25" ht="12.75">
      <c r="A135" s="79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34"/>
      <c r="S135" s="34"/>
      <c r="T135" s="83"/>
      <c r="U135" s="83"/>
      <c r="V135" s="83"/>
      <c r="W135" s="83"/>
      <c r="X135" s="83"/>
      <c r="Y135" s="83"/>
    </row>
    <row r="136" spans="1:25" ht="12.75">
      <c r="A136" s="80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15" t="s">
        <v>44</v>
      </c>
      <c r="S136" s="15"/>
      <c r="T136" s="84"/>
      <c r="U136" s="84"/>
      <c r="V136" s="84"/>
      <c r="W136" s="84"/>
      <c r="X136" s="84"/>
      <c r="Y136" s="84"/>
    </row>
    <row r="137" spans="1:25" ht="12.75">
      <c r="A137" s="97"/>
      <c r="B137" s="98"/>
      <c r="C137" s="99">
        <v>18</v>
      </c>
      <c r="D137" s="100"/>
      <c r="E137" s="101"/>
      <c r="F137" s="102"/>
      <c r="G137" s="102"/>
      <c r="H137" s="102"/>
      <c r="I137" s="102"/>
      <c r="J137" s="101"/>
      <c r="K137" s="102"/>
      <c r="L137" s="101"/>
      <c r="M137" s="94"/>
      <c r="N137" s="101"/>
      <c r="O137" s="101"/>
      <c r="P137" s="102"/>
      <c r="Q137" s="102"/>
      <c r="R137" s="32"/>
      <c r="S137" s="33" t="s">
        <v>160</v>
      </c>
      <c r="T137" s="98"/>
      <c r="U137" s="103" t="s">
        <v>161</v>
      </c>
      <c r="V137" s="98"/>
      <c r="W137" s="98"/>
      <c r="X137" s="94"/>
      <c r="Y137" s="102"/>
    </row>
    <row r="138" spans="1:25" ht="12.75">
      <c r="A138" s="79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34"/>
      <c r="S138" s="34"/>
      <c r="T138" s="83"/>
      <c r="U138" s="83"/>
      <c r="V138" s="83"/>
      <c r="W138" s="83"/>
      <c r="X138" s="83"/>
      <c r="Y138" s="83"/>
    </row>
    <row r="139" spans="1:25" ht="12.75">
      <c r="A139" s="79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34"/>
      <c r="S139" s="34"/>
      <c r="T139" s="83"/>
      <c r="U139" s="83"/>
      <c r="V139" s="83"/>
      <c r="W139" s="83"/>
      <c r="X139" s="83"/>
      <c r="Y139" s="83"/>
    </row>
    <row r="140" spans="1:25" ht="12.75">
      <c r="A140" s="79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34"/>
      <c r="S140" s="34"/>
      <c r="T140" s="83"/>
      <c r="U140" s="83"/>
      <c r="V140" s="83"/>
      <c r="W140" s="83"/>
      <c r="X140" s="83"/>
      <c r="Y140" s="83"/>
    </row>
    <row r="141" spans="1:25" ht="12.75">
      <c r="A141" s="79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34"/>
      <c r="S141" s="34"/>
      <c r="T141" s="83"/>
      <c r="U141" s="83"/>
      <c r="V141" s="83"/>
      <c r="W141" s="83"/>
      <c r="X141" s="83"/>
      <c r="Y141" s="83"/>
    </row>
    <row r="142" spans="1:25" ht="12.75">
      <c r="A142" s="79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34"/>
      <c r="S142" s="34"/>
      <c r="T142" s="83"/>
      <c r="U142" s="83"/>
      <c r="V142" s="83"/>
      <c r="W142" s="83"/>
      <c r="X142" s="83"/>
      <c r="Y142" s="83"/>
    </row>
    <row r="143" spans="1:25" ht="12.75">
      <c r="A143" s="79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34"/>
      <c r="S143" s="34"/>
      <c r="T143" s="83"/>
      <c r="U143" s="83"/>
      <c r="V143" s="83"/>
      <c r="W143" s="83"/>
      <c r="X143" s="83"/>
      <c r="Y143" s="83"/>
    </row>
    <row r="144" spans="1:25" ht="12.75">
      <c r="A144" s="80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15" t="s">
        <v>44</v>
      </c>
      <c r="S144" s="15"/>
      <c r="T144" s="84"/>
      <c r="U144" s="84"/>
      <c r="V144" s="84"/>
      <c r="W144" s="84"/>
      <c r="X144" s="84"/>
      <c r="Y144" s="84"/>
    </row>
    <row r="145" spans="1:25" ht="12.75">
      <c r="A145" s="97"/>
      <c r="B145" s="98"/>
      <c r="C145" s="99">
        <v>19</v>
      </c>
      <c r="D145" s="100"/>
      <c r="E145" s="101"/>
      <c r="F145" s="102"/>
      <c r="G145" s="102"/>
      <c r="H145" s="102"/>
      <c r="I145" s="102"/>
      <c r="J145" s="101"/>
      <c r="K145" s="102"/>
      <c r="L145" s="101"/>
      <c r="M145" s="94"/>
      <c r="N145" s="101"/>
      <c r="O145" s="101"/>
      <c r="P145" s="102"/>
      <c r="Q145" s="102"/>
      <c r="R145" s="32"/>
      <c r="S145" s="33" t="s">
        <v>160</v>
      </c>
      <c r="T145" s="98"/>
      <c r="U145" s="103" t="s">
        <v>161</v>
      </c>
      <c r="V145" s="98"/>
      <c r="W145" s="98"/>
      <c r="X145" s="94"/>
      <c r="Y145" s="102"/>
    </row>
    <row r="146" spans="1:25" ht="12.75">
      <c r="A146" s="79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34"/>
      <c r="S146" s="34"/>
      <c r="T146" s="83"/>
      <c r="U146" s="83"/>
      <c r="V146" s="83"/>
      <c r="W146" s="83"/>
      <c r="X146" s="83"/>
      <c r="Y146" s="83"/>
    </row>
    <row r="147" spans="1:25" ht="12.75">
      <c r="A147" s="79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34"/>
      <c r="S147" s="34"/>
      <c r="T147" s="83"/>
      <c r="U147" s="83"/>
      <c r="V147" s="83"/>
      <c r="W147" s="83"/>
      <c r="X147" s="83"/>
      <c r="Y147" s="83"/>
    </row>
    <row r="148" spans="1:25" ht="12.75">
      <c r="A148" s="79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34"/>
      <c r="S148" s="34"/>
      <c r="T148" s="83"/>
      <c r="U148" s="83"/>
      <c r="V148" s="83"/>
      <c r="W148" s="83"/>
      <c r="X148" s="83"/>
      <c r="Y148" s="83"/>
    </row>
    <row r="149" spans="1:25" ht="12.75">
      <c r="A149" s="79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34"/>
      <c r="S149" s="34"/>
      <c r="T149" s="83"/>
      <c r="U149" s="83"/>
      <c r="V149" s="83"/>
      <c r="W149" s="83"/>
      <c r="X149" s="83"/>
      <c r="Y149" s="83"/>
    </row>
    <row r="150" spans="1:25" ht="12.75">
      <c r="A150" s="79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34"/>
      <c r="S150" s="34"/>
      <c r="T150" s="83"/>
      <c r="U150" s="83"/>
      <c r="V150" s="83"/>
      <c r="W150" s="83"/>
      <c r="X150" s="83"/>
      <c r="Y150" s="83"/>
    </row>
    <row r="151" spans="1:25" ht="12.75">
      <c r="A151" s="79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34"/>
      <c r="S151" s="34"/>
      <c r="T151" s="83"/>
      <c r="U151" s="83"/>
      <c r="V151" s="83"/>
      <c r="W151" s="83"/>
      <c r="X151" s="83"/>
      <c r="Y151" s="83"/>
    </row>
    <row r="152" spans="1:25" ht="12.75">
      <c r="A152" s="80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15" t="s">
        <v>44</v>
      </c>
      <c r="S152" s="15"/>
      <c r="T152" s="84"/>
      <c r="U152" s="84"/>
      <c r="V152" s="84"/>
      <c r="W152" s="84"/>
      <c r="X152" s="84"/>
      <c r="Y152" s="84"/>
    </row>
    <row r="153" spans="1:25" ht="12.75">
      <c r="A153" s="97"/>
      <c r="B153" s="98"/>
      <c r="C153" s="99">
        <v>20</v>
      </c>
      <c r="D153" s="100"/>
      <c r="E153" s="101"/>
      <c r="F153" s="102"/>
      <c r="G153" s="102"/>
      <c r="H153" s="102"/>
      <c r="I153" s="102"/>
      <c r="J153" s="101"/>
      <c r="K153" s="102"/>
      <c r="L153" s="101"/>
      <c r="M153" s="94"/>
      <c r="N153" s="101"/>
      <c r="O153" s="101"/>
      <c r="P153" s="102"/>
      <c r="Q153" s="102"/>
      <c r="R153" s="32"/>
      <c r="S153" s="33" t="s">
        <v>160</v>
      </c>
      <c r="T153" s="98"/>
      <c r="U153" s="103" t="s">
        <v>161</v>
      </c>
      <c r="V153" s="98"/>
      <c r="W153" s="98"/>
      <c r="X153" s="94"/>
      <c r="Y153" s="102"/>
    </row>
    <row r="154" spans="1:25" ht="12.75">
      <c r="A154" s="79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34"/>
      <c r="S154" s="34"/>
      <c r="T154" s="83"/>
      <c r="U154" s="83"/>
      <c r="V154" s="83"/>
      <c r="W154" s="83"/>
      <c r="X154" s="83"/>
      <c r="Y154" s="83"/>
    </row>
    <row r="155" spans="1:25" ht="12.75">
      <c r="A155" s="79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34"/>
      <c r="S155" s="34"/>
      <c r="T155" s="83"/>
      <c r="U155" s="83"/>
      <c r="V155" s="83"/>
      <c r="W155" s="83"/>
      <c r="X155" s="83"/>
      <c r="Y155" s="83"/>
    </row>
    <row r="156" spans="1:25" ht="12.75">
      <c r="A156" s="79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34"/>
      <c r="S156" s="34"/>
      <c r="T156" s="83"/>
      <c r="U156" s="83"/>
      <c r="V156" s="83"/>
      <c r="W156" s="83"/>
      <c r="X156" s="83"/>
      <c r="Y156" s="83"/>
    </row>
    <row r="157" spans="1:25" ht="12.75">
      <c r="A157" s="79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34"/>
      <c r="S157" s="34"/>
      <c r="T157" s="83"/>
      <c r="U157" s="83"/>
      <c r="V157" s="83"/>
      <c r="W157" s="83"/>
      <c r="X157" s="83"/>
      <c r="Y157" s="83"/>
    </row>
    <row r="158" spans="1:25" ht="12.75">
      <c r="A158" s="79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34"/>
      <c r="S158" s="34"/>
      <c r="T158" s="83"/>
      <c r="U158" s="83"/>
      <c r="V158" s="83"/>
      <c r="W158" s="83"/>
      <c r="X158" s="83"/>
      <c r="Y158" s="83"/>
    </row>
    <row r="159" spans="1:25" ht="12.75">
      <c r="A159" s="79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34"/>
      <c r="S159" s="34"/>
      <c r="T159" s="83"/>
      <c r="U159" s="83"/>
      <c r="V159" s="83"/>
      <c r="W159" s="83"/>
      <c r="X159" s="83"/>
      <c r="Y159" s="83"/>
    </row>
    <row r="160" spans="1:25" ht="12.75">
      <c r="A160" s="80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15" t="s">
        <v>44</v>
      </c>
      <c r="S160" s="15"/>
      <c r="T160" s="84"/>
      <c r="U160" s="84"/>
      <c r="V160" s="84"/>
      <c r="W160" s="84"/>
      <c r="X160" s="84"/>
      <c r="Y160" s="84"/>
    </row>
  </sheetData>
  <mergeCells count="481">
    <mergeCell ref="J153:J160"/>
    <mergeCell ref="K153:K160"/>
    <mergeCell ref="L153:L160"/>
    <mergeCell ref="M153:M160"/>
    <mergeCell ref="N153:N160"/>
    <mergeCell ref="X153:X160"/>
    <mergeCell ref="Y153:Y160"/>
    <mergeCell ref="O145:O152"/>
    <mergeCell ref="P145:P152"/>
    <mergeCell ref="Q145:Q152"/>
    <mergeCell ref="T145:T152"/>
    <mergeCell ref="U145:U152"/>
    <mergeCell ref="V145:V152"/>
    <mergeCell ref="W145:W152"/>
    <mergeCell ref="X145:X152"/>
    <mergeCell ref="Y145:Y152"/>
    <mergeCell ref="J145:J152"/>
    <mergeCell ref="K145:K152"/>
    <mergeCell ref="L145:L152"/>
    <mergeCell ref="M145:M152"/>
    <mergeCell ref="N145:N152"/>
    <mergeCell ref="W153:W160"/>
    <mergeCell ref="A145:A152"/>
    <mergeCell ref="B145:B152"/>
    <mergeCell ref="C145:C152"/>
    <mergeCell ref="D145:D152"/>
    <mergeCell ref="E145:E152"/>
    <mergeCell ref="F145:F152"/>
    <mergeCell ref="G145:G152"/>
    <mergeCell ref="H153:H160"/>
    <mergeCell ref="I153:I160"/>
    <mergeCell ref="H145:H152"/>
    <mergeCell ref="I145:I152"/>
    <mergeCell ref="A153:A160"/>
    <mergeCell ref="B153:B160"/>
    <mergeCell ref="C153:C160"/>
    <mergeCell ref="D153:D160"/>
    <mergeCell ref="E153:E160"/>
    <mergeCell ref="F153:F160"/>
    <mergeCell ref="G153:G160"/>
    <mergeCell ref="T68:T73"/>
    <mergeCell ref="O58:O67"/>
    <mergeCell ref="P58:P67"/>
    <mergeCell ref="Q58:Q67"/>
    <mergeCell ref="K68:K73"/>
    <mergeCell ref="L68:L73"/>
    <mergeCell ref="M68:M73"/>
    <mergeCell ref="N68:N73"/>
    <mergeCell ref="O137:O144"/>
    <mergeCell ref="P137:P144"/>
    <mergeCell ref="K74:K80"/>
    <mergeCell ref="L74:L80"/>
    <mergeCell ref="M74:M80"/>
    <mergeCell ref="N74:N80"/>
    <mergeCell ref="M137:M144"/>
    <mergeCell ref="N137:N144"/>
    <mergeCell ref="O153:O160"/>
    <mergeCell ref="P153:P160"/>
    <mergeCell ref="Q153:Q160"/>
    <mergeCell ref="V153:V160"/>
    <mergeCell ref="V137:V144"/>
    <mergeCell ref="T153:T160"/>
    <mergeCell ref="U153:U160"/>
    <mergeCell ref="W91:W94"/>
    <mergeCell ref="T95:T104"/>
    <mergeCell ref="O95:O104"/>
    <mergeCell ref="P95:P104"/>
    <mergeCell ref="Q95:Q104"/>
    <mergeCell ref="U95:U104"/>
    <mergeCell ref="V95:V104"/>
    <mergeCell ref="W95:W104"/>
    <mergeCell ref="W105:W112"/>
    <mergeCell ref="T37:T41"/>
    <mergeCell ref="U37:U41"/>
    <mergeCell ref="V37:V41"/>
    <mergeCell ref="W37:W41"/>
    <mergeCell ref="X37:X41"/>
    <mergeCell ref="Y37:Y41"/>
    <mergeCell ref="O32:O36"/>
    <mergeCell ref="P32:P36"/>
    <mergeCell ref="Q32:Q36"/>
    <mergeCell ref="T32:T36"/>
    <mergeCell ref="U32:U36"/>
    <mergeCell ref="V32:V36"/>
    <mergeCell ref="W32:W36"/>
    <mergeCell ref="Q37:Q41"/>
    <mergeCell ref="A32:A36"/>
    <mergeCell ref="B32:B36"/>
    <mergeCell ref="C32:C36"/>
    <mergeCell ref="D32:D36"/>
    <mergeCell ref="E32:E36"/>
    <mergeCell ref="F32:F36"/>
    <mergeCell ref="G32:G36"/>
    <mergeCell ref="A37:A41"/>
    <mergeCell ref="B37:B41"/>
    <mergeCell ref="C37:C41"/>
    <mergeCell ref="D37:D41"/>
    <mergeCell ref="E37:E41"/>
    <mergeCell ref="F37:F41"/>
    <mergeCell ref="G37:G41"/>
    <mergeCell ref="H32:H36"/>
    <mergeCell ref="I32:I36"/>
    <mergeCell ref="J32:J36"/>
    <mergeCell ref="K32:K36"/>
    <mergeCell ref="L32:L36"/>
    <mergeCell ref="M32:M36"/>
    <mergeCell ref="N32:N36"/>
    <mergeCell ref="X32:X36"/>
    <mergeCell ref="Y32:Y36"/>
    <mergeCell ref="F26:F31"/>
    <mergeCell ref="G26:G31"/>
    <mergeCell ref="U26:U31"/>
    <mergeCell ref="V26:V31"/>
    <mergeCell ref="Q26:Q31"/>
    <mergeCell ref="N26:N31"/>
    <mergeCell ref="W26:W31"/>
    <mergeCell ref="X26:X31"/>
    <mergeCell ref="Y26:Y31"/>
    <mergeCell ref="O26:O31"/>
    <mergeCell ref="P26:P31"/>
    <mergeCell ref="H26:H31"/>
    <mergeCell ref="I26:I31"/>
    <mergeCell ref="J26:J31"/>
    <mergeCell ref="K26:K31"/>
    <mergeCell ref="L26:L31"/>
    <mergeCell ref="M26:M31"/>
    <mergeCell ref="Y7:Y12"/>
    <mergeCell ref="J7:J12"/>
    <mergeCell ref="K7:K12"/>
    <mergeCell ref="L7:L12"/>
    <mergeCell ref="M7:M12"/>
    <mergeCell ref="N7:N12"/>
    <mergeCell ref="O7:O12"/>
    <mergeCell ref="P7:P12"/>
    <mergeCell ref="V13:V25"/>
    <mergeCell ref="W13:W25"/>
    <mergeCell ref="X13:X25"/>
    <mergeCell ref="Y13:Y25"/>
    <mergeCell ref="U13:U25"/>
    <mergeCell ref="Q7:Q12"/>
    <mergeCell ref="T7:T12"/>
    <mergeCell ref="U7:U12"/>
    <mergeCell ref="V7:V12"/>
    <mergeCell ref="W7:W12"/>
    <mergeCell ref="X7:X12"/>
    <mergeCell ref="H7:H12"/>
    <mergeCell ref="I7:I12"/>
    <mergeCell ref="J4:J5"/>
    <mergeCell ref="K4:K5"/>
    <mergeCell ref="A7:A12"/>
    <mergeCell ref="B7:B12"/>
    <mergeCell ref="C7:C12"/>
    <mergeCell ref="D7:D12"/>
    <mergeCell ref="E7:E12"/>
    <mergeCell ref="F7:F12"/>
    <mergeCell ref="G7:G12"/>
    <mergeCell ref="A13:A25"/>
    <mergeCell ref="B13:B25"/>
    <mergeCell ref="C13:C25"/>
    <mergeCell ref="D13:D25"/>
    <mergeCell ref="E13:E25"/>
    <mergeCell ref="T13:T25"/>
    <mergeCell ref="T26:T31"/>
    <mergeCell ref="M13:M25"/>
    <mergeCell ref="N13:N25"/>
    <mergeCell ref="O13:O25"/>
    <mergeCell ref="P13:P25"/>
    <mergeCell ref="Q13:Q25"/>
    <mergeCell ref="F13:F25"/>
    <mergeCell ref="G13:G25"/>
    <mergeCell ref="H13:H25"/>
    <mergeCell ref="I13:I25"/>
    <mergeCell ref="J13:J25"/>
    <mergeCell ref="K13:K25"/>
    <mergeCell ref="L13:L25"/>
    <mergeCell ref="A26:A31"/>
    <mergeCell ref="B26:B31"/>
    <mergeCell ref="C26:C31"/>
    <mergeCell ref="D26:D31"/>
    <mergeCell ref="E26:E31"/>
    <mergeCell ref="W4:W5"/>
    <mergeCell ref="X4:X5"/>
    <mergeCell ref="Y4:Y5"/>
    <mergeCell ref="A1:Y1"/>
    <mergeCell ref="A2:Y2"/>
    <mergeCell ref="A3:Y3"/>
    <mergeCell ref="A4:A5"/>
    <mergeCell ref="B4:B5"/>
    <mergeCell ref="C4:C5"/>
    <mergeCell ref="D4:I4"/>
    <mergeCell ref="L4:L5"/>
    <mergeCell ref="M4:M5"/>
    <mergeCell ref="N4:P4"/>
    <mergeCell ref="Q4:Q5"/>
    <mergeCell ref="R4:R5"/>
    <mergeCell ref="S4:S5"/>
    <mergeCell ref="T4:T5"/>
    <mergeCell ref="U4:U5"/>
    <mergeCell ref="V4:V5"/>
    <mergeCell ref="X129:X136"/>
    <mergeCell ref="Y129:Y136"/>
    <mergeCell ref="C137:C144"/>
    <mergeCell ref="D137:D144"/>
    <mergeCell ref="E137:E144"/>
    <mergeCell ref="F137:F144"/>
    <mergeCell ref="G137:G144"/>
    <mergeCell ref="T137:T144"/>
    <mergeCell ref="U137:U144"/>
    <mergeCell ref="X137:X144"/>
    <mergeCell ref="Y137:Y144"/>
    <mergeCell ref="H137:H144"/>
    <mergeCell ref="I137:I144"/>
    <mergeCell ref="W137:W144"/>
    <mergeCell ref="O129:O136"/>
    <mergeCell ref="P129:P136"/>
    <mergeCell ref="Q129:Q136"/>
    <mergeCell ref="T129:T136"/>
    <mergeCell ref="U129:U136"/>
    <mergeCell ref="V129:V136"/>
    <mergeCell ref="W129:W136"/>
    <mergeCell ref="J137:J144"/>
    <mergeCell ref="K137:K144"/>
    <mergeCell ref="L137:L144"/>
    <mergeCell ref="A129:A136"/>
    <mergeCell ref="B129:B136"/>
    <mergeCell ref="C129:C136"/>
    <mergeCell ref="D129:D136"/>
    <mergeCell ref="E129:E136"/>
    <mergeCell ref="F129:F136"/>
    <mergeCell ref="G129:G136"/>
    <mergeCell ref="Q137:Q144"/>
    <mergeCell ref="H121:H128"/>
    <mergeCell ref="I121:I128"/>
    <mergeCell ref="J121:J128"/>
    <mergeCell ref="K121:K128"/>
    <mergeCell ref="L121:L128"/>
    <mergeCell ref="M121:M128"/>
    <mergeCell ref="N121:N128"/>
    <mergeCell ref="H129:H136"/>
    <mergeCell ref="I129:I136"/>
    <mergeCell ref="J129:J136"/>
    <mergeCell ref="K129:K136"/>
    <mergeCell ref="L129:L136"/>
    <mergeCell ref="M129:M136"/>
    <mergeCell ref="N129:N136"/>
    <mergeCell ref="A137:A144"/>
    <mergeCell ref="B137:B144"/>
    <mergeCell ref="X121:X128"/>
    <mergeCell ref="Y121:Y128"/>
    <mergeCell ref="O113:O120"/>
    <mergeCell ref="P113:P120"/>
    <mergeCell ref="Q113:Q120"/>
    <mergeCell ref="T113:T120"/>
    <mergeCell ref="U113:U120"/>
    <mergeCell ref="V113:V120"/>
    <mergeCell ref="W113:W120"/>
    <mergeCell ref="O121:O128"/>
    <mergeCell ref="P121:P128"/>
    <mergeCell ref="W121:W128"/>
    <mergeCell ref="A113:A120"/>
    <mergeCell ref="B113:B120"/>
    <mergeCell ref="C113:C120"/>
    <mergeCell ref="D113:D120"/>
    <mergeCell ref="E113:E120"/>
    <mergeCell ref="F113:F120"/>
    <mergeCell ref="G113:G120"/>
    <mergeCell ref="A121:A128"/>
    <mergeCell ref="B121:B128"/>
    <mergeCell ref="C121:C128"/>
    <mergeCell ref="D121:D128"/>
    <mergeCell ref="E121:E128"/>
    <mergeCell ref="F121:F128"/>
    <mergeCell ref="G121:G128"/>
    <mergeCell ref="X105:X112"/>
    <mergeCell ref="Y105:Y112"/>
    <mergeCell ref="O105:O112"/>
    <mergeCell ref="P105:P112"/>
    <mergeCell ref="Q121:Q128"/>
    <mergeCell ref="H105:H112"/>
    <mergeCell ref="I105:I112"/>
    <mergeCell ref="J105:J112"/>
    <mergeCell ref="K105:K112"/>
    <mergeCell ref="L105:L112"/>
    <mergeCell ref="M105:M112"/>
    <mergeCell ref="N105:N112"/>
    <mergeCell ref="H113:H120"/>
    <mergeCell ref="I113:I120"/>
    <mergeCell ref="J113:J120"/>
    <mergeCell ref="K113:K120"/>
    <mergeCell ref="L113:L120"/>
    <mergeCell ref="M113:M120"/>
    <mergeCell ref="N113:N120"/>
    <mergeCell ref="X113:X120"/>
    <mergeCell ref="Y113:Y120"/>
    <mergeCell ref="T121:T128"/>
    <mergeCell ref="U121:U128"/>
    <mergeCell ref="V121:V128"/>
    <mergeCell ref="A105:A112"/>
    <mergeCell ref="B105:B112"/>
    <mergeCell ref="C105:C112"/>
    <mergeCell ref="D105:D112"/>
    <mergeCell ref="E105:E112"/>
    <mergeCell ref="F105:F112"/>
    <mergeCell ref="G105:G112"/>
    <mergeCell ref="U105:U112"/>
    <mergeCell ref="V105:V112"/>
    <mergeCell ref="T105:T112"/>
    <mergeCell ref="Q105:Q112"/>
    <mergeCell ref="A91:A94"/>
    <mergeCell ref="B91:B94"/>
    <mergeCell ref="C91:C94"/>
    <mergeCell ref="D91:D94"/>
    <mergeCell ref="E91:E94"/>
    <mergeCell ref="F91:F94"/>
    <mergeCell ref="G91:G94"/>
    <mergeCell ref="X95:X104"/>
    <mergeCell ref="Y95:Y104"/>
    <mergeCell ref="H91:H94"/>
    <mergeCell ref="I91:I94"/>
    <mergeCell ref="J91:J94"/>
    <mergeCell ref="K91:K94"/>
    <mergeCell ref="L91:L94"/>
    <mergeCell ref="M91:M94"/>
    <mergeCell ref="N91:N94"/>
    <mergeCell ref="X91:X94"/>
    <mergeCell ref="Y91:Y94"/>
    <mergeCell ref="O91:O94"/>
    <mergeCell ref="P91:P94"/>
    <mergeCell ref="Q91:Q94"/>
    <mergeCell ref="T91:T94"/>
    <mergeCell ref="U91:U94"/>
    <mergeCell ref="V91:V94"/>
    <mergeCell ref="H95:H104"/>
    <mergeCell ref="I95:I104"/>
    <mergeCell ref="J95:J104"/>
    <mergeCell ref="K95:K104"/>
    <mergeCell ref="L95:L104"/>
    <mergeCell ref="M95:M104"/>
    <mergeCell ref="N95:N104"/>
    <mergeCell ref="A95:A104"/>
    <mergeCell ref="B95:B104"/>
    <mergeCell ref="C95:C104"/>
    <mergeCell ref="D95:D104"/>
    <mergeCell ref="E95:E104"/>
    <mergeCell ref="F95:F104"/>
    <mergeCell ref="G95:G104"/>
    <mergeCell ref="A74:A80"/>
    <mergeCell ref="B74:B80"/>
    <mergeCell ref="C74:C80"/>
    <mergeCell ref="D74:D80"/>
    <mergeCell ref="E74:E80"/>
    <mergeCell ref="F74:F80"/>
    <mergeCell ref="G74:G80"/>
    <mergeCell ref="A81:A90"/>
    <mergeCell ref="B81:B90"/>
    <mergeCell ref="C81:C90"/>
    <mergeCell ref="D81:D90"/>
    <mergeCell ref="E81:E90"/>
    <mergeCell ref="F81:F90"/>
    <mergeCell ref="G81:G90"/>
    <mergeCell ref="U68:U73"/>
    <mergeCell ref="V68:V73"/>
    <mergeCell ref="X74:X80"/>
    <mergeCell ref="Y74:Y80"/>
    <mergeCell ref="X81:X90"/>
    <mergeCell ref="Y81:Y90"/>
    <mergeCell ref="O74:O80"/>
    <mergeCell ref="P74:P80"/>
    <mergeCell ref="Q74:Q80"/>
    <mergeCell ref="T74:T80"/>
    <mergeCell ref="U74:U80"/>
    <mergeCell ref="V74:V80"/>
    <mergeCell ref="W74:W80"/>
    <mergeCell ref="Q68:Q73"/>
    <mergeCell ref="W68:W73"/>
    <mergeCell ref="X68:X73"/>
    <mergeCell ref="Y68:Y73"/>
    <mergeCell ref="O81:O90"/>
    <mergeCell ref="P81:P90"/>
    <mergeCell ref="Q81:Q90"/>
    <mergeCell ref="T81:T90"/>
    <mergeCell ref="U81:U90"/>
    <mergeCell ref="V81:V90"/>
    <mergeCell ref="W81:W90"/>
    <mergeCell ref="H81:H90"/>
    <mergeCell ref="I81:I90"/>
    <mergeCell ref="J81:J90"/>
    <mergeCell ref="K81:K90"/>
    <mergeCell ref="L81:L90"/>
    <mergeCell ref="M81:M90"/>
    <mergeCell ref="N81:N90"/>
    <mergeCell ref="O68:O73"/>
    <mergeCell ref="P68:P73"/>
    <mergeCell ref="H68:H73"/>
    <mergeCell ref="I68:I73"/>
    <mergeCell ref="J68:J73"/>
    <mergeCell ref="H74:H80"/>
    <mergeCell ref="I74:I80"/>
    <mergeCell ref="J74:J80"/>
    <mergeCell ref="A58:A67"/>
    <mergeCell ref="B58:B67"/>
    <mergeCell ref="C58:C67"/>
    <mergeCell ref="D58:D67"/>
    <mergeCell ref="E58:E67"/>
    <mergeCell ref="F58:F67"/>
    <mergeCell ref="G58:G67"/>
    <mergeCell ref="A68:A73"/>
    <mergeCell ref="B68:B73"/>
    <mergeCell ref="C68:C73"/>
    <mergeCell ref="D68:D73"/>
    <mergeCell ref="E68:E73"/>
    <mergeCell ref="F68:F73"/>
    <mergeCell ref="G68:G73"/>
    <mergeCell ref="H58:H67"/>
    <mergeCell ref="I58:I67"/>
    <mergeCell ref="J58:J67"/>
    <mergeCell ref="K58:K67"/>
    <mergeCell ref="L58:L67"/>
    <mergeCell ref="M58:M67"/>
    <mergeCell ref="N58:N67"/>
    <mergeCell ref="X58:X67"/>
    <mergeCell ref="Y58:Y67"/>
    <mergeCell ref="T58:T67"/>
    <mergeCell ref="U58:U67"/>
    <mergeCell ref="V58:V67"/>
    <mergeCell ref="W58:W67"/>
    <mergeCell ref="V52:V57"/>
    <mergeCell ref="W52:W57"/>
    <mergeCell ref="X52:X57"/>
    <mergeCell ref="Y52:Y57"/>
    <mergeCell ref="O42:O51"/>
    <mergeCell ref="P42:P51"/>
    <mergeCell ref="Q42:Q51"/>
    <mergeCell ref="T42:T51"/>
    <mergeCell ref="U42:U51"/>
    <mergeCell ref="V42:V51"/>
    <mergeCell ref="W42:W51"/>
    <mergeCell ref="O52:O57"/>
    <mergeCell ref="P52:P57"/>
    <mergeCell ref="X42:X51"/>
    <mergeCell ref="Y42:Y51"/>
    <mergeCell ref="A52:A57"/>
    <mergeCell ref="B52:B57"/>
    <mergeCell ref="C52:C57"/>
    <mergeCell ref="D52:D57"/>
    <mergeCell ref="E52:E57"/>
    <mergeCell ref="F52:F57"/>
    <mergeCell ref="G52:G57"/>
    <mergeCell ref="T52:T57"/>
    <mergeCell ref="U52:U57"/>
    <mergeCell ref="H52:H57"/>
    <mergeCell ref="I52:I57"/>
    <mergeCell ref="J52:J57"/>
    <mergeCell ref="K52:K57"/>
    <mergeCell ref="L52:L57"/>
    <mergeCell ref="M52:M57"/>
    <mergeCell ref="N52:N57"/>
    <mergeCell ref="Q52:Q57"/>
    <mergeCell ref="A42:A51"/>
    <mergeCell ref="B42:B51"/>
    <mergeCell ref="C42:C51"/>
    <mergeCell ref="D42:D51"/>
    <mergeCell ref="E42:E51"/>
    <mergeCell ref="F42:F51"/>
    <mergeCell ref="G42:G51"/>
    <mergeCell ref="O37:O41"/>
    <mergeCell ref="P37:P41"/>
    <mergeCell ref="H37:H41"/>
    <mergeCell ref="I37:I41"/>
    <mergeCell ref="J37:J41"/>
    <mergeCell ref="K37:K41"/>
    <mergeCell ref="L37:L41"/>
    <mergeCell ref="M37:M41"/>
    <mergeCell ref="N37:N41"/>
    <mergeCell ref="H42:H51"/>
    <mergeCell ref="I42:I51"/>
    <mergeCell ref="J42:J51"/>
    <mergeCell ref="K42:K51"/>
    <mergeCell ref="L42:L51"/>
    <mergeCell ref="M42:M51"/>
    <mergeCell ref="N42:N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9"/>
  <sheetViews>
    <sheetView workbookViewId="0">
      <selection sqref="A1:Y1"/>
    </sheetView>
  </sheetViews>
  <sheetFormatPr defaultColWidth="12.5703125" defaultRowHeight="15.75" customHeight="1"/>
  <cols>
    <col min="18" max="18" width="20" customWidth="1"/>
  </cols>
  <sheetData>
    <row r="1" spans="1:25" ht="18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8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12.75">
      <c r="A4" s="104" t="s">
        <v>2</v>
      </c>
      <c r="B4" s="109" t="s">
        <v>3</v>
      </c>
      <c r="C4" s="104" t="s">
        <v>4</v>
      </c>
      <c r="D4" s="110" t="s">
        <v>5</v>
      </c>
      <c r="E4" s="111"/>
      <c r="F4" s="111"/>
      <c r="G4" s="111"/>
      <c r="H4" s="111"/>
      <c r="I4" s="112"/>
      <c r="J4" s="109" t="s">
        <v>6</v>
      </c>
      <c r="K4" s="105" t="s">
        <v>7</v>
      </c>
      <c r="L4" s="105" t="s">
        <v>8</v>
      </c>
      <c r="M4" s="105" t="s">
        <v>9</v>
      </c>
      <c r="N4" s="110" t="s">
        <v>10</v>
      </c>
      <c r="O4" s="111"/>
      <c r="P4" s="112"/>
      <c r="Q4" s="105" t="s">
        <v>11</v>
      </c>
      <c r="R4" s="105" t="s">
        <v>12</v>
      </c>
      <c r="S4" s="104" t="s">
        <v>13</v>
      </c>
      <c r="T4" s="109" t="s">
        <v>14</v>
      </c>
      <c r="U4" s="105" t="s">
        <v>15</v>
      </c>
      <c r="V4" s="104" t="s">
        <v>16</v>
      </c>
      <c r="W4" s="104" t="s">
        <v>17</v>
      </c>
      <c r="X4" s="105" t="s">
        <v>18</v>
      </c>
      <c r="Y4" s="106" t="s">
        <v>19</v>
      </c>
    </row>
    <row r="5" spans="1:25" ht="127.5">
      <c r="A5" s="80"/>
      <c r="B5" s="80"/>
      <c r="C5" s="80"/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80"/>
      <c r="K5" s="80"/>
      <c r="L5" s="80"/>
      <c r="M5" s="80"/>
      <c r="N5" s="2" t="s">
        <v>26</v>
      </c>
      <c r="O5" s="2" t="s">
        <v>27</v>
      </c>
      <c r="P5" s="2" t="s">
        <v>28</v>
      </c>
      <c r="Q5" s="80"/>
      <c r="R5" s="80"/>
      <c r="S5" s="80"/>
      <c r="T5" s="80"/>
      <c r="U5" s="80"/>
      <c r="V5" s="80"/>
      <c r="W5" s="80"/>
      <c r="X5" s="80"/>
      <c r="Y5" s="80"/>
    </row>
    <row r="6" spans="1:25" ht="12.75">
      <c r="A6" s="3">
        <v>1</v>
      </c>
      <c r="B6" s="2">
        <v>2</v>
      </c>
      <c r="C6" s="2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</row>
    <row r="7" spans="1:25" ht="12.75">
      <c r="A7" s="131" t="s">
        <v>162</v>
      </c>
      <c r="B7" s="132"/>
      <c r="C7" s="126">
        <v>1</v>
      </c>
      <c r="D7" s="133" t="s">
        <v>163</v>
      </c>
      <c r="E7" s="134">
        <v>42861</v>
      </c>
      <c r="F7" s="126" t="s">
        <v>164</v>
      </c>
      <c r="G7" s="126" t="s">
        <v>165</v>
      </c>
      <c r="H7" s="126">
        <v>2</v>
      </c>
      <c r="I7" s="126" t="s">
        <v>33</v>
      </c>
      <c r="J7" s="134">
        <v>44097</v>
      </c>
      <c r="K7" s="126"/>
      <c r="L7" s="134"/>
      <c r="M7" s="147"/>
      <c r="N7" s="134"/>
      <c r="O7" s="134"/>
      <c r="P7" s="126"/>
      <c r="Q7" s="142"/>
      <c r="R7" s="35"/>
      <c r="S7" s="36" t="s">
        <v>160</v>
      </c>
      <c r="T7" s="143"/>
      <c r="U7" s="144"/>
      <c r="V7" s="145"/>
      <c r="W7" s="145"/>
      <c r="X7" s="146"/>
      <c r="Y7" s="145"/>
    </row>
    <row r="8" spans="1:25" ht="12.75">
      <c r="A8" s="79"/>
      <c r="B8" s="7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108"/>
      <c r="R8" s="37"/>
      <c r="S8" s="38"/>
      <c r="T8" s="83"/>
      <c r="U8" s="79"/>
      <c r="V8" s="83"/>
      <c r="W8" s="83"/>
      <c r="X8" s="83"/>
      <c r="Y8" s="83"/>
    </row>
    <row r="9" spans="1:25" ht="12.75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08"/>
      <c r="R9" s="37"/>
      <c r="S9" s="38"/>
      <c r="T9" s="83"/>
      <c r="U9" s="79"/>
      <c r="V9" s="83"/>
      <c r="W9" s="83"/>
      <c r="X9" s="83"/>
      <c r="Y9" s="83"/>
    </row>
    <row r="10" spans="1:25" ht="12.75">
      <c r="A10" s="79"/>
      <c r="B10" s="7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08"/>
      <c r="R10" s="37"/>
      <c r="S10" s="38"/>
      <c r="T10" s="83"/>
      <c r="U10" s="79"/>
      <c r="V10" s="83"/>
      <c r="W10" s="83"/>
      <c r="X10" s="83"/>
      <c r="Y10" s="83"/>
    </row>
    <row r="11" spans="1:25" ht="12.75">
      <c r="A11" s="79"/>
      <c r="B11" s="7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108"/>
      <c r="R11" s="37"/>
      <c r="S11" s="38"/>
      <c r="T11" s="83"/>
      <c r="U11" s="79"/>
      <c r="V11" s="83"/>
      <c r="W11" s="83"/>
      <c r="X11" s="83"/>
      <c r="Y11" s="83"/>
    </row>
    <row r="12" spans="1:25" ht="12.75">
      <c r="A12" s="79"/>
      <c r="B12" s="7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108"/>
      <c r="R12" s="37"/>
      <c r="S12" s="38"/>
      <c r="T12" s="83"/>
      <c r="U12" s="79"/>
      <c r="V12" s="83"/>
      <c r="W12" s="83"/>
      <c r="X12" s="83"/>
      <c r="Y12" s="83"/>
    </row>
    <row r="13" spans="1:25" ht="12.75">
      <c r="A13" s="79"/>
      <c r="B13" s="79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108"/>
      <c r="R13" s="37"/>
      <c r="S13" s="39"/>
      <c r="T13" s="83"/>
      <c r="U13" s="79"/>
      <c r="V13" s="83"/>
      <c r="W13" s="83"/>
      <c r="X13" s="83"/>
      <c r="Y13" s="83"/>
    </row>
    <row r="14" spans="1:25" ht="12.75">
      <c r="A14" s="80"/>
      <c r="B14" s="80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117"/>
      <c r="R14" s="14"/>
      <c r="S14" s="40"/>
      <c r="T14" s="84"/>
      <c r="U14" s="80"/>
      <c r="V14" s="84"/>
      <c r="W14" s="84"/>
      <c r="X14" s="84"/>
      <c r="Y14" s="84"/>
    </row>
    <row r="15" spans="1:25" ht="76.5">
      <c r="A15" s="41" t="s">
        <v>162</v>
      </c>
      <c r="B15" s="42" t="s">
        <v>166</v>
      </c>
      <c r="C15" s="43">
        <v>2</v>
      </c>
      <c r="D15" s="41" t="s">
        <v>167</v>
      </c>
      <c r="E15" s="44">
        <v>42995</v>
      </c>
      <c r="F15" s="45" t="s">
        <v>168</v>
      </c>
      <c r="G15" s="45" t="s">
        <v>169</v>
      </c>
      <c r="H15" s="45">
        <v>1</v>
      </c>
      <c r="I15" s="45" t="s">
        <v>33</v>
      </c>
      <c r="J15" s="44">
        <v>44342</v>
      </c>
      <c r="K15" s="46" t="s">
        <v>170</v>
      </c>
      <c r="L15" s="47">
        <v>45042</v>
      </c>
      <c r="M15" s="48" t="s">
        <v>171</v>
      </c>
      <c r="N15" s="47">
        <v>45075</v>
      </c>
      <c r="O15" s="47">
        <v>45086</v>
      </c>
      <c r="P15" s="49">
        <v>12</v>
      </c>
      <c r="Q15" s="49" t="s">
        <v>36</v>
      </c>
      <c r="R15" s="48" t="s">
        <v>172</v>
      </c>
      <c r="S15" s="50" t="s">
        <v>173</v>
      </c>
      <c r="T15" s="49">
        <v>16000</v>
      </c>
      <c r="U15" s="48" t="s">
        <v>174</v>
      </c>
      <c r="V15" s="49">
        <v>11</v>
      </c>
      <c r="W15" s="47">
        <v>45100</v>
      </c>
      <c r="X15" s="51"/>
      <c r="Y15" s="49" t="s">
        <v>175</v>
      </c>
    </row>
    <row r="16" spans="1:25" ht="51">
      <c r="A16" s="41" t="s">
        <v>162</v>
      </c>
      <c r="B16" s="52"/>
      <c r="C16" s="43">
        <v>3</v>
      </c>
      <c r="D16" s="41" t="s">
        <v>176</v>
      </c>
      <c r="E16" s="44">
        <v>40757</v>
      </c>
      <c r="F16" s="45" t="s">
        <v>177</v>
      </c>
      <c r="G16" s="45" t="s">
        <v>178</v>
      </c>
      <c r="H16" s="45">
        <v>1</v>
      </c>
      <c r="I16" s="45" t="s">
        <v>33</v>
      </c>
      <c r="J16" s="44">
        <v>44386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5" ht="76.5">
      <c r="A17" s="41" t="s">
        <v>162</v>
      </c>
      <c r="B17" s="42" t="s">
        <v>166</v>
      </c>
      <c r="C17" s="43">
        <v>4</v>
      </c>
      <c r="D17" s="41" t="s">
        <v>179</v>
      </c>
      <c r="E17" s="53">
        <v>43403</v>
      </c>
      <c r="F17" s="45" t="s">
        <v>180</v>
      </c>
      <c r="G17" s="45" t="s">
        <v>181</v>
      </c>
      <c r="H17" s="45">
        <v>3</v>
      </c>
      <c r="I17" s="45" t="s">
        <v>182</v>
      </c>
      <c r="J17" s="44">
        <v>44435</v>
      </c>
      <c r="K17" s="46" t="s">
        <v>183</v>
      </c>
      <c r="L17" s="47">
        <v>45111</v>
      </c>
      <c r="M17" s="48" t="s">
        <v>171</v>
      </c>
      <c r="N17" s="47">
        <v>45146</v>
      </c>
      <c r="O17" s="47">
        <v>45159</v>
      </c>
      <c r="P17" s="49">
        <v>14</v>
      </c>
      <c r="Q17" s="49" t="s">
        <v>36</v>
      </c>
      <c r="R17" s="48" t="s">
        <v>184</v>
      </c>
      <c r="S17" s="50" t="s">
        <v>185</v>
      </c>
      <c r="T17" s="49">
        <v>25000</v>
      </c>
      <c r="U17" s="48" t="s">
        <v>174</v>
      </c>
      <c r="V17" s="49">
        <v>99</v>
      </c>
      <c r="W17" s="47">
        <v>45176</v>
      </c>
      <c r="X17" s="51"/>
      <c r="Y17" s="49" t="s">
        <v>175</v>
      </c>
    </row>
    <row r="18" spans="1:25" ht="51">
      <c r="A18" s="41" t="s">
        <v>162</v>
      </c>
      <c r="B18" s="54"/>
      <c r="C18" s="43">
        <v>5</v>
      </c>
      <c r="D18" s="41" t="s">
        <v>186</v>
      </c>
      <c r="E18" s="44">
        <v>40816</v>
      </c>
      <c r="F18" s="45" t="s">
        <v>187</v>
      </c>
      <c r="G18" s="45" t="s">
        <v>188</v>
      </c>
      <c r="H18" s="45">
        <v>3</v>
      </c>
      <c r="I18" s="45" t="s">
        <v>33</v>
      </c>
      <c r="J18" s="44">
        <v>44441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 ht="51">
      <c r="A19" s="41" t="s">
        <v>162</v>
      </c>
      <c r="B19" s="54"/>
      <c r="C19" s="43">
        <v>6</v>
      </c>
      <c r="D19" s="41" t="s">
        <v>189</v>
      </c>
      <c r="E19" s="44">
        <v>39483</v>
      </c>
      <c r="F19" s="45" t="s">
        <v>190</v>
      </c>
      <c r="G19" s="45" t="s">
        <v>191</v>
      </c>
      <c r="H19" s="45">
        <v>2</v>
      </c>
      <c r="I19" s="45" t="s">
        <v>33</v>
      </c>
      <c r="J19" s="44">
        <v>44567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1:25" ht="76.5">
      <c r="A20" s="41" t="s">
        <v>162</v>
      </c>
      <c r="B20" s="42" t="s">
        <v>166</v>
      </c>
      <c r="C20" s="43">
        <v>7</v>
      </c>
      <c r="D20" s="41" t="s">
        <v>192</v>
      </c>
      <c r="E20" s="44">
        <v>39651</v>
      </c>
      <c r="F20" s="45" t="s">
        <v>193</v>
      </c>
      <c r="G20" s="45" t="s">
        <v>194</v>
      </c>
      <c r="H20" s="45">
        <v>3</v>
      </c>
      <c r="I20" s="45" t="s">
        <v>33</v>
      </c>
      <c r="J20" s="44">
        <v>44574</v>
      </c>
      <c r="K20" s="46" t="s">
        <v>195</v>
      </c>
      <c r="L20" s="47">
        <v>45077</v>
      </c>
      <c r="M20" s="48" t="s">
        <v>171</v>
      </c>
      <c r="N20" s="47">
        <v>45083</v>
      </c>
      <c r="O20" s="47">
        <v>45093</v>
      </c>
      <c r="P20" s="49">
        <v>11</v>
      </c>
      <c r="Q20" s="49" t="s">
        <v>36</v>
      </c>
      <c r="R20" s="48" t="s">
        <v>184</v>
      </c>
      <c r="S20" s="50" t="s">
        <v>196</v>
      </c>
      <c r="T20" s="49">
        <v>25000</v>
      </c>
      <c r="U20" s="48" t="s">
        <v>174</v>
      </c>
      <c r="V20" s="49">
        <v>1</v>
      </c>
      <c r="W20" s="47">
        <v>45118</v>
      </c>
      <c r="X20" s="51"/>
      <c r="Y20" s="49" t="s">
        <v>197</v>
      </c>
    </row>
    <row r="21" spans="1:25" ht="51">
      <c r="A21" s="41" t="s">
        <v>162</v>
      </c>
      <c r="B21" s="54"/>
      <c r="C21" s="43">
        <v>8</v>
      </c>
      <c r="D21" s="41" t="s">
        <v>198</v>
      </c>
      <c r="E21" s="44">
        <v>42262</v>
      </c>
      <c r="F21" s="45" t="s">
        <v>199</v>
      </c>
      <c r="G21" s="45" t="s">
        <v>200</v>
      </c>
      <c r="H21" s="45">
        <v>3</v>
      </c>
      <c r="I21" s="45" t="s">
        <v>33</v>
      </c>
      <c r="J21" s="44">
        <v>44574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1:25" ht="51">
      <c r="A22" s="41" t="s">
        <v>162</v>
      </c>
      <c r="B22" s="54"/>
      <c r="C22" s="43">
        <v>9</v>
      </c>
      <c r="D22" s="41" t="s">
        <v>201</v>
      </c>
      <c r="E22" s="53">
        <v>42299</v>
      </c>
      <c r="F22" s="45" t="s">
        <v>202</v>
      </c>
      <c r="G22" s="45" t="s">
        <v>203</v>
      </c>
      <c r="H22" s="45">
        <v>3</v>
      </c>
      <c r="I22" s="45" t="s">
        <v>33</v>
      </c>
      <c r="J22" s="44">
        <v>44582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51">
      <c r="A23" s="41" t="s">
        <v>162</v>
      </c>
      <c r="B23" s="54"/>
      <c r="C23" s="43">
        <v>10</v>
      </c>
      <c r="D23" s="41" t="s">
        <v>204</v>
      </c>
      <c r="E23" s="53">
        <v>42727</v>
      </c>
      <c r="F23" s="45" t="s">
        <v>205</v>
      </c>
      <c r="G23" s="45" t="s">
        <v>206</v>
      </c>
      <c r="H23" s="45">
        <v>1</v>
      </c>
      <c r="I23" s="45" t="s">
        <v>33</v>
      </c>
      <c r="J23" s="44">
        <v>44588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51">
      <c r="A24" s="41" t="s">
        <v>162</v>
      </c>
      <c r="B24" s="54"/>
      <c r="C24" s="43">
        <v>11</v>
      </c>
      <c r="D24" s="41" t="s">
        <v>207</v>
      </c>
      <c r="E24" s="44">
        <v>39496</v>
      </c>
      <c r="F24" s="45" t="s">
        <v>208</v>
      </c>
      <c r="G24" s="45" t="s">
        <v>209</v>
      </c>
      <c r="H24" s="45">
        <v>1</v>
      </c>
      <c r="I24" s="45" t="s">
        <v>33</v>
      </c>
      <c r="J24" s="44">
        <v>44594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51">
      <c r="A25" s="41" t="s">
        <v>162</v>
      </c>
      <c r="B25" s="54"/>
      <c r="C25" s="43">
        <v>12</v>
      </c>
      <c r="D25" s="41" t="s">
        <v>210</v>
      </c>
      <c r="E25" s="53">
        <v>40529</v>
      </c>
      <c r="F25" s="45" t="s">
        <v>211</v>
      </c>
      <c r="G25" s="45" t="s">
        <v>212</v>
      </c>
      <c r="H25" s="45">
        <v>1</v>
      </c>
      <c r="I25" s="45" t="s">
        <v>33</v>
      </c>
      <c r="J25" s="44">
        <v>44594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51">
      <c r="A26" s="41" t="s">
        <v>162</v>
      </c>
      <c r="B26" s="54"/>
      <c r="C26" s="43">
        <v>13</v>
      </c>
      <c r="D26" s="41" t="s">
        <v>213</v>
      </c>
      <c r="E26" s="44">
        <v>43672</v>
      </c>
      <c r="F26" s="45" t="s">
        <v>214</v>
      </c>
      <c r="G26" s="45" t="s">
        <v>215</v>
      </c>
      <c r="H26" s="45">
        <v>3</v>
      </c>
      <c r="I26" s="45" t="s">
        <v>33</v>
      </c>
      <c r="J26" s="44">
        <v>44599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51">
      <c r="A27" s="41" t="s">
        <v>162</v>
      </c>
      <c r="B27" s="54"/>
      <c r="C27" s="43">
        <v>14</v>
      </c>
      <c r="D27" s="41" t="s">
        <v>216</v>
      </c>
      <c r="E27" s="44">
        <v>39930</v>
      </c>
      <c r="F27" s="45" t="s">
        <v>217</v>
      </c>
      <c r="G27" s="45" t="s">
        <v>188</v>
      </c>
      <c r="H27" s="45">
        <v>3</v>
      </c>
      <c r="I27" s="45" t="s">
        <v>33</v>
      </c>
      <c r="J27" s="44">
        <v>44601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51">
      <c r="A28" s="41" t="s">
        <v>162</v>
      </c>
      <c r="B28" s="54"/>
      <c r="C28" s="43">
        <v>15</v>
      </c>
      <c r="D28" s="41" t="s">
        <v>218</v>
      </c>
      <c r="E28" s="44">
        <v>41919</v>
      </c>
      <c r="F28" s="45" t="s">
        <v>219</v>
      </c>
      <c r="G28" s="45" t="s">
        <v>203</v>
      </c>
      <c r="H28" s="45">
        <v>1</v>
      </c>
      <c r="I28" s="45" t="s">
        <v>33</v>
      </c>
      <c r="J28" s="44">
        <v>44606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ht="51">
      <c r="A29" s="41" t="s">
        <v>162</v>
      </c>
      <c r="B29" s="54"/>
      <c r="C29" s="43">
        <v>16</v>
      </c>
      <c r="D29" s="41" t="s">
        <v>220</v>
      </c>
      <c r="E29" s="44">
        <v>41160</v>
      </c>
      <c r="F29" s="45" t="s">
        <v>221</v>
      </c>
      <c r="G29" s="45" t="s">
        <v>222</v>
      </c>
      <c r="H29" s="45">
        <v>3</v>
      </c>
      <c r="I29" s="45" t="s">
        <v>33</v>
      </c>
      <c r="J29" s="44">
        <v>44609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51">
      <c r="A30" s="41" t="s">
        <v>162</v>
      </c>
      <c r="B30" s="54"/>
      <c r="C30" s="43">
        <v>17</v>
      </c>
      <c r="D30" s="41" t="s">
        <v>223</v>
      </c>
      <c r="E30" s="53">
        <v>41569</v>
      </c>
      <c r="F30" s="45" t="s">
        <v>224</v>
      </c>
      <c r="G30" s="45" t="s">
        <v>222</v>
      </c>
      <c r="H30" s="45">
        <v>2</v>
      </c>
      <c r="I30" s="45" t="s">
        <v>33</v>
      </c>
      <c r="J30" s="44">
        <v>44614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ht="51">
      <c r="A31" s="41" t="s">
        <v>162</v>
      </c>
      <c r="B31" s="54"/>
      <c r="C31" s="43">
        <v>18</v>
      </c>
      <c r="D31" s="41" t="s">
        <v>225</v>
      </c>
      <c r="E31" s="44">
        <v>42112</v>
      </c>
      <c r="F31" s="45" t="s">
        <v>226</v>
      </c>
      <c r="G31" s="45" t="s">
        <v>227</v>
      </c>
      <c r="H31" s="45">
        <v>3</v>
      </c>
      <c r="I31" s="45" t="s">
        <v>33</v>
      </c>
      <c r="J31" s="44">
        <v>44804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51">
      <c r="A32" s="41" t="s">
        <v>162</v>
      </c>
      <c r="B32" s="54"/>
      <c r="C32" s="43">
        <v>19</v>
      </c>
      <c r="D32" s="41" t="s">
        <v>228</v>
      </c>
      <c r="E32" s="44">
        <v>42564</v>
      </c>
      <c r="F32" s="45" t="s">
        <v>229</v>
      </c>
      <c r="G32" s="45" t="s">
        <v>200</v>
      </c>
      <c r="H32" s="45">
        <v>2</v>
      </c>
      <c r="I32" s="45" t="s">
        <v>33</v>
      </c>
      <c r="J32" s="44">
        <v>44929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51">
      <c r="A33" s="41" t="s">
        <v>162</v>
      </c>
      <c r="B33" s="54"/>
      <c r="C33" s="43">
        <v>20</v>
      </c>
      <c r="D33" s="41" t="s">
        <v>230</v>
      </c>
      <c r="E33" s="53">
        <v>43423</v>
      </c>
      <c r="F33" s="45" t="s">
        <v>231</v>
      </c>
      <c r="G33" s="45" t="s">
        <v>232</v>
      </c>
      <c r="H33" s="45">
        <v>2</v>
      </c>
      <c r="I33" s="45" t="s">
        <v>33</v>
      </c>
      <c r="J33" s="44">
        <v>44931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51">
      <c r="A34" s="41" t="s">
        <v>162</v>
      </c>
      <c r="B34" s="54"/>
      <c r="C34" s="43">
        <v>21</v>
      </c>
      <c r="D34" s="41" t="s">
        <v>233</v>
      </c>
      <c r="E34" s="44">
        <v>42230</v>
      </c>
      <c r="F34" s="45" t="s">
        <v>234</v>
      </c>
      <c r="G34" s="45" t="s">
        <v>235</v>
      </c>
      <c r="H34" s="45">
        <v>2</v>
      </c>
      <c r="I34" s="45" t="s">
        <v>33</v>
      </c>
      <c r="J34" s="44">
        <v>44957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51">
      <c r="A35" s="41" t="s">
        <v>162</v>
      </c>
      <c r="B35" s="54"/>
      <c r="C35" s="43">
        <v>22</v>
      </c>
      <c r="D35" s="41" t="s">
        <v>236</v>
      </c>
      <c r="E35" s="44">
        <v>43660</v>
      </c>
      <c r="F35" s="45" t="s">
        <v>237</v>
      </c>
      <c r="G35" s="45" t="s">
        <v>227</v>
      </c>
      <c r="H35" s="45">
        <v>2</v>
      </c>
      <c r="I35" s="45" t="s">
        <v>33</v>
      </c>
      <c r="J35" s="44">
        <v>44966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ht="51">
      <c r="A36" s="41" t="s">
        <v>238</v>
      </c>
      <c r="B36" s="46"/>
      <c r="C36" s="43">
        <v>23</v>
      </c>
      <c r="D36" s="41" t="s">
        <v>239</v>
      </c>
      <c r="E36" s="44">
        <v>42787</v>
      </c>
      <c r="F36" s="45" t="s">
        <v>240</v>
      </c>
      <c r="G36" s="45" t="s">
        <v>241</v>
      </c>
      <c r="H36" s="45">
        <v>2</v>
      </c>
      <c r="I36" s="45" t="s">
        <v>33</v>
      </c>
      <c r="J36" s="44">
        <v>44565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ht="51">
      <c r="A37" s="41" t="s">
        <v>238</v>
      </c>
      <c r="B37" s="52"/>
      <c r="C37" s="43">
        <v>24</v>
      </c>
      <c r="D37" s="41" t="s">
        <v>242</v>
      </c>
      <c r="E37" s="44">
        <v>40366</v>
      </c>
      <c r="F37" s="45" t="s">
        <v>243</v>
      </c>
      <c r="G37" s="45" t="s">
        <v>181</v>
      </c>
      <c r="H37" s="45">
        <v>3</v>
      </c>
      <c r="I37" s="45" t="s">
        <v>33</v>
      </c>
      <c r="J37" s="44">
        <v>44575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ht="51">
      <c r="A38" s="41" t="s">
        <v>238</v>
      </c>
      <c r="B38" s="52"/>
      <c r="C38" s="43">
        <v>25</v>
      </c>
      <c r="D38" s="41" t="s">
        <v>244</v>
      </c>
      <c r="E38" s="44">
        <v>38756</v>
      </c>
      <c r="F38" s="45">
        <v>4711207</v>
      </c>
      <c r="G38" s="45" t="s">
        <v>235</v>
      </c>
      <c r="H38" s="45">
        <v>1</v>
      </c>
      <c r="I38" s="45" t="s">
        <v>245</v>
      </c>
      <c r="J38" s="44">
        <v>44593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51">
      <c r="A39" s="41" t="s">
        <v>238</v>
      </c>
      <c r="B39" s="52"/>
      <c r="C39" s="43">
        <v>26</v>
      </c>
      <c r="D39" s="41" t="s">
        <v>246</v>
      </c>
      <c r="E39" s="44">
        <v>39099</v>
      </c>
      <c r="F39" s="45">
        <v>5785572</v>
      </c>
      <c r="G39" s="45" t="s">
        <v>235</v>
      </c>
      <c r="H39" s="45">
        <v>1</v>
      </c>
      <c r="I39" s="45" t="s">
        <v>245</v>
      </c>
      <c r="J39" s="44">
        <v>44593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ht="51">
      <c r="A40" s="41" t="s">
        <v>238</v>
      </c>
      <c r="B40" s="52"/>
      <c r="C40" s="43">
        <v>27</v>
      </c>
      <c r="D40" s="41" t="s">
        <v>247</v>
      </c>
      <c r="E40" s="44">
        <v>40285</v>
      </c>
      <c r="F40" s="45" t="s">
        <v>248</v>
      </c>
      <c r="G40" s="45" t="s">
        <v>235</v>
      </c>
      <c r="H40" s="45">
        <v>2</v>
      </c>
      <c r="I40" s="45" t="s">
        <v>33</v>
      </c>
      <c r="J40" s="44">
        <v>44593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 ht="12.75">
      <c r="A41" s="127" t="s">
        <v>238</v>
      </c>
      <c r="B41" s="128" t="s">
        <v>249</v>
      </c>
      <c r="C41" s="129">
        <v>28</v>
      </c>
      <c r="D41" s="127" t="s">
        <v>250</v>
      </c>
      <c r="E41" s="130">
        <v>42371</v>
      </c>
      <c r="F41" s="135" t="s">
        <v>251</v>
      </c>
      <c r="G41" s="135" t="s">
        <v>252</v>
      </c>
      <c r="H41" s="135">
        <v>2</v>
      </c>
      <c r="I41" s="135" t="s">
        <v>33</v>
      </c>
      <c r="J41" s="148">
        <v>44846</v>
      </c>
      <c r="K41" s="140" t="s">
        <v>253</v>
      </c>
      <c r="L41" s="138">
        <v>45030</v>
      </c>
      <c r="M41" s="140" t="s">
        <v>120</v>
      </c>
      <c r="N41" s="138">
        <v>45040</v>
      </c>
      <c r="O41" s="138">
        <v>45050</v>
      </c>
      <c r="P41" s="139">
        <v>11</v>
      </c>
      <c r="Q41" s="139" t="s">
        <v>254</v>
      </c>
      <c r="R41" s="49" t="s">
        <v>255</v>
      </c>
      <c r="S41" s="49">
        <v>600</v>
      </c>
      <c r="T41" s="139">
        <v>16000</v>
      </c>
      <c r="U41" s="139" t="s">
        <v>256</v>
      </c>
      <c r="V41" s="140" t="s">
        <v>253</v>
      </c>
      <c r="W41" s="138">
        <v>45058</v>
      </c>
      <c r="X41" s="141"/>
      <c r="Y41" s="139" t="s">
        <v>175</v>
      </c>
    </row>
    <row r="42" spans="1:25" ht="12.7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49" t="s">
        <v>257</v>
      </c>
      <c r="S42" s="49">
        <v>600</v>
      </c>
      <c r="T42" s="79"/>
      <c r="U42" s="79"/>
      <c r="V42" s="79"/>
      <c r="W42" s="79"/>
      <c r="X42" s="79"/>
      <c r="Y42" s="79"/>
    </row>
    <row r="43" spans="1:25" ht="12.7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49" t="s">
        <v>258</v>
      </c>
      <c r="S43" s="49">
        <v>600</v>
      </c>
      <c r="T43" s="79"/>
      <c r="U43" s="79"/>
      <c r="V43" s="79"/>
      <c r="W43" s="79"/>
      <c r="X43" s="79"/>
      <c r="Y43" s="79"/>
    </row>
    <row r="44" spans="1:25" ht="12.7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49" t="s">
        <v>259</v>
      </c>
      <c r="S44" s="49">
        <v>1600</v>
      </c>
      <c r="T44" s="79"/>
      <c r="U44" s="79"/>
      <c r="V44" s="79"/>
      <c r="W44" s="79"/>
      <c r="X44" s="79"/>
      <c r="Y44" s="79"/>
    </row>
    <row r="45" spans="1:25" ht="25.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48" t="s">
        <v>260</v>
      </c>
      <c r="S45" s="49">
        <v>3000</v>
      </c>
      <c r="T45" s="79"/>
      <c r="U45" s="79"/>
      <c r="V45" s="79"/>
      <c r="W45" s="79"/>
      <c r="X45" s="79"/>
      <c r="Y45" s="79"/>
    </row>
    <row r="46" spans="1:25" ht="25.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48" t="s">
        <v>261</v>
      </c>
      <c r="S46" s="49">
        <v>1400</v>
      </c>
      <c r="T46" s="79"/>
      <c r="U46" s="79"/>
      <c r="V46" s="79"/>
      <c r="W46" s="79"/>
      <c r="X46" s="79"/>
      <c r="Y46" s="79"/>
    </row>
    <row r="47" spans="1:25" ht="25.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48" t="s">
        <v>262</v>
      </c>
      <c r="S47" s="49">
        <v>2400</v>
      </c>
      <c r="T47" s="79"/>
      <c r="U47" s="79"/>
      <c r="V47" s="79"/>
      <c r="W47" s="79"/>
      <c r="X47" s="79"/>
      <c r="Y47" s="79"/>
    </row>
    <row r="48" spans="1:25" ht="12.7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49" t="s">
        <v>263</v>
      </c>
      <c r="S48" s="49">
        <v>2800</v>
      </c>
      <c r="T48" s="79"/>
      <c r="U48" s="79"/>
      <c r="V48" s="79"/>
      <c r="W48" s="79"/>
      <c r="X48" s="79"/>
      <c r="Y48" s="79"/>
    </row>
    <row r="49" spans="1:25" ht="12.7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49" t="s">
        <v>264</v>
      </c>
      <c r="S49" s="49">
        <v>3000</v>
      </c>
      <c r="T49" s="80"/>
      <c r="U49" s="80"/>
      <c r="V49" s="80"/>
      <c r="W49" s="80"/>
      <c r="X49" s="80"/>
      <c r="Y49" s="80"/>
    </row>
    <row r="50" spans="1:25" ht="51">
      <c r="A50" s="41" t="s">
        <v>238</v>
      </c>
      <c r="B50" s="52"/>
      <c r="C50" s="43">
        <v>29</v>
      </c>
      <c r="D50" s="41" t="s">
        <v>265</v>
      </c>
      <c r="E50" s="44">
        <v>43441</v>
      </c>
      <c r="F50" s="45" t="s">
        <v>266</v>
      </c>
      <c r="G50" s="45" t="s">
        <v>252</v>
      </c>
      <c r="H50" s="45">
        <v>2</v>
      </c>
      <c r="I50" s="45" t="s">
        <v>33</v>
      </c>
      <c r="J50" s="44">
        <v>44867</v>
      </c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 ht="51">
      <c r="A51" s="41" t="s">
        <v>238</v>
      </c>
      <c r="B51" s="52"/>
      <c r="C51" s="43">
        <v>30</v>
      </c>
      <c r="D51" s="41" t="s">
        <v>267</v>
      </c>
      <c r="E51" s="44">
        <v>42474</v>
      </c>
      <c r="F51" s="45" t="s">
        <v>268</v>
      </c>
      <c r="G51" s="45" t="s">
        <v>269</v>
      </c>
      <c r="H51" s="45">
        <v>1</v>
      </c>
      <c r="I51" s="45" t="s">
        <v>33</v>
      </c>
      <c r="J51" s="44">
        <v>44949</v>
      </c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 ht="51">
      <c r="A52" s="41" t="s">
        <v>270</v>
      </c>
      <c r="B52" s="46"/>
      <c r="C52" s="55">
        <v>31</v>
      </c>
      <c r="D52" s="56" t="s">
        <v>271</v>
      </c>
      <c r="E52" s="47">
        <v>40555</v>
      </c>
      <c r="F52" s="49" t="s">
        <v>272</v>
      </c>
      <c r="G52" s="45" t="s">
        <v>227</v>
      </c>
      <c r="H52" s="55">
        <v>3</v>
      </c>
      <c r="I52" s="55" t="s">
        <v>33</v>
      </c>
      <c r="J52" s="47">
        <v>43865</v>
      </c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 ht="51">
      <c r="A53" s="41" t="s">
        <v>270</v>
      </c>
      <c r="B53" s="46"/>
      <c r="C53" s="55">
        <v>32</v>
      </c>
      <c r="D53" s="41" t="s">
        <v>273</v>
      </c>
      <c r="E53" s="47">
        <v>40179</v>
      </c>
      <c r="F53" s="49" t="s">
        <v>274</v>
      </c>
      <c r="G53" s="55" t="s">
        <v>275</v>
      </c>
      <c r="H53" s="55">
        <v>2</v>
      </c>
      <c r="I53" s="55" t="s">
        <v>33</v>
      </c>
      <c r="J53" s="47">
        <v>44132</v>
      </c>
      <c r="K53" s="57" t="s">
        <v>276</v>
      </c>
      <c r="L53" s="47">
        <v>45125</v>
      </c>
      <c r="M53" s="48" t="s">
        <v>277</v>
      </c>
      <c r="N53" s="47">
        <v>45145</v>
      </c>
      <c r="O53" s="47">
        <v>45156</v>
      </c>
      <c r="P53" s="49">
        <v>11</v>
      </c>
      <c r="Q53" s="49" t="s">
        <v>254</v>
      </c>
      <c r="R53" s="48" t="s">
        <v>278</v>
      </c>
      <c r="S53" s="48" t="s">
        <v>279</v>
      </c>
      <c r="T53" s="49">
        <v>16000</v>
      </c>
      <c r="U53" s="48" t="s">
        <v>256</v>
      </c>
      <c r="V53" s="49">
        <v>94</v>
      </c>
      <c r="W53" s="47">
        <v>45160</v>
      </c>
      <c r="X53" s="51"/>
      <c r="Y53" s="49" t="s">
        <v>175</v>
      </c>
    </row>
    <row r="54" spans="1:25" ht="51">
      <c r="A54" s="41" t="s">
        <v>270</v>
      </c>
      <c r="B54" s="54"/>
      <c r="C54" s="55">
        <v>33</v>
      </c>
      <c r="D54" s="48" t="s">
        <v>280</v>
      </c>
      <c r="E54" s="47">
        <v>40001</v>
      </c>
      <c r="F54" s="49" t="s">
        <v>281</v>
      </c>
      <c r="G54" s="55" t="s">
        <v>282</v>
      </c>
      <c r="H54" s="55">
        <v>2</v>
      </c>
      <c r="I54" s="55" t="s">
        <v>33</v>
      </c>
      <c r="J54" s="47">
        <v>44133</v>
      </c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 ht="51">
      <c r="A55" s="41" t="s">
        <v>270</v>
      </c>
      <c r="B55" s="54"/>
      <c r="C55" s="55">
        <v>34</v>
      </c>
      <c r="D55" s="48" t="s">
        <v>283</v>
      </c>
      <c r="E55" s="58">
        <v>41207</v>
      </c>
      <c r="F55" s="49" t="s">
        <v>284</v>
      </c>
      <c r="G55" s="55" t="s">
        <v>285</v>
      </c>
      <c r="H55" s="55">
        <v>2</v>
      </c>
      <c r="I55" s="55" t="s">
        <v>33</v>
      </c>
      <c r="J55" s="47">
        <v>44161</v>
      </c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 ht="63.75">
      <c r="A56" s="41" t="s">
        <v>270</v>
      </c>
      <c r="B56" s="54"/>
      <c r="C56" s="55">
        <v>35</v>
      </c>
      <c r="D56" s="48" t="s">
        <v>286</v>
      </c>
      <c r="E56" s="47">
        <v>43251</v>
      </c>
      <c r="F56" s="49" t="s">
        <v>287</v>
      </c>
      <c r="G56" s="55" t="s">
        <v>227</v>
      </c>
      <c r="H56" s="55">
        <v>1</v>
      </c>
      <c r="I56" s="55" t="s">
        <v>33</v>
      </c>
      <c r="J56" s="47">
        <v>44208</v>
      </c>
      <c r="K56" s="51"/>
      <c r="L56" s="51"/>
      <c r="M56" s="51"/>
      <c r="N56" s="49" t="s">
        <v>288</v>
      </c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ht="51">
      <c r="A57" s="41" t="s">
        <v>270</v>
      </c>
      <c r="B57" s="54"/>
      <c r="C57" s="55">
        <v>36</v>
      </c>
      <c r="D57" s="48" t="s">
        <v>289</v>
      </c>
      <c r="E57" s="47">
        <v>40274</v>
      </c>
      <c r="F57" s="49" t="s">
        <v>290</v>
      </c>
      <c r="G57" s="55" t="s">
        <v>227</v>
      </c>
      <c r="H57" s="55">
        <v>3</v>
      </c>
      <c r="I57" s="55" t="s">
        <v>33</v>
      </c>
      <c r="J57" s="47">
        <v>44217</v>
      </c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 ht="51">
      <c r="A58" s="41" t="s">
        <v>270</v>
      </c>
      <c r="B58" s="54"/>
      <c r="C58" s="55">
        <v>37</v>
      </c>
      <c r="D58" s="48" t="s">
        <v>291</v>
      </c>
      <c r="E58" s="58">
        <v>42332</v>
      </c>
      <c r="F58" s="49" t="s">
        <v>292</v>
      </c>
      <c r="G58" s="55" t="s">
        <v>293</v>
      </c>
      <c r="H58" s="55">
        <v>3</v>
      </c>
      <c r="I58" s="55" t="s">
        <v>33</v>
      </c>
      <c r="J58" s="47">
        <v>44222</v>
      </c>
      <c r="K58" s="51"/>
      <c r="L58" s="51"/>
      <c r="M58" s="51"/>
      <c r="N58" s="49" t="s">
        <v>288</v>
      </c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 ht="51">
      <c r="A59" s="41" t="s">
        <v>270</v>
      </c>
      <c r="B59" s="54"/>
      <c r="C59" s="55">
        <v>38</v>
      </c>
      <c r="D59" s="48" t="s">
        <v>294</v>
      </c>
      <c r="E59" s="47">
        <v>39683</v>
      </c>
      <c r="F59" s="49" t="s">
        <v>295</v>
      </c>
      <c r="G59" s="55" t="s">
        <v>227</v>
      </c>
      <c r="H59" s="55">
        <v>1</v>
      </c>
      <c r="I59" s="55" t="s">
        <v>33</v>
      </c>
      <c r="J59" s="47">
        <v>44237</v>
      </c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</row>
    <row r="60" spans="1:25" ht="51">
      <c r="A60" s="41" t="s">
        <v>270</v>
      </c>
      <c r="B60" s="54"/>
      <c r="C60" s="55">
        <v>39</v>
      </c>
      <c r="D60" s="48" t="s">
        <v>296</v>
      </c>
      <c r="E60" s="47">
        <v>40282</v>
      </c>
      <c r="F60" s="49" t="s">
        <v>297</v>
      </c>
      <c r="G60" s="55" t="s">
        <v>298</v>
      </c>
      <c r="H60" s="55">
        <v>2</v>
      </c>
      <c r="I60" s="55" t="s">
        <v>33</v>
      </c>
      <c r="J60" s="47">
        <v>44265</v>
      </c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</row>
    <row r="61" spans="1:25" ht="51">
      <c r="A61" s="41" t="s">
        <v>270</v>
      </c>
      <c r="B61" s="54"/>
      <c r="C61" s="55">
        <v>40</v>
      </c>
      <c r="D61" s="48" t="s">
        <v>299</v>
      </c>
      <c r="E61" s="47">
        <v>41512</v>
      </c>
      <c r="F61" s="49" t="s">
        <v>300</v>
      </c>
      <c r="G61" s="55" t="s">
        <v>298</v>
      </c>
      <c r="H61" s="55">
        <v>2</v>
      </c>
      <c r="I61" s="55" t="s">
        <v>33</v>
      </c>
      <c r="J61" s="47">
        <v>44274</v>
      </c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</row>
    <row r="62" spans="1:25" ht="51">
      <c r="A62" s="41" t="s">
        <v>270</v>
      </c>
      <c r="B62" s="54"/>
      <c r="C62" s="55">
        <v>41</v>
      </c>
      <c r="D62" s="48" t="s">
        <v>301</v>
      </c>
      <c r="E62" s="47">
        <v>41512</v>
      </c>
      <c r="F62" s="49" t="s">
        <v>302</v>
      </c>
      <c r="G62" s="55" t="s">
        <v>298</v>
      </c>
      <c r="H62" s="55">
        <v>2</v>
      </c>
      <c r="I62" s="55" t="s">
        <v>33</v>
      </c>
      <c r="J62" s="47">
        <v>44274</v>
      </c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5" ht="51">
      <c r="A63" s="41" t="s">
        <v>270</v>
      </c>
      <c r="B63" s="54"/>
      <c r="C63" s="55">
        <v>42</v>
      </c>
      <c r="D63" s="48" t="s">
        <v>303</v>
      </c>
      <c r="E63" s="47">
        <v>41146</v>
      </c>
      <c r="F63" s="49" t="s">
        <v>304</v>
      </c>
      <c r="G63" s="55" t="s">
        <v>227</v>
      </c>
      <c r="H63" s="55">
        <v>3</v>
      </c>
      <c r="I63" s="55" t="s">
        <v>33</v>
      </c>
      <c r="J63" s="47">
        <v>44341</v>
      </c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</row>
    <row r="64" spans="1:25" ht="51">
      <c r="A64" s="41" t="s">
        <v>270</v>
      </c>
      <c r="B64" s="54"/>
      <c r="C64" s="55">
        <v>43</v>
      </c>
      <c r="D64" s="48" t="s">
        <v>305</v>
      </c>
      <c r="E64" s="47">
        <v>41176</v>
      </c>
      <c r="F64" s="49" t="s">
        <v>306</v>
      </c>
      <c r="G64" s="55" t="s">
        <v>298</v>
      </c>
      <c r="H64" s="55">
        <v>1</v>
      </c>
      <c r="I64" s="55" t="s">
        <v>33</v>
      </c>
      <c r="J64" s="47">
        <v>44405</v>
      </c>
      <c r="K64" s="51"/>
      <c r="L64" s="51"/>
      <c r="M64" s="51"/>
      <c r="N64" s="49" t="s">
        <v>288</v>
      </c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ht="25.5">
      <c r="A65" s="127" t="s">
        <v>270</v>
      </c>
      <c r="B65" s="128" t="s">
        <v>307</v>
      </c>
      <c r="C65" s="136">
        <v>44</v>
      </c>
      <c r="D65" s="140" t="s">
        <v>308</v>
      </c>
      <c r="E65" s="138">
        <v>42081</v>
      </c>
      <c r="F65" s="139" t="s">
        <v>309</v>
      </c>
      <c r="G65" s="136" t="s">
        <v>227</v>
      </c>
      <c r="H65" s="136">
        <v>3</v>
      </c>
      <c r="I65" s="136" t="s">
        <v>33</v>
      </c>
      <c r="J65" s="138">
        <v>44446</v>
      </c>
      <c r="K65" s="139" t="s">
        <v>310</v>
      </c>
      <c r="L65" s="149">
        <v>45049</v>
      </c>
      <c r="M65" s="140" t="s">
        <v>311</v>
      </c>
      <c r="N65" s="138">
        <v>45054</v>
      </c>
      <c r="O65" s="138">
        <v>45069</v>
      </c>
      <c r="P65" s="139">
        <v>15</v>
      </c>
      <c r="Q65" s="139" t="s">
        <v>36</v>
      </c>
      <c r="R65" s="48" t="s">
        <v>312</v>
      </c>
      <c r="S65" s="48">
        <v>600</v>
      </c>
      <c r="T65" s="139">
        <v>25000</v>
      </c>
      <c r="U65" s="141"/>
      <c r="V65" s="139" t="s">
        <v>310</v>
      </c>
      <c r="W65" s="138">
        <v>45072</v>
      </c>
      <c r="X65" s="141"/>
      <c r="Y65" s="139" t="s">
        <v>175</v>
      </c>
    </row>
    <row r="66" spans="1:25" ht="12.7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49" t="s">
        <v>313</v>
      </c>
      <c r="S66" s="49">
        <v>300</v>
      </c>
      <c r="T66" s="79"/>
      <c r="U66" s="79"/>
      <c r="V66" s="79"/>
      <c r="W66" s="79"/>
      <c r="X66" s="79"/>
      <c r="Y66" s="79"/>
    </row>
    <row r="67" spans="1:25" ht="12.7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49" t="s">
        <v>314</v>
      </c>
      <c r="S67" s="49">
        <v>300</v>
      </c>
      <c r="T67" s="79"/>
      <c r="U67" s="79"/>
      <c r="V67" s="79"/>
      <c r="W67" s="79"/>
      <c r="X67" s="79"/>
      <c r="Y67" s="79"/>
    </row>
    <row r="68" spans="1:25" ht="25.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48" t="s">
        <v>53</v>
      </c>
      <c r="S68" s="48">
        <v>4160</v>
      </c>
      <c r="T68" s="79"/>
      <c r="U68" s="79"/>
      <c r="V68" s="79"/>
      <c r="W68" s="79"/>
      <c r="X68" s="79"/>
      <c r="Y68" s="79"/>
    </row>
    <row r="69" spans="1:25" ht="12.7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49" t="s">
        <v>315</v>
      </c>
      <c r="S69" s="49">
        <v>1440</v>
      </c>
      <c r="T69" s="79"/>
      <c r="U69" s="79"/>
      <c r="V69" s="79"/>
      <c r="W69" s="79"/>
      <c r="X69" s="79"/>
      <c r="Y69" s="79"/>
    </row>
    <row r="70" spans="1:25" ht="12.7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49" t="s">
        <v>316</v>
      </c>
      <c r="S70" s="49">
        <v>1760</v>
      </c>
      <c r="T70" s="79"/>
      <c r="U70" s="79"/>
      <c r="V70" s="79"/>
      <c r="W70" s="79"/>
      <c r="X70" s="79"/>
      <c r="Y70" s="79"/>
    </row>
    <row r="71" spans="1:25" ht="12.7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49" t="s">
        <v>317</v>
      </c>
      <c r="S71" s="49">
        <v>4000</v>
      </c>
      <c r="T71" s="79"/>
      <c r="U71" s="79"/>
      <c r="V71" s="79"/>
      <c r="W71" s="79"/>
      <c r="X71" s="79"/>
      <c r="Y71" s="79"/>
    </row>
    <row r="72" spans="1:25" ht="12.7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49" t="s">
        <v>40</v>
      </c>
      <c r="S72" s="49">
        <v>3200</v>
      </c>
      <c r="T72" s="79"/>
      <c r="U72" s="79"/>
      <c r="V72" s="79"/>
      <c r="W72" s="79"/>
      <c r="X72" s="79"/>
      <c r="Y72" s="79"/>
    </row>
    <row r="73" spans="1:25" ht="12.7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49" t="s">
        <v>58</v>
      </c>
      <c r="S73" s="49">
        <v>3200</v>
      </c>
      <c r="T73" s="79"/>
      <c r="U73" s="79"/>
      <c r="V73" s="79"/>
      <c r="W73" s="79"/>
      <c r="X73" s="79"/>
      <c r="Y73" s="79"/>
    </row>
    <row r="74" spans="1:25" ht="12.7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49" t="s">
        <v>318</v>
      </c>
      <c r="S74" s="49">
        <v>880</v>
      </c>
      <c r="T74" s="79"/>
      <c r="U74" s="79"/>
      <c r="V74" s="79"/>
      <c r="W74" s="79"/>
      <c r="X74" s="79"/>
      <c r="Y74" s="79"/>
    </row>
    <row r="75" spans="1:25" ht="12.7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49" t="s">
        <v>319</v>
      </c>
      <c r="S75" s="49">
        <v>2440</v>
      </c>
      <c r="T75" s="79"/>
      <c r="U75" s="79"/>
      <c r="V75" s="79"/>
      <c r="W75" s="79"/>
      <c r="X75" s="79"/>
      <c r="Y75" s="79"/>
    </row>
    <row r="76" spans="1:25" ht="12.7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49" t="s">
        <v>320</v>
      </c>
      <c r="S76" s="49">
        <v>2720</v>
      </c>
      <c r="T76" s="79"/>
      <c r="U76" s="80"/>
      <c r="V76" s="80"/>
      <c r="W76" s="79"/>
      <c r="X76" s="79"/>
      <c r="Y76" s="79"/>
    </row>
    <row r="77" spans="1:25" ht="12.7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49"/>
      <c r="S77" s="49"/>
      <c r="T77" s="80"/>
      <c r="U77" s="49" t="s">
        <v>174</v>
      </c>
      <c r="V77" s="51"/>
      <c r="W77" s="80"/>
      <c r="X77" s="80"/>
      <c r="Y77" s="80"/>
    </row>
    <row r="78" spans="1:25" ht="51">
      <c r="A78" s="41" t="s">
        <v>270</v>
      </c>
      <c r="B78" s="54"/>
      <c r="C78" s="55">
        <v>45</v>
      </c>
      <c r="D78" s="48" t="s">
        <v>321</v>
      </c>
      <c r="E78" s="47">
        <v>42317</v>
      </c>
      <c r="F78" s="49" t="s">
        <v>322</v>
      </c>
      <c r="G78" s="55" t="s">
        <v>106</v>
      </c>
      <c r="H78" s="55">
        <v>1</v>
      </c>
      <c r="I78" s="55" t="s">
        <v>33</v>
      </c>
      <c r="J78" s="47">
        <v>44474</v>
      </c>
      <c r="K78" s="51"/>
      <c r="L78" s="51"/>
      <c r="M78" s="51"/>
      <c r="N78" s="51"/>
      <c r="O78" s="51"/>
      <c r="P78" s="51"/>
      <c r="Q78" s="51"/>
      <c r="R78" s="49"/>
      <c r="S78" s="49"/>
      <c r="T78" s="51"/>
      <c r="U78" s="51"/>
      <c r="V78" s="51"/>
      <c r="W78" s="51"/>
      <c r="X78" s="51"/>
      <c r="Y78" s="51"/>
    </row>
    <row r="79" spans="1:25" ht="51">
      <c r="A79" s="41" t="s">
        <v>270</v>
      </c>
      <c r="B79" s="54"/>
      <c r="C79" s="55">
        <v>46</v>
      </c>
      <c r="D79" s="59" t="s">
        <v>323</v>
      </c>
      <c r="E79" s="47">
        <v>43564</v>
      </c>
      <c r="F79" s="49" t="s">
        <v>324</v>
      </c>
      <c r="G79" s="55" t="s">
        <v>227</v>
      </c>
      <c r="H79" s="55">
        <v>3</v>
      </c>
      <c r="I79" s="55" t="s">
        <v>33</v>
      </c>
      <c r="J79" s="47">
        <v>44501</v>
      </c>
      <c r="K79" s="51"/>
      <c r="L79" s="51"/>
      <c r="M79" s="51"/>
      <c r="N79" s="51"/>
      <c r="O79" s="51"/>
      <c r="P79" s="51"/>
      <c r="Q79" s="51"/>
      <c r="R79" s="49"/>
      <c r="S79" s="49"/>
      <c r="T79" s="51"/>
      <c r="U79" s="51"/>
      <c r="V79" s="51"/>
      <c r="W79" s="51"/>
      <c r="X79" s="51"/>
      <c r="Y79" s="51"/>
    </row>
    <row r="80" spans="1:25" ht="51">
      <c r="A80" s="41" t="s">
        <v>270</v>
      </c>
      <c r="B80" s="54"/>
      <c r="C80" s="55">
        <v>47</v>
      </c>
      <c r="D80" s="59" t="s">
        <v>325</v>
      </c>
      <c r="E80" s="47">
        <v>42182</v>
      </c>
      <c r="F80" s="49" t="s">
        <v>326</v>
      </c>
      <c r="G80" s="55" t="s">
        <v>298</v>
      </c>
      <c r="H80" s="55">
        <v>1</v>
      </c>
      <c r="I80" s="55" t="s">
        <v>33</v>
      </c>
      <c r="J80" s="58">
        <v>44511</v>
      </c>
      <c r="K80" s="51"/>
      <c r="L80" s="51"/>
      <c r="M80" s="51"/>
      <c r="N80" s="49" t="s">
        <v>327</v>
      </c>
      <c r="O80" s="51"/>
      <c r="P80" s="51"/>
      <c r="Q80" s="51"/>
      <c r="R80" s="49"/>
      <c r="S80" s="49"/>
      <c r="T80" s="51"/>
      <c r="U80" s="51"/>
      <c r="V80" s="51"/>
      <c r="W80" s="51"/>
      <c r="X80" s="51"/>
      <c r="Y80" s="51"/>
    </row>
    <row r="81" spans="1:25" ht="51">
      <c r="A81" s="41" t="s">
        <v>270</v>
      </c>
      <c r="B81" s="54"/>
      <c r="C81" s="55">
        <v>48</v>
      </c>
      <c r="D81" s="59" t="s">
        <v>328</v>
      </c>
      <c r="E81" s="47">
        <v>42939</v>
      </c>
      <c r="F81" s="49" t="s">
        <v>329</v>
      </c>
      <c r="G81" s="55" t="s">
        <v>227</v>
      </c>
      <c r="H81" s="55">
        <v>2</v>
      </c>
      <c r="I81" s="55" t="s">
        <v>33</v>
      </c>
      <c r="J81" s="58">
        <v>44518</v>
      </c>
      <c r="K81" s="51"/>
      <c r="L81" s="51"/>
      <c r="M81" s="51"/>
      <c r="N81" s="51"/>
      <c r="O81" s="51"/>
      <c r="P81" s="51"/>
      <c r="Q81" s="51"/>
      <c r="R81" s="48"/>
      <c r="S81" s="49"/>
      <c r="T81" s="51"/>
      <c r="U81" s="51"/>
      <c r="V81" s="51"/>
      <c r="W81" s="51"/>
      <c r="X81" s="51"/>
      <c r="Y81" s="51"/>
    </row>
    <row r="82" spans="1:25" ht="25.5">
      <c r="A82" s="127" t="s">
        <v>270</v>
      </c>
      <c r="B82" s="128" t="s">
        <v>307</v>
      </c>
      <c r="C82" s="136">
        <v>49</v>
      </c>
      <c r="D82" s="137" t="s">
        <v>330</v>
      </c>
      <c r="E82" s="138">
        <v>42709</v>
      </c>
      <c r="F82" s="139" t="s">
        <v>331</v>
      </c>
      <c r="G82" s="136" t="s">
        <v>332</v>
      </c>
      <c r="H82" s="136">
        <v>2</v>
      </c>
      <c r="I82" s="136" t="s">
        <v>33</v>
      </c>
      <c r="J82" s="138">
        <v>44536</v>
      </c>
      <c r="K82" s="140" t="s">
        <v>333</v>
      </c>
      <c r="L82" s="138">
        <v>45035</v>
      </c>
      <c r="M82" s="140" t="s">
        <v>120</v>
      </c>
      <c r="N82" s="138">
        <v>45021</v>
      </c>
      <c r="O82" s="138">
        <v>45031</v>
      </c>
      <c r="P82" s="139">
        <v>11</v>
      </c>
      <c r="Q82" s="139" t="s">
        <v>36</v>
      </c>
      <c r="R82" s="48" t="s">
        <v>261</v>
      </c>
      <c r="S82" s="49">
        <v>1400</v>
      </c>
      <c r="T82" s="139">
        <v>16000</v>
      </c>
      <c r="U82" s="139" t="s">
        <v>334</v>
      </c>
      <c r="V82" s="139">
        <v>1</v>
      </c>
      <c r="W82" s="138">
        <v>45035</v>
      </c>
      <c r="X82" s="141"/>
      <c r="Y82" s="139" t="s">
        <v>175</v>
      </c>
    </row>
    <row r="83" spans="1:25" ht="25.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48" t="s">
        <v>262</v>
      </c>
      <c r="S83" s="49">
        <v>2400</v>
      </c>
      <c r="T83" s="79"/>
      <c r="U83" s="79"/>
      <c r="V83" s="79"/>
      <c r="W83" s="79"/>
      <c r="X83" s="79"/>
      <c r="Y83" s="79"/>
    </row>
    <row r="84" spans="1:25" ht="12.7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49" t="s">
        <v>263</v>
      </c>
      <c r="S84" s="49">
        <v>2800</v>
      </c>
      <c r="T84" s="79"/>
      <c r="U84" s="79"/>
      <c r="V84" s="79"/>
      <c r="W84" s="79"/>
      <c r="X84" s="79"/>
      <c r="Y84" s="79"/>
    </row>
    <row r="85" spans="1:25" ht="12.7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49" t="s">
        <v>264</v>
      </c>
      <c r="S85" s="49">
        <v>3000</v>
      </c>
      <c r="T85" s="79"/>
      <c r="U85" s="79"/>
      <c r="V85" s="79"/>
      <c r="W85" s="79"/>
      <c r="X85" s="79"/>
      <c r="Y85" s="79"/>
    </row>
    <row r="86" spans="1:25" ht="25.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48" t="s">
        <v>260</v>
      </c>
      <c r="S86" s="49">
        <v>3000</v>
      </c>
      <c r="T86" s="79"/>
      <c r="U86" s="79"/>
      <c r="V86" s="79"/>
      <c r="W86" s="79"/>
      <c r="X86" s="79"/>
      <c r="Y86" s="79"/>
    </row>
    <row r="87" spans="1:25" ht="25.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48" t="s">
        <v>261</v>
      </c>
      <c r="S87" s="49">
        <v>1400</v>
      </c>
      <c r="T87" s="79"/>
      <c r="U87" s="79"/>
      <c r="V87" s="79"/>
      <c r="W87" s="79"/>
      <c r="X87" s="79"/>
      <c r="Y87" s="79"/>
    </row>
    <row r="88" spans="1:25" ht="25.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48" t="s">
        <v>262</v>
      </c>
      <c r="S88" s="49">
        <v>2400</v>
      </c>
      <c r="T88" s="79"/>
      <c r="U88" s="79"/>
      <c r="V88" s="79"/>
      <c r="W88" s="79"/>
      <c r="X88" s="79"/>
      <c r="Y88" s="79"/>
    </row>
    <row r="89" spans="1:25" ht="12.7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49" t="s">
        <v>263</v>
      </c>
      <c r="S89" s="49">
        <v>2800</v>
      </c>
      <c r="T89" s="79"/>
      <c r="U89" s="79"/>
      <c r="V89" s="79"/>
      <c r="W89" s="79"/>
      <c r="X89" s="79"/>
      <c r="Y89" s="79"/>
    </row>
    <row r="90" spans="1:25" ht="12.7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49" t="s">
        <v>264</v>
      </c>
      <c r="S90" s="49">
        <v>3000</v>
      </c>
      <c r="T90" s="80"/>
      <c r="U90" s="80"/>
      <c r="V90" s="80"/>
      <c r="W90" s="80"/>
      <c r="X90" s="80"/>
      <c r="Y90" s="80"/>
    </row>
    <row r="91" spans="1:25" ht="51">
      <c r="A91" s="41" t="s">
        <v>270</v>
      </c>
      <c r="B91" s="54"/>
      <c r="C91" s="55">
        <v>50</v>
      </c>
      <c r="D91" s="59" t="s">
        <v>335</v>
      </c>
      <c r="E91" s="47">
        <v>42709</v>
      </c>
      <c r="F91" s="49" t="s">
        <v>336</v>
      </c>
      <c r="G91" s="55" t="s">
        <v>227</v>
      </c>
      <c r="H91" s="55">
        <v>2</v>
      </c>
      <c r="I91" s="55" t="s">
        <v>33</v>
      </c>
      <c r="J91" s="47">
        <v>44536</v>
      </c>
      <c r="K91" s="51"/>
      <c r="L91" s="51"/>
      <c r="M91" s="51"/>
      <c r="N91" s="51"/>
      <c r="O91" s="51"/>
      <c r="P91" s="51"/>
      <c r="Q91" s="51"/>
      <c r="T91" s="51"/>
      <c r="U91" s="51"/>
      <c r="V91" s="51"/>
      <c r="W91" s="51"/>
      <c r="X91" s="51"/>
      <c r="Y91" s="51"/>
    </row>
    <row r="92" spans="1:25" ht="51">
      <c r="A92" s="41" t="s">
        <v>270</v>
      </c>
      <c r="B92" s="54"/>
      <c r="C92" s="55">
        <v>51</v>
      </c>
      <c r="D92" s="59" t="s">
        <v>337</v>
      </c>
      <c r="E92" s="47">
        <v>38904</v>
      </c>
      <c r="F92" s="49">
        <v>4999837</v>
      </c>
      <c r="G92" s="55" t="s">
        <v>227</v>
      </c>
      <c r="H92" s="55">
        <v>3</v>
      </c>
      <c r="I92" s="55" t="s">
        <v>33</v>
      </c>
      <c r="J92" s="58">
        <v>44540</v>
      </c>
      <c r="K92" s="51"/>
      <c r="L92" s="51"/>
      <c r="M92" s="51"/>
      <c r="N92" s="51"/>
      <c r="O92" s="51"/>
      <c r="P92" s="51"/>
      <c r="Q92" s="51"/>
      <c r="R92" s="49"/>
      <c r="S92" s="49"/>
      <c r="T92" s="51"/>
      <c r="U92" s="51"/>
      <c r="V92" s="51"/>
      <c r="W92" s="51"/>
      <c r="X92" s="51"/>
      <c r="Y92" s="51"/>
    </row>
    <row r="93" spans="1:25" ht="51">
      <c r="A93" s="41" t="s">
        <v>270</v>
      </c>
      <c r="B93" s="54"/>
      <c r="C93" s="55">
        <v>52</v>
      </c>
      <c r="D93" s="48" t="s">
        <v>338</v>
      </c>
      <c r="E93" s="47">
        <v>42712</v>
      </c>
      <c r="F93" s="49" t="s">
        <v>339</v>
      </c>
      <c r="G93" s="55" t="s">
        <v>227</v>
      </c>
      <c r="H93" s="55">
        <v>3</v>
      </c>
      <c r="I93" s="55" t="s">
        <v>33</v>
      </c>
      <c r="J93" s="58">
        <v>44547</v>
      </c>
      <c r="K93" s="51"/>
      <c r="L93" s="51"/>
      <c r="M93" s="51"/>
      <c r="N93" s="51"/>
      <c r="O93" s="51"/>
      <c r="P93" s="51"/>
      <c r="Q93" s="51"/>
      <c r="R93" s="49"/>
      <c r="S93" s="49"/>
      <c r="T93" s="51"/>
      <c r="U93" s="51"/>
      <c r="V93" s="51"/>
      <c r="W93" s="51"/>
      <c r="X93" s="51"/>
      <c r="Y93" s="51"/>
    </row>
    <row r="94" spans="1:25" ht="51">
      <c r="A94" s="41" t="s">
        <v>270</v>
      </c>
      <c r="B94" s="54"/>
      <c r="C94" s="55">
        <v>53</v>
      </c>
      <c r="D94" s="48" t="s">
        <v>340</v>
      </c>
      <c r="E94" s="47">
        <v>42712</v>
      </c>
      <c r="F94" s="49" t="s">
        <v>341</v>
      </c>
      <c r="G94" s="55" t="s">
        <v>227</v>
      </c>
      <c r="H94" s="55">
        <v>3</v>
      </c>
      <c r="I94" s="55" t="s">
        <v>33</v>
      </c>
      <c r="J94" s="58">
        <v>44547</v>
      </c>
      <c r="K94" s="51"/>
      <c r="L94" s="51"/>
      <c r="M94" s="51"/>
      <c r="N94" s="51"/>
      <c r="O94" s="51"/>
      <c r="P94" s="51"/>
      <c r="Q94" s="51"/>
      <c r="R94" s="48"/>
      <c r="S94" s="49"/>
      <c r="T94" s="51"/>
      <c r="U94" s="51"/>
      <c r="V94" s="51"/>
      <c r="W94" s="51"/>
      <c r="X94" s="51"/>
      <c r="Y94" s="51"/>
    </row>
    <row r="95" spans="1:25" ht="51">
      <c r="A95" s="41" t="s">
        <v>270</v>
      </c>
      <c r="B95" s="54"/>
      <c r="C95" s="55">
        <v>54</v>
      </c>
      <c r="D95" s="48" t="s">
        <v>342</v>
      </c>
      <c r="E95" s="58">
        <v>42716</v>
      </c>
      <c r="F95" s="49" t="s">
        <v>343</v>
      </c>
      <c r="G95" s="55" t="s">
        <v>344</v>
      </c>
      <c r="H95" s="55">
        <v>2</v>
      </c>
      <c r="I95" s="55" t="s">
        <v>33</v>
      </c>
      <c r="J95" s="47">
        <v>44565</v>
      </c>
      <c r="K95" s="51"/>
      <c r="L95" s="51"/>
      <c r="M95" s="51"/>
      <c r="N95" s="51"/>
      <c r="O95" s="51"/>
      <c r="P95" s="51"/>
      <c r="Q95" s="51"/>
      <c r="R95" s="48"/>
      <c r="S95" s="49"/>
      <c r="T95" s="51"/>
      <c r="U95" s="51"/>
      <c r="V95" s="51"/>
      <c r="W95" s="51"/>
      <c r="X95" s="51"/>
      <c r="Y95" s="51"/>
    </row>
    <row r="96" spans="1:25" ht="51">
      <c r="A96" s="41" t="s">
        <v>270</v>
      </c>
      <c r="B96" s="54"/>
      <c r="C96" s="55">
        <v>55</v>
      </c>
      <c r="D96" s="48" t="s">
        <v>345</v>
      </c>
      <c r="E96" s="47">
        <v>44057</v>
      </c>
      <c r="F96" s="49" t="s">
        <v>346</v>
      </c>
      <c r="G96" s="55" t="s">
        <v>227</v>
      </c>
      <c r="H96" s="55">
        <v>3</v>
      </c>
      <c r="I96" s="55" t="s">
        <v>33</v>
      </c>
      <c r="J96" s="47">
        <v>44565</v>
      </c>
      <c r="K96" s="51"/>
      <c r="L96" s="51"/>
      <c r="M96" s="51"/>
      <c r="N96" s="51"/>
      <c r="O96" s="51"/>
      <c r="P96" s="51"/>
      <c r="Q96" s="51"/>
      <c r="R96" s="48"/>
      <c r="S96" s="49"/>
      <c r="T96" s="51"/>
      <c r="U96" s="51"/>
      <c r="V96" s="51"/>
      <c r="W96" s="51"/>
      <c r="X96" s="51"/>
      <c r="Y96" s="51"/>
    </row>
    <row r="97" spans="1:25" ht="51">
      <c r="A97" s="41" t="s">
        <v>270</v>
      </c>
      <c r="B97" s="54"/>
      <c r="C97" s="55">
        <v>56</v>
      </c>
      <c r="D97" s="48" t="s">
        <v>347</v>
      </c>
      <c r="E97" s="47">
        <v>40809</v>
      </c>
      <c r="F97" s="49" t="s">
        <v>348</v>
      </c>
      <c r="G97" s="55" t="s">
        <v>349</v>
      </c>
      <c r="H97" s="55">
        <v>2</v>
      </c>
      <c r="I97" s="55" t="s">
        <v>33</v>
      </c>
      <c r="J97" s="47">
        <v>44565</v>
      </c>
      <c r="K97" s="51"/>
      <c r="L97" s="51"/>
      <c r="M97" s="51"/>
      <c r="N97" s="49" t="s">
        <v>288</v>
      </c>
      <c r="O97" s="51"/>
      <c r="P97" s="51"/>
      <c r="Q97" s="51"/>
      <c r="R97" s="49"/>
      <c r="S97" s="49"/>
      <c r="T97" s="51"/>
      <c r="U97" s="51"/>
      <c r="V97" s="51"/>
      <c r="W97" s="51"/>
      <c r="X97" s="51"/>
      <c r="Y97" s="51"/>
    </row>
    <row r="98" spans="1:25" ht="63.75" customHeight="1">
      <c r="A98" s="41" t="s">
        <v>270</v>
      </c>
      <c r="B98" s="54"/>
      <c r="C98" s="55">
        <v>57</v>
      </c>
      <c r="D98" s="48" t="s">
        <v>350</v>
      </c>
      <c r="E98" s="47">
        <v>40355</v>
      </c>
      <c r="F98" s="49" t="s">
        <v>351</v>
      </c>
      <c r="G98" s="55" t="s">
        <v>298</v>
      </c>
      <c r="H98" s="55">
        <v>2</v>
      </c>
      <c r="I98" s="55" t="s">
        <v>33</v>
      </c>
      <c r="J98" s="47">
        <v>44566</v>
      </c>
      <c r="K98" s="51"/>
      <c r="L98" s="51"/>
      <c r="M98" s="51"/>
      <c r="N98" s="49" t="s">
        <v>288</v>
      </c>
      <c r="O98" s="51"/>
      <c r="P98" s="51"/>
      <c r="Q98" s="51"/>
      <c r="R98" s="49"/>
      <c r="S98" s="49"/>
      <c r="T98" s="51"/>
      <c r="U98" s="51"/>
      <c r="V98" s="51"/>
      <c r="W98" s="51"/>
      <c r="X98" s="51"/>
      <c r="Y98" s="51"/>
    </row>
    <row r="99" spans="1:25" ht="137.25" customHeight="1">
      <c r="A99" s="41" t="s">
        <v>270</v>
      </c>
      <c r="B99" s="54"/>
      <c r="C99" s="55">
        <v>58</v>
      </c>
      <c r="D99" s="48" t="s">
        <v>352</v>
      </c>
      <c r="E99" s="47">
        <v>41159</v>
      </c>
      <c r="F99" s="49" t="s">
        <v>353</v>
      </c>
      <c r="G99" s="55" t="s">
        <v>344</v>
      </c>
      <c r="H99" s="55">
        <v>3</v>
      </c>
      <c r="I99" s="55" t="s">
        <v>33</v>
      </c>
      <c r="J99" s="47">
        <v>44567</v>
      </c>
      <c r="K99" s="48" t="s">
        <v>354</v>
      </c>
      <c r="L99" s="47">
        <v>45162</v>
      </c>
      <c r="M99" s="48" t="s">
        <v>355</v>
      </c>
      <c r="N99" s="47">
        <v>45180</v>
      </c>
      <c r="O99" s="47">
        <v>45196</v>
      </c>
      <c r="P99" s="49">
        <v>16</v>
      </c>
      <c r="Q99" s="49" t="s">
        <v>36</v>
      </c>
      <c r="R99" s="48" t="s">
        <v>356</v>
      </c>
      <c r="S99" s="48" t="s">
        <v>357</v>
      </c>
      <c r="T99" s="48">
        <v>25000</v>
      </c>
      <c r="U99" s="49" t="s">
        <v>358</v>
      </c>
      <c r="V99" s="51"/>
      <c r="W99" s="51"/>
      <c r="X99" s="51"/>
      <c r="Y99" s="49" t="s">
        <v>359</v>
      </c>
    </row>
    <row r="100" spans="1:25" ht="51">
      <c r="A100" s="41" t="s">
        <v>270</v>
      </c>
      <c r="B100" s="54"/>
      <c r="C100" s="55">
        <v>59</v>
      </c>
      <c r="D100" s="48" t="s">
        <v>360</v>
      </c>
      <c r="E100" s="47">
        <v>41975</v>
      </c>
      <c r="F100" s="49" t="s">
        <v>361</v>
      </c>
      <c r="G100" s="55" t="s">
        <v>362</v>
      </c>
      <c r="H100" s="55">
        <v>1</v>
      </c>
      <c r="I100" s="55" t="s">
        <v>33</v>
      </c>
      <c r="J100" s="47">
        <v>44606</v>
      </c>
      <c r="K100" s="51"/>
      <c r="L100" s="51"/>
      <c r="M100" s="51"/>
      <c r="N100" s="49" t="s">
        <v>327</v>
      </c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</row>
    <row r="101" spans="1:25" ht="51">
      <c r="A101" s="41" t="s">
        <v>270</v>
      </c>
      <c r="B101" s="54"/>
      <c r="C101" s="55">
        <v>60</v>
      </c>
      <c r="D101" s="48" t="s">
        <v>363</v>
      </c>
      <c r="E101" s="47">
        <v>42154</v>
      </c>
      <c r="F101" s="49" t="s">
        <v>364</v>
      </c>
      <c r="G101" s="55" t="s">
        <v>365</v>
      </c>
      <c r="H101" s="55">
        <v>2</v>
      </c>
      <c r="I101" s="55" t="s">
        <v>33</v>
      </c>
      <c r="J101" s="47">
        <v>44579</v>
      </c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</row>
    <row r="102" spans="1:25" ht="51">
      <c r="A102" s="41" t="s">
        <v>270</v>
      </c>
      <c r="B102" s="54"/>
      <c r="C102" s="55">
        <v>61</v>
      </c>
      <c r="D102" s="48" t="s">
        <v>366</v>
      </c>
      <c r="E102" s="47">
        <v>38399</v>
      </c>
      <c r="F102" s="49">
        <v>3919110</v>
      </c>
      <c r="G102" s="55" t="s">
        <v>227</v>
      </c>
      <c r="H102" s="55">
        <v>3</v>
      </c>
      <c r="I102" s="55" t="s">
        <v>33</v>
      </c>
      <c r="J102" s="47">
        <v>44585</v>
      </c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25" ht="51">
      <c r="A103" s="41" t="s">
        <v>270</v>
      </c>
      <c r="B103" s="54"/>
      <c r="C103" s="55">
        <v>62</v>
      </c>
      <c r="D103" s="48" t="s">
        <v>367</v>
      </c>
      <c r="E103" s="47">
        <v>40019</v>
      </c>
      <c r="F103" s="49" t="s">
        <v>368</v>
      </c>
      <c r="G103" s="55" t="s">
        <v>227</v>
      </c>
      <c r="H103" s="55">
        <v>3</v>
      </c>
      <c r="I103" s="55" t="s">
        <v>33</v>
      </c>
      <c r="J103" s="47">
        <v>44586</v>
      </c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</row>
    <row r="104" spans="1:25" ht="51">
      <c r="A104" s="41" t="s">
        <v>270</v>
      </c>
      <c r="B104" s="54"/>
      <c r="C104" s="55">
        <v>63</v>
      </c>
      <c r="D104" s="48" t="s">
        <v>369</v>
      </c>
      <c r="E104" s="47">
        <v>41039</v>
      </c>
      <c r="F104" s="49" t="s">
        <v>370</v>
      </c>
      <c r="G104" s="55" t="s">
        <v>371</v>
      </c>
      <c r="H104" s="55">
        <v>2</v>
      </c>
      <c r="I104" s="55" t="s">
        <v>33</v>
      </c>
      <c r="J104" s="47">
        <v>44586</v>
      </c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</row>
    <row r="105" spans="1:25" ht="51">
      <c r="A105" s="41" t="s">
        <v>270</v>
      </c>
      <c r="B105" s="54"/>
      <c r="C105" s="55">
        <v>64</v>
      </c>
      <c r="D105" s="48" t="s">
        <v>372</v>
      </c>
      <c r="E105" s="47">
        <v>41642</v>
      </c>
      <c r="F105" s="49" t="s">
        <v>373</v>
      </c>
      <c r="G105" s="55" t="s">
        <v>344</v>
      </c>
      <c r="H105" s="55">
        <v>3</v>
      </c>
      <c r="I105" s="55" t="s">
        <v>33</v>
      </c>
      <c r="J105" s="47">
        <v>44595</v>
      </c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</row>
    <row r="106" spans="1:25" ht="51">
      <c r="A106" s="41" t="s">
        <v>270</v>
      </c>
      <c r="B106" s="54"/>
      <c r="C106" s="55">
        <v>65</v>
      </c>
      <c r="D106" s="48" t="s">
        <v>374</v>
      </c>
      <c r="E106" s="47">
        <v>38363</v>
      </c>
      <c r="F106" s="49">
        <v>3306472</v>
      </c>
      <c r="G106" s="55" t="s">
        <v>375</v>
      </c>
      <c r="H106" s="55">
        <v>1</v>
      </c>
      <c r="I106" s="55" t="s">
        <v>33</v>
      </c>
      <c r="J106" s="47">
        <v>44595</v>
      </c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</row>
    <row r="107" spans="1:25" ht="51">
      <c r="A107" s="41" t="s">
        <v>270</v>
      </c>
      <c r="B107" s="54"/>
      <c r="C107" s="55">
        <v>66</v>
      </c>
      <c r="D107" s="48" t="s">
        <v>376</v>
      </c>
      <c r="E107" s="47">
        <v>43277</v>
      </c>
      <c r="F107" s="49" t="s">
        <v>377</v>
      </c>
      <c r="G107" s="55" t="s">
        <v>227</v>
      </c>
      <c r="H107" s="55">
        <v>2</v>
      </c>
      <c r="I107" s="55" t="s">
        <v>33</v>
      </c>
      <c r="J107" s="47">
        <v>44595</v>
      </c>
      <c r="K107" s="49" t="s">
        <v>378</v>
      </c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</row>
    <row r="108" spans="1:25" ht="51">
      <c r="A108" s="41" t="s">
        <v>270</v>
      </c>
      <c r="B108" s="54"/>
      <c r="C108" s="55">
        <v>67</v>
      </c>
      <c r="D108" s="48" t="s">
        <v>379</v>
      </c>
      <c r="E108" s="47">
        <v>38932</v>
      </c>
      <c r="F108" s="49">
        <v>5204757</v>
      </c>
      <c r="G108" s="55" t="s">
        <v>380</v>
      </c>
      <c r="H108" s="55">
        <v>2</v>
      </c>
      <c r="I108" s="55" t="s">
        <v>33</v>
      </c>
      <c r="J108" s="47">
        <v>44749</v>
      </c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</row>
    <row r="109" spans="1:25" ht="51">
      <c r="A109" s="41" t="s">
        <v>270</v>
      </c>
      <c r="B109" s="54"/>
      <c r="C109" s="55">
        <v>68</v>
      </c>
      <c r="D109" s="48" t="s">
        <v>381</v>
      </c>
      <c r="E109" s="58">
        <v>43447</v>
      </c>
      <c r="F109" s="49" t="s">
        <v>382</v>
      </c>
      <c r="G109" s="55" t="s">
        <v>344</v>
      </c>
      <c r="H109" s="55">
        <v>2</v>
      </c>
      <c r="I109" s="55" t="s">
        <v>33</v>
      </c>
      <c r="J109" s="47">
        <v>44755</v>
      </c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</row>
    <row r="110" spans="1:25" ht="51">
      <c r="A110" s="41" t="s">
        <v>270</v>
      </c>
      <c r="B110" s="54"/>
      <c r="C110" s="55">
        <v>69</v>
      </c>
      <c r="D110" s="48" t="s">
        <v>383</v>
      </c>
      <c r="E110" s="58">
        <v>42688</v>
      </c>
      <c r="F110" s="49" t="s">
        <v>384</v>
      </c>
      <c r="G110" s="55" t="s">
        <v>298</v>
      </c>
      <c r="H110" s="55">
        <v>2</v>
      </c>
      <c r="I110" s="55" t="s">
        <v>33</v>
      </c>
      <c r="J110" s="47">
        <v>44789</v>
      </c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</row>
    <row r="111" spans="1:25" ht="51">
      <c r="A111" s="41" t="s">
        <v>270</v>
      </c>
      <c r="B111" s="54"/>
      <c r="C111" s="55">
        <v>70</v>
      </c>
      <c r="D111" s="48" t="s">
        <v>385</v>
      </c>
      <c r="E111" s="58">
        <v>42352</v>
      </c>
      <c r="F111" s="51"/>
      <c r="G111" s="55" t="s">
        <v>344</v>
      </c>
      <c r="H111" s="55">
        <v>3</v>
      </c>
      <c r="I111" s="55" t="s">
        <v>33</v>
      </c>
      <c r="J111" s="47">
        <v>44820</v>
      </c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ht="51">
      <c r="A112" s="41" t="s">
        <v>270</v>
      </c>
      <c r="B112" s="54"/>
      <c r="C112" s="55">
        <v>71</v>
      </c>
      <c r="D112" s="48" t="s">
        <v>386</v>
      </c>
      <c r="E112" s="47">
        <v>40949</v>
      </c>
      <c r="F112" s="49" t="s">
        <v>387</v>
      </c>
      <c r="G112" s="55" t="s">
        <v>344</v>
      </c>
      <c r="H112" s="55">
        <v>2</v>
      </c>
      <c r="I112" s="55" t="s">
        <v>33</v>
      </c>
      <c r="J112" s="58">
        <v>44888</v>
      </c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25" ht="51">
      <c r="A113" s="41" t="s">
        <v>270</v>
      </c>
      <c r="B113" s="54"/>
      <c r="C113" s="55">
        <v>72</v>
      </c>
      <c r="D113" s="48" t="s">
        <v>388</v>
      </c>
      <c r="E113" s="47">
        <v>42437</v>
      </c>
      <c r="F113" s="49" t="s">
        <v>389</v>
      </c>
      <c r="G113" s="55" t="s">
        <v>344</v>
      </c>
      <c r="H113" s="55">
        <v>3</v>
      </c>
      <c r="I113" s="55" t="s">
        <v>33</v>
      </c>
      <c r="J113" s="47">
        <v>44929</v>
      </c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</row>
    <row r="114" spans="1:25" ht="51">
      <c r="A114" s="41" t="s">
        <v>270</v>
      </c>
      <c r="B114" s="54"/>
      <c r="C114" s="55">
        <v>73</v>
      </c>
      <c r="D114" s="48" t="s">
        <v>390</v>
      </c>
      <c r="E114" s="47">
        <v>41463</v>
      </c>
      <c r="F114" s="49" t="s">
        <v>391</v>
      </c>
      <c r="G114" s="55" t="s">
        <v>392</v>
      </c>
      <c r="H114" s="55">
        <v>3</v>
      </c>
      <c r="I114" s="55" t="s">
        <v>33</v>
      </c>
      <c r="J114" s="47">
        <v>44944</v>
      </c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</row>
    <row r="115" spans="1:25" ht="51">
      <c r="A115" s="41" t="s">
        <v>270</v>
      </c>
      <c r="B115" s="54"/>
      <c r="C115" s="55">
        <v>74</v>
      </c>
      <c r="D115" s="48" t="s">
        <v>393</v>
      </c>
      <c r="E115" s="58">
        <v>40539</v>
      </c>
      <c r="F115" s="49" t="s">
        <v>394</v>
      </c>
      <c r="G115" s="55" t="s">
        <v>395</v>
      </c>
      <c r="H115" s="55">
        <v>1</v>
      </c>
      <c r="I115" s="55" t="s">
        <v>33</v>
      </c>
      <c r="J115" s="47">
        <v>44946</v>
      </c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</row>
    <row r="116" spans="1:25" ht="51">
      <c r="A116" s="41" t="s">
        <v>270</v>
      </c>
      <c r="B116" s="54"/>
      <c r="C116" s="55">
        <v>75</v>
      </c>
      <c r="D116" s="48" t="s">
        <v>396</v>
      </c>
      <c r="E116" s="58">
        <v>43086</v>
      </c>
      <c r="F116" s="49" t="s">
        <v>397</v>
      </c>
      <c r="G116" s="55" t="s">
        <v>227</v>
      </c>
      <c r="H116" s="55">
        <v>3</v>
      </c>
      <c r="I116" s="55" t="s">
        <v>33</v>
      </c>
      <c r="J116" s="47">
        <v>44949</v>
      </c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5" ht="51">
      <c r="A117" s="41" t="s">
        <v>270</v>
      </c>
      <c r="B117" s="54"/>
      <c r="C117" s="55">
        <v>76</v>
      </c>
      <c r="D117" s="48" t="s">
        <v>398</v>
      </c>
      <c r="E117" s="47">
        <v>39621</v>
      </c>
      <c r="F117" s="49">
        <v>8381658</v>
      </c>
      <c r="G117" s="55" t="s">
        <v>227</v>
      </c>
      <c r="H117" s="55">
        <v>3</v>
      </c>
      <c r="I117" s="55" t="s">
        <v>33</v>
      </c>
      <c r="J117" s="47">
        <v>44950</v>
      </c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5" ht="51">
      <c r="A118" s="41" t="s">
        <v>270</v>
      </c>
      <c r="B118" s="54"/>
      <c r="C118" s="55">
        <v>77</v>
      </c>
      <c r="D118" s="48" t="s">
        <v>399</v>
      </c>
      <c r="E118" s="47">
        <v>42903</v>
      </c>
      <c r="F118" s="49" t="s">
        <v>400</v>
      </c>
      <c r="G118" s="55" t="s">
        <v>380</v>
      </c>
      <c r="H118" s="55">
        <v>2</v>
      </c>
      <c r="I118" s="55" t="s">
        <v>33</v>
      </c>
      <c r="J118" s="47">
        <v>44956</v>
      </c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5" ht="51">
      <c r="A119" s="41" t="s">
        <v>270</v>
      </c>
      <c r="B119" s="54"/>
      <c r="C119" s="55">
        <v>78</v>
      </c>
      <c r="D119" s="48" t="s">
        <v>401</v>
      </c>
      <c r="E119" s="47">
        <v>42229</v>
      </c>
      <c r="F119" s="49" t="s">
        <v>402</v>
      </c>
      <c r="G119" s="55" t="s">
        <v>227</v>
      </c>
      <c r="H119" s="55">
        <v>1</v>
      </c>
      <c r="I119" s="55" t="s">
        <v>33</v>
      </c>
      <c r="J119" s="47">
        <v>44956</v>
      </c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5" ht="51">
      <c r="A120" s="41" t="s">
        <v>270</v>
      </c>
      <c r="B120" s="54"/>
      <c r="C120" s="55">
        <v>79</v>
      </c>
      <c r="D120" s="48" t="s">
        <v>403</v>
      </c>
      <c r="E120" s="47">
        <v>40975</v>
      </c>
      <c r="F120" s="49" t="s">
        <v>404</v>
      </c>
      <c r="G120" s="55" t="s">
        <v>405</v>
      </c>
      <c r="H120" s="55">
        <v>2</v>
      </c>
      <c r="I120" s="55" t="s">
        <v>33</v>
      </c>
      <c r="J120" s="47">
        <v>44959</v>
      </c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5" ht="51">
      <c r="A121" s="41" t="s">
        <v>270</v>
      </c>
      <c r="B121" s="54"/>
      <c r="C121" s="55">
        <v>80</v>
      </c>
      <c r="D121" s="48" t="s">
        <v>406</v>
      </c>
      <c r="E121" s="47">
        <v>40332</v>
      </c>
      <c r="F121" s="49" t="s">
        <v>407</v>
      </c>
      <c r="G121" s="55" t="s">
        <v>408</v>
      </c>
      <c r="H121" s="55">
        <v>1</v>
      </c>
      <c r="I121" s="55" t="s">
        <v>33</v>
      </c>
      <c r="J121" s="47">
        <v>44966</v>
      </c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5" ht="51">
      <c r="A122" s="41" t="s">
        <v>270</v>
      </c>
      <c r="B122" s="54"/>
      <c r="C122" s="55">
        <v>81</v>
      </c>
      <c r="D122" s="48" t="s">
        <v>409</v>
      </c>
      <c r="E122" s="47">
        <v>40996</v>
      </c>
      <c r="F122" s="49" t="s">
        <v>410</v>
      </c>
      <c r="G122" s="55" t="s">
        <v>227</v>
      </c>
      <c r="H122" s="55">
        <v>2</v>
      </c>
      <c r="I122" s="55" t="s">
        <v>33</v>
      </c>
      <c r="J122" s="47">
        <v>44966</v>
      </c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ht="51">
      <c r="A123" s="41" t="s">
        <v>270</v>
      </c>
      <c r="B123" s="54"/>
      <c r="C123" s="55">
        <v>82</v>
      </c>
      <c r="D123" s="48" t="s">
        <v>411</v>
      </c>
      <c r="E123" s="47">
        <v>43836</v>
      </c>
      <c r="F123" s="51"/>
      <c r="G123" s="55" t="s">
        <v>227</v>
      </c>
      <c r="H123" s="55">
        <v>1</v>
      </c>
      <c r="I123" s="55" t="s">
        <v>33</v>
      </c>
      <c r="J123" s="47">
        <v>44967</v>
      </c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4" spans="1:25" ht="51">
      <c r="A124" s="41" t="s">
        <v>162</v>
      </c>
      <c r="B124" s="46"/>
      <c r="C124" s="55">
        <v>83</v>
      </c>
      <c r="D124" s="48" t="s">
        <v>412</v>
      </c>
      <c r="E124" s="60">
        <v>41965</v>
      </c>
      <c r="F124" s="48" t="s">
        <v>413</v>
      </c>
      <c r="G124" s="55" t="s">
        <v>227</v>
      </c>
      <c r="H124" s="61">
        <v>3</v>
      </c>
      <c r="I124" s="61" t="s">
        <v>33</v>
      </c>
      <c r="J124" s="62">
        <v>44977</v>
      </c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</row>
    <row r="125" spans="1:25" ht="51">
      <c r="A125" s="41" t="s">
        <v>238</v>
      </c>
      <c r="B125" s="49"/>
      <c r="C125" s="55">
        <v>84</v>
      </c>
      <c r="D125" s="48" t="s">
        <v>414</v>
      </c>
      <c r="E125" s="47">
        <v>40350</v>
      </c>
      <c r="F125" s="49" t="s">
        <v>415</v>
      </c>
      <c r="G125" s="55" t="s">
        <v>206</v>
      </c>
      <c r="H125" s="55">
        <v>3</v>
      </c>
      <c r="I125" s="55" t="s">
        <v>33</v>
      </c>
      <c r="J125" s="47">
        <v>44984</v>
      </c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</row>
    <row r="126" spans="1:25" ht="51">
      <c r="A126" s="41" t="s">
        <v>238</v>
      </c>
      <c r="B126" s="49"/>
      <c r="C126" s="55">
        <v>85</v>
      </c>
      <c r="D126" s="48" t="s">
        <v>416</v>
      </c>
      <c r="E126" s="47">
        <v>40610</v>
      </c>
      <c r="F126" s="49" t="s">
        <v>417</v>
      </c>
      <c r="G126" s="55" t="s">
        <v>203</v>
      </c>
      <c r="H126" s="55">
        <v>2</v>
      </c>
      <c r="I126" s="55" t="s">
        <v>33</v>
      </c>
      <c r="J126" s="47">
        <v>44985</v>
      </c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 ht="61.5" customHeight="1">
      <c r="A127" s="41" t="s">
        <v>270</v>
      </c>
      <c r="B127" s="51"/>
      <c r="C127" s="55">
        <v>86</v>
      </c>
      <c r="D127" s="63" t="s">
        <v>418</v>
      </c>
      <c r="E127" s="64">
        <v>43642</v>
      </c>
      <c r="F127" s="49" t="s">
        <v>419</v>
      </c>
      <c r="G127" s="55" t="s">
        <v>380</v>
      </c>
      <c r="H127" s="55">
        <v>2</v>
      </c>
      <c r="I127" s="55" t="s">
        <v>33</v>
      </c>
      <c r="J127" s="47">
        <v>44993</v>
      </c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 ht="56.25" customHeight="1">
      <c r="A128" s="41" t="s">
        <v>270</v>
      </c>
      <c r="B128" s="51"/>
      <c r="C128" s="55">
        <v>87</v>
      </c>
      <c r="D128" s="61" t="s">
        <v>420</v>
      </c>
      <c r="E128" s="47">
        <v>42946</v>
      </c>
      <c r="F128" s="49" t="s">
        <v>421</v>
      </c>
      <c r="G128" s="55" t="s">
        <v>298</v>
      </c>
      <c r="H128" s="65">
        <v>2</v>
      </c>
      <c r="I128" s="55" t="s">
        <v>33</v>
      </c>
      <c r="J128" s="47">
        <v>44993</v>
      </c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</row>
    <row r="129" spans="1:26" ht="51">
      <c r="A129" s="41" t="s">
        <v>162</v>
      </c>
      <c r="B129" s="51"/>
      <c r="C129" s="55">
        <v>88</v>
      </c>
      <c r="D129" s="48" t="s">
        <v>422</v>
      </c>
      <c r="E129" s="47">
        <v>39902</v>
      </c>
      <c r="F129" s="49" t="s">
        <v>423</v>
      </c>
      <c r="G129" s="55" t="s">
        <v>203</v>
      </c>
      <c r="H129" s="55">
        <v>3</v>
      </c>
      <c r="I129" s="55" t="s">
        <v>33</v>
      </c>
      <c r="J129" s="47">
        <v>45000</v>
      </c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</row>
    <row r="130" spans="1:26" ht="51" customHeight="1">
      <c r="A130" s="41" t="s">
        <v>270</v>
      </c>
      <c r="B130" s="51"/>
      <c r="C130" s="55">
        <v>89</v>
      </c>
      <c r="D130" s="61" t="s">
        <v>424</v>
      </c>
      <c r="E130" s="47">
        <v>42738</v>
      </c>
      <c r="F130" s="49" t="s">
        <v>425</v>
      </c>
      <c r="G130" s="55" t="s">
        <v>426</v>
      </c>
      <c r="H130" s="61">
        <v>1</v>
      </c>
      <c r="I130" s="55" t="s">
        <v>33</v>
      </c>
      <c r="J130" s="47">
        <v>45000</v>
      </c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</row>
    <row r="131" spans="1:26" ht="54" customHeight="1">
      <c r="A131" s="41" t="s">
        <v>270</v>
      </c>
      <c r="B131" s="51"/>
      <c r="C131" s="55">
        <v>90</v>
      </c>
      <c r="D131" s="48" t="s">
        <v>427</v>
      </c>
      <c r="E131" s="47">
        <v>40332</v>
      </c>
      <c r="F131" s="49" t="s">
        <v>428</v>
      </c>
      <c r="G131" s="55" t="s">
        <v>298</v>
      </c>
      <c r="H131" s="55">
        <v>2</v>
      </c>
      <c r="I131" s="55" t="s">
        <v>33</v>
      </c>
      <c r="J131" s="47">
        <v>45009</v>
      </c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</row>
    <row r="132" spans="1:26" ht="54" customHeight="1">
      <c r="A132" s="41" t="s">
        <v>270</v>
      </c>
      <c r="B132" s="51"/>
      <c r="C132" s="55">
        <v>91</v>
      </c>
      <c r="D132" s="48" t="s">
        <v>429</v>
      </c>
      <c r="E132" s="47">
        <v>40755</v>
      </c>
      <c r="F132" s="49" t="s">
        <v>430</v>
      </c>
      <c r="G132" s="55" t="s">
        <v>431</v>
      </c>
      <c r="H132" s="55">
        <v>2</v>
      </c>
      <c r="I132" s="55" t="s">
        <v>33</v>
      </c>
      <c r="J132" s="47">
        <v>45009</v>
      </c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</row>
    <row r="133" spans="1:26" ht="54" customHeight="1">
      <c r="A133" s="41" t="s">
        <v>270</v>
      </c>
      <c r="B133" s="51"/>
      <c r="C133" s="55">
        <v>92</v>
      </c>
      <c r="D133" s="48" t="s">
        <v>432</v>
      </c>
      <c r="E133" s="47">
        <v>43078</v>
      </c>
      <c r="F133" s="49" t="s">
        <v>433</v>
      </c>
      <c r="G133" s="55" t="s">
        <v>206</v>
      </c>
      <c r="H133" s="55">
        <v>2</v>
      </c>
      <c r="I133" s="55" t="s">
        <v>33</v>
      </c>
      <c r="J133" s="47">
        <v>45028</v>
      </c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</row>
    <row r="134" spans="1:26" ht="51">
      <c r="A134" s="41" t="s">
        <v>162</v>
      </c>
      <c r="B134" s="51"/>
      <c r="C134" s="55">
        <v>93</v>
      </c>
      <c r="D134" s="48" t="s">
        <v>434</v>
      </c>
      <c r="E134" s="47">
        <v>41728</v>
      </c>
      <c r="F134" s="49" t="s">
        <v>435</v>
      </c>
      <c r="G134" s="55" t="s">
        <v>206</v>
      </c>
      <c r="H134" s="55">
        <v>2</v>
      </c>
      <c r="I134" s="55" t="s">
        <v>33</v>
      </c>
      <c r="J134" s="47">
        <v>45072</v>
      </c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</row>
    <row r="135" spans="1:26" ht="51">
      <c r="A135" s="41" t="s">
        <v>162</v>
      </c>
      <c r="B135" s="51"/>
      <c r="C135" s="55">
        <v>94</v>
      </c>
      <c r="D135" s="48" t="s">
        <v>436</v>
      </c>
      <c r="E135" s="47">
        <v>42442</v>
      </c>
      <c r="F135" s="49" t="s">
        <v>437</v>
      </c>
      <c r="G135" s="55" t="s">
        <v>438</v>
      </c>
      <c r="H135" s="55">
        <v>3</v>
      </c>
      <c r="I135" s="55" t="s">
        <v>33</v>
      </c>
      <c r="J135" s="47">
        <v>45083</v>
      </c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</row>
    <row r="136" spans="1:26" ht="51">
      <c r="A136" s="41" t="s">
        <v>162</v>
      </c>
      <c r="B136" s="51"/>
      <c r="C136" s="55">
        <v>95</v>
      </c>
      <c r="D136" s="48" t="s">
        <v>439</v>
      </c>
      <c r="E136" s="58">
        <v>39792</v>
      </c>
      <c r="F136" s="51"/>
      <c r="G136" s="55" t="s">
        <v>440</v>
      </c>
      <c r="H136" s="55">
        <v>3</v>
      </c>
      <c r="I136" s="55" t="s">
        <v>33</v>
      </c>
      <c r="J136" s="47">
        <v>45091</v>
      </c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</row>
    <row r="137" spans="1:26" ht="51">
      <c r="A137" s="41" t="s">
        <v>162</v>
      </c>
      <c r="B137" s="51"/>
      <c r="C137" s="55">
        <v>96</v>
      </c>
      <c r="D137" s="48" t="s">
        <v>441</v>
      </c>
      <c r="E137" s="58">
        <v>43092</v>
      </c>
      <c r="F137" s="49" t="s">
        <v>442</v>
      </c>
      <c r="G137" s="55" t="s">
        <v>212</v>
      </c>
      <c r="H137" s="55">
        <v>2</v>
      </c>
      <c r="I137" s="55" t="s">
        <v>33</v>
      </c>
      <c r="J137" s="47">
        <v>45096</v>
      </c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</row>
    <row r="138" spans="1:26" ht="51">
      <c r="A138" s="48" t="s">
        <v>270</v>
      </c>
      <c r="B138" s="51"/>
      <c r="C138" s="55">
        <v>97</v>
      </c>
      <c r="D138" s="48" t="s">
        <v>443</v>
      </c>
      <c r="E138" s="47">
        <v>43194</v>
      </c>
      <c r="F138" s="49" t="s">
        <v>444</v>
      </c>
      <c r="G138" s="55" t="s">
        <v>431</v>
      </c>
      <c r="H138" s="55">
        <v>2</v>
      </c>
      <c r="I138" s="55" t="s">
        <v>33</v>
      </c>
      <c r="J138" s="47">
        <v>45090</v>
      </c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</row>
    <row r="139" spans="1:26" ht="51">
      <c r="A139" s="48" t="s">
        <v>445</v>
      </c>
      <c r="B139" s="51"/>
      <c r="C139" s="55">
        <v>98</v>
      </c>
      <c r="D139" s="48" t="s">
        <v>446</v>
      </c>
      <c r="E139" s="47">
        <v>43146</v>
      </c>
      <c r="F139" s="49" t="s">
        <v>447</v>
      </c>
      <c r="G139" s="55" t="s">
        <v>448</v>
      </c>
      <c r="H139" s="55">
        <v>2</v>
      </c>
      <c r="I139" s="55" t="s">
        <v>33</v>
      </c>
      <c r="J139" s="47">
        <v>45103</v>
      </c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</row>
    <row r="140" spans="1:26" ht="51">
      <c r="A140" s="48" t="s">
        <v>445</v>
      </c>
      <c r="B140" s="51"/>
      <c r="C140" s="55">
        <v>99</v>
      </c>
      <c r="D140" s="48" t="s">
        <v>449</v>
      </c>
      <c r="E140" s="47">
        <v>39650</v>
      </c>
      <c r="F140" s="49">
        <v>8268685</v>
      </c>
      <c r="G140" s="55" t="s">
        <v>450</v>
      </c>
      <c r="H140" s="55">
        <v>2</v>
      </c>
      <c r="I140" s="55" t="s">
        <v>33</v>
      </c>
      <c r="J140" s="47">
        <v>45105</v>
      </c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</row>
    <row r="141" spans="1:26" ht="51">
      <c r="A141" s="48" t="s">
        <v>445</v>
      </c>
      <c r="B141" s="51"/>
      <c r="C141" s="55">
        <v>100</v>
      </c>
      <c r="D141" s="48" t="s">
        <v>451</v>
      </c>
      <c r="E141" s="47">
        <v>43151</v>
      </c>
      <c r="F141" s="49" t="s">
        <v>452</v>
      </c>
      <c r="G141" s="55" t="s">
        <v>275</v>
      </c>
      <c r="H141" s="55">
        <v>3</v>
      </c>
      <c r="I141" s="55" t="s">
        <v>33</v>
      </c>
      <c r="J141" s="47">
        <v>45128</v>
      </c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</row>
    <row r="142" spans="1:26" ht="51">
      <c r="A142" s="48" t="s">
        <v>270</v>
      </c>
      <c r="B142" s="66"/>
      <c r="C142" s="61">
        <v>101</v>
      </c>
      <c r="D142" s="59" t="s">
        <v>453</v>
      </c>
      <c r="E142" s="62">
        <v>6689908</v>
      </c>
      <c r="F142" s="49" t="s">
        <v>454</v>
      </c>
      <c r="G142" s="55" t="s">
        <v>455</v>
      </c>
      <c r="H142" s="55">
        <v>2</v>
      </c>
      <c r="I142" s="55" t="s">
        <v>33</v>
      </c>
      <c r="J142" s="47">
        <v>45154</v>
      </c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55.5" customHeight="1">
      <c r="A143" s="48" t="s">
        <v>270</v>
      </c>
      <c r="B143" s="66"/>
      <c r="C143" s="55">
        <v>102</v>
      </c>
      <c r="D143" s="48" t="s">
        <v>330</v>
      </c>
      <c r="E143" s="47">
        <v>42709</v>
      </c>
      <c r="F143" s="49" t="s">
        <v>331</v>
      </c>
      <c r="G143" s="55" t="s">
        <v>332</v>
      </c>
      <c r="H143" s="55">
        <v>2</v>
      </c>
      <c r="I143" s="55" t="s">
        <v>33</v>
      </c>
      <c r="J143" s="47">
        <v>45169</v>
      </c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2.75">
      <c r="A144" s="51"/>
      <c r="B144" s="51"/>
      <c r="C144" s="51"/>
      <c r="D144" s="51"/>
      <c r="E144" s="51"/>
      <c r="F144" s="51"/>
      <c r="G144" s="66"/>
      <c r="H144" s="66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2.7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2.7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2.7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2.7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2.7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</sheetData>
  <mergeCells count="113">
    <mergeCell ref="Q65:Q77"/>
    <mergeCell ref="T65:T77"/>
    <mergeCell ref="U65:U76"/>
    <mergeCell ref="V65:V76"/>
    <mergeCell ref="W65:W77"/>
    <mergeCell ref="X65:X77"/>
    <mergeCell ref="Y65:Y77"/>
    <mergeCell ref="A65:A77"/>
    <mergeCell ref="B65:B77"/>
    <mergeCell ref="C65:C77"/>
    <mergeCell ref="D65:D77"/>
    <mergeCell ref="E65:E77"/>
    <mergeCell ref="F65:F77"/>
    <mergeCell ref="G65:G77"/>
    <mergeCell ref="O65:O77"/>
    <mergeCell ref="P65:P77"/>
    <mergeCell ref="H65:H77"/>
    <mergeCell ref="I65:I77"/>
    <mergeCell ref="J65:J77"/>
    <mergeCell ref="K65:K77"/>
    <mergeCell ref="L65:L77"/>
    <mergeCell ref="M65:M77"/>
    <mergeCell ref="N65:N77"/>
    <mergeCell ref="J41:J49"/>
    <mergeCell ref="K41:K49"/>
    <mergeCell ref="L41:L49"/>
    <mergeCell ref="V41:V49"/>
    <mergeCell ref="W41:W49"/>
    <mergeCell ref="X41:X49"/>
    <mergeCell ref="Y41:Y49"/>
    <mergeCell ref="M41:M49"/>
    <mergeCell ref="N41:N49"/>
    <mergeCell ref="O41:O49"/>
    <mergeCell ref="P41:P49"/>
    <mergeCell ref="Q41:Q49"/>
    <mergeCell ref="T41:T49"/>
    <mergeCell ref="U41:U49"/>
    <mergeCell ref="Q7:Q14"/>
    <mergeCell ref="T7:T14"/>
    <mergeCell ref="U7:U14"/>
    <mergeCell ref="V7:V14"/>
    <mergeCell ref="W7:W14"/>
    <mergeCell ref="X7:X14"/>
    <mergeCell ref="Y7:Y14"/>
    <mergeCell ref="J7:J14"/>
    <mergeCell ref="K7:K14"/>
    <mergeCell ref="L7:L14"/>
    <mergeCell ref="M7:M14"/>
    <mergeCell ref="N7:N14"/>
    <mergeCell ref="O7:O14"/>
    <mergeCell ref="P7:P14"/>
    <mergeCell ref="J82:J90"/>
    <mergeCell ref="K82:K90"/>
    <mergeCell ref="L82:L90"/>
    <mergeCell ref="M82:M90"/>
    <mergeCell ref="N82:N90"/>
    <mergeCell ref="X82:X90"/>
    <mergeCell ref="Y82:Y90"/>
    <mergeCell ref="O82:O90"/>
    <mergeCell ref="P82:P90"/>
    <mergeCell ref="Q82:Q90"/>
    <mergeCell ref="T82:T90"/>
    <mergeCell ref="U82:U90"/>
    <mergeCell ref="V82:V90"/>
    <mergeCell ref="W82:W90"/>
    <mergeCell ref="A82:A90"/>
    <mergeCell ref="B82:B90"/>
    <mergeCell ref="C82:C90"/>
    <mergeCell ref="D82:D90"/>
    <mergeCell ref="E82:E90"/>
    <mergeCell ref="F82:F90"/>
    <mergeCell ref="G82:G90"/>
    <mergeCell ref="H82:H90"/>
    <mergeCell ref="I82:I90"/>
    <mergeCell ref="H7:H14"/>
    <mergeCell ref="I7:I14"/>
    <mergeCell ref="F7:F14"/>
    <mergeCell ref="G7:G14"/>
    <mergeCell ref="A41:A49"/>
    <mergeCell ref="B41:B49"/>
    <mergeCell ref="C41:C49"/>
    <mergeCell ref="D41:D49"/>
    <mergeCell ref="E41:E49"/>
    <mergeCell ref="A7:A14"/>
    <mergeCell ref="B7:B14"/>
    <mergeCell ref="C7:C14"/>
    <mergeCell ref="D7:D14"/>
    <mergeCell ref="E7:E14"/>
    <mergeCell ref="F41:F49"/>
    <mergeCell ref="G41:G49"/>
    <mergeCell ref="H41:H49"/>
    <mergeCell ref="I41:I49"/>
    <mergeCell ref="W4:W5"/>
    <mergeCell ref="X4:X5"/>
    <mergeCell ref="Y4:Y5"/>
    <mergeCell ref="A1:Y1"/>
    <mergeCell ref="A2:Y2"/>
    <mergeCell ref="A3:Y3"/>
    <mergeCell ref="A4:A5"/>
    <mergeCell ref="B4:B5"/>
    <mergeCell ref="C4:C5"/>
    <mergeCell ref="D4:I4"/>
    <mergeCell ref="J4:J5"/>
    <mergeCell ref="K4:K5"/>
    <mergeCell ref="L4:L5"/>
    <mergeCell ref="M4:M5"/>
    <mergeCell ref="N4:P4"/>
    <mergeCell ref="Q4:Q5"/>
    <mergeCell ref="R4:R5"/>
    <mergeCell ref="S4:S5"/>
    <mergeCell ref="T4:T5"/>
    <mergeCell ref="U4:U5"/>
    <mergeCell ref="V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Y94"/>
  <sheetViews>
    <sheetView workbookViewId="0">
      <selection sqref="A1:Y1"/>
    </sheetView>
  </sheetViews>
  <sheetFormatPr defaultColWidth="12.5703125" defaultRowHeight="15.75" customHeight="1"/>
  <sheetData>
    <row r="1" spans="1:25" ht="18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8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12.75">
      <c r="A4" s="104" t="s">
        <v>2</v>
      </c>
      <c r="B4" s="109" t="s">
        <v>3</v>
      </c>
      <c r="C4" s="104" t="s">
        <v>4</v>
      </c>
      <c r="D4" s="110" t="s">
        <v>5</v>
      </c>
      <c r="E4" s="111"/>
      <c r="F4" s="111"/>
      <c r="G4" s="111"/>
      <c r="H4" s="111"/>
      <c r="I4" s="112"/>
      <c r="J4" s="109" t="s">
        <v>6</v>
      </c>
      <c r="K4" s="105" t="s">
        <v>7</v>
      </c>
      <c r="L4" s="105" t="s">
        <v>8</v>
      </c>
      <c r="M4" s="105" t="s">
        <v>9</v>
      </c>
      <c r="N4" s="110" t="s">
        <v>10</v>
      </c>
      <c r="O4" s="111"/>
      <c r="P4" s="112"/>
      <c r="Q4" s="105" t="s">
        <v>11</v>
      </c>
      <c r="R4" s="105" t="s">
        <v>12</v>
      </c>
      <c r="S4" s="104" t="s">
        <v>13</v>
      </c>
      <c r="T4" s="109" t="s">
        <v>14</v>
      </c>
      <c r="U4" s="105" t="s">
        <v>15</v>
      </c>
      <c r="V4" s="104" t="s">
        <v>16</v>
      </c>
      <c r="W4" s="104" t="s">
        <v>17</v>
      </c>
      <c r="X4" s="105" t="s">
        <v>18</v>
      </c>
      <c r="Y4" s="106" t="s">
        <v>19</v>
      </c>
    </row>
    <row r="5" spans="1:25" ht="127.5">
      <c r="A5" s="80"/>
      <c r="B5" s="80"/>
      <c r="C5" s="80"/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80"/>
      <c r="K5" s="80"/>
      <c r="L5" s="80"/>
      <c r="M5" s="80"/>
      <c r="N5" s="2" t="s">
        <v>26</v>
      </c>
      <c r="O5" s="2" t="s">
        <v>27</v>
      </c>
      <c r="P5" s="2" t="s">
        <v>28</v>
      </c>
      <c r="Q5" s="80"/>
      <c r="R5" s="80"/>
      <c r="S5" s="80"/>
      <c r="T5" s="80"/>
      <c r="U5" s="80"/>
      <c r="V5" s="80"/>
      <c r="W5" s="80"/>
      <c r="X5" s="80"/>
      <c r="Y5" s="80"/>
    </row>
    <row r="6" spans="1:25" ht="12.75">
      <c r="A6" s="3">
        <v>1</v>
      </c>
      <c r="B6" s="2">
        <v>2</v>
      </c>
      <c r="C6" s="2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</row>
    <row r="7" spans="1:25" ht="25.5">
      <c r="A7" s="131" t="s">
        <v>456</v>
      </c>
      <c r="B7" s="152">
        <v>42788389</v>
      </c>
      <c r="C7" s="145">
        <v>1</v>
      </c>
      <c r="D7" s="153" t="s">
        <v>457</v>
      </c>
      <c r="E7" s="150">
        <v>42486</v>
      </c>
      <c r="F7" s="145" t="s">
        <v>458</v>
      </c>
      <c r="G7" s="145" t="s">
        <v>438</v>
      </c>
      <c r="H7" s="145">
        <v>2</v>
      </c>
      <c r="I7" s="145" t="s">
        <v>33</v>
      </c>
      <c r="J7" s="150">
        <v>44207</v>
      </c>
      <c r="K7" s="145" t="s">
        <v>459</v>
      </c>
      <c r="L7" s="150">
        <v>45023</v>
      </c>
      <c r="M7" s="146" t="s">
        <v>460</v>
      </c>
      <c r="N7" s="150">
        <v>45023</v>
      </c>
      <c r="O7" s="150">
        <v>45034</v>
      </c>
      <c r="P7" s="145">
        <v>12</v>
      </c>
      <c r="Q7" s="151" t="s">
        <v>36</v>
      </c>
      <c r="R7" s="67" t="s">
        <v>461</v>
      </c>
      <c r="S7" s="38">
        <v>600</v>
      </c>
      <c r="T7" s="145">
        <v>16000</v>
      </c>
      <c r="U7" s="144" t="s">
        <v>85</v>
      </c>
      <c r="V7" s="145">
        <v>1</v>
      </c>
      <c r="W7" s="150">
        <v>45034</v>
      </c>
      <c r="X7" s="146" t="s">
        <v>160</v>
      </c>
      <c r="Y7" s="145" t="s">
        <v>175</v>
      </c>
    </row>
    <row r="8" spans="1:25" ht="25.5">
      <c r="A8" s="79"/>
      <c r="B8" s="7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108"/>
      <c r="R8" s="67" t="s">
        <v>462</v>
      </c>
      <c r="S8" s="38">
        <v>600</v>
      </c>
      <c r="T8" s="83"/>
      <c r="U8" s="79"/>
      <c r="V8" s="83"/>
      <c r="W8" s="83"/>
      <c r="X8" s="83"/>
      <c r="Y8" s="83"/>
    </row>
    <row r="9" spans="1:25" ht="25.5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08"/>
      <c r="R9" s="67" t="s">
        <v>463</v>
      </c>
      <c r="S9" s="68">
        <v>1600</v>
      </c>
      <c r="T9" s="83"/>
      <c r="U9" s="79"/>
      <c r="V9" s="83"/>
      <c r="W9" s="83"/>
      <c r="X9" s="83"/>
      <c r="Y9" s="83"/>
    </row>
    <row r="10" spans="1:25" ht="38.25">
      <c r="A10" s="79"/>
      <c r="B10" s="7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08"/>
      <c r="R10" s="69" t="s">
        <v>464</v>
      </c>
      <c r="S10" s="38">
        <v>3000</v>
      </c>
      <c r="T10" s="83"/>
      <c r="U10" s="79"/>
      <c r="V10" s="83"/>
      <c r="W10" s="83"/>
      <c r="X10" s="83"/>
      <c r="Y10" s="83"/>
    </row>
    <row r="11" spans="1:25" ht="38.25">
      <c r="A11" s="79"/>
      <c r="B11" s="7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108"/>
      <c r="R11" s="69" t="s">
        <v>465</v>
      </c>
      <c r="S11" s="38">
        <v>1400</v>
      </c>
      <c r="T11" s="83"/>
      <c r="U11" s="79"/>
      <c r="V11" s="83"/>
      <c r="W11" s="83"/>
      <c r="X11" s="83"/>
      <c r="Y11" s="83"/>
    </row>
    <row r="12" spans="1:25" ht="38.25">
      <c r="A12" s="79"/>
      <c r="B12" s="7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108"/>
      <c r="R12" s="69" t="s">
        <v>466</v>
      </c>
      <c r="S12" s="38">
        <v>2400</v>
      </c>
      <c r="T12" s="83"/>
      <c r="U12" s="79"/>
      <c r="V12" s="83"/>
      <c r="W12" s="83"/>
      <c r="X12" s="83"/>
      <c r="Y12" s="83"/>
    </row>
    <row r="13" spans="1:25" ht="12.75">
      <c r="A13" s="79"/>
      <c r="B13" s="79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108"/>
      <c r="R13" s="69" t="s">
        <v>263</v>
      </c>
      <c r="S13" s="38">
        <v>2800</v>
      </c>
      <c r="T13" s="83"/>
      <c r="U13" s="79"/>
      <c r="V13" s="83"/>
      <c r="W13" s="83"/>
      <c r="X13" s="83"/>
      <c r="Y13" s="83"/>
    </row>
    <row r="14" spans="1:25" ht="25.5">
      <c r="A14" s="79"/>
      <c r="B14" s="79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108"/>
      <c r="R14" s="69" t="s">
        <v>264</v>
      </c>
      <c r="S14" s="38">
        <v>3000</v>
      </c>
      <c r="T14" s="83"/>
      <c r="U14" s="79"/>
      <c r="V14" s="83"/>
      <c r="W14" s="83"/>
      <c r="X14" s="83"/>
      <c r="Y14" s="83"/>
    </row>
    <row r="15" spans="1:25" ht="25.5">
      <c r="A15" s="79"/>
      <c r="B15" s="79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08"/>
      <c r="R15" s="69" t="s">
        <v>467</v>
      </c>
      <c r="S15" s="39">
        <v>600</v>
      </c>
      <c r="T15" s="83"/>
      <c r="U15" s="79"/>
      <c r="V15" s="83"/>
      <c r="W15" s="83"/>
      <c r="X15" s="83"/>
      <c r="Y15" s="83"/>
    </row>
    <row r="16" spans="1:25" ht="31.5" customHeight="1">
      <c r="A16" s="80"/>
      <c r="B16" s="80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17"/>
      <c r="R16" s="70" t="s">
        <v>44</v>
      </c>
      <c r="S16" s="71">
        <f>SUM(S7:S15)</f>
        <v>16000</v>
      </c>
      <c r="T16" s="84"/>
      <c r="U16" s="80"/>
      <c r="V16" s="84"/>
      <c r="W16" s="84"/>
      <c r="X16" s="84"/>
      <c r="Y16" s="84"/>
    </row>
    <row r="17" spans="1:25" ht="38.25">
      <c r="A17" s="131" t="s">
        <v>456</v>
      </c>
      <c r="B17" s="152">
        <v>42788389</v>
      </c>
      <c r="C17" s="145">
        <v>2</v>
      </c>
      <c r="D17" s="153" t="s">
        <v>468</v>
      </c>
      <c r="E17" s="150">
        <v>42697</v>
      </c>
      <c r="F17" s="145" t="s">
        <v>469</v>
      </c>
      <c r="G17" s="145" t="s">
        <v>470</v>
      </c>
      <c r="H17" s="145">
        <v>2</v>
      </c>
      <c r="I17" s="145" t="s">
        <v>33</v>
      </c>
      <c r="J17" s="150">
        <v>44211</v>
      </c>
      <c r="K17" s="145" t="s">
        <v>471</v>
      </c>
      <c r="L17" s="150">
        <v>45040</v>
      </c>
      <c r="M17" s="146" t="s">
        <v>171</v>
      </c>
      <c r="N17" s="150">
        <v>45040</v>
      </c>
      <c r="O17" s="150">
        <v>45051</v>
      </c>
      <c r="P17" s="145">
        <v>12</v>
      </c>
      <c r="Q17" s="144" t="s">
        <v>36</v>
      </c>
      <c r="R17" s="48" t="s">
        <v>472</v>
      </c>
      <c r="S17" s="49">
        <v>7500</v>
      </c>
      <c r="T17" s="145">
        <v>16000</v>
      </c>
      <c r="U17" s="144" t="s">
        <v>85</v>
      </c>
      <c r="V17" s="145">
        <v>3</v>
      </c>
      <c r="W17" s="150">
        <v>45054</v>
      </c>
      <c r="X17" s="146" t="s">
        <v>160</v>
      </c>
      <c r="Y17" s="145" t="s">
        <v>175</v>
      </c>
    </row>
    <row r="18" spans="1:25" ht="51">
      <c r="A18" s="79"/>
      <c r="B18" s="79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79"/>
      <c r="R18" s="48" t="s">
        <v>473</v>
      </c>
      <c r="S18" s="49">
        <v>4500</v>
      </c>
      <c r="T18" s="83"/>
      <c r="U18" s="79"/>
      <c r="V18" s="83"/>
      <c r="W18" s="83"/>
      <c r="X18" s="83"/>
      <c r="Y18" s="83"/>
    </row>
    <row r="19" spans="1:25" ht="25.5">
      <c r="A19" s="79"/>
      <c r="B19" s="79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79"/>
      <c r="R19" s="48" t="s">
        <v>474</v>
      </c>
      <c r="S19" s="49">
        <v>4000</v>
      </c>
      <c r="T19" s="83"/>
      <c r="U19" s="79"/>
      <c r="V19" s="83"/>
      <c r="W19" s="83"/>
      <c r="X19" s="83"/>
      <c r="Y19" s="83"/>
    </row>
    <row r="20" spans="1:25" ht="12.75">
      <c r="A20" s="79"/>
      <c r="B20" s="79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79"/>
      <c r="R20" s="51"/>
      <c r="S20" s="51"/>
      <c r="T20" s="83"/>
      <c r="U20" s="79"/>
      <c r="V20" s="83"/>
      <c r="W20" s="83"/>
      <c r="X20" s="83"/>
      <c r="Y20" s="83"/>
    </row>
    <row r="21" spans="1:25" ht="12.75">
      <c r="A21" s="79"/>
      <c r="B21" s="79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79"/>
      <c r="R21" s="51"/>
      <c r="S21" s="51"/>
      <c r="T21" s="83"/>
      <c r="U21" s="79"/>
      <c r="V21" s="83"/>
      <c r="W21" s="83"/>
      <c r="X21" s="83"/>
      <c r="Y21" s="83"/>
    </row>
    <row r="22" spans="1:25" ht="12.75">
      <c r="A22" s="79"/>
      <c r="B22" s="79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79"/>
      <c r="R22" s="51"/>
      <c r="S22" s="51"/>
      <c r="T22" s="83"/>
      <c r="U22" s="79"/>
      <c r="V22" s="83"/>
      <c r="W22" s="83"/>
      <c r="X22" s="83"/>
      <c r="Y22" s="83"/>
    </row>
    <row r="23" spans="1:25" ht="12.75">
      <c r="A23" s="79"/>
      <c r="B23" s="79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79"/>
      <c r="R23" s="51"/>
      <c r="S23" s="51"/>
      <c r="T23" s="83"/>
      <c r="U23" s="79"/>
      <c r="V23" s="83"/>
      <c r="W23" s="83"/>
      <c r="X23" s="83"/>
      <c r="Y23" s="83"/>
    </row>
    <row r="24" spans="1:25" ht="12.75">
      <c r="A24" s="79"/>
      <c r="B24" s="79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79"/>
      <c r="R24" s="51"/>
      <c r="S24" s="51"/>
      <c r="T24" s="83"/>
      <c r="U24" s="79"/>
      <c r="V24" s="83"/>
      <c r="W24" s="83"/>
      <c r="X24" s="83"/>
      <c r="Y24" s="83"/>
    </row>
    <row r="25" spans="1:25" ht="12.75">
      <c r="A25" s="79"/>
      <c r="B25" s="79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79"/>
      <c r="R25" s="51"/>
      <c r="S25" s="51"/>
      <c r="T25" s="83"/>
      <c r="U25" s="79"/>
      <c r="V25" s="83"/>
      <c r="W25" s="83"/>
      <c r="X25" s="83"/>
      <c r="Y25" s="83"/>
    </row>
    <row r="26" spans="1:25" ht="12.75">
      <c r="A26" s="80"/>
      <c r="B26" s="80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0"/>
      <c r="R26" s="49" t="s">
        <v>44</v>
      </c>
      <c r="S26" s="51">
        <f>SUM(S17:S25)</f>
        <v>16000</v>
      </c>
      <c r="T26" s="84"/>
      <c r="U26" s="80"/>
      <c r="V26" s="84"/>
      <c r="W26" s="84"/>
      <c r="X26" s="84"/>
      <c r="Y26" s="84"/>
    </row>
    <row r="27" spans="1:25" ht="12.75">
      <c r="A27" s="131" t="s">
        <v>456</v>
      </c>
      <c r="B27" s="152">
        <v>42788389</v>
      </c>
      <c r="C27" s="145">
        <v>3</v>
      </c>
      <c r="D27" s="153" t="s">
        <v>475</v>
      </c>
      <c r="E27" s="150">
        <v>40951</v>
      </c>
      <c r="F27" s="145" t="s">
        <v>476</v>
      </c>
      <c r="G27" s="145" t="s">
        <v>477</v>
      </c>
      <c r="H27" s="145">
        <v>1</v>
      </c>
      <c r="I27" s="145" t="s">
        <v>33</v>
      </c>
      <c r="J27" s="150">
        <v>44223</v>
      </c>
      <c r="K27" s="145" t="s">
        <v>478</v>
      </c>
      <c r="L27" s="150">
        <v>45068</v>
      </c>
      <c r="M27" s="146" t="s">
        <v>479</v>
      </c>
      <c r="N27" s="150">
        <v>45068</v>
      </c>
      <c r="O27" s="150">
        <v>45078</v>
      </c>
      <c r="P27" s="145">
        <v>10</v>
      </c>
      <c r="Q27" s="144" t="s">
        <v>36</v>
      </c>
      <c r="R27" s="51"/>
      <c r="S27" s="51"/>
      <c r="T27" s="145">
        <v>16000</v>
      </c>
      <c r="U27" s="144" t="s">
        <v>85</v>
      </c>
      <c r="V27" s="145">
        <v>1</v>
      </c>
      <c r="W27" s="150">
        <v>45079</v>
      </c>
      <c r="X27" s="146" t="s">
        <v>160</v>
      </c>
      <c r="Y27" s="145" t="s">
        <v>175</v>
      </c>
    </row>
    <row r="28" spans="1:25" ht="12.75">
      <c r="A28" s="79"/>
      <c r="B28" s="79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79"/>
      <c r="R28" s="51"/>
      <c r="S28" s="51"/>
      <c r="T28" s="83"/>
      <c r="U28" s="79"/>
      <c r="V28" s="83"/>
      <c r="W28" s="83"/>
      <c r="X28" s="83"/>
      <c r="Y28" s="83"/>
    </row>
    <row r="29" spans="1:25" ht="12.75">
      <c r="A29" s="79"/>
      <c r="B29" s="79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79"/>
      <c r="R29" s="49" t="s">
        <v>480</v>
      </c>
      <c r="S29" s="49">
        <v>440</v>
      </c>
      <c r="T29" s="83"/>
      <c r="U29" s="79"/>
      <c r="V29" s="83"/>
      <c r="W29" s="83"/>
      <c r="X29" s="83"/>
      <c r="Y29" s="83"/>
    </row>
    <row r="30" spans="1:25" ht="38.25">
      <c r="A30" s="79"/>
      <c r="B30" s="79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79"/>
      <c r="R30" s="48" t="s">
        <v>481</v>
      </c>
      <c r="S30" s="49">
        <v>6480</v>
      </c>
      <c r="T30" s="83"/>
      <c r="U30" s="79"/>
      <c r="V30" s="83"/>
      <c r="W30" s="83"/>
      <c r="X30" s="83"/>
      <c r="Y30" s="83"/>
    </row>
    <row r="31" spans="1:25" ht="38.25">
      <c r="A31" s="79"/>
      <c r="B31" s="79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79"/>
      <c r="R31" s="48" t="s">
        <v>482</v>
      </c>
      <c r="S31" s="49">
        <v>1840</v>
      </c>
      <c r="T31" s="83"/>
      <c r="U31" s="79"/>
      <c r="V31" s="83"/>
      <c r="W31" s="83"/>
      <c r="X31" s="83"/>
      <c r="Y31" s="83"/>
    </row>
    <row r="32" spans="1:25" ht="38.25">
      <c r="A32" s="79"/>
      <c r="B32" s="79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79"/>
      <c r="R32" s="48" t="s">
        <v>483</v>
      </c>
      <c r="S32" s="49">
        <v>3920</v>
      </c>
      <c r="T32" s="83"/>
      <c r="U32" s="79"/>
      <c r="V32" s="83"/>
      <c r="W32" s="83"/>
      <c r="X32" s="83"/>
      <c r="Y32" s="83"/>
    </row>
    <row r="33" spans="1:25" ht="38.25">
      <c r="A33" s="79"/>
      <c r="B33" s="79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79"/>
      <c r="R33" s="48" t="s">
        <v>484</v>
      </c>
      <c r="S33" s="49">
        <v>800</v>
      </c>
      <c r="T33" s="83"/>
      <c r="U33" s="79"/>
      <c r="V33" s="83"/>
      <c r="W33" s="83"/>
      <c r="X33" s="83"/>
      <c r="Y33" s="83"/>
    </row>
    <row r="34" spans="1:25" ht="76.5">
      <c r="A34" s="79"/>
      <c r="B34" s="79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79"/>
      <c r="R34" s="48" t="s">
        <v>485</v>
      </c>
      <c r="S34" s="49">
        <v>910</v>
      </c>
      <c r="T34" s="83"/>
      <c r="U34" s="79"/>
      <c r="V34" s="83"/>
      <c r="W34" s="83"/>
      <c r="X34" s="83"/>
      <c r="Y34" s="83"/>
    </row>
    <row r="35" spans="1:25" ht="25.5">
      <c r="A35" s="79"/>
      <c r="B35" s="79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79"/>
      <c r="R35" s="48" t="s">
        <v>486</v>
      </c>
      <c r="S35" s="49">
        <v>1610</v>
      </c>
      <c r="T35" s="83"/>
      <c r="U35" s="79"/>
      <c r="V35" s="83"/>
      <c r="W35" s="83"/>
      <c r="X35" s="83"/>
      <c r="Y35" s="83"/>
    </row>
    <row r="36" spans="1:25" ht="12.75">
      <c r="A36" s="80"/>
      <c r="B36" s="80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0"/>
      <c r="R36" s="49" t="s">
        <v>44</v>
      </c>
      <c r="S36" s="51">
        <f>SUM(S29:S35)</f>
        <v>16000</v>
      </c>
      <c r="T36" s="84"/>
      <c r="U36" s="80"/>
      <c r="V36" s="84"/>
      <c r="W36" s="84"/>
      <c r="X36" s="84"/>
      <c r="Y36" s="84"/>
    </row>
    <row r="37" spans="1:25" ht="12.75">
      <c r="A37" s="131" t="s">
        <v>456</v>
      </c>
      <c r="B37" s="152">
        <v>42788389</v>
      </c>
      <c r="C37" s="145">
        <v>4</v>
      </c>
      <c r="D37" s="153" t="s">
        <v>487</v>
      </c>
      <c r="E37" s="150">
        <v>41927</v>
      </c>
      <c r="F37" s="145" t="s">
        <v>488</v>
      </c>
      <c r="G37" s="145" t="s">
        <v>489</v>
      </c>
      <c r="H37" s="145">
        <v>3</v>
      </c>
      <c r="I37" s="145" t="s">
        <v>33</v>
      </c>
      <c r="J37" s="150">
        <v>44207</v>
      </c>
      <c r="K37" s="145" t="s">
        <v>490</v>
      </c>
      <c r="L37" s="150">
        <v>45103</v>
      </c>
      <c r="M37" s="146" t="s">
        <v>171</v>
      </c>
      <c r="N37" s="150">
        <v>45103</v>
      </c>
      <c r="O37" s="150">
        <v>45114</v>
      </c>
      <c r="P37" s="145">
        <v>12</v>
      </c>
      <c r="Q37" s="144" t="s">
        <v>36</v>
      </c>
      <c r="R37" s="51"/>
      <c r="S37" s="51"/>
      <c r="T37" s="145">
        <v>25000</v>
      </c>
      <c r="U37" s="144" t="s">
        <v>85</v>
      </c>
      <c r="V37" s="145">
        <v>4</v>
      </c>
      <c r="W37" s="150">
        <v>45114</v>
      </c>
      <c r="X37" s="146" t="s">
        <v>160</v>
      </c>
      <c r="Y37" s="145" t="s">
        <v>175</v>
      </c>
    </row>
    <row r="38" spans="1:25" ht="12.75">
      <c r="A38" s="79"/>
      <c r="B38" s="79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79"/>
      <c r="R38" s="51"/>
      <c r="S38" s="51"/>
      <c r="T38" s="83"/>
      <c r="U38" s="79"/>
      <c r="V38" s="83"/>
      <c r="W38" s="83"/>
      <c r="X38" s="83"/>
      <c r="Y38" s="83"/>
    </row>
    <row r="39" spans="1:25" ht="12.75">
      <c r="A39" s="79"/>
      <c r="B39" s="79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79"/>
      <c r="R39" s="49"/>
      <c r="S39" s="49"/>
      <c r="T39" s="83"/>
      <c r="U39" s="79"/>
      <c r="V39" s="83"/>
      <c r="W39" s="83"/>
      <c r="X39" s="83"/>
      <c r="Y39" s="83"/>
    </row>
    <row r="40" spans="1:25" ht="12.75">
      <c r="A40" s="79"/>
      <c r="B40" s="79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79"/>
      <c r="R40" s="48"/>
      <c r="S40" s="49"/>
      <c r="T40" s="83"/>
      <c r="U40" s="79"/>
      <c r="V40" s="83"/>
      <c r="W40" s="83"/>
      <c r="X40" s="83"/>
      <c r="Y40" s="83"/>
    </row>
    <row r="41" spans="1:25" ht="12.75">
      <c r="A41" s="79"/>
      <c r="B41" s="79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79"/>
      <c r="R41" s="48"/>
      <c r="S41" s="49"/>
      <c r="T41" s="83"/>
      <c r="U41" s="79"/>
      <c r="V41" s="83"/>
      <c r="W41" s="83"/>
      <c r="X41" s="83"/>
      <c r="Y41" s="83"/>
    </row>
    <row r="42" spans="1:25" ht="12.75">
      <c r="A42" s="79"/>
      <c r="B42" s="79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79"/>
      <c r="R42" s="48"/>
      <c r="S42" s="49"/>
      <c r="T42" s="83"/>
      <c r="U42" s="79"/>
      <c r="V42" s="83"/>
      <c r="W42" s="83"/>
      <c r="X42" s="83"/>
      <c r="Y42" s="83"/>
    </row>
    <row r="43" spans="1:25" ht="38.25">
      <c r="A43" s="79"/>
      <c r="B43" s="7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79"/>
      <c r="R43" s="48" t="s">
        <v>472</v>
      </c>
      <c r="S43" s="49">
        <v>15000</v>
      </c>
      <c r="T43" s="83"/>
      <c r="U43" s="79"/>
      <c r="V43" s="83"/>
      <c r="W43" s="83"/>
      <c r="X43" s="83"/>
      <c r="Y43" s="83"/>
    </row>
    <row r="44" spans="1:25" ht="51">
      <c r="A44" s="79"/>
      <c r="B44" s="79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79"/>
      <c r="R44" s="48" t="s">
        <v>473</v>
      </c>
      <c r="S44" s="49">
        <v>6000</v>
      </c>
      <c r="T44" s="83"/>
      <c r="U44" s="79"/>
      <c r="V44" s="83"/>
      <c r="W44" s="83"/>
      <c r="X44" s="83"/>
      <c r="Y44" s="83"/>
    </row>
    <row r="45" spans="1:25" ht="25.5">
      <c r="A45" s="79"/>
      <c r="B45" s="79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79"/>
      <c r="R45" s="48" t="s">
        <v>474</v>
      </c>
      <c r="S45" s="49">
        <v>4000</v>
      </c>
      <c r="T45" s="83"/>
      <c r="U45" s="79"/>
      <c r="V45" s="83"/>
      <c r="W45" s="83"/>
      <c r="X45" s="83"/>
      <c r="Y45" s="83"/>
    </row>
    <row r="46" spans="1:25" ht="12.75">
      <c r="A46" s="80"/>
      <c r="B46" s="80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0"/>
      <c r="R46" s="49" t="s">
        <v>44</v>
      </c>
      <c r="S46" s="51">
        <f>SUM(S39:S45)</f>
        <v>25000</v>
      </c>
      <c r="T46" s="84"/>
      <c r="U46" s="80"/>
      <c r="V46" s="84"/>
      <c r="W46" s="84"/>
      <c r="X46" s="84"/>
      <c r="Y46" s="84"/>
    </row>
    <row r="47" spans="1:25" ht="12.75">
      <c r="A47" s="131" t="s">
        <v>456</v>
      </c>
      <c r="B47" s="152">
        <v>42788389</v>
      </c>
      <c r="C47" s="145">
        <v>5</v>
      </c>
      <c r="D47" s="153" t="s">
        <v>491</v>
      </c>
      <c r="E47" s="150">
        <v>40627</v>
      </c>
      <c r="F47" s="145" t="s">
        <v>492</v>
      </c>
      <c r="G47" s="145" t="s">
        <v>275</v>
      </c>
      <c r="H47" s="145">
        <v>3</v>
      </c>
      <c r="I47" s="145" t="s">
        <v>33</v>
      </c>
      <c r="J47" s="150">
        <v>44216</v>
      </c>
      <c r="K47" s="145" t="s">
        <v>493</v>
      </c>
      <c r="L47" s="150">
        <v>45138</v>
      </c>
      <c r="M47" s="146" t="s">
        <v>479</v>
      </c>
      <c r="N47" s="150">
        <v>45138</v>
      </c>
      <c r="O47" s="150">
        <v>45149</v>
      </c>
      <c r="P47" s="145">
        <v>12</v>
      </c>
      <c r="Q47" s="144" t="s">
        <v>36</v>
      </c>
      <c r="R47" s="51"/>
      <c r="S47" s="51"/>
      <c r="T47" s="145">
        <v>24830</v>
      </c>
      <c r="U47" s="144" t="s">
        <v>85</v>
      </c>
      <c r="V47" s="145">
        <v>2</v>
      </c>
      <c r="W47" s="150">
        <v>45152</v>
      </c>
      <c r="X47" s="146" t="s">
        <v>494</v>
      </c>
      <c r="Y47" s="146" t="s">
        <v>495</v>
      </c>
    </row>
    <row r="48" spans="1:25" ht="12.75">
      <c r="A48" s="79"/>
      <c r="B48" s="79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79"/>
      <c r="R48" s="49" t="s">
        <v>480</v>
      </c>
      <c r="S48" s="49">
        <v>440</v>
      </c>
      <c r="T48" s="83"/>
      <c r="U48" s="79"/>
      <c r="V48" s="83"/>
      <c r="W48" s="83"/>
      <c r="X48" s="83"/>
      <c r="Y48" s="83"/>
    </row>
    <row r="49" spans="1:25" ht="38.25">
      <c r="A49" s="79"/>
      <c r="B49" s="79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79"/>
      <c r="R49" s="48" t="s">
        <v>481</v>
      </c>
      <c r="S49" s="49">
        <v>7200</v>
      </c>
      <c r="T49" s="83"/>
      <c r="U49" s="79"/>
      <c r="V49" s="83"/>
      <c r="W49" s="83"/>
      <c r="X49" s="83"/>
      <c r="Y49" s="83"/>
    </row>
    <row r="50" spans="1:25" ht="38.25">
      <c r="A50" s="79"/>
      <c r="B50" s="79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79"/>
      <c r="R50" s="48" t="s">
        <v>482</v>
      </c>
      <c r="S50" s="49">
        <v>2070</v>
      </c>
      <c r="T50" s="83"/>
      <c r="U50" s="79"/>
      <c r="V50" s="83"/>
      <c r="W50" s="83"/>
      <c r="X50" s="83"/>
      <c r="Y50" s="83"/>
    </row>
    <row r="51" spans="1:25" ht="38.25">
      <c r="A51" s="79"/>
      <c r="B51" s="79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79"/>
      <c r="R51" s="48" t="s">
        <v>496</v>
      </c>
      <c r="S51" s="49">
        <v>4410</v>
      </c>
      <c r="T51" s="83"/>
      <c r="U51" s="79"/>
      <c r="V51" s="83"/>
      <c r="W51" s="83"/>
      <c r="X51" s="83"/>
      <c r="Y51" s="83"/>
    </row>
    <row r="52" spans="1:25" ht="38.25">
      <c r="A52" s="79"/>
      <c r="B52" s="79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79"/>
      <c r="R52" s="48" t="s">
        <v>484</v>
      </c>
      <c r="S52" s="49">
        <v>900</v>
      </c>
      <c r="T52" s="83"/>
      <c r="U52" s="79"/>
      <c r="V52" s="83"/>
      <c r="W52" s="83"/>
      <c r="X52" s="83"/>
      <c r="Y52" s="83"/>
    </row>
    <row r="53" spans="1:25" ht="25.5">
      <c r="A53" s="79"/>
      <c r="B53" s="79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79"/>
      <c r="R53" s="48" t="s">
        <v>497</v>
      </c>
      <c r="S53" s="49">
        <v>1170</v>
      </c>
      <c r="T53" s="83"/>
      <c r="U53" s="79"/>
      <c r="V53" s="83"/>
      <c r="W53" s="83"/>
      <c r="X53" s="83"/>
      <c r="Y53" s="83"/>
    </row>
    <row r="54" spans="1:25" ht="25.5">
      <c r="A54" s="79"/>
      <c r="B54" s="79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79"/>
      <c r="R54" s="48" t="s">
        <v>486</v>
      </c>
      <c r="S54" s="49">
        <v>2070</v>
      </c>
      <c r="T54" s="83"/>
      <c r="U54" s="79"/>
      <c r="V54" s="83"/>
      <c r="W54" s="83"/>
      <c r="X54" s="83"/>
      <c r="Y54" s="83"/>
    </row>
    <row r="55" spans="1:25" ht="12.75">
      <c r="A55" s="79"/>
      <c r="B55" s="79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79"/>
      <c r="R55" s="49" t="s">
        <v>498</v>
      </c>
      <c r="S55" s="49">
        <v>480</v>
      </c>
      <c r="T55" s="83"/>
      <c r="U55" s="79"/>
      <c r="V55" s="83"/>
      <c r="W55" s="83"/>
      <c r="X55" s="83"/>
      <c r="Y55" s="83"/>
    </row>
    <row r="56" spans="1:25" ht="25.5">
      <c r="A56" s="79"/>
      <c r="B56" s="79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79"/>
      <c r="R56" s="48" t="s">
        <v>499</v>
      </c>
      <c r="S56" s="49">
        <v>900</v>
      </c>
      <c r="T56" s="83"/>
      <c r="U56" s="79"/>
      <c r="V56" s="83"/>
      <c r="W56" s="83"/>
      <c r="X56" s="83"/>
      <c r="Y56" s="83"/>
    </row>
    <row r="57" spans="1:25" ht="25.5">
      <c r="A57" s="79"/>
      <c r="B57" s="79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79"/>
      <c r="R57" s="48" t="s">
        <v>500</v>
      </c>
      <c r="S57" s="49">
        <v>800</v>
      </c>
      <c r="T57" s="83"/>
      <c r="U57" s="79"/>
      <c r="V57" s="83"/>
      <c r="W57" s="83"/>
      <c r="X57" s="83"/>
      <c r="Y57" s="83"/>
    </row>
    <row r="58" spans="1:25" ht="51">
      <c r="A58" s="79"/>
      <c r="B58" s="79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79"/>
      <c r="R58" s="48" t="s">
        <v>501</v>
      </c>
      <c r="S58" s="49">
        <v>700</v>
      </c>
      <c r="T58" s="83"/>
      <c r="U58" s="79"/>
      <c r="V58" s="83"/>
      <c r="W58" s="83"/>
      <c r="X58" s="83"/>
      <c r="Y58" s="83"/>
    </row>
    <row r="59" spans="1:25" ht="25.5">
      <c r="A59" s="79"/>
      <c r="B59" s="79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79"/>
      <c r="R59" s="48" t="s">
        <v>502</v>
      </c>
      <c r="S59" s="49">
        <v>2610</v>
      </c>
      <c r="T59" s="83"/>
      <c r="U59" s="79"/>
      <c r="V59" s="83"/>
      <c r="W59" s="83"/>
      <c r="X59" s="83"/>
      <c r="Y59" s="83"/>
    </row>
    <row r="60" spans="1:25" ht="12.75">
      <c r="A60" s="79"/>
      <c r="B60" s="79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79"/>
      <c r="R60" s="48" t="s">
        <v>503</v>
      </c>
      <c r="S60" s="49">
        <v>1080</v>
      </c>
      <c r="T60" s="83"/>
      <c r="U60" s="79"/>
      <c r="V60" s="83"/>
      <c r="W60" s="83"/>
      <c r="X60" s="83"/>
      <c r="Y60" s="83"/>
    </row>
    <row r="61" spans="1:25" ht="12.75">
      <c r="A61" s="79"/>
      <c r="B61" s="79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79"/>
      <c r="R61" s="48"/>
      <c r="S61" s="49"/>
      <c r="T61" s="83"/>
      <c r="U61" s="79"/>
      <c r="V61" s="83"/>
      <c r="W61" s="83"/>
      <c r="X61" s="83"/>
      <c r="Y61" s="83"/>
    </row>
    <row r="62" spans="1:25" ht="12.75">
      <c r="A62" s="80"/>
      <c r="B62" s="80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0"/>
      <c r="R62" s="49" t="s">
        <v>44</v>
      </c>
      <c r="S62" s="51">
        <f>SUM(S48:S61)</f>
        <v>24830</v>
      </c>
      <c r="T62" s="84"/>
      <c r="U62" s="80"/>
      <c r="V62" s="84"/>
      <c r="W62" s="84"/>
      <c r="X62" s="84"/>
      <c r="Y62" s="84"/>
    </row>
    <row r="63" spans="1:25" ht="12.75">
      <c r="A63" s="131" t="s">
        <v>456</v>
      </c>
      <c r="B63" s="152">
        <v>42788389</v>
      </c>
      <c r="C63" s="145">
        <v>6</v>
      </c>
      <c r="D63" s="153" t="s">
        <v>504</v>
      </c>
      <c r="E63" s="150">
        <v>42552</v>
      </c>
      <c r="F63" s="145" t="s">
        <v>505</v>
      </c>
      <c r="G63" s="145" t="s">
        <v>506</v>
      </c>
      <c r="H63" s="145">
        <v>2</v>
      </c>
      <c r="I63" s="145" t="s">
        <v>33</v>
      </c>
      <c r="J63" s="150">
        <v>44207</v>
      </c>
      <c r="K63" s="145" t="s">
        <v>507</v>
      </c>
      <c r="L63" s="150">
        <v>45145</v>
      </c>
      <c r="M63" s="146" t="s">
        <v>171</v>
      </c>
      <c r="N63" s="150">
        <v>45145</v>
      </c>
      <c r="O63" s="150">
        <v>45156</v>
      </c>
      <c r="P63" s="145">
        <v>12</v>
      </c>
      <c r="Q63" s="144" t="s">
        <v>36</v>
      </c>
      <c r="R63" s="51"/>
      <c r="S63" s="51"/>
      <c r="T63" s="145">
        <v>16000</v>
      </c>
      <c r="U63" s="144" t="s">
        <v>85</v>
      </c>
      <c r="V63" s="145">
        <v>93</v>
      </c>
      <c r="W63" s="150">
        <v>45156</v>
      </c>
      <c r="X63" s="146" t="s">
        <v>160</v>
      </c>
      <c r="Y63" s="145" t="s">
        <v>175</v>
      </c>
    </row>
    <row r="64" spans="1:25" ht="12.75">
      <c r="A64" s="79"/>
      <c r="B64" s="79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79"/>
      <c r="R64" s="49"/>
      <c r="S64" s="49"/>
      <c r="T64" s="83"/>
      <c r="U64" s="79"/>
      <c r="V64" s="83"/>
      <c r="W64" s="83"/>
      <c r="X64" s="83"/>
      <c r="Y64" s="83"/>
    </row>
    <row r="65" spans="1:25" ht="12.75">
      <c r="A65" s="79"/>
      <c r="B65" s="79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79"/>
      <c r="R65" s="48"/>
      <c r="S65" s="49"/>
      <c r="T65" s="83"/>
      <c r="U65" s="79"/>
      <c r="V65" s="83"/>
      <c r="W65" s="83"/>
      <c r="X65" s="83"/>
      <c r="Y65" s="83"/>
    </row>
    <row r="66" spans="1:25" ht="12.75">
      <c r="A66" s="79"/>
      <c r="B66" s="79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79"/>
      <c r="R66" s="48"/>
      <c r="S66" s="49"/>
      <c r="T66" s="83"/>
      <c r="U66" s="79"/>
      <c r="V66" s="83"/>
      <c r="W66" s="83"/>
      <c r="X66" s="83"/>
      <c r="Y66" s="83"/>
    </row>
    <row r="67" spans="1:25" ht="12.75">
      <c r="A67" s="79"/>
      <c r="B67" s="79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79"/>
      <c r="R67" s="48"/>
      <c r="S67" s="49"/>
      <c r="T67" s="83"/>
      <c r="U67" s="79"/>
      <c r="V67" s="83"/>
      <c r="W67" s="83"/>
      <c r="X67" s="83"/>
      <c r="Y67" s="83"/>
    </row>
    <row r="68" spans="1:25" ht="12.75">
      <c r="A68" s="79"/>
      <c r="B68" s="79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79"/>
      <c r="R68" s="48"/>
      <c r="S68" s="49"/>
      <c r="T68" s="83"/>
      <c r="U68" s="79"/>
      <c r="V68" s="83"/>
      <c r="W68" s="83"/>
      <c r="X68" s="83"/>
      <c r="Y68" s="83"/>
    </row>
    <row r="69" spans="1:25" ht="12.75">
      <c r="A69" s="79"/>
      <c r="B69" s="79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79"/>
      <c r="R69" s="48"/>
      <c r="S69" s="49"/>
      <c r="T69" s="83"/>
      <c r="U69" s="79"/>
      <c r="V69" s="83"/>
      <c r="W69" s="83"/>
      <c r="X69" s="83"/>
      <c r="Y69" s="83"/>
    </row>
    <row r="70" spans="1:25" ht="12.75">
      <c r="A70" s="79"/>
      <c r="B70" s="79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79"/>
      <c r="R70" s="48"/>
      <c r="S70" s="49"/>
      <c r="T70" s="83"/>
      <c r="U70" s="79"/>
      <c r="V70" s="83"/>
      <c r="W70" s="83"/>
      <c r="X70" s="83"/>
      <c r="Y70" s="83"/>
    </row>
    <row r="71" spans="1:25" ht="12.75">
      <c r="A71" s="79"/>
      <c r="B71" s="79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79"/>
      <c r="R71" s="49"/>
      <c r="S71" s="49"/>
      <c r="T71" s="83"/>
      <c r="U71" s="79"/>
      <c r="V71" s="83"/>
      <c r="W71" s="83"/>
      <c r="X71" s="83"/>
      <c r="Y71" s="83"/>
    </row>
    <row r="72" spans="1:25" ht="12.75">
      <c r="A72" s="79"/>
      <c r="B72" s="79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79"/>
      <c r="R72" s="48"/>
      <c r="S72" s="49"/>
      <c r="T72" s="83"/>
      <c r="U72" s="79"/>
      <c r="V72" s="83"/>
      <c r="W72" s="83"/>
      <c r="X72" s="83"/>
      <c r="Y72" s="83"/>
    </row>
    <row r="73" spans="1:25" ht="12.75">
      <c r="A73" s="79"/>
      <c r="B73" s="79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79"/>
      <c r="R73" s="48"/>
      <c r="S73" s="49"/>
      <c r="T73" s="83"/>
      <c r="U73" s="79"/>
      <c r="V73" s="83"/>
      <c r="W73" s="83"/>
      <c r="X73" s="83"/>
      <c r="Y73" s="83"/>
    </row>
    <row r="74" spans="1:25" ht="12.75">
      <c r="A74" s="79"/>
      <c r="B74" s="79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79"/>
      <c r="R74" s="48"/>
      <c r="S74" s="49"/>
      <c r="T74" s="83"/>
      <c r="U74" s="79"/>
      <c r="V74" s="83"/>
      <c r="W74" s="83"/>
      <c r="X74" s="83"/>
      <c r="Y74" s="83"/>
    </row>
    <row r="75" spans="1:25" ht="12.75">
      <c r="A75" s="79"/>
      <c r="B75" s="79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79"/>
      <c r="R75" s="48"/>
      <c r="S75" s="49"/>
      <c r="T75" s="83"/>
      <c r="U75" s="79"/>
      <c r="V75" s="83"/>
      <c r="W75" s="83"/>
      <c r="X75" s="83"/>
      <c r="Y75" s="83"/>
    </row>
    <row r="76" spans="1:25" ht="25.5">
      <c r="A76" s="79"/>
      <c r="B76" s="79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79"/>
      <c r="R76" s="48" t="s">
        <v>508</v>
      </c>
      <c r="S76" s="49">
        <v>12000</v>
      </c>
      <c r="T76" s="83"/>
      <c r="U76" s="79"/>
      <c r="V76" s="83"/>
      <c r="W76" s="83"/>
      <c r="X76" s="83"/>
      <c r="Y76" s="83"/>
    </row>
    <row r="77" spans="1:25" ht="25.5">
      <c r="A77" s="79"/>
      <c r="B77" s="79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79"/>
      <c r="R77" s="48" t="s">
        <v>474</v>
      </c>
      <c r="S77" s="49">
        <v>4000</v>
      </c>
      <c r="T77" s="83"/>
      <c r="U77" s="79"/>
      <c r="V77" s="83"/>
      <c r="W77" s="83"/>
      <c r="X77" s="83"/>
      <c r="Y77" s="83"/>
    </row>
    <row r="78" spans="1:25" ht="12.75">
      <c r="A78" s="80"/>
      <c r="B78" s="80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0"/>
      <c r="R78" s="49" t="s">
        <v>44</v>
      </c>
      <c r="S78" s="51">
        <f>SUM(S64:S77)</f>
        <v>16000</v>
      </c>
      <c r="T78" s="84"/>
      <c r="U78" s="80"/>
      <c r="V78" s="84"/>
      <c r="W78" s="84"/>
      <c r="X78" s="84"/>
      <c r="Y78" s="84"/>
    </row>
    <row r="79" spans="1:25" ht="12.75">
      <c r="A79" s="131" t="s">
        <v>456</v>
      </c>
      <c r="B79" s="152">
        <v>42788389</v>
      </c>
      <c r="C79" s="145">
        <v>7</v>
      </c>
      <c r="D79" s="153" t="s">
        <v>509</v>
      </c>
      <c r="E79" s="150">
        <v>43031</v>
      </c>
      <c r="F79" s="145" t="s">
        <v>510</v>
      </c>
      <c r="G79" s="145" t="s">
        <v>511</v>
      </c>
      <c r="H79" s="145">
        <v>3</v>
      </c>
      <c r="I79" s="145" t="s">
        <v>33</v>
      </c>
      <c r="J79" s="150">
        <v>44235</v>
      </c>
      <c r="K79" s="145" t="s">
        <v>512</v>
      </c>
      <c r="L79" s="150">
        <v>45159</v>
      </c>
      <c r="M79" s="146" t="s">
        <v>513</v>
      </c>
      <c r="N79" s="150">
        <v>45159</v>
      </c>
      <c r="O79" s="150">
        <v>45168</v>
      </c>
      <c r="P79" s="145">
        <v>10</v>
      </c>
      <c r="Q79" s="144" t="s">
        <v>36</v>
      </c>
      <c r="R79" s="51"/>
      <c r="S79" s="51"/>
      <c r="T79" s="145">
        <v>25000</v>
      </c>
      <c r="U79" s="144" t="s">
        <v>161</v>
      </c>
      <c r="V79" s="145"/>
      <c r="W79" s="150"/>
      <c r="X79" s="146" t="s">
        <v>160</v>
      </c>
      <c r="Y79" s="145" t="s">
        <v>359</v>
      </c>
    </row>
    <row r="80" spans="1:25" ht="12.75">
      <c r="A80" s="79"/>
      <c r="B80" s="79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79"/>
      <c r="R80" s="49"/>
      <c r="S80" s="49"/>
      <c r="T80" s="83"/>
      <c r="U80" s="79"/>
      <c r="V80" s="83"/>
      <c r="W80" s="83"/>
      <c r="X80" s="83"/>
      <c r="Y80" s="83"/>
    </row>
    <row r="81" spans="1:25" ht="12.75">
      <c r="A81" s="79"/>
      <c r="B81" s="79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79"/>
      <c r="R81" s="48"/>
      <c r="S81" s="49"/>
      <c r="T81" s="83"/>
      <c r="U81" s="79"/>
      <c r="V81" s="83"/>
      <c r="W81" s="83"/>
      <c r="X81" s="83"/>
      <c r="Y81" s="83"/>
    </row>
    <row r="82" spans="1:25" ht="12.75">
      <c r="A82" s="79"/>
      <c r="B82" s="79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79"/>
      <c r="R82" s="48"/>
      <c r="S82" s="49"/>
      <c r="T82" s="83"/>
      <c r="U82" s="79"/>
      <c r="V82" s="83"/>
      <c r="W82" s="83"/>
      <c r="X82" s="83"/>
      <c r="Y82" s="83"/>
    </row>
    <row r="83" spans="1:25" ht="12.75">
      <c r="A83" s="79"/>
      <c r="B83" s="79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79"/>
      <c r="R83" s="48"/>
      <c r="S83" s="49"/>
      <c r="T83" s="83"/>
      <c r="U83" s="79"/>
      <c r="V83" s="83"/>
      <c r="W83" s="83"/>
      <c r="X83" s="83"/>
      <c r="Y83" s="83"/>
    </row>
    <row r="84" spans="1:25" ht="12.75">
      <c r="A84" s="79"/>
      <c r="B84" s="79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79"/>
      <c r="R84" s="48"/>
      <c r="S84" s="49"/>
      <c r="T84" s="83"/>
      <c r="U84" s="79"/>
      <c r="V84" s="83"/>
      <c r="W84" s="83"/>
      <c r="X84" s="83"/>
      <c r="Y84" s="83"/>
    </row>
    <row r="85" spans="1:25" ht="12.75">
      <c r="A85" s="79"/>
      <c r="B85" s="79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79"/>
      <c r="R85" s="48"/>
      <c r="S85" s="49"/>
      <c r="T85" s="83"/>
      <c r="U85" s="79"/>
      <c r="V85" s="83"/>
      <c r="W85" s="83"/>
      <c r="X85" s="83"/>
      <c r="Y85" s="83"/>
    </row>
    <row r="86" spans="1:25" ht="12.75">
      <c r="A86" s="79"/>
      <c r="B86" s="79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79"/>
      <c r="R86" s="48"/>
      <c r="S86" s="49"/>
      <c r="T86" s="83"/>
      <c r="U86" s="79"/>
      <c r="V86" s="83"/>
      <c r="W86" s="83"/>
      <c r="X86" s="83"/>
      <c r="Y86" s="83"/>
    </row>
    <row r="87" spans="1:25" ht="12.75">
      <c r="A87" s="79"/>
      <c r="B87" s="79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79"/>
      <c r="R87" s="49"/>
      <c r="S87" s="49"/>
      <c r="T87" s="83"/>
      <c r="U87" s="79"/>
      <c r="V87" s="83"/>
      <c r="W87" s="83"/>
      <c r="X87" s="83"/>
      <c r="Y87" s="83"/>
    </row>
    <row r="88" spans="1:25" ht="12.75">
      <c r="A88" s="79"/>
      <c r="B88" s="79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79"/>
      <c r="R88" s="48"/>
      <c r="S88" s="49"/>
      <c r="T88" s="83"/>
      <c r="U88" s="79"/>
      <c r="V88" s="83"/>
      <c r="W88" s="83"/>
      <c r="X88" s="83"/>
      <c r="Y88" s="83"/>
    </row>
    <row r="89" spans="1:25" ht="12.75">
      <c r="A89" s="79"/>
      <c r="B89" s="79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79"/>
      <c r="R89" s="48"/>
      <c r="S89" s="49"/>
      <c r="T89" s="83"/>
      <c r="U89" s="79"/>
      <c r="V89" s="83"/>
      <c r="W89" s="83"/>
      <c r="X89" s="83"/>
      <c r="Y89" s="83"/>
    </row>
    <row r="90" spans="1:25" ht="12.75">
      <c r="A90" s="79"/>
      <c r="B90" s="79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79"/>
      <c r="R90" s="48" t="s">
        <v>514</v>
      </c>
      <c r="S90" s="49">
        <v>6300</v>
      </c>
      <c r="T90" s="83"/>
      <c r="U90" s="79"/>
      <c r="V90" s="83"/>
      <c r="W90" s="83"/>
      <c r="X90" s="83"/>
      <c r="Y90" s="83"/>
    </row>
    <row r="91" spans="1:25" ht="38.25">
      <c r="A91" s="79"/>
      <c r="B91" s="79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79"/>
      <c r="R91" s="48" t="s">
        <v>515</v>
      </c>
      <c r="S91" s="49">
        <v>3000</v>
      </c>
      <c r="T91" s="83"/>
      <c r="U91" s="79"/>
      <c r="V91" s="83"/>
      <c r="W91" s="83"/>
      <c r="X91" s="83"/>
      <c r="Y91" s="83"/>
    </row>
    <row r="92" spans="1:25" ht="25.5">
      <c r="A92" s="79"/>
      <c r="B92" s="79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79"/>
      <c r="R92" s="48" t="s">
        <v>264</v>
      </c>
      <c r="S92" s="49">
        <v>8200</v>
      </c>
      <c r="T92" s="83"/>
      <c r="U92" s="79"/>
      <c r="V92" s="83"/>
      <c r="W92" s="83"/>
      <c r="X92" s="83"/>
      <c r="Y92" s="83"/>
    </row>
    <row r="93" spans="1:25" ht="25.5">
      <c r="A93" s="79"/>
      <c r="B93" s="79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79"/>
      <c r="R93" s="48" t="s">
        <v>516</v>
      </c>
      <c r="S93" s="49">
        <v>7500</v>
      </c>
      <c r="T93" s="83"/>
      <c r="U93" s="79"/>
      <c r="V93" s="83"/>
      <c r="W93" s="83"/>
      <c r="X93" s="83"/>
      <c r="Y93" s="83"/>
    </row>
    <row r="94" spans="1:25" ht="12.75">
      <c r="A94" s="80"/>
      <c r="B94" s="80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0"/>
      <c r="R94" s="49" t="s">
        <v>44</v>
      </c>
      <c r="S94" s="51">
        <f>SUM(S80:S93)</f>
        <v>25000</v>
      </c>
      <c r="T94" s="84"/>
      <c r="U94" s="80"/>
      <c r="V94" s="84"/>
      <c r="W94" s="84"/>
      <c r="X94" s="84"/>
      <c r="Y94" s="84"/>
    </row>
  </sheetData>
  <mergeCells count="182">
    <mergeCell ref="V79:V94"/>
    <mergeCell ref="W79:W94"/>
    <mergeCell ref="X79:X94"/>
    <mergeCell ref="Y79:Y94"/>
    <mergeCell ref="O63:O78"/>
    <mergeCell ref="P63:P78"/>
    <mergeCell ref="Q63:Q78"/>
    <mergeCell ref="T63:T78"/>
    <mergeCell ref="U63:U78"/>
    <mergeCell ref="V63:V78"/>
    <mergeCell ref="W63:W78"/>
    <mergeCell ref="X63:X78"/>
    <mergeCell ref="Y63:Y78"/>
    <mergeCell ref="A79:A94"/>
    <mergeCell ref="B79:B94"/>
    <mergeCell ref="C79:C94"/>
    <mergeCell ref="D79:D94"/>
    <mergeCell ref="E79:E94"/>
    <mergeCell ref="F79:F94"/>
    <mergeCell ref="G79:G94"/>
    <mergeCell ref="T79:T94"/>
    <mergeCell ref="U79:U94"/>
    <mergeCell ref="H79:H94"/>
    <mergeCell ref="I79:I94"/>
    <mergeCell ref="J79:J94"/>
    <mergeCell ref="K79:K94"/>
    <mergeCell ref="L79:L94"/>
    <mergeCell ref="M79:M94"/>
    <mergeCell ref="N79:N94"/>
    <mergeCell ref="A63:A78"/>
    <mergeCell ref="B63:B78"/>
    <mergeCell ref="C63:C78"/>
    <mergeCell ref="D63:D78"/>
    <mergeCell ref="E63:E78"/>
    <mergeCell ref="F63:F78"/>
    <mergeCell ref="G63:G78"/>
    <mergeCell ref="Q79:Q94"/>
    <mergeCell ref="H47:H62"/>
    <mergeCell ref="I47:I62"/>
    <mergeCell ref="J47:J62"/>
    <mergeCell ref="K47:K62"/>
    <mergeCell ref="L47:L62"/>
    <mergeCell ref="M47:M62"/>
    <mergeCell ref="N47:N62"/>
    <mergeCell ref="H63:H78"/>
    <mergeCell ref="I63:I78"/>
    <mergeCell ref="J63:J78"/>
    <mergeCell ref="K63:K78"/>
    <mergeCell ref="L63:L78"/>
    <mergeCell ref="M63:M78"/>
    <mergeCell ref="N63:N78"/>
    <mergeCell ref="O79:O94"/>
    <mergeCell ref="P79:P94"/>
    <mergeCell ref="X47:X62"/>
    <mergeCell ref="Y47:Y62"/>
    <mergeCell ref="A47:A62"/>
    <mergeCell ref="B47:B62"/>
    <mergeCell ref="C47:C62"/>
    <mergeCell ref="D47:D62"/>
    <mergeCell ref="E47:E62"/>
    <mergeCell ref="F47:F62"/>
    <mergeCell ref="G47:G62"/>
    <mergeCell ref="T47:T62"/>
    <mergeCell ref="O47:O62"/>
    <mergeCell ref="P47:P62"/>
    <mergeCell ref="A27:A36"/>
    <mergeCell ref="B27:B36"/>
    <mergeCell ref="C27:C36"/>
    <mergeCell ref="D27:D36"/>
    <mergeCell ref="E27:E36"/>
    <mergeCell ref="F27:F36"/>
    <mergeCell ref="G27:G36"/>
    <mergeCell ref="X37:X46"/>
    <mergeCell ref="Y37:Y46"/>
    <mergeCell ref="T37:T46"/>
    <mergeCell ref="H27:H36"/>
    <mergeCell ref="I27:I36"/>
    <mergeCell ref="J27:J36"/>
    <mergeCell ref="K27:K36"/>
    <mergeCell ref="L27:L36"/>
    <mergeCell ref="M27:M36"/>
    <mergeCell ref="N27:N36"/>
    <mergeCell ref="X27:X36"/>
    <mergeCell ref="Y27:Y36"/>
    <mergeCell ref="O27:O36"/>
    <mergeCell ref="P27:P36"/>
    <mergeCell ref="Q27:Q36"/>
    <mergeCell ref="T27:T36"/>
    <mergeCell ref="U27:U36"/>
    <mergeCell ref="V27:V36"/>
    <mergeCell ref="W27:W36"/>
    <mergeCell ref="U47:U62"/>
    <mergeCell ref="V47:V62"/>
    <mergeCell ref="O37:O46"/>
    <mergeCell ref="P37:P46"/>
    <mergeCell ref="Q37:Q46"/>
    <mergeCell ref="U37:U46"/>
    <mergeCell ref="V37:V46"/>
    <mergeCell ref="W37:W46"/>
    <mergeCell ref="Q47:Q62"/>
    <mergeCell ref="W47:W62"/>
    <mergeCell ref="H37:H46"/>
    <mergeCell ref="I37:I46"/>
    <mergeCell ref="J37:J46"/>
    <mergeCell ref="K37:K46"/>
    <mergeCell ref="L37:L46"/>
    <mergeCell ref="M37:M46"/>
    <mergeCell ref="N37:N46"/>
    <mergeCell ref="A37:A46"/>
    <mergeCell ref="B37:B46"/>
    <mergeCell ref="C37:C46"/>
    <mergeCell ref="D37:D46"/>
    <mergeCell ref="E37:E46"/>
    <mergeCell ref="F37:F46"/>
    <mergeCell ref="G37:G46"/>
    <mergeCell ref="L17:L26"/>
    <mergeCell ref="M17:M26"/>
    <mergeCell ref="N17:N26"/>
    <mergeCell ref="A17:A26"/>
    <mergeCell ref="B17:B26"/>
    <mergeCell ref="C17:C26"/>
    <mergeCell ref="D17:D26"/>
    <mergeCell ref="E17:E26"/>
    <mergeCell ref="F17:F26"/>
    <mergeCell ref="G17:G26"/>
    <mergeCell ref="A7:A16"/>
    <mergeCell ref="B7:B16"/>
    <mergeCell ref="C7:C16"/>
    <mergeCell ref="D7:D16"/>
    <mergeCell ref="E7:E16"/>
    <mergeCell ref="H17:H26"/>
    <mergeCell ref="I17:I26"/>
    <mergeCell ref="J17:J26"/>
    <mergeCell ref="K17:K26"/>
    <mergeCell ref="F7:F16"/>
    <mergeCell ref="G7:G16"/>
    <mergeCell ref="H7:H16"/>
    <mergeCell ref="I7:I16"/>
    <mergeCell ref="X7:X16"/>
    <mergeCell ref="Y7:Y16"/>
    <mergeCell ref="J7:J16"/>
    <mergeCell ref="K7:K16"/>
    <mergeCell ref="L7:L16"/>
    <mergeCell ref="M7:M16"/>
    <mergeCell ref="N7:N16"/>
    <mergeCell ref="O7:O16"/>
    <mergeCell ref="P7:P16"/>
    <mergeCell ref="Q7:Q16"/>
    <mergeCell ref="T7:T16"/>
    <mergeCell ref="U7:U16"/>
    <mergeCell ref="V7:V16"/>
    <mergeCell ref="W7:W16"/>
    <mergeCell ref="X17:X26"/>
    <mergeCell ref="Y17:Y26"/>
    <mergeCell ref="O17:O26"/>
    <mergeCell ref="P17:P26"/>
    <mergeCell ref="Q17:Q26"/>
    <mergeCell ref="T17:T26"/>
    <mergeCell ref="U17:U26"/>
    <mergeCell ref="V17:V26"/>
    <mergeCell ref="W17:W26"/>
    <mergeCell ref="W4:W5"/>
    <mergeCell ref="X4:X5"/>
    <mergeCell ref="Y4:Y5"/>
    <mergeCell ref="A1:Y1"/>
    <mergeCell ref="A2:Y2"/>
    <mergeCell ref="A3:Y3"/>
    <mergeCell ref="A4:A5"/>
    <mergeCell ref="B4:B5"/>
    <mergeCell ref="C4:C5"/>
    <mergeCell ref="D4:I4"/>
    <mergeCell ref="J4:J5"/>
    <mergeCell ref="K4:K5"/>
    <mergeCell ref="L4:L5"/>
    <mergeCell ref="M4:M5"/>
    <mergeCell ref="N4:P4"/>
    <mergeCell ref="Q4:Q5"/>
    <mergeCell ref="R4:R5"/>
    <mergeCell ref="S4:S5"/>
    <mergeCell ref="T4:T5"/>
    <mergeCell ref="U4:U5"/>
    <mergeCell ref="V4:V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25"/>
  <sheetViews>
    <sheetView tabSelected="1" workbookViewId="0">
      <selection activeCell="D6" sqref="D6:D13"/>
    </sheetView>
  </sheetViews>
  <sheetFormatPr defaultColWidth="12.5703125" defaultRowHeight="15.75" customHeight="1"/>
  <cols>
    <col min="1" max="1" width="28.85546875" customWidth="1"/>
    <col min="4" max="4" width="17.85546875" customWidth="1"/>
    <col min="13" max="13" width="18.140625" customWidth="1"/>
    <col min="18" max="18" width="28.7109375" customWidth="1"/>
  </cols>
  <sheetData>
    <row r="1" spans="1:25" ht="18">
      <c r="A1" s="107" t="s">
        <v>539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2.75">
      <c r="A3" s="104" t="s">
        <v>2</v>
      </c>
      <c r="B3" s="154" t="s">
        <v>3</v>
      </c>
      <c r="C3" s="104" t="s">
        <v>4</v>
      </c>
      <c r="D3" s="110" t="s">
        <v>5</v>
      </c>
      <c r="E3" s="111"/>
      <c r="F3" s="111"/>
      <c r="G3" s="111"/>
      <c r="H3" s="111"/>
      <c r="I3" s="112"/>
      <c r="J3" s="154" t="s">
        <v>6</v>
      </c>
      <c r="K3" s="105" t="s">
        <v>7</v>
      </c>
      <c r="L3" s="105" t="s">
        <v>8</v>
      </c>
      <c r="M3" s="105" t="s">
        <v>9</v>
      </c>
      <c r="N3" s="110" t="s">
        <v>10</v>
      </c>
      <c r="O3" s="111"/>
      <c r="P3" s="112"/>
      <c r="Q3" s="105" t="s">
        <v>11</v>
      </c>
      <c r="R3" s="105" t="s">
        <v>12</v>
      </c>
      <c r="S3" s="104" t="s">
        <v>13</v>
      </c>
      <c r="T3" s="154" t="s">
        <v>14</v>
      </c>
      <c r="U3" s="105" t="s">
        <v>15</v>
      </c>
      <c r="V3" s="104" t="s">
        <v>16</v>
      </c>
      <c r="W3" s="104" t="s">
        <v>17</v>
      </c>
      <c r="X3" s="105" t="s">
        <v>18</v>
      </c>
      <c r="Y3" s="162" t="s">
        <v>19</v>
      </c>
    </row>
    <row r="4" spans="1:25" ht="127.5">
      <c r="A4" s="80"/>
      <c r="B4" s="80"/>
      <c r="C4" s="80"/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80"/>
      <c r="K4" s="80"/>
      <c r="L4" s="80"/>
      <c r="M4" s="80"/>
      <c r="N4" s="2" t="s">
        <v>26</v>
      </c>
      <c r="O4" s="2" t="s">
        <v>27</v>
      </c>
      <c r="P4" s="2" t="s">
        <v>28</v>
      </c>
      <c r="Q4" s="80"/>
      <c r="R4" s="80"/>
      <c r="S4" s="80"/>
      <c r="T4" s="80"/>
      <c r="U4" s="80"/>
      <c r="V4" s="80"/>
      <c r="W4" s="80"/>
      <c r="X4" s="80"/>
      <c r="Y4" s="80"/>
    </row>
    <row r="5" spans="1:25" ht="12.75">
      <c r="A5" s="3">
        <v>1</v>
      </c>
      <c r="B5" s="2">
        <v>2</v>
      </c>
      <c r="C5" s="2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73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</row>
    <row r="6" spans="1:25" ht="12.75">
      <c r="A6" s="78" t="s">
        <v>518</v>
      </c>
      <c r="B6" s="152">
        <v>3192336</v>
      </c>
      <c r="C6" s="145">
        <v>1</v>
      </c>
      <c r="D6" s="153" t="s">
        <v>519</v>
      </c>
      <c r="E6" s="150">
        <v>38898</v>
      </c>
      <c r="F6" s="145">
        <v>4987627</v>
      </c>
      <c r="G6" s="145" t="s">
        <v>520</v>
      </c>
      <c r="H6" s="145">
        <v>2</v>
      </c>
      <c r="I6" s="145" t="s">
        <v>33</v>
      </c>
      <c r="J6" s="150">
        <v>44208</v>
      </c>
      <c r="K6" s="145" t="s">
        <v>521</v>
      </c>
      <c r="L6" s="150">
        <v>45014</v>
      </c>
      <c r="M6" s="146" t="s">
        <v>522</v>
      </c>
      <c r="N6" s="150">
        <v>45021</v>
      </c>
      <c r="O6" s="150">
        <v>45040</v>
      </c>
      <c r="P6" s="145">
        <v>10</v>
      </c>
      <c r="Q6" s="151" t="s">
        <v>36</v>
      </c>
      <c r="R6" s="74" t="s">
        <v>523</v>
      </c>
      <c r="S6" s="36">
        <v>300</v>
      </c>
      <c r="T6" s="87">
        <v>16000</v>
      </c>
      <c r="U6" s="155" t="s">
        <v>174</v>
      </c>
      <c r="V6" s="156" t="s">
        <v>524</v>
      </c>
      <c r="W6" s="157">
        <v>45040</v>
      </c>
      <c r="X6" s="122"/>
      <c r="Y6" s="156" t="s">
        <v>525</v>
      </c>
    </row>
    <row r="7" spans="1:25" ht="12.75">
      <c r="A7" s="79"/>
      <c r="B7" s="7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108"/>
      <c r="R7" s="72" t="s">
        <v>526</v>
      </c>
      <c r="S7" s="75">
        <v>8400</v>
      </c>
      <c r="T7" s="83"/>
      <c r="U7" s="79"/>
      <c r="V7" s="83"/>
      <c r="W7" s="83"/>
      <c r="X7" s="83"/>
      <c r="Y7" s="83"/>
    </row>
    <row r="8" spans="1:25" ht="12.75">
      <c r="A8" s="79"/>
      <c r="B8" s="7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108"/>
      <c r="R8" s="72" t="s">
        <v>527</v>
      </c>
      <c r="S8" s="75">
        <v>7200</v>
      </c>
      <c r="T8" s="83"/>
      <c r="U8" s="79"/>
      <c r="V8" s="83"/>
      <c r="W8" s="83"/>
      <c r="X8" s="83"/>
      <c r="Y8" s="83"/>
    </row>
    <row r="9" spans="1:25" ht="12.75">
      <c r="A9" s="79"/>
      <c r="B9" s="7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08"/>
      <c r="R9" s="72" t="s">
        <v>528</v>
      </c>
      <c r="S9" s="75">
        <v>100</v>
      </c>
      <c r="T9" s="83"/>
      <c r="U9" s="79"/>
      <c r="V9" s="83"/>
      <c r="W9" s="83"/>
      <c r="X9" s="83"/>
      <c r="Y9" s="83"/>
    </row>
    <row r="10" spans="1:25" ht="12.75">
      <c r="A10" s="79"/>
      <c r="B10" s="7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08"/>
      <c r="R10" s="72" t="s">
        <v>529</v>
      </c>
      <c r="S10" s="75">
        <f>SUM(S6:S9)</f>
        <v>16000</v>
      </c>
      <c r="T10" s="83"/>
      <c r="U10" s="79"/>
      <c r="V10" s="83"/>
      <c r="W10" s="83"/>
      <c r="X10" s="83"/>
      <c r="Y10" s="83"/>
    </row>
    <row r="11" spans="1:25" ht="12.75">
      <c r="A11" s="79"/>
      <c r="B11" s="7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108"/>
      <c r="R11" s="72"/>
      <c r="S11" s="75"/>
      <c r="T11" s="83"/>
      <c r="U11" s="79"/>
      <c r="V11" s="83"/>
      <c r="W11" s="83"/>
      <c r="X11" s="83"/>
      <c r="Y11" s="83"/>
    </row>
    <row r="12" spans="1:25" ht="12.75">
      <c r="A12" s="79"/>
      <c r="B12" s="7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108"/>
      <c r="R12" s="72"/>
      <c r="S12" s="76"/>
      <c r="T12" s="83"/>
      <c r="U12" s="79"/>
      <c r="V12" s="83"/>
      <c r="W12" s="83"/>
      <c r="X12" s="83"/>
      <c r="Y12" s="83"/>
    </row>
    <row r="13" spans="1:25" ht="12.75">
      <c r="A13" s="80"/>
      <c r="B13" s="80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17"/>
      <c r="R13" s="14"/>
      <c r="S13" s="40"/>
      <c r="T13" s="84"/>
      <c r="U13" s="80"/>
      <c r="V13" s="84"/>
      <c r="W13" s="84"/>
      <c r="X13" s="84"/>
      <c r="Y13" s="84"/>
    </row>
    <row r="14" spans="1:25" ht="39.75" customHeight="1">
      <c r="A14" s="129" t="s">
        <v>530</v>
      </c>
      <c r="B14" s="129">
        <v>3192336</v>
      </c>
      <c r="C14" s="129">
        <v>2</v>
      </c>
      <c r="D14" s="158" t="s">
        <v>531</v>
      </c>
      <c r="E14" s="159">
        <v>38729</v>
      </c>
      <c r="F14" s="129">
        <v>6101884</v>
      </c>
      <c r="G14" s="129" t="s">
        <v>532</v>
      </c>
      <c r="H14" s="129">
        <v>3</v>
      </c>
      <c r="I14" s="129" t="s">
        <v>33</v>
      </c>
      <c r="J14" s="159">
        <v>44207</v>
      </c>
      <c r="K14" s="129" t="s">
        <v>533</v>
      </c>
      <c r="L14" s="159">
        <v>45117</v>
      </c>
      <c r="M14" s="158" t="s">
        <v>534</v>
      </c>
      <c r="N14" s="159">
        <v>45124</v>
      </c>
      <c r="O14" s="159">
        <v>45135</v>
      </c>
      <c r="P14" s="129">
        <v>10</v>
      </c>
      <c r="Q14" s="129" t="s">
        <v>36</v>
      </c>
      <c r="R14" s="48" t="s">
        <v>535</v>
      </c>
      <c r="S14" s="77">
        <v>440</v>
      </c>
      <c r="T14" s="129">
        <v>23120</v>
      </c>
      <c r="U14" s="160" t="s">
        <v>174</v>
      </c>
      <c r="V14" s="160" t="s">
        <v>524</v>
      </c>
      <c r="W14" s="161">
        <v>45135</v>
      </c>
      <c r="X14" s="160"/>
      <c r="Y14" s="160" t="s">
        <v>175</v>
      </c>
    </row>
    <row r="15" spans="1:25" ht="12.7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48" t="s">
        <v>53</v>
      </c>
      <c r="S15" s="77">
        <v>7200</v>
      </c>
      <c r="T15" s="79"/>
      <c r="U15" s="79"/>
      <c r="V15" s="79"/>
      <c r="W15" s="79"/>
      <c r="X15" s="79"/>
      <c r="Y15" s="79"/>
    </row>
    <row r="16" spans="1:25" ht="25.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48" t="s">
        <v>536</v>
      </c>
      <c r="S16" s="77">
        <v>2070</v>
      </c>
      <c r="T16" s="79"/>
      <c r="U16" s="79"/>
      <c r="V16" s="79"/>
      <c r="W16" s="79"/>
      <c r="X16" s="79"/>
      <c r="Y16" s="79"/>
    </row>
    <row r="17" spans="1:25" ht="12.7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48" t="s">
        <v>55</v>
      </c>
      <c r="S17" s="77">
        <v>4410</v>
      </c>
      <c r="T17" s="79"/>
      <c r="U17" s="79"/>
      <c r="V17" s="79"/>
      <c r="W17" s="79"/>
      <c r="X17" s="79"/>
      <c r="Y17" s="79"/>
    </row>
    <row r="18" spans="1:25" ht="12.7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48" t="s">
        <v>56</v>
      </c>
      <c r="S18" s="77">
        <v>900</v>
      </c>
      <c r="T18" s="79"/>
      <c r="U18" s="79"/>
      <c r="V18" s="79"/>
      <c r="W18" s="79"/>
      <c r="X18" s="79"/>
      <c r="Y18" s="79"/>
    </row>
    <row r="19" spans="1:25" ht="12.7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48" t="s">
        <v>316</v>
      </c>
      <c r="S19" s="77">
        <v>1170</v>
      </c>
      <c r="T19" s="79"/>
      <c r="U19" s="79"/>
      <c r="V19" s="79"/>
      <c r="W19" s="79"/>
      <c r="X19" s="79"/>
      <c r="Y19" s="79"/>
    </row>
    <row r="20" spans="1:25" ht="12.7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49" t="s">
        <v>58</v>
      </c>
      <c r="S20" s="77">
        <v>2070</v>
      </c>
      <c r="T20" s="79"/>
      <c r="U20" s="79"/>
      <c r="V20" s="79"/>
      <c r="W20" s="79"/>
      <c r="X20" s="79"/>
      <c r="Y20" s="79"/>
    </row>
    <row r="21" spans="1:25" ht="12.7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49" t="s">
        <v>59</v>
      </c>
      <c r="S21" s="77">
        <v>800</v>
      </c>
      <c r="T21" s="79"/>
      <c r="U21" s="79"/>
      <c r="V21" s="79"/>
      <c r="W21" s="79"/>
      <c r="X21" s="79"/>
      <c r="Y21" s="79"/>
    </row>
    <row r="22" spans="1:25" ht="12.7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49" t="s">
        <v>60</v>
      </c>
      <c r="S22" s="77">
        <v>900</v>
      </c>
      <c r="T22" s="79"/>
      <c r="U22" s="79"/>
      <c r="V22" s="79"/>
      <c r="W22" s="79"/>
      <c r="X22" s="79"/>
      <c r="Y22" s="79"/>
    </row>
    <row r="23" spans="1:25" ht="12.7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49" t="s">
        <v>537</v>
      </c>
      <c r="S23" s="77">
        <v>960</v>
      </c>
      <c r="T23" s="79"/>
      <c r="U23" s="79"/>
      <c r="V23" s="79"/>
      <c r="W23" s="79"/>
      <c r="X23" s="79"/>
      <c r="Y23" s="79"/>
    </row>
    <row r="24" spans="1:25" ht="12.7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49" t="s">
        <v>538</v>
      </c>
      <c r="S24" s="77">
        <v>2200</v>
      </c>
      <c r="T24" s="79"/>
      <c r="U24" s="79"/>
      <c r="V24" s="79"/>
      <c r="W24" s="79"/>
      <c r="X24" s="79"/>
      <c r="Y24" s="79"/>
    </row>
    <row r="25" spans="1:25" ht="12.7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49" t="s">
        <v>517</v>
      </c>
      <c r="S25" s="77">
        <f>SUM(S14:S24)</f>
        <v>23120</v>
      </c>
      <c r="T25" s="80"/>
      <c r="U25" s="80"/>
      <c r="V25" s="80"/>
      <c r="W25" s="80"/>
      <c r="X25" s="80"/>
      <c r="Y25" s="80"/>
    </row>
  </sheetData>
  <mergeCells count="66">
    <mergeCell ref="X3:X4"/>
    <mergeCell ref="Y3:Y4"/>
    <mergeCell ref="A1:Y1"/>
    <mergeCell ref="A2:Y2"/>
    <mergeCell ref="A3:A4"/>
    <mergeCell ref="B3:B4"/>
    <mergeCell ref="C3:C4"/>
    <mergeCell ref="D3:I3"/>
    <mergeCell ref="S3:S4"/>
    <mergeCell ref="T3:T4"/>
    <mergeCell ref="U3:U4"/>
    <mergeCell ref="V3:V4"/>
    <mergeCell ref="W3:W4"/>
    <mergeCell ref="L3:L4"/>
    <mergeCell ref="M3:M4"/>
    <mergeCell ref="N3:P3"/>
    <mergeCell ref="Q3:Q4"/>
    <mergeCell ref="R3:R4"/>
    <mergeCell ref="Y14:Y25"/>
    <mergeCell ref="M14:M25"/>
    <mergeCell ref="N14:N25"/>
    <mergeCell ref="O14:O25"/>
    <mergeCell ref="P14:P25"/>
    <mergeCell ref="Q14:Q25"/>
    <mergeCell ref="T14:T25"/>
    <mergeCell ref="U14:U25"/>
    <mergeCell ref="X6:X13"/>
    <mergeCell ref="Y6:Y13"/>
    <mergeCell ref="O6:O13"/>
    <mergeCell ref="P6:P13"/>
    <mergeCell ref="Q6:Q13"/>
    <mergeCell ref="K14:K25"/>
    <mergeCell ref="L14:L25"/>
    <mergeCell ref="V14:V25"/>
    <mergeCell ref="W14:W25"/>
    <mergeCell ref="X14:X25"/>
    <mergeCell ref="F14:F25"/>
    <mergeCell ref="G14:G25"/>
    <mergeCell ref="H14:H25"/>
    <mergeCell ref="I14:I25"/>
    <mergeCell ref="J14:J25"/>
    <mergeCell ref="A14:A25"/>
    <mergeCell ref="B14:B25"/>
    <mergeCell ref="C14:C25"/>
    <mergeCell ref="D14:D25"/>
    <mergeCell ref="E14:E25"/>
    <mergeCell ref="T6:T13"/>
    <mergeCell ref="U6:U13"/>
    <mergeCell ref="V6:V13"/>
    <mergeCell ref="W6:W13"/>
    <mergeCell ref="H6:H13"/>
    <mergeCell ref="I6:I13"/>
    <mergeCell ref="J6:J13"/>
    <mergeCell ref="K6:K13"/>
    <mergeCell ref="L6:L13"/>
    <mergeCell ref="M6:M13"/>
    <mergeCell ref="N6:N13"/>
    <mergeCell ref="J3:J4"/>
    <mergeCell ref="K3:K4"/>
    <mergeCell ref="A6:A13"/>
    <mergeCell ref="B6:B13"/>
    <mergeCell ref="C6:C13"/>
    <mergeCell ref="D6:D13"/>
    <mergeCell ref="E6:E13"/>
    <mergeCell ref="F6:F13"/>
    <mergeCell ref="G6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Правобережне УПСЗН ДМР</vt:lpstr>
      <vt:lpstr>Центральне УПСЗН ДМР</vt:lpstr>
      <vt:lpstr>Лівобережне УПСЗ ДМР</vt:lpstr>
      <vt:lpstr>Металургійний район м. Кривий 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Litvin</cp:lastModifiedBy>
  <dcterms:modified xsi:type="dcterms:W3CDTF">2023-09-18T10:22:07Z</dcterms:modified>
</cp:coreProperties>
</file>