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ПАСПОРТИ 2022\Зміни на сесії 28.10.2022 і виконком 03.11.2022\"/>
    </mc:Choice>
  </mc:AlternateContent>
  <bookViews>
    <workbookView xWindow="480" yWindow="140" windowWidth="27800" windowHeight="14390" activeTab="3"/>
  </bookViews>
  <sheets>
    <sheet name="КПК0210160" sheetId="3" r:id="rId1"/>
    <sheet name="КПК0213242" sheetId="10" r:id="rId2"/>
    <sheet name="КПК0216030" sheetId="13" r:id="rId3"/>
    <sheet name="КПК0217520" sheetId="16" r:id="rId4"/>
  </sheets>
  <definedNames>
    <definedName name="_xlnm.Print_Area" localSheetId="0">КПК0210160!$A$1:$BM$90</definedName>
    <definedName name="_xlnm.Print_Area" localSheetId="1">КПК0213242!$A$1:$BM$100</definedName>
    <definedName name="_xlnm.Print_Area" localSheetId="2">КПК0216030!$A$1:$BM$101</definedName>
    <definedName name="_xlnm.Print_Area" localSheetId="3">КПК0217520!$A$1:$BM$86</definedName>
  </definedNames>
  <calcPr calcId="152511" refMode="R1C1"/>
</workbook>
</file>

<file path=xl/calcChain.xml><?xml version="1.0" encoding="utf-8"?>
<calcChain xmlns="http://schemas.openxmlformats.org/spreadsheetml/2006/main">
  <c r="AR59" i="16" l="1"/>
  <c r="AR58" i="16"/>
  <c r="AS50" i="16"/>
  <c r="AS49" i="16"/>
  <c r="AR59" i="13"/>
  <c r="AR58" i="13"/>
  <c r="AS50" i="13"/>
  <c r="AS49" i="13"/>
  <c r="AR63" i="10"/>
  <c r="AR62" i="10"/>
  <c r="AS54" i="10"/>
  <c r="AS53" i="10"/>
  <c r="AS52" i="10"/>
  <c r="AS51" i="10"/>
  <c r="AR59" i="3"/>
  <c r="AS51" i="3"/>
  <c r="AS50" i="3"/>
  <c r="AS49" i="3"/>
</calcChain>
</file>

<file path=xl/sharedStrings.xml><?xml version="1.0" encoding="utf-8"?>
<sst xmlns="http://schemas.openxmlformats.org/spreadsheetml/2006/main" count="659" uniqueCount="220">
  <si>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</si>
  <si>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</si>
  <si>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</si>
  <si>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</si>
  <si>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</si>
  <si>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</si>
  <si>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</si>
  <si>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</si>
  <si>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</si>
  <si>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</si>
  <si>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</si>
  <si>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</si>
  <si>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</si>
  <si>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</si>
  <si>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</si>
  <si>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</si>
  <si>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</si>
  <si>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</si>
  <si>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</si>
  <si>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</si>
  <si>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</si>
  <si>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</si>
  <si>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</si>
  <si>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</si>
  <si>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</si>
  <si>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</si>
  <si>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</si>
  <si>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</si>
  <si>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</si>
  <si>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</si>
  <si>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</si>
  <si>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</si>
  <si>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</si>
  <si>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</si>
  <si>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</si>
  <si>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</si>
  <si>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</si>
  <si>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</si>
  <si>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</si>
  <si>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</si>
  <si>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</si>
  <si>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</si>
  <si>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</si>
  <si>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</si>
  <si>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</si>
  <si>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</si>
  <si>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</si>
  <si>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</si>
  <si>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</si>
  <si>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</si>
  <si>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</si>
  <si>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</si>
  <si>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</si>
  <si>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</si>
  <si>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</si>
  <si>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</si>
  <si>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</si>
  <si>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</si>
  <si>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</si>
  <si>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</si>
  <si>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</si>
  <si>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</si>
  <si>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</si>
  <si>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</si>
  <si>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належних матеріальних, фінансових та організаційних умов для реалізації функцій і повноважень органів місцевого самоврядування.</t>
  </si>
  <si>
    <t>Здійснення виконавчими органами районних у місті рад наданих законодавством повноважень у відповідній сфері</t>
  </si>
  <si>
    <t>Видатки, пов"язані з виконанням повноважень у відповідній сфері.</t>
  </si>
  <si>
    <t>видатки, повязані з придбанням альтернативних видів опалення (печі - буржуйки)</t>
  </si>
  <si>
    <t>УСЬОГО</t>
  </si>
  <si>
    <t>затрат</t>
  </si>
  <si>
    <t>Z1</t>
  </si>
  <si>
    <t>обсяг видатків на придбання альтернативних видів опалення (печей-буржуйок)</t>
  </si>
  <si>
    <t>грн.</t>
  </si>
  <si>
    <t>Кошторис на 2022 рік, уточнений розрахунок до кошторису.</t>
  </si>
  <si>
    <t>кількість штатних одиниць</t>
  </si>
  <si>
    <t>од.</t>
  </si>
  <si>
    <t>штатний розпис</t>
  </si>
  <si>
    <t>обсяг поточних видатків</t>
  </si>
  <si>
    <t>продукту</t>
  </si>
  <si>
    <t>кількість придбаних печей-буржуйок</t>
  </si>
  <si>
    <t>уточнений розрахунок до кошторису</t>
  </si>
  <si>
    <t>кількість отриманих листів, звернень, заяв, скарг</t>
  </si>
  <si>
    <t>Система електронного документообігу "КАІ Документообіг", книга вхідного документообігу, прогнозні показники загального відділу, УПСЗН, відділу реєстрації місця проживання громадян</t>
  </si>
  <si>
    <t>кількість прийнятих нормативно-правових актів</t>
  </si>
  <si>
    <t>прогнозні показники загального відділу,УПСЗН, відділу реєстрації місця проживання громадян</t>
  </si>
  <si>
    <t>ефективності</t>
  </si>
  <si>
    <t>витрати на прибання однієї печі-буржуйки</t>
  </si>
  <si>
    <t>розрахунок (обсяг видатків на придбання / на кількість одиниць)</t>
  </si>
  <si>
    <t>кількість виконаних листів, звернень, заяв, скарг на одного працівника</t>
  </si>
  <si>
    <t>розрахунок (кількість отриманих листів, звернень,заяв,скарг/кількість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</si>
  <si>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</si>
  <si>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нормативно-прав. актів/кількість штатних одиниць)</t>
  </si>
  <si>
    <t>витрати на утримання однієї штатної одиниці</t>
  </si>
  <si>
    <t>тис.грн.</t>
  </si>
  <si>
    <t>розрахунок (надходження із загального фонду бюджету/кількість штатних одиниць; інші надходження спеціального фонду/кількість штатних одиниць)</t>
  </si>
  <si>
    <t>Конституція України (зі змінами), _x000D_
Бюджетний кодекс України (зі змінами), _x000D_
Закон України "Про місцеве самоврядування в Україні" (зі змінами),_x000D_
Закон України "Про Державний бюджет України на 2022 рік", _x000D_
накази Міністерства фінансів України від 14.01.2011 №11 «Про бюджетну класифікацію», зі змінами, від 20.09.2017 №793 «Про затвердження складових Програмної класифікації видатків та кредитування місцевого бюджету»,_x000D_
рішення Криворізької міської ради від 31.03.2016 №381 "Про обсяг і межі повноважень районних у місті рад та їх виконавчих органів" (зі змінами);  _x000D_
рішення районної у місті ради "Про бюджет Металургійного району у місті Кривий Ріг на 2022 рік" від 17.12.2021 №92 (зі змінами),ріщення виконкому Металургійної районної у місті ради від 03.11.2022 №305.</t>
  </si>
  <si>
    <t>Керівництво і управління у відповідній сфері.</t>
  </si>
  <si>
    <t>0200000</t>
  </si>
  <si>
    <t>03.11.2022</t>
  </si>
  <si>
    <t>158-р</t>
  </si>
  <si>
    <t>розпорядження</t>
  </si>
  <si>
    <t>Виконавчий комітет Металургійної районної у місті ради</t>
  </si>
  <si>
    <t>Самостійний фінансовий відділ виконавчого комітету Металургійної районної у місті ради</t>
  </si>
  <si>
    <t>В.о. голови районної у місті ради, заступник голови районної у місті ради</t>
  </si>
  <si>
    <t>Начальник самостійного фінансового відділу</t>
  </si>
  <si>
    <t>П. Гивель</t>
  </si>
  <si>
    <t>О. Николайчук</t>
  </si>
  <si>
    <t>04052525</t>
  </si>
  <si>
    <t>0457860200</t>
  </si>
  <si>
    <t>гривень</t>
  </si>
  <si>
    <t>бюджетної програми місцевого бюджету на 2022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</si>
  <si>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</si>
  <si>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</si>
  <si>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</si>
  <si>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</si>
  <si>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</si>
  <si>
    <t>кошторис на 2022 рік</t>
  </si>
  <si>
    <t>осіб</t>
  </si>
  <si>
    <t>якості</t>
  </si>
  <si>
    <t>відс.</t>
  </si>
  <si>
    <t>розрахунок до кошторису на 2022 рік</t>
  </si>
  <si>
    <t>абезпечення надання додаткової соціальної допомоги, соціальних гарантій та належного рівня життя незахищеним верствам населення, підтримка найбільш соціально-вразливих верств населення та інших пільгових категорій громадян</t>
  </si>
  <si>
    <t>Забезпечення надання матеріальної допомоги дітям, хворим на злоякісні утворення</t>
  </si>
  <si>
    <t>Щоквартальне заохочення представників органів самоорганізації населення за здійснення ними делегованих і власних повноважень, визначених чинним законодавством</t>
  </si>
  <si>
    <t>Придбання подарунків та призів для дітей-інвалідів до новорічних свят</t>
  </si>
  <si>
    <t>Забезпечення  подарунками та призів для дітей-інвалідів до новорічних свят</t>
  </si>
  <si>
    <t>Надання матеріальної допомоги дітям, хворим на злоякісні утворення</t>
  </si>
  <si>
    <t>Надання щоквартального заохочення представників органів самоорганізації населення за здійснення ними делегованих і власних повноважень,визначених чинним законодавством</t>
  </si>
  <si>
    <t>Програма соціального захисту окремих категорій мешканців району на 2020-2023"</t>
  </si>
  <si>
    <t>Витрати пов`язані з проведенням витрат представникам органів самоорганізації населення,які здійснюють делеговані і власні повноваження,визначені чинним законодавством</t>
  </si>
  <si>
    <t>кошторис на 2022 рік.</t>
  </si>
  <si>
    <t>Витрати пов`язані з виплатою матерільної допомоги хворим на злоякісні утворення</t>
  </si>
  <si>
    <t>Витрати пов'язані з придбанням подарунків та призів для дітей - інвалідів до новорічних свят</t>
  </si>
  <si>
    <t>витрати для придбання новорічних іграшок для привітання дітей-інвалідів,хворих на фенілкетонурію</t>
  </si>
  <si>
    <t>Кількість представників органів самоорганізації населення,які отримують матеріальне заохочення</t>
  </si>
  <si>
    <t>Кількість дітей,хворих на злоякісні новоутворення,що отримують матеріальну допомогу</t>
  </si>
  <si>
    <t>Кількість дітей-інвалідів,яким надано  подарунки та призи</t>
  </si>
  <si>
    <t>Кількість дітей-інвалідів,хворих на фенілкетонурію,яким надано новорічні іграшки</t>
  </si>
  <si>
    <t>Середній розмір щоквартального матеріального заохочення представників органів самоорганізації населення,які здійснюють делеговані і власні повноваження,визначені чинним законодавством</t>
  </si>
  <si>
    <t>розахунок :100600/57/4=441,23грн.</t>
  </si>
  <si>
    <t>Середньомісячний розмір допомогина місяць на одну дитину, хвору на злоякісні новоутворення</t>
  </si>
  <si>
    <t>розрахунок : 192000/8/12=2000грн., 20000/10/1=2000грн., 2000/28 днів* 8 днів=571,43 грн.</t>
  </si>
  <si>
    <t>Середня вартість одного солодкого подарунку та приза</t>
  </si>
  <si>
    <t>розрахунок: 31707/271=117грн.</t>
  </si>
  <si>
    <t>Середня вартість однієї новорічної іграшки для дітей, хворих на фенілкетонурію</t>
  </si>
  <si>
    <t>розрахунок: 234/2=117грн.</t>
  </si>
  <si>
    <t>Динаміка кількості представників органів самоорганізації населення,які протягом року отримують матеріальне заохочення (порівняно з минулим роком)</t>
  </si>
  <si>
    <t>розрахунок: 57/29*100-100=96,55%</t>
  </si>
  <si>
    <t>Динаміка кількості громадян,яким протягом року надано матерільну допомогу на дітей, хворих на злоякісні новоутворення (порівняно з минулим роком)</t>
  </si>
  <si>
    <t>розрахунок: 9/8*100-100=0%</t>
  </si>
  <si>
    <t>Динаміка кількості дітей,які отримали солодкі подарунки та призи (порівняно з минулим роком)</t>
  </si>
  <si>
    <t>розрахунок: 271/261*100-100=-3,8%.</t>
  </si>
  <si>
    <t>'Конституція України(зі змінами), _x000D__x000D_
Бюджетний кодекс України (зі змінами);_x000D__x000D_
Закон України від 21.05.1997 №280/97ВР"Про місцеве самоврядування в Україні"(зі змінами) ;_x000D__x000D_
Закон України "Про державний бюджет України на 2022 рік";_x000D__x000D_
Закон України від 11.07.2011 №2625-ІІІ "Про органи самоорганізації населення"(зі змінами),_x000D__x000D_
наказ Міністерства фінансів України від 20.09.2017 №793 «Про затвердження складових Програмної класифікації видатків та кредитування місцевого бюджету» (зі змінами);_x000D_                                                                                                        наказ Міністерства соціальної політики України від 14.05.2018 №688 "Про затвердження Типового переліку бюджетних програм та результативних показників їх виконання для місцевих бюджетів у галузі "Соціальний захист та соціальне забезпечення" (зі змінами); _x000D_
рішення районної у місті ради 24.12.2019 № 368 "Про затвердження програми соціального захисту окремих категорій мешканців району на 2020-2022 роки"(зі змінами);                                                                                                                 рішення районної у місті ради "Про бюджет Металургійного району у місті Кривий Ріг на 2022 рік" від 17.12.2021 №92.</t>
  </si>
  <si>
    <t>Соціальна допомога та підтримка окремих категорій населення.</t>
  </si>
  <si>
    <t>0213242</t>
  </si>
  <si>
    <t>Інші заходи у сфері соціального захисту і соціального забезпечення</t>
  </si>
  <si>
    <t>3242</t>
  </si>
  <si>
    <t>1090</t>
  </si>
  <si>
    <t>розрахунок до кошторису на 2022 рік.</t>
  </si>
  <si>
    <t>Виконання принципів Програми, її мети, напрямів та інструментів впливу на сферу благоустрою району</t>
  </si>
  <si>
    <t>Організація утримання об`єктів благоустрою, забезпечення пітримання належного  санітарного стану об`єктів благоустрою</t>
  </si>
  <si>
    <t>Забезпечення організації утримання об'єктів благоустрою та підтримання належного санітарного стану об'єктів благоустрою.</t>
  </si>
  <si>
    <t>Програма утримання об`єктів благоустрою на 2020 - 2023 роки</t>
  </si>
  <si>
    <t>Обсяг видатків для прибирання сміттєзвалищ, що перебувають в межах району</t>
  </si>
  <si>
    <t>кошторис 2022р,розрахунок до кошторису на 2022 рік</t>
  </si>
  <si>
    <t>Обсяг видатків на придбання  вуличних дорожніх знаків зі встановленням,схем організації дорожнього руху та  поточний ремонтдорожніх знаків</t>
  </si>
  <si>
    <t>Обсяг видатків на обслуговування об`єктів благоустрою</t>
  </si>
  <si>
    <t>Обсяг видатків для забезпечення утримання територій загального користування, що перебувають у межах району</t>
  </si>
  <si>
    <t>Об'єм прибирання стихійних сміттєзвалищ</t>
  </si>
  <si>
    <t>куб.м.</t>
  </si>
  <si>
    <t>Кількість дорожніх знаків</t>
  </si>
  <si>
    <t>Кількість об'єктів благоустрою</t>
  </si>
  <si>
    <t>дитячі та спортивні майданчики</t>
  </si>
  <si>
    <t>пам`ятники та меморіали</t>
  </si>
  <si>
    <t>зупиночні павільйони</t>
  </si>
  <si>
    <t>інші об`єкти</t>
  </si>
  <si>
    <t>Площа територій, на які плануються витрати для належного їх функціонування</t>
  </si>
  <si>
    <t>м.кв.</t>
  </si>
  <si>
    <t>Середня сума видатків на прибирання сміттєзвалищ</t>
  </si>
  <si>
    <t>розрахунок:149260/310=481,48 грн.</t>
  </si>
  <si>
    <t>Середня сума видатків на встановлення та ремонт одного дорожнього знаку</t>
  </si>
  <si>
    <t>Розрахунок: 215000/73=2945,21грн.</t>
  </si>
  <si>
    <t>середня вартість обслуговування одного об`єкту благоустрою</t>
  </si>
  <si>
    <t>Розрахунок:з/ф 1552565/119=13046,76 грн.;с/ф 2689790/4=672447,50 грн.</t>
  </si>
  <si>
    <t>середня сума видатків на утримання одиниці територій</t>
  </si>
  <si>
    <t>розрахунок 2022:2717930/471991=5,76грн.</t>
  </si>
  <si>
    <t>Відсоток  прибирання сміттєзвалищ,  що перебувають у межах району до запланованих</t>
  </si>
  <si>
    <t>розрахунок:310куб.м./310куб.м.*100=100%</t>
  </si>
  <si>
    <t>Відсоток встановлення та  поточного ремонту дорожніх знаків  до запланованих</t>
  </si>
  <si>
    <t>розрахунок 73од./73од.*100=100%</t>
  </si>
  <si>
    <t>відсоток об'єктів благоустрою, які потребують обслуговування до запланованих</t>
  </si>
  <si>
    <t>Розрахунок:з/ф 119 од./119 од.*100=100%; с/ф 4од./4од.*100=100%</t>
  </si>
  <si>
    <t>Відсоток  утримання територій загального користування,  що перебувають у межах району до запланованих</t>
  </si>
  <si>
    <t>розрахунок 471991/471991*100=100%</t>
  </si>
  <si>
    <t>Конституція України(зі змінами), _x000D__x000D_
Бюджетний кодекс Украї(зі змінами);_x000D_
Закон України "Про державний бюджет України на 2022 рік";_x000D__x000D_
Закон України від 21.05.1997 №280/97ВР"Про місцеве самоврядування в Україні"(зі змінами) ;_x000D__x000D_
рішення Криворізької міської ради від 24.11.2021 року №905 "Про бюджет Криворізької міської територіальної громади на 2022 рік"_x000D_
рішення районної у місті ради  від 17.12.2021 року №92 "Про бюджет Металургійного району у місті Кривий Ріг на 2022 рік"._x000D_
рішення районної у місті ради від 24.12.2019 № 375 "Програма утримання об`єктів благоустрою у Металургійному районі на 2020 - 2022 рік" (зі змінами), _x000D_
розпорядження голови районної у місті рад  від 15.09.2021 №121-р "Про внесення змін до показників бюджету Металургійного району у місті Кривий Ріг на 2022 рік", рішення виконкому Металургійної районної у місті ради від 03.11.2022 №305.</t>
  </si>
  <si>
    <t>Підвищення рівня благоустрою району.</t>
  </si>
  <si>
    <t>0216030</t>
  </si>
  <si>
    <t>Організація благоустрою населених пунктів</t>
  </si>
  <si>
    <t>6030</t>
  </si>
  <si>
    <t>0620</t>
  </si>
  <si>
    <t>Створення оптимальних умов для задоволення інформаційних потреб і реалізації прав громадян, органів місцевого самоврядування на основі формування і використання електроних інформаційних ресурсів і сучасних комп'ютерних технологій.</t>
  </si>
  <si>
    <t>Виконання завдань Національної програми інформатизації</t>
  </si>
  <si>
    <t>Забезпечення функціонування та розвиток інформаційних систем, мереж, ресурсів органів місцевого самоврядування</t>
  </si>
  <si>
    <t>"Програма інформатизації на 2020-2023 роки"</t>
  </si>
  <si>
    <t>обсяг видатків на придбання засобів інформатизації</t>
  </si>
  <si>
    <t>уточнений розрахунок до кошторису на 2022 рік</t>
  </si>
  <si>
    <t>обсяг видатків на технічну підтримку, забезпечення функціонування інформаційних систем та програмне забезпечення</t>
  </si>
  <si>
    <t>уточнений розрахунок до кошторису на 2022 рік.</t>
  </si>
  <si>
    <t>кількість послуг по програмі інформатизації, які планується виконати</t>
  </si>
  <si>
    <t>кількість придбаного обладнання</t>
  </si>
  <si>
    <t>середня вартість виконання робіт з впровадження однієї послуги за програмою інформатизації</t>
  </si>
  <si>
    <t>розрахунок :145949/4.</t>
  </si>
  <si>
    <t>середні витрати на придбання одиниці обладнання</t>
  </si>
  <si>
    <t>розрахунок 95745/39).</t>
  </si>
  <si>
    <t>"Конституція України; 
Бюджетний кодекс України;
Закон України ""Про місцеве самоврядування;Закон України ""Про державний бюджет України на 2022р.;  накази Міністерства фінансів України від 20.09.2017 №793 «Про затвердження складових Програмної класифікації видатків та кредитування місцевого бюджету» (зі змінами);рішення районної у місті ради від 28.02.2020 №395 «Програма інформатизації на  2020-2022рр (зі змінами);рішення районної у місті ради "Про бюджет Металургійного району у місті Кривий Ріг на 2022 рік" від 17.12.2021 №92 (зі змінами); рішення виконкому Металургійної районної у місті ради від 03.11.2022 №305.</t>
  </si>
  <si>
    <t>Забезпечення функціонування органів місцевого самоврядування на основі використання електронних ресурсів і сучасних комп`ютерних технологій.</t>
  </si>
  <si>
    <t>0217520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</si>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</sst>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opLeftCell="A16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3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3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25" customHeight="1" x14ac:dyDescent="0.3">
      <c r="AO4" s="112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3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3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" customHeight="1" x14ac:dyDescent="0.3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3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9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09" t="s">
        <v>113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28" customHeight="1" x14ac:dyDescent="0.25">
      <c r="A19" s="25" t="s">
        <v>54</v>
      </c>
      <c r="B19" s="109" t="s">
        <v>111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114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115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112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38659802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38658902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900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35" customHeight="1" x14ac:dyDescent="0.3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3" customHeight="1" x14ac:dyDescent="0.3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7" t="s">
        <v>96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" customHeight="1" x14ac:dyDescent="0.3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" customHeight="1" x14ac:dyDescent="0.3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38588902</v>
      </c>
      <c r="AD49" s="53"/>
      <c r="AE49" s="53"/>
      <c r="AF49" s="53"/>
      <c r="AG49" s="53"/>
      <c r="AH49" s="53"/>
      <c r="AI49" s="53"/>
      <c r="AJ49" s="53"/>
      <c r="AK49" s="53">
        <v>900</v>
      </c>
      <c r="AL49" s="53"/>
      <c r="AM49" s="53"/>
      <c r="AN49" s="53"/>
      <c r="AO49" s="53"/>
      <c r="AP49" s="53"/>
      <c r="AQ49" s="53"/>
      <c r="AR49" s="53"/>
      <c r="AS49" s="53">
        <f>AC49+AK49</f>
        <v>38589802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 x14ac:dyDescent="0.3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70000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70000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3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38658902</v>
      </c>
      <c r="AD51" s="92"/>
      <c r="AE51" s="92"/>
      <c r="AF51" s="92"/>
      <c r="AG51" s="92"/>
      <c r="AH51" s="92"/>
      <c r="AI51" s="92"/>
      <c r="AJ51" s="92"/>
      <c r="AK51" s="92">
        <v>900</v>
      </c>
      <c r="AL51" s="92"/>
      <c r="AM51" s="92"/>
      <c r="AN51" s="92"/>
      <c r="AO51" s="92"/>
      <c r="AP51" s="92"/>
      <c r="AQ51" s="92"/>
      <c r="AR51" s="92"/>
      <c r="AS51" s="92">
        <f>AC51+AK51</f>
        <v>38659802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3">
      <c r="A53" s="56" t="s">
        <v>42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3">
      <c r="A54" s="48" t="s">
        <v>109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 x14ac:dyDescent="0.3">
      <c r="A55" s="38" t="s">
        <v>28</v>
      </c>
      <c r="B55" s="38"/>
      <c r="C55" s="38"/>
      <c r="D55" s="59" t="s">
        <v>34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5" customHeight="1" x14ac:dyDescent="0.3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3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3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 x14ac:dyDescent="0.3">
      <c r="A59" s="88"/>
      <c r="B59" s="88"/>
      <c r="C59" s="88"/>
      <c r="D59" s="94" t="s">
        <v>27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3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3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3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3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3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9" customHeight="1" x14ac:dyDescent="0.3">
      <c r="A66" s="43">
        <v>0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73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70000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70000</v>
      </c>
      <c r="BF66" s="53"/>
      <c r="BG66" s="53"/>
      <c r="BH66" s="53"/>
      <c r="BI66" s="53"/>
      <c r="BJ66" s="53"/>
      <c r="BK66" s="53"/>
      <c r="BL66" s="53"/>
    </row>
    <row r="67" spans="1:79" ht="13" customHeight="1" x14ac:dyDescent="0.3">
      <c r="A67" s="43">
        <v>1</v>
      </c>
      <c r="B67" s="43"/>
      <c r="C67" s="43"/>
      <c r="D67" s="43"/>
      <c r="E67" s="43"/>
      <c r="F67" s="43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75</v>
      </c>
      <c r="AA67" s="71"/>
      <c r="AB67" s="71"/>
      <c r="AC67" s="71"/>
      <c r="AD67" s="71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138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138</v>
      </c>
      <c r="BF67" s="53"/>
      <c r="BG67" s="53"/>
      <c r="BH67" s="53"/>
      <c r="BI67" s="53"/>
      <c r="BJ67" s="53"/>
      <c r="BK67" s="53"/>
      <c r="BL67" s="53"/>
    </row>
    <row r="68" spans="1:79" ht="26" customHeight="1" x14ac:dyDescent="0.3">
      <c r="A68" s="43">
        <v>2</v>
      </c>
      <c r="B68" s="43"/>
      <c r="C68" s="43"/>
      <c r="D68" s="43"/>
      <c r="E68" s="43"/>
      <c r="F68" s="43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73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38588902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38588902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3">
      <c r="A69" s="88">
        <v>0</v>
      </c>
      <c r="B69" s="88"/>
      <c r="C69" s="88"/>
      <c r="D69" s="88"/>
      <c r="E69" s="88"/>
      <c r="F69" s="88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6" customHeight="1" x14ac:dyDescent="0.3">
      <c r="A70" s="43">
        <v>0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75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5</v>
      </c>
      <c r="BF70" s="53"/>
      <c r="BG70" s="53"/>
      <c r="BH70" s="53"/>
      <c r="BI70" s="53"/>
      <c r="BJ70" s="53"/>
      <c r="BK70" s="53"/>
      <c r="BL70" s="53"/>
    </row>
    <row r="71" spans="1:79" ht="91" customHeight="1" x14ac:dyDescent="0.3">
      <c r="A71" s="43">
        <v>4</v>
      </c>
      <c r="B71" s="43"/>
      <c r="C71" s="43"/>
      <c r="D71" s="43"/>
      <c r="E71" s="43"/>
      <c r="F71" s="43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75</v>
      </c>
      <c r="AA71" s="71"/>
      <c r="AB71" s="71"/>
      <c r="AC71" s="71"/>
      <c r="AD71" s="71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50500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50500</v>
      </c>
      <c r="BF71" s="53"/>
      <c r="BG71" s="53"/>
      <c r="BH71" s="53"/>
      <c r="BI71" s="53"/>
      <c r="BJ71" s="53"/>
      <c r="BK71" s="53"/>
      <c r="BL71" s="53"/>
    </row>
    <row r="72" spans="1:79" ht="39" customHeight="1" x14ac:dyDescent="0.3">
      <c r="A72" s="43">
        <v>5</v>
      </c>
      <c r="B72" s="43"/>
      <c r="C72" s="43"/>
      <c r="D72" s="43"/>
      <c r="E72" s="43"/>
      <c r="F72" s="43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75</v>
      </c>
      <c r="AA72" s="71"/>
      <c r="AB72" s="71"/>
      <c r="AC72" s="71"/>
      <c r="AD72" s="71"/>
      <c r="AE72" s="83" t="s">
        <v>84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820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820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3">
      <c r="A73" s="88">
        <v>0</v>
      </c>
      <c r="B73" s="88"/>
      <c r="C73" s="88"/>
      <c r="D73" s="88"/>
      <c r="E73" s="88"/>
      <c r="F73" s="88"/>
      <c r="G73" s="102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100"/>
      <c r="AA73" s="100"/>
      <c r="AB73" s="100"/>
      <c r="AC73" s="100"/>
      <c r="AD73" s="100"/>
      <c r="AE73" s="102"/>
      <c r="AF73" s="105"/>
      <c r="AG73" s="105"/>
      <c r="AH73" s="105"/>
      <c r="AI73" s="105"/>
      <c r="AJ73" s="105"/>
      <c r="AK73" s="105"/>
      <c r="AL73" s="105"/>
      <c r="AM73" s="105"/>
      <c r="AN73" s="106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39" customHeight="1" x14ac:dyDescent="0.3">
      <c r="A74" s="43">
        <v>0</v>
      </c>
      <c r="B74" s="43"/>
      <c r="C74" s="43"/>
      <c r="D74" s="43"/>
      <c r="E74" s="43"/>
      <c r="F74" s="43"/>
      <c r="G74" s="83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72</v>
      </c>
      <c r="AA74" s="71"/>
      <c r="AB74" s="71"/>
      <c r="AC74" s="71"/>
      <c r="AD74" s="71"/>
      <c r="AE74" s="83" t="s">
        <v>87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14000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14000</v>
      </c>
      <c r="BF74" s="53"/>
      <c r="BG74" s="53"/>
      <c r="BH74" s="53"/>
      <c r="BI74" s="53"/>
      <c r="BJ74" s="53"/>
      <c r="BK74" s="53"/>
      <c r="BL74" s="53"/>
    </row>
    <row r="75" spans="1:79" ht="52" customHeight="1" x14ac:dyDescent="0.3">
      <c r="A75" s="43">
        <v>6</v>
      </c>
      <c r="B75" s="43"/>
      <c r="C75" s="43"/>
      <c r="D75" s="43"/>
      <c r="E75" s="43"/>
      <c r="F75" s="43"/>
      <c r="G75" s="83" t="s">
        <v>88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75</v>
      </c>
      <c r="AA75" s="71"/>
      <c r="AB75" s="71"/>
      <c r="AC75" s="71"/>
      <c r="AD75" s="71"/>
      <c r="AE75" s="83" t="s">
        <v>89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366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366</v>
      </c>
      <c r="BF75" s="53"/>
      <c r="BG75" s="53"/>
      <c r="BH75" s="53"/>
      <c r="BI75" s="53"/>
      <c r="BJ75" s="53"/>
      <c r="BK75" s="53"/>
      <c r="BL75" s="53"/>
    </row>
    <row r="76" spans="1:79" ht="39" customHeight="1" x14ac:dyDescent="0.3">
      <c r="A76" s="43">
        <v>7</v>
      </c>
      <c r="B76" s="43"/>
      <c r="C76" s="43"/>
      <c r="D76" s="43"/>
      <c r="E76" s="43"/>
      <c r="F76" s="43"/>
      <c r="G76" s="83" t="s">
        <v>90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75</v>
      </c>
      <c r="AA76" s="71"/>
      <c r="AB76" s="71"/>
      <c r="AC76" s="71"/>
      <c r="AD76" s="71"/>
      <c r="AE76" s="83" t="s">
        <v>91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6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6</v>
      </c>
      <c r="BF76" s="53"/>
      <c r="BG76" s="53"/>
      <c r="BH76" s="53"/>
      <c r="BI76" s="53"/>
      <c r="BJ76" s="53"/>
      <c r="BK76" s="53"/>
      <c r="BL76" s="53"/>
    </row>
    <row r="77" spans="1:79" ht="78" customHeight="1" x14ac:dyDescent="0.3">
      <c r="A77" s="43">
        <v>8</v>
      </c>
      <c r="B77" s="43"/>
      <c r="C77" s="43"/>
      <c r="D77" s="43"/>
      <c r="E77" s="43"/>
      <c r="F77" s="43"/>
      <c r="G77" s="83" t="s">
        <v>92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93</v>
      </c>
      <c r="AA77" s="71"/>
      <c r="AB77" s="71"/>
      <c r="AC77" s="71"/>
      <c r="AD77" s="71"/>
      <c r="AE77" s="83" t="s">
        <v>94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279.60000000000002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279.60000000000002</v>
      </c>
      <c r="BF77" s="53"/>
      <c r="BG77" s="53"/>
      <c r="BH77" s="53"/>
      <c r="BI77" s="53"/>
      <c r="BJ77" s="53"/>
      <c r="BK77" s="53"/>
      <c r="BL77" s="53"/>
    </row>
    <row r="78" spans="1:79" x14ac:dyDescent="0.3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31" customHeight="1" x14ac:dyDescent="0.3">
      <c r="A80" s="114" t="s">
        <v>103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105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 x14ac:dyDescent="0.3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 x14ac:dyDescent="0.3">
      <c r="A82" s="70" t="s">
        <v>3</v>
      </c>
      <c r="B82" s="70"/>
      <c r="C82" s="70"/>
      <c r="D82" s="70"/>
      <c r="E82" s="70"/>
      <c r="F82" s="70"/>
    </row>
    <row r="83" spans="1:59" ht="13.25" customHeight="1" x14ac:dyDescent="0.3">
      <c r="A83" s="111" t="s">
        <v>102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3">
      <c r="A84" s="45" t="s">
        <v>47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5" customHeight="1" x14ac:dyDescent="0.3">
      <c r="A86" s="114" t="s">
        <v>104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0" t="s">
        <v>106</v>
      </c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</row>
    <row r="87" spans="1:59" x14ac:dyDescent="0.3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52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 x14ac:dyDescent="0.3">
      <c r="A88" s="116">
        <v>44868</v>
      </c>
      <c r="B88" s="46"/>
      <c r="C88" s="46"/>
      <c r="D88" s="46"/>
      <c r="E88" s="46"/>
      <c r="F88" s="46"/>
      <c r="G88" s="46"/>
      <c r="H88" s="46"/>
    </row>
    <row r="89" spans="1:59" x14ac:dyDescent="0.3">
      <c r="A89" s="42" t="s">
        <v>45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3">
      <c r="A90" s="24" t="s">
        <v>46</v>
      </c>
    </row>
  </sheetData>
  <mergeCells count="244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S50:AZ50"/>
    <mergeCell ref="A51:C51"/>
    <mergeCell ref="D51:AB51"/>
    <mergeCell ref="AC51:AJ51"/>
    <mergeCell ref="AK51:AR51"/>
    <mergeCell ref="AS51:AZ51"/>
    <mergeCell ref="A88:H88"/>
    <mergeCell ref="A89:H89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40" priority="30" stopIfTrue="1" operator="equal">
      <formula>$G64</formula>
    </cfRule>
  </conditionalFormatting>
  <conditionalFormatting sqref="D49">
    <cfRule type="cellIs" dxfId="139" priority="31" stopIfTrue="1" operator="equal">
      <formula>$D48</formula>
    </cfRule>
  </conditionalFormatting>
  <conditionalFormatting sqref="A65:F65">
    <cfRule type="cellIs" dxfId="138" priority="32" stopIfTrue="1" operator="equal">
      <formula>0</formula>
    </cfRule>
  </conditionalFormatting>
  <conditionalFormatting sqref="D50">
    <cfRule type="cellIs" dxfId="137" priority="29" stopIfTrue="1" operator="equal">
      <formula>$D49</formula>
    </cfRule>
  </conditionalFormatting>
  <conditionalFormatting sqref="D51">
    <cfRule type="cellIs" dxfId="136" priority="28" stopIfTrue="1" operator="equal">
      <formula>$D50</formula>
    </cfRule>
  </conditionalFormatting>
  <conditionalFormatting sqref="G66">
    <cfRule type="cellIs" dxfId="135" priority="25" stopIfTrue="1" operator="equal">
      <formula>$G65</formula>
    </cfRule>
  </conditionalFormatting>
  <conditionalFormatting sqref="A66:F66">
    <cfRule type="cellIs" dxfId="134" priority="26" stopIfTrue="1" operator="equal">
      <formula>0</formula>
    </cfRule>
  </conditionalFormatting>
  <conditionalFormatting sqref="G67">
    <cfRule type="cellIs" dxfId="133" priority="23" stopIfTrue="1" operator="equal">
      <formula>$G66</formula>
    </cfRule>
  </conditionalFormatting>
  <conditionalFormatting sqref="A67:F67">
    <cfRule type="cellIs" dxfId="132" priority="24" stopIfTrue="1" operator="equal">
      <formula>0</formula>
    </cfRule>
  </conditionalFormatting>
  <conditionalFormatting sqref="G68">
    <cfRule type="cellIs" dxfId="131" priority="21" stopIfTrue="1" operator="equal">
      <formula>$G67</formula>
    </cfRule>
  </conditionalFormatting>
  <conditionalFormatting sqref="A68:F68">
    <cfRule type="cellIs" dxfId="130" priority="22" stopIfTrue="1" operator="equal">
      <formula>0</formula>
    </cfRule>
  </conditionalFormatting>
  <conditionalFormatting sqref="G69">
    <cfRule type="cellIs" dxfId="129" priority="19" stopIfTrue="1" operator="equal">
      <formula>$G68</formula>
    </cfRule>
  </conditionalFormatting>
  <conditionalFormatting sqref="A69:F69">
    <cfRule type="cellIs" dxfId="128" priority="20" stopIfTrue="1" operator="equal">
      <formula>0</formula>
    </cfRule>
  </conditionalFormatting>
  <conditionalFormatting sqref="G70">
    <cfRule type="cellIs" dxfId="127" priority="17" stopIfTrue="1" operator="equal">
      <formula>$G69</formula>
    </cfRule>
  </conditionalFormatting>
  <conditionalFormatting sqref="A70:F70">
    <cfRule type="cellIs" dxfId="126" priority="18" stopIfTrue="1" operator="equal">
      <formula>0</formula>
    </cfRule>
  </conditionalFormatting>
  <conditionalFormatting sqref="G71">
    <cfRule type="cellIs" dxfId="125" priority="15" stopIfTrue="1" operator="equal">
      <formula>$G70</formula>
    </cfRule>
  </conditionalFormatting>
  <conditionalFormatting sqref="A71:F71">
    <cfRule type="cellIs" dxfId="124" priority="16" stopIfTrue="1" operator="equal">
      <formula>0</formula>
    </cfRule>
  </conditionalFormatting>
  <conditionalFormatting sqref="G72">
    <cfRule type="cellIs" dxfId="123" priority="13" stopIfTrue="1" operator="equal">
      <formula>$G71</formula>
    </cfRule>
  </conditionalFormatting>
  <conditionalFormatting sqref="A72:F72">
    <cfRule type="cellIs" dxfId="122" priority="14" stopIfTrue="1" operator="equal">
      <formula>0</formula>
    </cfRule>
  </conditionalFormatting>
  <conditionalFormatting sqref="G73">
    <cfRule type="cellIs" dxfId="121" priority="11" stopIfTrue="1" operator="equal">
      <formula>$G72</formula>
    </cfRule>
  </conditionalFormatting>
  <conditionalFormatting sqref="A73:F73">
    <cfRule type="cellIs" dxfId="120" priority="12" stopIfTrue="1" operator="equal">
      <formula>0</formula>
    </cfRule>
  </conditionalFormatting>
  <conditionalFormatting sqref="G74">
    <cfRule type="cellIs" dxfId="119" priority="9" stopIfTrue="1" operator="equal">
      <formula>$G73</formula>
    </cfRule>
  </conditionalFormatting>
  <conditionalFormatting sqref="A74:F74">
    <cfRule type="cellIs" dxfId="118" priority="10" stopIfTrue="1" operator="equal">
      <formula>0</formula>
    </cfRule>
  </conditionalFormatting>
  <conditionalFormatting sqref="G75">
    <cfRule type="cellIs" dxfId="117" priority="7" stopIfTrue="1" operator="equal">
      <formula>$G74</formula>
    </cfRule>
  </conditionalFormatting>
  <conditionalFormatting sqref="A75:F75">
    <cfRule type="cellIs" dxfId="116" priority="8" stopIfTrue="1" operator="equal">
      <formula>0</formula>
    </cfRule>
  </conditionalFormatting>
  <conditionalFormatting sqref="G76">
    <cfRule type="cellIs" dxfId="115" priority="5" stopIfTrue="1" operator="equal">
      <formula>$G75</formula>
    </cfRule>
  </conditionalFormatting>
  <conditionalFormatting sqref="A76:F76">
    <cfRule type="cellIs" dxfId="114" priority="6" stopIfTrue="1" operator="equal">
      <formula>0</formula>
    </cfRule>
  </conditionalFormatting>
  <conditionalFormatting sqref="G77">
    <cfRule type="cellIs" dxfId="113" priority="3" stopIfTrue="1" operator="equal">
      <formula>$G76</formula>
    </cfRule>
  </conditionalFormatting>
  <conditionalFormatting sqref="A77:F77">
    <cfRule type="cellIs" dxfId="11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opLeftCell="A16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3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3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25" customHeight="1" x14ac:dyDescent="0.3">
      <c r="AO4" s="112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3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3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" customHeight="1" x14ac:dyDescent="0.3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3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9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09" t="s">
        <v>113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28" customHeight="1" x14ac:dyDescent="0.25">
      <c r="A19" s="25" t="s">
        <v>54</v>
      </c>
      <c r="B19" s="109" t="s">
        <v>154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156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157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155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345201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345201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50" customHeight="1" x14ac:dyDescent="0.3">
      <c r="A26" s="107" t="s">
        <v>152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6" customHeight="1" x14ac:dyDescent="0.3">
      <c r="A32" s="43">
        <v>2</v>
      </c>
      <c r="B32" s="43"/>
      <c r="C32" s="43"/>
      <c r="D32" s="43"/>
      <c r="E32" s="43"/>
      <c r="F32" s="43"/>
      <c r="G32" s="84" t="s">
        <v>121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7" t="s">
        <v>153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" customHeight="1" x14ac:dyDescent="0.3">
      <c r="A41" s="43">
        <v>1</v>
      </c>
      <c r="B41" s="43"/>
      <c r="C41" s="43"/>
      <c r="D41" s="43"/>
      <c r="E41" s="43"/>
      <c r="F41" s="43"/>
      <c r="G41" s="84" t="s">
        <v>122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3" customHeight="1" x14ac:dyDescent="0.3">
      <c r="A42" s="43">
        <v>2</v>
      </c>
      <c r="B42" s="43"/>
      <c r="C42" s="43"/>
      <c r="D42" s="43"/>
      <c r="E42" s="43"/>
      <c r="F42" s="43"/>
      <c r="G42" s="84" t="s">
        <v>123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3" customHeight="1" x14ac:dyDescent="0.3">
      <c r="A43" s="43">
        <v>3</v>
      </c>
      <c r="B43" s="43"/>
      <c r="C43" s="43"/>
      <c r="D43" s="43"/>
      <c r="E43" s="43"/>
      <c r="F43" s="43"/>
      <c r="G43" s="84" t="s">
        <v>124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3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3">
      <c r="A46" s="48" t="s">
        <v>109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6" customHeight="1" x14ac:dyDescent="0.3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5" customHeight="1" x14ac:dyDescent="0.3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5" x14ac:dyDescent="0.3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3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3" customHeight="1" x14ac:dyDescent="0.3">
      <c r="A51" s="43">
        <v>1</v>
      </c>
      <c r="B51" s="43"/>
      <c r="C51" s="43"/>
      <c r="D51" s="84" t="s">
        <v>125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31941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31941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3" customHeight="1" x14ac:dyDescent="0.3">
      <c r="A52" s="43">
        <v>2</v>
      </c>
      <c r="B52" s="43"/>
      <c r="C52" s="43"/>
      <c r="D52" s="84" t="s">
        <v>126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212660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212660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39" customHeight="1" x14ac:dyDescent="0.3">
      <c r="A53" s="43">
        <v>3</v>
      </c>
      <c r="B53" s="43"/>
      <c r="C53" s="43"/>
      <c r="D53" s="84" t="s">
        <v>127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100600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100600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3">
      <c r="A54" s="88"/>
      <c r="B54" s="88"/>
      <c r="C54" s="88"/>
      <c r="D54" s="89" t="s">
        <v>68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92">
        <v>345201</v>
      </c>
      <c r="AD54" s="92"/>
      <c r="AE54" s="92"/>
      <c r="AF54" s="92"/>
      <c r="AG54" s="92"/>
      <c r="AH54" s="92"/>
      <c r="AI54" s="92"/>
      <c r="AJ54" s="92"/>
      <c r="AK54" s="92">
        <v>0</v>
      </c>
      <c r="AL54" s="92"/>
      <c r="AM54" s="92"/>
      <c r="AN54" s="92"/>
      <c r="AO54" s="92"/>
      <c r="AP54" s="92"/>
      <c r="AQ54" s="92"/>
      <c r="AR54" s="92"/>
      <c r="AS54" s="92">
        <f>AC54+AK54</f>
        <v>345201</v>
      </c>
      <c r="AT54" s="92"/>
      <c r="AU54" s="92"/>
      <c r="AV54" s="92"/>
      <c r="AW54" s="92"/>
      <c r="AX54" s="92"/>
      <c r="AY54" s="92"/>
      <c r="AZ54" s="92"/>
      <c r="BA54" s="93"/>
      <c r="BB54" s="93"/>
      <c r="BC54" s="93"/>
      <c r="BD54" s="93"/>
      <c r="BE54" s="93"/>
      <c r="BF54" s="93"/>
      <c r="BG54" s="93"/>
      <c r="BH54" s="93"/>
    </row>
    <row r="56" spans="1:79" ht="15.75" customHeight="1" x14ac:dyDescent="0.3">
      <c r="A56" s="56" t="s">
        <v>42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79" ht="15" customHeight="1" x14ac:dyDescent="0.3">
      <c r="A57" s="48" t="s">
        <v>109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6" customHeight="1" x14ac:dyDescent="0.3">
      <c r="A58" s="38" t="s">
        <v>28</v>
      </c>
      <c r="B58" s="38"/>
      <c r="C58" s="38"/>
      <c r="D58" s="59" t="s">
        <v>34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5" customHeight="1" x14ac:dyDescent="0.3">
      <c r="A59" s="38"/>
      <c r="B59" s="38"/>
      <c r="C59" s="38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3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3">
      <c r="A61" s="43" t="s">
        <v>6</v>
      </c>
      <c r="B61" s="43"/>
      <c r="C61" s="43"/>
      <c r="D61" s="65" t="s">
        <v>7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69" t="s">
        <v>8</v>
      </c>
      <c r="AC61" s="69"/>
      <c r="AD61" s="69"/>
      <c r="AE61" s="69"/>
      <c r="AF61" s="69"/>
      <c r="AG61" s="69"/>
      <c r="AH61" s="69"/>
      <c r="AI61" s="69"/>
      <c r="AJ61" s="69" t="s">
        <v>9</v>
      </c>
      <c r="AK61" s="69"/>
      <c r="AL61" s="69"/>
      <c r="AM61" s="69"/>
      <c r="AN61" s="69"/>
      <c r="AO61" s="69"/>
      <c r="AP61" s="69"/>
      <c r="AQ61" s="69"/>
      <c r="AR61" s="69" t="s">
        <v>10</v>
      </c>
      <c r="AS61" s="69"/>
      <c r="AT61" s="69"/>
      <c r="AU61" s="69"/>
      <c r="AV61" s="69"/>
      <c r="AW61" s="69"/>
      <c r="AX61" s="69"/>
      <c r="AY61" s="69"/>
      <c r="CA61" s="1" t="s">
        <v>15</v>
      </c>
    </row>
    <row r="62" spans="1:79" ht="13" customHeight="1" x14ac:dyDescent="0.3">
      <c r="A62" s="43">
        <v>1</v>
      </c>
      <c r="B62" s="43"/>
      <c r="C62" s="43"/>
      <c r="D62" s="84" t="s">
        <v>128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3">
        <v>345201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345201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s="4" customFormat="1" ht="12.75" customHeight="1" x14ac:dyDescent="0.3">
      <c r="A63" s="88"/>
      <c r="B63" s="88"/>
      <c r="C63" s="88"/>
      <c r="D63" s="89" t="s">
        <v>27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92">
        <v>345201</v>
      </c>
      <c r="AC63" s="92"/>
      <c r="AD63" s="92"/>
      <c r="AE63" s="92"/>
      <c r="AF63" s="92"/>
      <c r="AG63" s="92"/>
      <c r="AH63" s="92"/>
      <c r="AI63" s="92"/>
      <c r="AJ63" s="92">
        <v>0</v>
      </c>
      <c r="AK63" s="92"/>
      <c r="AL63" s="92"/>
      <c r="AM63" s="92"/>
      <c r="AN63" s="92"/>
      <c r="AO63" s="92"/>
      <c r="AP63" s="92"/>
      <c r="AQ63" s="92"/>
      <c r="AR63" s="92">
        <f>AB63+AJ63</f>
        <v>345201</v>
      </c>
      <c r="AS63" s="92"/>
      <c r="AT63" s="92"/>
      <c r="AU63" s="92"/>
      <c r="AV63" s="92"/>
      <c r="AW63" s="92"/>
      <c r="AX63" s="92"/>
      <c r="AY63" s="92"/>
    </row>
    <row r="65" spans="1:79" ht="15.75" customHeight="1" x14ac:dyDescent="0.3">
      <c r="A65" s="44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30" customHeight="1" x14ac:dyDescent="0.3">
      <c r="A66" s="38" t="s">
        <v>28</v>
      </c>
      <c r="B66" s="38"/>
      <c r="C66" s="38"/>
      <c r="D66" s="38"/>
      <c r="E66" s="38"/>
      <c r="F66" s="38"/>
      <c r="G66" s="39" t="s">
        <v>44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2</v>
      </c>
      <c r="AA66" s="38"/>
      <c r="AB66" s="38"/>
      <c r="AC66" s="38"/>
      <c r="AD66" s="38"/>
      <c r="AE66" s="38" t="s">
        <v>1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9" t="s">
        <v>29</v>
      </c>
      <c r="AP66" s="40"/>
      <c r="AQ66" s="40"/>
      <c r="AR66" s="40"/>
      <c r="AS66" s="40"/>
      <c r="AT66" s="40"/>
      <c r="AU66" s="40"/>
      <c r="AV66" s="41"/>
      <c r="AW66" s="39" t="s">
        <v>30</v>
      </c>
      <c r="AX66" s="40"/>
      <c r="AY66" s="40"/>
      <c r="AZ66" s="40"/>
      <c r="BA66" s="40"/>
      <c r="BB66" s="40"/>
      <c r="BC66" s="40"/>
      <c r="BD66" s="41"/>
      <c r="BE66" s="39" t="s">
        <v>27</v>
      </c>
      <c r="BF66" s="40"/>
      <c r="BG66" s="40"/>
      <c r="BH66" s="40"/>
      <c r="BI66" s="40"/>
      <c r="BJ66" s="40"/>
      <c r="BK66" s="40"/>
      <c r="BL66" s="41"/>
    </row>
    <row r="67" spans="1:79" ht="15.75" customHeight="1" x14ac:dyDescent="0.3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3">
      <c r="A68" s="43" t="s">
        <v>33</v>
      </c>
      <c r="B68" s="43"/>
      <c r="C68" s="43"/>
      <c r="D68" s="43"/>
      <c r="E68" s="43"/>
      <c r="F68" s="43"/>
      <c r="G68" s="65" t="s">
        <v>7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43" t="s">
        <v>19</v>
      </c>
      <c r="AA68" s="43"/>
      <c r="AB68" s="43"/>
      <c r="AC68" s="43"/>
      <c r="AD68" s="43"/>
      <c r="AE68" s="68" t="s">
        <v>32</v>
      </c>
      <c r="AF68" s="68"/>
      <c r="AG68" s="68"/>
      <c r="AH68" s="68"/>
      <c r="AI68" s="68"/>
      <c r="AJ68" s="68"/>
      <c r="AK68" s="68"/>
      <c r="AL68" s="68"/>
      <c r="AM68" s="68"/>
      <c r="AN68" s="65"/>
      <c r="AO68" s="69" t="s">
        <v>8</v>
      </c>
      <c r="AP68" s="69"/>
      <c r="AQ68" s="69"/>
      <c r="AR68" s="69"/>
      <c r="AS68" s="69"/>
      <c r="AT68" s="69"/>
      <c r="AU68" s="69"/>
      <c r="AV68" s="69"/>
      <c r="AW68" s="69" t="s">
        <v>31</v>
      </c>
      <c r="AX68" s="69"/>
      <c r="AY68" s="69"/>
      <c r="AZ68" s="69"/>
      <c r="BA68" s="69"/>
      <c r="BB68" s="69"/>
      <c r="BC68" s="69"/>
      <c r="BD68" s="69"/>
      <c r="BE68" s="69" t="s">
        <v>70</v>
      </c>
      <c r="BF68" s="69"/>
      <c r="BG68" s="69"/>
      <c r="BH68" s="69"/>
      <c r="BI68" s="69"/>
      <c r="BJ68" s="69"/>
      <c r="BK68" s="69"/>
      <c r="BL68" s="69"/>
      <c r="CA68" s="1" t="s">
        <v>17</v>
      </c>
    </row>
    <row r="69" spans="1:79" s="4" customFormat="1" ht="12.75" customHeight="1" x14ac:dyDescent="0.3">
      <c r="A69" s="88">
        <v>0</v>
      </c>
      <c r="B69" s="88"/>
      <c r="C69" s="88"/>
      <c r="D69" s="88"/>
      <c r="E69" s="88"/>
      <c r="F69" s="88"/>
      <c r="G69" s="97" t="s">
        <v>69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9"/>
      <c r="Z69" s="100"/>
      <c r="AA69" s="100"/>
      <c r="AB69" s="100"/>
      <c r="AC69" s="100"/>
      <c r="AD69" s="100"/>
      <c r="AE69" s="101"/>
      <c r="AF69" s="101"/>
      <c r="AG69" s="101"/>
      <c r="AH69" s="101"/>
      <c r="AI69" s="101"/>
      <c r="AJ69" s="101"/>
      <c r="AK69" s="101"/>
      <c r="AL69" s="101"/>
      <c r="AM69" s="101"/>
      <c r="AN69" s="9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CA69" s="4" t="s">
        <v>18</v>
      </c>
    </row>
    <row r="70" spans="1:79" ht="39" customHeight="1" x14ac:dyDescent="0.3">
      <c r="A70" s="43">
        <v>0</v>
      </c>
      <c r="B70" s="43"/>
      <c r="C70" s="43"/>
      <c r="D70" s="43"/>
      <c r="E70" s="43"/>
      <c r="F70" s="43"/>
      <c r="G70" s="83" t="s">
        <v>129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72</v>
      </c>
      <c r="AA70" s="71"/>
      <c r="AB70" s="71"/>
      <c r="AC70" s="71"/>
      <c r="AD70" s="71"/>
      <c r="AE70" s="83" t="s">
        <v>130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100600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100600</v>
      </c>
      <c r="BF70" s="53"/>
      <c r="BG70" s="53"/>
      <c r="BH70" s="53"/>
      <c r="BI70" s="53"/>
      <c r="BJ70" s="53"/>
      <c r="BK70" s="53"/>
      <c r="BL70" s="53"/>
    </row>
    <row r="71" spans="1:79" ht="26" customHeight="1" x14ac:dyDescent="0.3">
      <c r="A71" s="43">
        <v>9</v>
      </c>
      <c r="B71" s="43"/>
      <c r="C71" s="43"/>
      <c r="D71" s="43"/>
      <c r="E71" s="43"/>
      <c r="F71" s="43"/>
      <c r="G71" s="83" t="s">
        <v>131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72</v>
      </c>
      <c r="AA71" s="71"/>
      <c r="AB71" s="71"/>
      <c r="AC71" s="71"/>
      <c r="AD71" s="71"/>
      <c r="AE71" s="83" t="s">
        <v>116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212660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212660</v>
      </c>
      <c r="BF71" s="53"/>
      <c r="BG71" s="53"/>
      <c r="BH71" s="53"/>
      <c r="BI71" s="53"/>
      <c r="BJ71" s="53"/>
      <c r="BK71" s="53"/>
      <c r="BL71" s="53"/>
    </row>
    <row r="72" spans="1:79" ht="26" customHeight="1" x14ac:dyDescent="0.3">
      <c r="A72" s="43">
        <v>17</v>
      </c>
      <c r="B72" s="43"/>
      <c r="C72" s="43"/>
      <c r="D72" s="43"/>
      <c r="E72" s="43"/>
      <c r="F72" s="43"/>
      <c r="G72" s="83" t="s">
        <v>132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116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31707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31707</v>
      </c>
      <c r="BF72" s="53"/>
      <c r="BG72" s="53"/>
      <c r="BH72" s="53"/>
      <c r="BI72" s="53"/>
      <c r="BJ72" s="53"/>
      <c r="BK72" s="53"/>
      <c r="BL72" s="53"/>
    </row>
    <row r="73" spans="1:79" ht="26" customHeight="1" x14ac:dyDescent="0.3">
      <c r="A73" s="43">
        <v>18</v>
      </c>
      <c r="B73" s="43"/>
      <c r="C73" s="43"/>
      <c r="D73" s="43"/>
      <c r="E73" s="43"/>
      <c r="F73" s="43"/>
      <c r="G73" s="83" t="s">
        <v>133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116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234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234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3">
      <c r="A74" s="88">
        <v>0</v>
      </c>
      <c r="B74" s="88"/>
      <c r="C74" s="88"/>
      <c r="D74" s="88"/>
      <c r="E74" s="88"/>
      <c r="F74" s="88"/>
      <c r="G74" s="102" t="s">
        <v>78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6" customHeight="1" x14ac:dyDescent="0.3">
      <c r="A75" s="43">
        <v>0</v>
      </c>
      <c r="B75" s="43"/>
      <c r="C75" s="43"/>
      <c r="D75" s="43"/>
      <c r="E75" s="43"/>
      <c r="F75" s="43"/>
      <c r="G75" s="83" t="s">
        <v>134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117</v>
      </c>
      <c r="AA75" s="71"/>
      <c r="AB75" s="71"/>
      <c r="AC75" s="71"/>
      <c r="AD75" s="71"/>
      <c r="AE75" s="83" t="s">
        <v>120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57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57</v>
      </c>
      <c r="BF75" s="53"/>
      <c r="BG75" s="53"/>
      <c r="BH75" s="53"/>
      <c r="BI75" s="53"/>
      <c r="BJ75" s="53"/>
      <c r="BK75" s="53"/>
      <c r="BL75" s="53"/>
    </row>
    <row r="76" spans="1:79" ht="26" customHeight="1" x14ac:dyDescent="0.3">
      <c r="A76" s="43">
        <v>10</v>
      </c>
      <c r="B76" s="43"/>
      <c r="C76" s="43"/>
      <c r="D76" s="43"/>
      <c r="E76" s="43"/>
      <c r="F76" s="43"/>
      <c r="G76" s="83" t="s">
        <v>135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117</v>
      </c>
      <c r="AA76" s="71"/>
      <c r="AB76" s="71"/>
      <c r="AC76" s="71"/>
      <c r="AD76" s="71"/>
      <c r="AE76" s="83" t="s">
        <v>120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9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9</v>
      </c>
      <c r="BF76" s="53"/>
      <c r="BG76" s="53"/>
      <c r="BH76" s="53"/>
      <c r="BI76" s="53"/>
      <c r="BJ76" s="53"/>
      <c r="BK76" s="53"/>
      <c r="BL76" s="53"/>
    </row>
    <row r="77" spans="1:79" ht="26" customHeight="1" x14ac:dyDescent="0.3">
      <c r="A77" s="43">
        <v>20</v>
      </c>
      <c r="B77" s="43"/>
      <c r="C77" s="43"/>
      <c r="D77" s="43"/>
      <c r="E77" s="43"/>
      <c r="F77" s="43"/>
      <c r="G77" s="83" t="s">
        <v>136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117</v>
      </c>
      <c r="AA77" s="71"/>
      <c r="AB77" s="71"/>
      <c r="AC77" s="71"/>
      <c r="AD77" s="71"/>
      <c r="AE77" s="83" t="s">
        <v>120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271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271</v>
      </c>
      <c r="BF77" s="53"/>
      <c r="BG77" s="53"/>
      <c r="BH77" s="53"/>
      <c r="BI77" s="53"/>
      <c r="BJ77" s="53"/>
      <c r="BK77" s="53"/>
      <c r="BL77" s="53"/>
    </row>
    <row r="78" spans="1:79" ht="26" customHeight="1" x14ac:dyDescent="0.3">
      <c r="A78" s="43">
        <v>21</v>
      </c>
      <c r="B78" s="43"/>
      <c r="C78" s="43"/>
      <c r="D78" s="43"/>
      <c r="E78" s="43"/>
      <c r="F78" s="43"/>
      <c r="G78" s="83" t="s">
        <v>137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117</v>
      </c>
      <c r="AA78" s="71"/>
      <c r="AB78" s="71"/>
      <c r="AC78" s="71"/>
      <c r="AD78" s="71"/>
      <c r="AE78" s="83" t="s">
        <v>120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2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2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3">
      <c r="A79" s="88">
        <v>0</v>
      </c>
      <c r="B79" s="88"/>
      <c r="C79" s="88"/>
      <c r="D79" s="88"/>
      <c r="E79" s="88"/>
      <c r="F79" s="88"/>
      <c r="G79" s="102" t="s">
        <v>85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0"/>
      <c r="AA79" s="100"/>
      <c r="AB79" s="100"/>
      <c r="AC79" s="100"/>
      <c r="AD79" s="100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52" customHeight="1" x14ac:dyDescent="0.3">
      <c r="A80" s="43">
        <v>0</v>
      </c>
      <c r="B80" s="43"/>
      <c r="C80" s="43"/>
      <c r="D80" s="43"/>
      <c r="E80" s="43"/>
      <c r="F80" s="43"/>
      <c r="G80" s="83" t="s">
        <v>138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1" t="s">
        <v>72</v>
      </c>
      <c r="AA80" s="71"/>
      <c r="AB80" s="71"/>
      <c r="AC80" s="71"/>
      <c r="AD80" s="71"/>
      <c r="AE80" s="83" t="s">
        <v>139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441.23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441.23</v>
      </c>
      <c r="BF80" s="53"/>
      <c r="BG80" s="53"/>
      <c r="BH80" s="53"/>
      <c r="BI80" s="53"/>
      <c r="BJ80" s="53"/>
      <c r="BK80" s="53"/>
      <c r="BL80" s="53"/>
    </row>
    <row r="81" spans="1:64" ht="52" customHeight="1" x14ac:dyDescent="0.3">
      <c r="A81" s="43">
        <v>11</v>
      </c>
      <c r="B81" s="43"/>
      <c r="C81" s="43"/>
      <c r="D81" s="43"/>
      <c r="E81" s="43"/>
      <c r="F81" s="43"/>
      <c r="G81" s="83" t="s">
        <v>140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1" t="s">
        <v>72</v>
      </c>
      <c r="AA81" s="71"/>
      <c r="AB81" s="71"/>
      <c r="AC81" s="71"/>
      <c r="AD81" s="71"/>
      <c r="AE81" s="83" t="s">
        <v>141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2000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2000</v>
      </c>
      <c r="BF81" s="53"/>
      <c r="BG81" s="53"/>
      <c r="BH81" s="53"/>
      <c r="BI81" s="53"/>
      <c r="BJ81" s="53"/>
      <c r="BK81" s="53"/>
      <c r="BL81" s="53"/>
    </row>
    <row r="82" spans="1:64" ht="13" customHeight="1" x14ac:dyDescent="0.3">
      <c r="A82" s="43">
        <v>22</v>
      </c>
      <c r="B82" s="43"/>
      <c r="C82" s="43"/>
      <c r="D82" s="43"/>
      <c r="E82" s="43"/>
      <c r="F82" s="43"/>
      <c r="G82" s="83" t="s">
        <v>142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1" t="s">
        <v>72</v>
      </c>
      <c r="AA82" s="71"/>
      <c r="AB82" s="71"/>
      <c r="AC82" s="71"/>
      <c r="AD82" s="71"/>
      <c r="AE82" s="83" t="s">
        <v>143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117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117</v>
      </c>
      <c r="BF82" s="53"/>
      <c r="BG82" s="53"/>
      <c r="BH82" s="53"/>
      <c r="BI82" s="53"/>
      <c r="BJ82" s="53"/>
      <c r="BK82" s="53"/>
      <c r="BL82" s="53"/>
    </row>
    <row r="83" spans="1:64" ht="26" customHeight="1" x14ac:dyDescent="0.3">
      <c r="A83" s="43">
        <v>23</v>
      </c>
      <c r="B83" s="43"/>
      <c r="C83" s="43"/>
      <c r="D83" s="43"/>
      <c r="E83" s="43"/>
      <c r="F83" s="43"/>
      <c r="G83" s="83" t="s">
        <v>144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1" t="s">
        <v>72</v>
      </c>
      <c r="AA83" s="71"/>
      <c r="AB83" s="71"/>
      <c r="AC83" s="71"/>
      <c r="AD83" s="71"/>
      <c r="AE83" s="83" t="s">
        <v>145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117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117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3">
      <c r="A84" s="88">
        <v>0</v>
      </c>
      <c r="B84" s="88"/>
      <c r="C84" s="88"/>
      <c r="D84" s="88"/>
      <c r="E84" s="88"/>
      <c r="F84" s="88"/>
      <c r="G84" s="102" t="s">
        <v>118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00"/>
      <c r="AA84" s="100"/>
      <c r="AB84" s="100"/>
      <c r="AC84" s="100"/>
      <c r="AD84" s="100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ht="39" customHeight="1" x14ac:dyDescent="0.3">
      <c r="A85" s="43">
        <v>0</v>
      </c>
      <c r="B85" s="43"/>
      <c r="C85" s="43"/>
      <c r="D85" s="43"/>
      <c r="E85" s="43"/>
      <c r="F85" s="43"/>
      <c r="G85" s="83" t="s">
        <v>146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1" t="s">
        <v>119</v>
      </c>
      <c r="AA85" s="71"/>
      <c r="AB85" s="71"/>
      <c r="AC85" s="71"/>
      <c r="AD85" s="71"/>
      <c r="AE85" s="83" t="s">
        <v>147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96.55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96.55</v>
      </c>
      <c r="BF85" s="53"/>
      <c r="BG85" s="53"/>
      <c r="BH85" s="53"/>
      <c r="BI85" s="53"/>
      <c r="BJ85" s="53"/>
      <c r="BK85" s="53"/>
      <c r="BL85" s="53"/>
    </row>
    <row r="86" spans="1:64" ht="39" customHeight="1" x14ac:dyDescent="0.3">
      <c r="A86" s="43">
        <v>12</v>
      </c>
      <c r="B86" s="43"/>
      <c r="C86" s="43"/>
      <c r="D86" s="43"/>
      <c r="E86" s="43"/>
      <c r="F86" s="43"/>
      <c r="G86" s="83" t="s">
        <v>148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1" t="s">
        <v>119</v>
      </c>
      <c r="AA86" s="71"/>
      <c r="AB86" s="71"/>
      <c r="AC86" s="71"/>
      <c r="AD86" s="71"/>
      <c r="AE86" s="83" t="s">
        <v>149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12.5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12.5</v>
      </c>
      <c r="BF86" s="53"/>
      <c r="BG86" s="53"/>
      <c r="BH86" s="53"/>
      <c r="BI86" s="53"/>
      <c r="BJ86" s="53"/>
      <c r="BK86" s="53"/>
      <c r="BL86" s="53"/>
    </row>
    <row r="87" spans="1:64" ht="26" customHeight="1" x14ac:dyDescent="0.3">
      <c r="A87" s="43">
        <v>24</v>
      </c>
      <c r="B87" s="43"/>
      <c r="C87" s="43"/>
      <c r="D87" s="43"/>
      <c r="E87" s="43"/>
      <c r="F87" s="43"/>
      <c r="G87" s="83" t="s">
        <v>150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1" t="s">
        <v>119</v>
      </c>
      <c r="AA87" s="71"/>
      <c r="AB87" s="71"/>
      <c r="AC87" s="71"/>
      <c r="AD87" s="71"/>
      <c r="AE87" s="83" t="s">
        <v>151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-3.83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-3.83</v>
      </c>
      <c r="BF87" s="53"/>
      <c r="BG87" s="53"/>
      <c r="BH87" s="53"/>
      <c r="BI87" s="53"/>
      <c r="BJ87" s="53"/>
      <c r="BK87" s="53"/>
      <c r="BL87" s="53"/>
    </row>
    <row r="88" spans="1:64" x14ac:dyDescent="0.3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31" customHeight="1" x14ac:dyDescent="0.3">
      <c r="A90" s="114" t="s">
        <v>103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0" t="s">
        <v>105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3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52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ht="15.75" customHeight="1" x14ac:dyDescent="0.3">
      <c r="A92" s="70" t="s">
        <v>3</v>
      </c>
      <c r="B92" s="70"/>
      <c r="C92" s="70"/>
      <c r="D92" s="70"/>
      <c r="E92" s="70"/>
      <c r="F92" s="70"/>
    </row>
    <row r="93" spans="1:64" ht="13.25" customHeight="1" x14ac:dyDescent="0.3">
      <c r="A93" s="111" t="s">
        <v>102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</row>
    <row r="94" spans="1:64" x14ac:dyDescent="0.3">
      <c r="A94" s="45" t="s">
        <v>47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</row>
    <row r="95" spans="1:64" ht="10.5" customHeight="1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5" customHeight="1" x14ac:dyDescent="0.3">
      <c r="A96" s="114" t="s">
        <v>104</v>
      </c>
      <c r="B96" s="115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5"/>
      <c r="AO96" s="110" t="s">
        <v>106</v>
      </c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</row>
    <row r="97" spans="1:59" x14ac:dyDescent="0.3">
      <c r="W97" s="42" t="s">
        <v>5</v>
      </c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O97" s="42" t="s">
        <v>52</v>
      </c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</row>
    <row r="98" spans="1:59" x14ac:dyDescent="0.3">
      <c r="A98" s="116">
        <v>44868</v>
      </c>
      <c r="B98" s="46"/>
      <c r="C98" s="46"/>
      <c r="D98" s="46"/>
      <c r="E98" s="46"/>
      <c r="F98" s="46"/>
      <c r="G98" s="46"/>
      <c r="H98" s="46"/>
    </row>
    <row r="99" spans="1:59" x14ac:dyDescent="0.3">
      <c r="A99" s="42" t="s">
        <v>45</v>
      </c>
      <c r="B99" s="42"/>
      <c r="C99" s="42"/>
      <c r="D99" s="42"/>
      <c r="E99" s="42"/>
      <c r="F99" s="42"/>
      <c r="G99" s="42"/>
      <c r="H99" s="42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3">
      <c r="A100" s="24" t="s">
        <v>46</v>
      </c>
    </row>
  </sheetData>
  <mergeCells count="300"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R63:AY63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98:H98"/>
    <mergeCell ref="A99:H99"/>
    <mergeCell ref="A42:F42"/>
    <mergeCell ref="G42:BL42"/>
    <mergeCell ref="A43:F43"/>
    <mergeCell ref="G43:BL43"/>
    <mergeCell ref="A93:AS93"/>
    <mergeCell ref="A94:AS94"/>
    <mergeCell ref="A96:V96"/>
    <mergeCell ref="W96:AM96"/>
    <mergeCell ref="AO96:BG96"/>
    <mergeCell ref="W97:AM97"/>
    <mergeCell ref="AO97:BG97"/>
    <mergeCell ref="A90:V90"/>
    <mergeCell ref="W90:AM90"/>
    <mergeCell ref="AO90:BG90"/>
    <mergeCell ref="W91:AM91"/>
    <mergeCell ref="AO91:BG91"/>
    <mergeCell ref="A92:F9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2:C62"/>
    <mergeCell ref="D62:AA62"/>
    <mergeCell ref="AB62:AI62"/>
    <mergeCell ref="AJ62:AQ62"/>
    <mergeCell ref="AR62:AY62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111" priority="43" stopIfTrue="1" operator="equal">
      <formula>$G68</formula>
    </cfRule>
  </conditionalFormatting>
  <conditionalFormatting sqref="D51">
    <cfRule type="cellIs" dxfId="110" priority="44" stopIfTrue="1" operator="equal">
      <formula>$D50</formula>
    </cfRule>
  </conditionalFormatting>
  <conditionalFormatting sqref="A69:F69">
    <cfRule type="cellIs" dxfId="109" priority="45" stopIfTrue="1" operator="equal">
      <formula>0</formula>
    </cfRule>
  </conditionalFormatting>
  <conditionalFormatting sqref="D52">
    <cfRule type="cellIs" dxfId="108" priority="42" stopIfTrue="1" operator="equal">
      <formula>$D51</formula>
    </cfRule>
  </conditionalFormatting>
  <conditionalFormatting sqref="D53">
    <cfRule type="cellIs" dxfId="107" priority="41" stopIfTrue="1" operator="equal">
      <formula>$D52</formula>
    </cfRule>
  </conditionalFormatting>
  <conditionalFormatting sqref="D54">
    <cfRule type="cellIs" dxfId="106" priority="40" stopIfTrue="1" operator="equal">
      <formula>$D53</formula>
    </cfRule>
  </conditionalFormatting>
  <conditionalFormatting sqref="G70">
    <cfRule type="cellIs" dxfId="105" priority="37" stopIfTrue="1" operator="equal">
      <formula>$G69</formula>
    </cfRule>
  </conditionalFormatting>
  <conditionalFormatting sqref="A70:F70">
    <cfRule type="cellIs" dxfId="104" priority="38" stopIfTrue="1" operator="equal">
      <formula>0</formula>
    </cfRule>
  </conditionalFormatting>
  <conditionalFormatting sqref="G71">
    <cfRule type="cellIs" dxfId="103" priority="35" stopIfTrue="1" operator="equal">
      <formula>$G70</formula>
    </cfRule>
  </conditionalFormatting>
  <conditionalFormatting sqref="A71:F71">
    <cfRule type="cellIs" dxfId="102" priority="36" stopIfTrue="1" operator="equal">
      <formula>0</formula>
    </cfRule>
  </conditionalFormatting>
  <conditionalFormatting sqref="G72">
    <cfRule type="cellIs" dxfId="101" priority="33" stopIfTrue="1" operator="equal">
      <formula>$G71</formula>
    </cfRule>
  </conditionalFormatting>
  <conditionalFormatting sqref="A72:F72">
    <cfRule type="cellIs" dxfId="100" priority="34" stopIfTrue="1" operator="equal">
      <formula>0</formula>
    </cfRule>
  </conditionalFormatting>
  <conditionalFormatting sqref="G73">
    <cfRule type="cellIs" dxfId="99" priority="31" stopIfTrue="1" operator="equal">
      <formula>$G72</formula>
    </cfRule>
  </conditionalFormatting>
  <conditionalFormatting sqref="A73:F73">
    <cfRule type="cellIs" dxfId="98" priority="32" stopIfTrue="1" operator="equal">
      <formula>0</formula>
    </cfRule>
  </conditionalFormatting>
  <conditionalFormatting sqref="G74">
    <cfRule type="cellIs" dxfId="97" priority="29" stopIfTrue="1" operator="equal">
      <formula>$G73</formula>
    </cfRule>
  </conditionalFormatting>
  <conditionalFormatting sqref="A74:F74">
    <cfRule type="cellIs" dxfId="96" priority="30" stopIfTrue="1" operator="equal">
      <formula>0</formula>
    </cfRule>
  </conditionalFormatting>
  <conditionalFormatting sqref="G75">
    <cfRule type="cellIs" dxfId="95" priority="27" stopIfTrue="1" operator="equal">
      <formula>$G74</formula>
    </cfRule>
  </conditionalFormatting>
  <conditionalFormatting sqref="A75:F75">
    <cfRule type="cellIs" dxfId="94" priority="28" stopIfTrue="1" operator="equal">
      <formula>0</formula>
    </cfRule>
  </conditionalFormatting>
  <conditionalFormatting sqref="G76">
    <cfRule type="cellIs" dxfId="93" priority="25" stopIfTrue="1" operator="equal">
      <formula>$G75</formula>
    </cfRule>
  </conditionalFormatting>
  <conditionalFormatting sqref="A76:F76">
    <cfRule type="cellIs" dxfId="92" priority="26" stopIfTrue="1" operator="equal">
      <formula>0</formula>
    </cfRule>
  </conditionalFormatting>
  <conditionalFormatting sqref="G77">
    <cfRule type="cellIs" dxfId="91" priority="23" stopIfTrue="1" operator="equal">
      <formula>$G76</formula>
    </cfRule>
  </conditionalFormatting>
  <conditionalFormatting sqref="A77:F77">
    <cfRule type="cellIs" dxfId="90" priority="24" stopIfTrue="1" operator="equal">
      <formula>0</formula>
    </cfRule>
  </conditionalFormatting>
  <conditionalFormatting sqref="G78">
    <cfRule type="cellIs" dxfId="89" priority="21" stopIfTrue="1" operator="equal">
      <formula>$G77</formula>
    </cfRule>
  </conditionalFormatting>
  <conditionalFormatting sqref="A78:F78">
    <cfRule type="cellIs" dxfId="88" priority="22" stopIfTrue="1" operator="equal">
      <formula>0</formula>
    </cfRule>
  </conditionalFormatting>
  <conditionalFormatting sqref="G79">
    <cfRule type="cellIs" dxfId="87" priority="19" stopIfTrue="1" operator="equal">
      <formula>$G78</formula>
    </cfRule>
  </conditionalFormatting>
  <conditionalFormatting sqref="A79:F79">
    <cfRule type="cellIs" dxfId="86" priority="20" stopIfTrue="1" operator="equal">
      <formula>0</formula>
    </cfRule>
  </conditionalFormatting>
  <conditionalFormatting sqref="G80">
    <cfRule type="cellIs" dxfId="85" priority="17" stopIfTrue="1" operator="equal">
      <formula>$G79</formula>
    </cfRule>
  </conditionalFormatting>
  <conditionalFormatting sqref="A80:F80">
    <cfRule type="cellIs" dxfId="84" priority="18" stopIfTrue="1" operator="equal">
      <formula>0</formula>
    </cfRule>
  </conditionalFormatting>
  <conditionalFormatting sqref="G81">
    <cfRule type="cellIs" dxfId="83" priority="15" stopIfTrue="1" operator="equal">
      <formula>$G80</formula>
    </cfRule>
  </conditionalFormatting>
  <conditionalFormatting sqref="A81:F81">
    <cfRule type="cellIs" dxfId="82" priority="16" stopIfTrue="1" operator="equal">
      <formula>0</formula>
    </cfRule>
  </conditionalFormatting>
  <conditionalFormatting sqref="G82">
    <cfRule type="cellIs" dxfId="81" priority="13" stopIfTrue="1" operator="equal">
      <formula>$G81</formula>
    </cfRule>
  </conditionalFormatting>
  <conditionalFormatting sqref="A82:F82">
    <cfRule type="cellIs" dxfId="80" priority="14" stopIfTrue="1" operator="equal">
      <formula>0</formula>
    </cfRule>
  </conditionalFormatting>
  <conditionalFormatting sqref="G83">
    <cfRule type="cellIs" dxfId="79" priority="11" stopIfTrue="1" operator="equal">
      <formula>$G82</formula>
    </cfRule>
  </conditionalFormatting>
  <conditionalFormatting sqref="A83:F83">
    <cfRule type="cellIs" dxfId="78" priority="12" stopIfTrue="1" operator="equal">
      <formula>0</formula>
    </cfRule>
  </conditionalFormatting>
  <conditionalFormatting sqref="G84">
    <cfRule type="cellIs" dxfId="77" priority="9" stopIfTrue="1" operator="equal">
      <formula>$G83</formula>
    </cfRule>
  </conditionalFormatting>
  <conditionalFormatting sqref="A84:F84">
    <cfRule type="cellIs" dxfId="76" priority="10" stopIfTrue="1" operator="equal">
      <formula>0</formula>
    </cfRule>
  </conditionalFormatting>
  <conditionalFormatting sqref="G85">
    <cfRule type="cellIs" dxfId="75" priority="7" stopIfTrue="1" operator="equal">
      <formula>$G84</formula>
    </cfRule>
  </conditionalFormatting>
  <conditionalFormatting sqref="A85:F85">
    <cfRule type="cellIs" dxfId="74" priority="8" stopIfTrue="1" operator="equal">
      <formula>0</formula>
    </cfRule>
  </conditionalFormatting>
  <conditionalFormatting sqref="G86">
    <cfRule type="cellIs" dxfId="73" priority="5" stopIfTrue="1" operator="equal">
      <formula>$G85</formula>
    </cfRule>
  </conditionalFormatting>
  <conditionalFormatting sqref="A86:F86">
    <cfRule type="cellIs" dxfId="72" priority="6" stopIfTrue="1" operator="equal">
      <formula>0</formula>
    </cfRule>
  </conditionalFormatting>
  <conditionalFormatting sqref="G87">
    <cfRule type="cellIs" dxfId="71" priority="3" stopIfTrue="1" operator="equal">
      <formula>$G86</formula>
    </cfRule>
  </conditionalFormatting>
  <conditionalFormatting sqref="A87:F87">
    <cfRule type="cellIs" dxfId="7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opLeftCell="A16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3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3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25" customHeight="1" x14ac:dyDescent="0.3">
      <c r="AO4" s="112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3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3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" customHeight="1" x14ac:dyDescent="0.3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3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9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09" t="s">
        <v>113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14.25" customHeight="1" x14ac:dyDescent="0.25">
      <c r="A19" s="25" t="s">
        <v>54</v>
      </c>
      <c r="B19" s="109" t="s">
        <v>196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198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199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197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7324545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4634755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2689790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35" customHeight="1" x14ac:dyDescent="0.3">
      <c r="A26" s="107" t="s">
        <v>194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3" customHeight="1" x14ac:dyDescent="0.3">
      <c r="A32" s="43">
        <v>1</v>
      </c>
      <c r="B32" s="43"/>
      <c r="C32" s="43"/>
      <c r="D32" s="43"/>
      <c r="E32" s="43"/>
      <c r="F32" s="43"/>
      <c r="G32" s="84" t="s">
        <v>159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7" t="s">
        <v>195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" customHeight="1" x14ac:dyDescent="0.3">
      <c r="A41" s="43">
        <v>1</v>
      </c>
      <c r="B41" s="43"/>
      <c r="C41" s="43"/>
      <c r="D41" s="43"/>
      <c r="E41" s="43"/>
      <c r="F41" s="43"/>
      <c r="G41" s="84" t="s">
        <v>160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 x14ac:dyDescent="0.3">
      <c r="A49" s="43">
        <v>1</v>
      </c>
      <c r="B49" s="43"/>
      <c r="C49" s="43"/>
      <c r="D49" s="84" t="s">
        <v>161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4634755</v>
      </c>
      <c r="AD49" s="53"/>
      <c r="AE49" s="53"/>
      <c r="AF49" s="53"/>
      <c r="AG49" s="53"/>
      <c r="AH49" s="53"/>
      <c r="AI49" s="53"/>
      <c r="AJ49" s="53"/>
      <c r="AK49" s="53">
        <v>2689790</v>
      </c>
      <c r="AL49" s="53"/>
      <c r="AM49" s="53"/>
      <c r="AN49" s="53"/>
      <c r="AO49" s="53"/>
      <c r="AP49" s="53"/>
      <c r="AQ49" s="53"/>
      <c r="AR49" s="53"/>
      <c r="AS49" s="53">
        <f>AC49+AK49</f>
        <v>7324545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3">
      <c r="A50" s="88"/>
      <c r="B50" s="88"/>
      <c r="C50" s="88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4634755</v>
      </c>
      <c r="AD50" s="92"/>
      <c r="AE50" s="92"/>
      <c r="AF50" s="92"/>
      <c r="AG50" s="92"/>
      <c r="AH50" s="92"/>
      <c r="AI50" s="92"/>
      <c r="AJ50" s="92"/>
      <c r="AK50" s="92">
        <v>2689790</v>
      </c>
      <c r="AL50" s="92"/>
      <c r="AM50" s="92"/>
      <c r="AN50" s="92"/>
      <c r="AO50" s="92"/>
      <c r="AP50" s="92"/>
      <c r="AQ50" s="92"/>
      <c r="AR50" s="92"/>
      <c r="AS50" s="92">
        <f>AC50+AK50</f>
        <v>7324545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3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3">
      <c r="A53" s="48" t="s">
        <v>109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5" customHeight="1" x14ac:dyDescent="0.3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3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3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3" customHeight="1" x14ac:dyDescent="0.3">
      <c r="A58" s="43">
        <v>1</v>
      </c>
      <c r="B58" s="43"/>
      <c r="C58" s="43"/>
      <c r="D58" s="84" t="s">
        <v>162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4634755</v>
      </c>
      <c r="AC58" s="53"/>
      <c r="AD58" s="53"/>
      <c r="AE58" s="53"/>
      <c r="AF58" s="53"/>
      <c r="AG58" s="53"/>
      <c r="AH58" s="53"/>
      <c r="AI58" s="53"/>
      <c r="AJ58" s="53">
        <v>2689790</v>
      </c>
      <c r="AK58" s="53"/>
      <c r="AL58" s="53"/>
      <c r="AM58" s="53"/>
      <c r="AN58" s="53"/>
      <c r="AO58" s="53"/>
      <c r="AP58" s="53"/>
      <c r="AQ58" s="53"/>
      <c r="AR58" s="53">
        <f>AB58+AJ58</f>
        <v>7324545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3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4634755</v>
      </c>
      <c r="AC59" s="92"/>
      <c r="AD59" s="92"/>
      <c r="AE59" s="92"/>
      <c r="AF59" s="92"/>
      <c r="AG59" s="92"/>
      <c r="AH59" s="92"/>
      <c r="AI59" s="92"/>
      <c r="AJ59" s="92">
        <v>2689790</v>
      </c>
      <c r="AK59" s="92"/>
      <c r="AL59" s="92"/>
      <c r="AM59" s="92"/>
      <c r="AN59" s="92"/>
      <c r="AO59" s="92"/>
      <c r="AP59" s="92"/>
      <c r="AQ59" s="92"/>
      <c r="AR59" s="92">
        <f>AB59+AJ59</f>
        <v>7324545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3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3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3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3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3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6" customHeight="1" x14ac:dyDescent="0.3">
      <c r="A66" s="43">
        <v>0</v>
      </c>
      <c r="B66" s="43"/>
      <c r="C66" s="43"/>
      <c r="D66" s="43"/>
      <c r="E66" s="43"/>
      <c r="F66" s="43"/>
      <c r="G66" s="83" t="s">
        <v>163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164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149260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149260</v>
      </c>
      <c r="BF66" s="53"/>
      <c r="BG66" s="53"/>
      <c r="BH66" s="53"/>
      <c r="BI66" s="53"/>
      <c r="BJ66" s="53"/>
      <c r="BK66" s="53"/>
      <c r="BL66" s="53"/>
    </row>
    <row r="67" spans="1:79" ht="39" customHeight="1" x14ac:dyDescent="0.3">
      <c r="A67" s="43">
        <v>1</v>
      </c>
      <c r="B67" s="43"/>
      <c r="C67" s="43"/>
      <c r="D67" s="43"/>
      <c r="E67" s="43"/>
      <c r="F67" s="43"/>
      <c r="G67" s="83" t="s">
        <v>165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164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215000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215000</v>
      </c>
      <c r="BF67" s="53"/>
      <c r="BG67" s="53"/>
      <c r="BH67" s="53"/>
      <c r="BI67" s="53"/>
      <c r="BJ67" s="53"/>
      <c r="BK67" s="53"/>
      <c r="BL67" s="53"/>
    </row>
    <row r="68" spans="1:79" ht="26" customHeight="1" x14ac:dyDescent="0.3">
      <c r="A68" s="43">
        <v>1</v>
      </c>
      <c r="B68" s="43"/>
      <c r="C68" s="43"/>
      <c r="D68" s="43"/>
      <c r="E68" s="43"/>
      <c r="F68" s="43"/>
      <c r="G68" s="83" t="s">
        <v>166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72</v>
      </c>
      <c r="AA68" s="71"/>
      <c r="AB68" s="71"/>
      <c r="AC68" s="71"/>
      <c r="AD68" s="71"/>
      <c r="AE68" s="83" t="s">
        <v>164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1552565</v>
      </c>
      <c r="AP68" s="53"/>
      <c r="AQ68" s="53"/>
      <c r="AR68" s="53"/>
      <c r="AS68" s="53"/>
      <c r="AT68" s="53"/>
      <c r="AU68" s="53"/>
      <c r="AV68" s="53"/>
      <c r="AW68" s="53">
        <v>2689790</v>
      </c>
      <c r="AX68" s="53"/>
      <c r="AY68" s="53"/>
      <c r="AZ68" s="53"/>
      <c r="BA68" s="53"/>
      <c r="BB68" s="53"/>
      <c r="BC68" s="53"/>
      <c r="BD68" s="53"/>
      <c r="BE68" s="53">
        <v>4242355</v>
      </c>
      <c r="BF68" s="53"/>
      <c r="BG68" s="53"/>
      <c r="BH68" s="53"/>
      <c r="BI68" s="53"/>
      <c r="BJ68" s="53"/>
      <c r="BK68" s="53"/>
      <c r="BL68" s="53"/>
    </row>
    <row r="69" spans="1:79" ht="26" customHeight="1" x14ac:dyDescent="0.3">
      <c r="A69" s="43">
        <v>1</v>
      </c>
      <c r="B69" s="43"/>
      <c r="C69" s="43"/>
      <c r="D69" s="43"/>
      <c r="E69" s="43"/>
      <c r="F69" s="43"/>
      <c r="G69" s="83" t="s">
        <v>167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72</v>
      </c>
      <c r="AA69" s="71"/>
      <c r="AB69" s="71"/>
      <c r="AC69" s="71"/>
      <c r="AD69" s="71"/>
      <c r="AE69" s="83" t="s">
        <v>164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2717930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2717930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3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6" customHeight="1" x14ac:dyDescent="0.3">
      <c r="A71" s="43">
        <v>0</v>
      </c>
      <c r="B71" s="43"/>
      <c r="C71" s="43"/>
      <c r="D71" s="43"/>
      <c r="E71" s="43"/>
      <c r="F71" s="43"/>
      <c r="G71" s="83" t="s">
        <v>168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169</v>
      </c>
      <c r="AA71" s="71"/>
      <c r="AB71" s="71"/>
      <c r="AC71" s="71"/>
      <c r="AD71" s="71"/>
      <c r="AE71" s="83" t="s">
        <v>120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310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310</v>
      </c>
      <c r="BF71" s="53"/>
      <c r="BG71" s="53"/>
      <c r="BH71" s="53"/>
      <c r="BI71" s="53"/>
      <c r="BJ71" s="53"/>
      <c r="BK71" s="53"/>
      <c r="BL71" s="53"/>
    </row>
    <row r="72" spans="1:79" ht="26" customHeight="1" x14ac:dyDescent="0.3">
      <c r="A72" s="43">
        <v>2</v>
      </c>
      <c r="B72" s="43"/>
      <c r="C72" s="43"/>
      <c r="D72" s="43"/>
      <c r="E72" s="43"/>
      <c r="F72" s="43"/>
      <c r="G72" s="83" t="s">
        <v>170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75</v>
      </c>
      <c r="AA72" s="71"/>
      <c r="AB72" s="71"/>
      <c r="AC72" s="71"/>
      <c r="AD72" s="71"/>
      <c r="AE72" s="83" t="s">
        <v>120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73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73</v>
      </c>
      <c r="BF72" s="53"/>
      <c r="BG72" s="53"/>
      <c r="BH72" s="53"/>
      <c r="BI72" s="53"/>
      <c r="BJ72" s="53"/>
      <c r="BK72" s="53"/>
      <c r="BL72" s="53"/>
    </row>
    <row r="73" spans="1:79" ht="26" customHeight="1" x14ac:dyDescent="0.3">
      <c r="A73" s="43">
        <v>2</v>
      </c>
      <c r="B73" s="43"/>
      <c r="C73" s="43"/>
      <c r="D73" s="43"/>
      <c r="E73" s="43"/>
      <c r="F73" s="43"/>
      <c r="G73" s="83" t="s">
        <v>171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75</v>
      </c>
      <c r="AA73" s="71"/>
      <c r="AB73" s="71"/>
      <c r="AC73" s="71"/>
      <c r="AD73" s="71"/>
      <c r="AE73" s="83" t="s">
        <v>120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119</v>
      </c>
      <c r="AP73" s="53"/>
      <c r="AQ73" s="53"/>
      <c r="AR73" s="53"/>
      <c r="AS73" s="53"/>
      <c r="AT73" s="53"/>
      <c r="AU73" s="53"/>
      <c r="AV73" s="53"/>
      <c r="AW73" s="53">
        <v>4</v>
      </c>
      <c r="AX73" s="53"/>
      <c r="AY73" s="53"/>
      <c r="AZ73" s="53"/>
      <c r="BA73" s="53"/>
      <c r="BB73" s="53"/>
      <c r="BC73" s="53"/>
      <c r="BD73" s="53"/>
      <c r="BE73" s="53">
        <v>123</v>
      </c>
      <c r="BF73" s="53"/>
      <c r="BG73" s="53"/>
      <c r="BH73" s="53"/>
      <c r="BI73" s="53"/>
      <c r="BJ73" s="53"/>
      <c r="BK73" s="53"/>
      <c r="BL73" s="53"/>
    </row>
    <row r="74" spans="1:79" ht="26" customHeight="1" x14ac:dyDescent="0.3">
      <c r="A74" s="43">
        <v>2</v>
      </c>
      <c r="B74" s="43"/>
      <c r="C74" s="43"/>
      <c r="D74" s="43"/>
      <c r="E74" s="43"/>
      <c r="F74" s="43"/>
      <c r="G74" s="83" t="s">
        <v>172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75</v>
      </c>
      <c r="AA74" s="71"/>
      <c r="AB74" s="71"/>
      <c r="AC74" s="71"/>
      <c r="AD74" s="71"/>
      <c r="AE74" s="83" t="s">
        <v>120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68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68</v>
      </c>
      <c r="BF74" s="53"/>
      <c r="BG74" s="53"/>
      <c r="BH74" s="53"/>
      <c r="BI74" s="53"/>
      <c r="BJ74" s="53"/>
      <c r="BK74" s="53"/>
      <c r="BL74" s="53"/>
    </row>
    <row r="75" spans="1:79" ht="26" customHeight="1" x14ac:dyDescent="0.3">
      <c r="A75" s="43">
        <v>2</v>
      </c>
      <c r="B75" s="43"/>
      <c r="C75" s="43"/>
      <c r="D75" s="43"/>
      <c r="E75" s="43"/>
      <c r="F75" s="43"/>
      <c r="G75" s="83" t="s">
        <v>173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1" t="s">
        <v>75</v>
      </c>
      <c r="AA75" s="71"/>
      <c r="AB75" s="71"/>
      <c r="AC75" s="71"/>
      <c r="AD75" s="71"/>
      <c r="AE75" s="83" t="s">
        <v>120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7</v>
      </c>
      <c r="AP75" s="53"/>
      <c r="AQ75" s="53"/>
      <c r="AR75" s="53"/>
      <c r="AS75" s="53"/>
      <c r="AT75" s="53"/>
      <c r="AU75" s="53"/>
      <c r="AV75" s="53"/>
      <c r="AW75" s="53">
        <v>1</v>
      </c>
      <c r="AX75" s="53"/>
      <c r="AY75" s="53"/>
      <c r="AZ75" s="53"/>
      <c r="BA75" s="53"/>
      <c r="BB75" s="53"/>
      <c r="BC75" s="53"/>
      <c r="BD75" s="53"/>
      <c r="BE75" s="53">
        <v>8</v>
      </c>
      <c r="BF75" s="53"/>
      <c r="BG75" s="53"/>
      <c r="BH75" s="53"/>
      <c r="BI75" s="53"/>
      <c r="BJ75" s="53"/>
      <c r="BK75" s="53"/>
      <c r="BL75" s="53"/>
    </row>
    <row r="76" spans="1:79" ht="26" customHeight="1" x14ac:dyDescent="0.3">
      <c r="A76" s="43">
        <v>2</v>
      </c>
      <c r="B76" s="43"/>
      <c r="C76" s="43"/>
      <c r="D76" s="43"/>
      <c r="E76" s="43"/>
      <c r="F76" s="43"/>
      <c r="G76" s="83" t="s">
        <v>174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75</v>
      </c>
      <c r="AA76" s="71"/>
      <c r="AB76" s="71"/>
      <c r="AC76" s="71"/>
      <c r="AD76" s="71"/>
      <c r="AE76" s="83" t="s">
        <v>120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43</v>
      </c>
      <c r="AP76" s="53"/>
      <c r="AQ76" s="53"/>
      <c r="AR76" s="53"/>
      <c r="AS76" s="53"/>
      <c r="AT76" s="53"/>
      <c r="AU76" s="53"/>
      <c r="AV76" s="53"/>
      <c r="AW76" s="53">
        <v>2</v>
      </c>
      <c r="AX76" s="53"/>
      <c r="AY76" s="53"/>
      <c r="AZ76" s="53"/>
      <c r="BA76" s="53"/>
      <c r="BB76" s="53"/>
      <c r="BC76" s="53"/>
      <c r="BD76" s="53"/>
      <c r="BE76" s="53">
        <v>45</v>
      </c>
      <c r="BF76" s="53"/>
      <c r="BG76" s="53"/>
      <c r="BH76" s="53"/>
      <c r="BI76" s="53"/>
      <c r="BJ76" s="53"/>
      <c r="BK76" s="53"/>
      <c r="BL76" s="53"/>
    </row>
    <row r="77" spans="1:79" ht="26" customHeight="1" x14ac:dyDescent="0.3">
      <c r="A77" s="43">
        <v>2</v>
      </c>
      <c r="B77" s="43"/>
      <c r="C77" s="43"/>
      <c r="D77" s="43"/>
      <c r="E77" s="43"/>
      <c r="F77" s="43"/>
      <c r="G77" s="83" t="s">
        <v>175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75</v>
      </c>
      <c r="AA77" s="71"/>
      <c r="AB77" s="71"/>
      <c r="AC77" s="71"/>
      <c r="AD77" s="71"/>
      <c r="AE77" s="83" t="s">
        <v>120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1</v>
      </c>
      <c r="AP77" s="53"/>
      <c r="AQ77" s="53"/>
      <c r="AR77" s="53"/>
      <c r="AS77" s="53"/>
      <c r="AT77" s="53"/>
      <c r="AU77" s="53"/>
      <c r="AV77" s="53"/>
      <c r="AW77" s="53">
        <v>1</v>
      </c>
      <c r="AX77" s="53"/>
      <c r="AY77" s="53"/>
      <c r="AZ77" s="53"/>
      <c r="BA77" s="53"/>
      <c r="BB77" s="53"/>
      <c r="BC77" s="53"/>
      <c r="BD77" s="53"/>
      <c r="BE77" s="53">
        <v>2</v>
      </c>
      <c r="BF77" s="53"/>
      <c r="BG77" s="53"/>
      <c r="BH77" s="53"/>
      <c r="BI77" s="53"/>
      <c r="BJ77" s="53"/>
      <c r="BK77" s="53"/>
      <c r="BL77" s="53"/>
    </row>
    <row r="78" spans="1:79" ht="26" customHeight="1" x14ac:dyDescent="0.3">
      <c r="A78" s="43">
        <v>2</v>
      </c>
      <c r="B78" s="43"/>
      <c r="C78" s="43"/>
      <c r="D78" s="43"/>
      <c r="E78" s="43"/>
      <c r="F78" s="43"/>
      <c r="G78" s="83" t="s">
        <v>176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1" t="s">
        <v>177</v>
      </c>
      <c r="AA78" s="71"/>
      <c r="AB78" s="71"/>
      <c r="AC78" s="71"/>
      <c r="AD78" s="71"/>
      <c r="AE78" s="83" t="s">
        <v>120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471991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471991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3">
      <c r="A79" s="88">
        <v>0</v>
      </c>
      <c r="B79" s="88"/>
      <c r="C79" s="88"/>
      <c r="D79" s="88"/>
      <c r="E79" s="88"/>
      <c r="F79" s="88"/>
      <c r="G79" s="102" t="s">
        <v>85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0"/>
      <c r="AA79" s="100"/>
      <c r="AB79" s="100"/>
      <c r="AC79" s="100"/>
      <c r="AD79" s="100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26" customHeight="1" x14ac:dyDescent="0.3">
      <c r="A80" s="43">
        <v>0</v>
      </c>
      <c r="B80" s="43"/>
      <c r="C80" s="43"/>
      <c r="D80" s="43"/>
      <c r="E80" s="43"/>
      <c r="F80" s="43"/>
      <c r="G80" s="83" t="s">
        <v>178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1" t="s">
        <v>72</v>
      </c>
      <c r="AA80" s="71"/>
      <c r="AB80" s="71"/>
      <c r="AC80" s="71"/>
      <c r="AD80" s="71"/>
      <c r="AE80" s="83" t="s">
        <v>179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481.48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481.48</v>
      </c>
      <c r="BF80" s="53"/>
      <c r="BG80" s="53"/>
      <c r="BH80" s="53"/>
      <c r="BI80" s="53"/>
      <c r="BJ80" s="53"/>
      <c r="BK80" s="53"/>
      <c r="BL80" s="53"/>
    </row>
    <row r="81" spans="1:64" ht="26" customHeight="1" x14ac:dyDescent="0.3">
      <c r="A81" s="43">
        <v>3</v>
      </c>
      <c r="B81" s="43"/>
      <c r="C81" s="43"/>
      <c r="D81" s="43"/>
      <c r="E81" s="43"/>
      <c r="F81" s="43"/>
      <c r="G81" s="83" t="s">
        <v>180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1" t="s">
        <v>72</v>
      </c>
      <c r="AA81" s="71"/>
      <c r="AB81" s="71"/>
      <c r="AC81" s="71"/>
      <c r="AD81" s="71"/>
      <c r="AE81" s="83" t="s">
        <v>181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2945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2945</v>
      </c>
      <c r="BF81" s="53"/>
      <c r="BG81" s="53"/>
      <c r="BH81" s="53"/>
      <c r="BI81" s="53"/>
      <c r="BJ81" s="53"/>
      <c r="BK81" s="53"/>
      <c r="BL81" s="53"/>
    </row>
    <row r="82" spans="1:64" ht="39" customHeight="1" x14ac:dyDescent="0.3">
      <c r="A82" s="43">
        <v>3</v>
      </c>
      <c r="B82" s="43"/>
      <c r="C82" s="43"/>
      <c r="D82" s="43"/>
      <c r="E82" s="43"/>
      <c r="F82" s="43"/>
      <c r="G82" s="83" t="s">
        <v>182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1" t="s">
        <v>72</v>
      </c>
      <c r="AA82" s="71"/>
      <c r="AB82" s="71"/>
      <c r="AC82" s="71"/>
      <c r="AD82" s="71"/>
      <c r="AE82" s="83" t="s">
        <v>183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13046.76</v>
      </c>
      <c r="AP82" s="53"/>
      <c r="AQ82" s="53"/>
      <c r="AR82" s="53"/>
      <c r="AS82" s="53"/>
      <c r="AT82" s="53"/>
      <c r="AU82" s="53"/>
      <c r="AV82" s="53"/>
      <c r="AW82" s="53">
        <v>672447.5</v>
      </c>
      <c r="AX82" s="53"/>
      <c r="AY82" s="53"/>
      <c r="AZ82" s="53"/>
      <c r="BA82" s="53"/>
      <c r="BB82" s="53"/>
      <c r="BC82" s="53"/>
      <c r="BD82" s="53"/>
      <c r="BE82" s="53">
        <v>685494.26</v>
      </c>
      <c r="BF82" s="53"/>
      <c r="BG82" s="53"/>
      <c r="BH82" s="53"/>
      <c r="BI82" s="53"/>
      <c r="BJ82" s="53"/>
      <c r="BK82" s="53"/>
      <c r="BL82" s="53"/>
    </row>
    <row r="83" spans="1:64" ht="26" customHeight="1" x14ac:dyDescent="0.3">
      <c r="A83" s="43">
        <v>3</v>
      </c>
      <c r="B83" s="43"/>
      <c r="C83" s="43"/>
      <c r="D83" s="43"/>
      <c r="E83" s="43"/>
      <c r="F83" s="43"/>
      <c r="G83" s="83" t="s">
        <v>184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1" t="s">
        <v>72</v>
      </c>
      <c r="AA83" s="71"/>
      <c r="AB83" s="71"/>
      <c r="AC83" s="71"/>
      <c r="AD83" s="71"/>
      <c r="AE83" s="83" t="s">
        <v>185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5.76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5.76</v>
      </c>
      <c r="BF83" s="53"/>
      <c r="BG83" s="53"/>
      <c r="BH83" s="53"/>
      <c r="BI83" s="53"/>
      <c r="BJ83" s="53"/>
      <c r="BK83" s="53"/>
      <c r="BL83" s="53"/>
    </row>
    <row r="84" spans="1:64" s="4" customFormat="1" ht="12.75" customHeight="1" x14ac:dyDescent="0.3">
      <c r="A84" s="88">
        <v>0</v>
      </c>
      <c r="B84" s="88"/>
      <c r="C84" s="88"/>
      <c r="D84" s="88"/>
      <c r="E84" s="88"/>
      <c r="F84" s="88"/>
      <c r="G84" s="102" t="s">
        <v>118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100"/>
      <c r="AA84" s="100"/>
      <c r="AB84" s="100"/>
      <c r="AC84" s="100"/>
      <c r="AD84" s="100"/>
      <c r="AE84" s="102"/>
      <c r="AF84" s="105"/>
      <c r="AG84" s="105"/>
      <c r="AH84" s="105"/>
      <c r="AI84" s="105"/>
      <c r="AJ84" s="105"/>
      <c r="AK84" s="105"/>
      <c r="AL84" s="105"/>
      <c r="AM84" s="105"/>
      <c r="AN84" s="106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ht="26" customHeight="1" x14ac:dyDescent="0.3">
      <c r="A85" s="43">
        <v>0</v>
      </c>
      <c r="B85" s="43"/>
      <c r="C85" s="43"/>
      <c r="D85" s="43"/>
      <c r="E85" s="43"/>
      <c r="F85" s="43"/>
      <c r="G85" s="83" t="s">
        <v>186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1" t="s">
        <v>119</v>
      </c>
      <c r="AA85" s="71"/>
      <c r="AB85" s="71"/>
      <c r="AC85" s="71"/>
      <c r="AD85" s="71"/>
      <c r="AE85" s="83" t="s">
        <v>187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100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100</v>
      </c>
      <c r="BF85" s="53"/>
      <c r="BG85" s="53"/>
      <c r="BH85" s="53"/>
      <c r="BI85" s="53"/>
      <c r="BJ85" s="53"/>
      <c r="BK85" s="53"/>
      <c r="BL85" s="53"/>
    </row>
    <row r="86" spans="1:64" ht="26" customHeight="1" x14ac:dyDescent="0.3">
      <c r="A86" s="43">
        <v>4</v>
      </c>
      <c r="B86" s="43"/>
      <c r="C86" s="43"/>
      <c r="D86" s="43"/>
      <c r="E86" s="43"/>
      <c r="F86" s="43"/>
      <c r="G86" s="83" t="s">
        <v>188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1" t="s">
        <v>119</v>
      </c>
      <c r="AA86" s="71"/>
      <c r="AB86" s="71"/>
      <c r="AC86" s="71"/>
      <c r="AD86" s="71"/>
      <c r="AE86" s="83" t="s">
        <v>189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100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100</v>
      </c>
      <c r="BF86" s="53"/>
      <c r="BG86" s="53"/>
      <c r="BH86" s="53"/>
      <c r="BI86" s="53"/>
      <c r="BJ86" s="53"/>
      <c r="BK86" s="53"/>
      <c r="BL86" s="53"/>
    </row>
    <row r="87" spans="1:64" ht="39" customHeight="1" x14ac:dyDescent="0.3">
      <c r="A87" s="43">
        <v>4</v>
      </c>
      <c r="B87" s="43"/>
      <c r="C87" s="43"/>
      <c r="D87" s="43"/>
      <c r="E87" s="43"/>
      <c r="F87" s="43"/>
      <c r="G87" s="83" t="s">
        <v>190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71" t="s">
        <v>119</v>
      </c>
      <c r="AA87" s="71"/>
      <c r="AB87" s="71"/>
      <c r="AC87" s="71"/>
      <c r="AD87" s="71"/>
      <c r="AE87" s="83" t="s">
        <v>191</v>
      </c>
      <c r="AF87" s="103"/>
      <c r="AG87" s="103"/>
      <c r="AH87" s="103"/>
      <c r="AI87" s="103"/>
      <c r="AJ87" s="103"/>
      <c r="AK87" s="103"/>
      <c r="AL87" s="103"/>
      <c r="AM87" s="103"/>
      <c r="AN87" s="104"/>
      <c r="AO87" s="53">
        <v>100</v>
      </c>
      <c r="AP87" s="53"/>
      <c r="AQ87" s="53"/>
      <c r="AR87" s="53"/>
      <c r="AS87" s="53"/>
      <c r="AT87" s="53"/>
      <c r="AU87" s="53"/>
      <c r="AV87" s="53"/>
      <c r="AW87" s="53">
        <v>100</v>
      </c>
      <c r="AX87" s="53"/>
      <c r="AY87" s="53"/>
      <c r="AZ87" s="53"/>
      <c r="BA87" s="53"/>
      <c r="BB87" s="53"/>
      <c r="BC87" s="53"/>
      <c r="BD87" s="53"/>
      <c r="BE87" s="53">
        <v>200</v>
      </c>
      <c r="BF87" s="53"/>
      <c r="BG87" s="53"/>
      <c r="BH87" s="53"/>
      <c r="BI87" s="53"/>
      <c r="BJ87" s="53"/>
      <c r="BK87" s="53"/>
      <c r="BL87" s="53"/>
    </row>
    <row r="88" spans="1:64" ht="26" customHeight="1" x14ac:dyDescent="0.3">
      <c r="A88" s="43">
        <v>4</v>
      </c>
      <c r="B88" s="43"/>
      <c r="C88" s="43"/>
      <c r="D88" s="43"/>
      <c r="E88" s="43"/>
      <c r="F88" s="43"/>
      <c r="G88" s="83" t="s">
        <v>192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1" t="s">
        <v>119</v>
      </c>
      <c r="AA88" s="71"/>
      <c r="AB88" s="71"/>
      <c r="AC88" s="71"/>
      <c r="AD88" s="71"/>
      <c r="AE88" s="83" t="s">
        <v>193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100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100</v>
      </c>
      <c r="BF88" s="53"/>
      <c r="BG88" s="53"/>
      <c r="BH88" s="53"/>
      <c r="BI88" s="53"/>
      <c r="BJ88" s="53"/>
      <c r="BK88" s="53"/>
      <c r="BL88" s="53"/>
    </row>
    <row r="89" spans="1:64" x14ac:dyDescent="0.3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31" customHeight="1" x14ac:dyDescent="0.3">
      <c r="A91" s="114" t="s">
        <v>103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0" t="s">
        <v>105</v>
      </c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</row>
    <row r="92" spans="1:64" x14ac:dyDescent="0.3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ht="15.75" customHeight="1" x14ac:dyDescent="0.3">
      <c r="A93" s="70" t="s">
        <v>3</v>
      </c>
      <c r="B93" s="70"/>
      <c r="C93" s="70"/>
      <c r="D93" s="70"/>
      <c r="E93" s="70"/>
      <c r="F93" s="70"/>
    </row>
    <row r="94" spans="1:64" ht="13.25" customHeight="1" x14ac:dyDescent="0.3">
      <c r="A94" s="111" t="s">
        <v>102</v>
      </c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</row>
    <row r="95" spans="1:64" x14ac:dyDescent="0.3">
      <c r="A95" s="45" t="s">
        <v>47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</row>
    <row r="96" spans="1:64" ht="10.5" customHeight="1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5" customHeight="1" x14ac:dyDescent="0.3">
      <c r="A97" s="114" t="s">
        <v>104</v>
      </c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5"/>
      <c r="AO97" s="110" t="s">
        <v>106</v>
      </c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</row>
    <row r="98" spans="1:59" x14ac:dyDescent="0.3">
      <c r="W98" s="42" t="s">
        <v>5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O98" s="42" t="s">
        <v>52</v>
      </c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</row>
    <row r="99" spans="1:59" x14ac:dyDescent="0.3">
      <c r="A99" s="116">
        <v>44868</v>
      </c>
      <c r="B99" s="46"/>
      <c r="C99" s="46"/>
      <c r="D99" s="46"/>
      <c r="E99" s="46"/>
      <c r="F99" s="46"/>
      <c r="G99" s="46"/>
      <c r="H99" s="46"/>
    </row>
    <row r="100" spans="1:59" x14ac:dyDescent="0.3">
      <c r="A100" s="42" t="s">
        <v>45</v>
      </c>
      <c r="B100" s="42"/>
      <c r="C100" s="42"/>
      <c r="D100" s="42"/>
      <c r="E100" s="42"/>
      <c r="F100" s="42"/>
      <c r="G100" s="42"/>
      <c r="H100" s="42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 x14ac:dyDescent="0.3">
      <c r="A101" s="24" t="s">
        <v>46</v>
      </c>
    </row>
  </sheetData>
  <mergeCells count="321"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99:H99"/>
    <mergeCell ref="A100:H100"/>
    <mergeCell ref="A94:AS94"/>
    <mergeCell ref="A95:AS95"/>
    <mergeCell ref="A97:V97"/>
    <mergeCell ref="W97:AM97"/>
    <mergeCell ref="AO97:BG97"/>
    <mergeCell ref="W98:AM98"/>
    <mergeCell ref="AO98:BG98"/>
    <mergeCell ref="A91:V91"/>
    <mergeCell ref="W91:AM91"/>
    <mergeCell ref="AO91:BG91"/>
    <mergeCell ref="W92:AM92"/>
    <mergeCell ref="AO92:BG92"/>
    <mergeCell ref="A93:F93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69" priority="51" stopIfTrue="1" operator="equal">
      <formula>$G64</formula>
    </cfRule>
  </conditionalFormatting>
  <conditionalFormatting sqref="D49">
    <cfRule type="cellIs" dxfId="68" priority="52" stopIfTrue="1" operator="equal">
      <formula>$D48</formula>
    </cfRule>
  </conditionalFormatting>
  <conditionalFormatting sqref="A65:F65">
    <cfRule type="cellIs" dxfId="67" priority="53" stopIfTrue="1" operator="equal">
      <formula>0</formula>
    </cfRule>
  </conditionalFormatting>
  <conditionalFormatting sqref="D50">
    <cfRule type="cellIs" dxfId="66" priority="50" stopIfTrue="1" operator="equal">
      <formula>$D49</formula>
    </cfRule>
  </conditionalFormatting>
  <conditionalFormatting sqref="G66">
    <cfRule type="cellIs" dxfId="65" priority="47" stopIfTrue="1" operator="equal">
      <formula>$G65</formula>
    </cfRule>
  </conditionalFormatting>
  <conditionalFormatting sqref="A66:F66">
    <cfRule type="cellIs" dxfId="64" priority="48" stopIfTrue="1" operator="equal">
      <formula>0</formula>
    </cfRule>
  </conditionalFormatting>
  <conditionalFormatting sqref="G67">
    <cfRule type="cellIs" dxfId="63" priority="45" stopIfTrue="1" operator="equal">
      <formula>$G66</formula>
    </cfRule>
  </conditionalFormatting>
  <conditionalFormatting sqref="A67:F67">
    <cfRule type="cellIs" dxfId="62" priority="46" stopIfTrue="1" operator="equal">
      <formula>0</formula>
    </cfRule>
  </conditionalFormatting>
  <conditionalFormatting sqref="G68">
    <cfRule type="cellIs" dxfId="61" priority="43" stopIfTrue="1" operator="equal">
      <formula>$G67</formula>
    </cfRule>
  </conditionalFormatting>
  <conditionalFormatting sqref="A68:F68">
    <cfRule type="cellIs" dxfId="60" priority="44" stopIfTrue="1" operator="equal">
      <formula>0</formula>
    </cfRule>
  </conditionalFormatting>
  <conditionalFormatting sqref="G69">
    <cfRule type="cellIs" dxfId="59" priority="41" stopIfTrue="1" operator="equal">
      <formula>$G68</formula>
    </cfRule>
  </conditionalFormatting>
  <conditionalFormatting sqref="A69:F69">
    <cfRule type="cellIs" dxfId="58" priority="42" stopIfTrue="1" operator="equal">
      <formula>0</formula>
    </cfRule>
  </conditionalFormatting>
  <conditionalFormatting sqref="G70">
    <cfRule type="cellIs" dxfId="57" priority="39" stopIfTrue="1" operator="equal">
      <formula>$G69</formula>
    </cfRule>
  </conditionalFormatting>
  <conditionalFormatting sqref="A70:F70">
    <cfRule type="cellIs" dxfId="56" priority="40" stopIfTrue="1" operator="equal">
      <formula>0</formula>
    </cfRule>
  </conditionalFormatting>
  <conditionalFormatting sqref="G71">
    <cfRule type="cellIs" dxfId="55" priority="37" stopIfTrue="1" operator="equal">
      <formula>$G70</formula>
    </cfRule>
  </conditionalFormatting>
  <conditionalFormatting sqref="A71:F71">
    <cfRule type="cellIs" dxfId="54" priority="38" stopIfTrue="1" operator="equal">
      <formula>0</formula>
    </cfRule>
  </conditionalFormatting>
  <conditionalFormatting sqref="G72">
    <cfRule type="cellIs" dxfId="53" priority="35" stopIfTrue="1" operator="equal">
      <formula>$G71</formula>
    </cfRule>
  </conditionalFormatting>
  <conditionalFormatting sqref="A72:F72">
    <cfRule type="cellIs" dxfId="52" priority="36" stopIfTrue="1" operator="equal">
      <formula>0</formula>
    </cfRule>
  </conditionalFormatting>
  <conditionalFormatting sqref="G73">
    <cfRule type="cellIs" dxfId="51" priority="33" stopIfTrue="1" operator="equal">
      <formula>$G72</formula>
    </cfRule>
  </conditionalFormatting>
  <conditionalFormatting sqref="A73:F73">
    <cfRule type="cellIs" dxfId="50" priority="34" stopIfTrue="1" operator="equal">
      <formula>0</formula>
    </cfRule>
  </conditionalFormatting>
  <conditionalFormatting sqref="G74">
    <cfRule type="cellIs" dxfId="49" priority="31" stopIfTrue="1" operator="equal">
      <formula>$G73</formula>
    </cfRule>
  </conditionalFormatting>
  <conditionalFormatting sqref="A74:F74">
    <cfRule type="cellIs" dxfId="48" priority="32" stopIfTrue="1" operator="equal">
      <formula>0</formula>
    </cfRule>
  </conditionalFormatting>
  <conditionalFormatting sqref="G75">
    <cfRule type="cellIs" dxfId="47" priority="29" stopIfTrue="1" operator="equal">
      <formula>$G74</formula>
    </cfRule>
  </conditionalFormatting>
  <conditionalFormatting sqref="A75:F75">
    <cfRule type="cellIs" dxfId="46" priority="30" stopIfTrue="1" operator="equal">
      <formula>0</formula>
    </cfRule>
  </conditionalFormatting>
  <conditionalFormatting sqref="G76">
    <cfRule type="cellIs" dxfId="45" priority="27" stopIfTrue="1" operator="equal">
      <formula>$G75</formula>
    </cfRule>
  </conditionalFormatting>
  <conditionalFormatting sqref="A76:F76">
    <cfRule type="cellIs" dxfId="44" priority="28" stopIfTrue="1" operator="equal">
      <formula>0</formula>
    </cfRule>
  </conditionalFormatting>
  <conditionalFormatting sqref="G77">
    <cfRule type="cellIs" dxfId="43" priority="25" stopIfTrue="1" operator="equal">
      <formula>$G76</formula>
    </cfRule>
  </conditionalFormatting>
  <conditionalFormatting sqref="A77:F77">
    <cfRule type="cellIs" dxfId="42" priority="26" stopIfTrue="1" operator="equal">
      <formula>0</formula>
    </cfRule>
  </conditionalFormatting>
  <conditionalFormatting sqref="G78">
    <cfRule type="cellIs" dxfId="41" priority="23" stopIfTrue="1" operator="equal">
      <formula>$G77</formula>
    </cfRule>
  </conditionalFormatting>
  <conditionalFormatting sqref="A78:F78">
    <cfRule type="cellIs" dxfId="40" priority="24" stopIfTrue="1" operator="equal">
      <formula>0</formula>
    </cfRule>
  </conditionalFormatting>
  <conditionalFormatting sqref="G79">
    <cfRule type="cellIs" dxfId="39" priority="21" stopIfTrue="1" operator="equal">
      <formula>$G78</formula>
    </cfRule>
  </conditionalFormatting>
  <conditionalFormatting sqref="A79:F79">
    <cfRule type="cellIs" dxfId="38" priority="22" stopIfTrue="1" operator="equal">
      <formula>0</formula>
    </cfRule>
  </conditionalFormatting>
  <conditionalFormatting sqref="G80">
    <cfRule type="cellIs" dxfId="37" priority="19" stopIfTrue="1" operator="equal">
      <formula>$G79</formula>
    </cfRule>
  </conditionalFormatting>
  <conditionalFormatting sqref="A80:F80">
    <cfRule type="cellIs" dxfId="36" priority="20" stopIfTrue="1" operator="equal">
      <formula>0</formula>
    </cfRule>
  </conditionalFormatting>
  <conditionalFormatting sqref="G81">
    <cfRule type="cellIs" dxfId="35" priority="17" stopIfTrue="1" operator="equal">
      <formula>$G80</formula>
    </cfRule>
  </conditionalFormatting>
  <conditionalFormatting sqref="A81:F81">
    <cfRule type="cellIs" dxfId="34" priority="18" stopIfTrue="1" operator="equal">
      <formula>0</formula>
    </cfRule>
  </conditionalFormatting>
  <conditionalFormatting sqref="G82">
    <cfRule type="cellIs" dxfId="33" priority="15" stopIfTrue="1" operator="equal">
      <formula>$G81</formula>
    </cfRule>
  </conditionalFormatting>
  <conditionalFormatting sqref="A82:F82">
    <cfRule type="cellIs" dxfId="32" priority="16" stopIfTrue="1" operator="equal">
      <formula>0</formula>
    </cfRule>
  </conditionalFormatting>
  <conditionalFormatting sqref="G83">
    <cfRule type="cellIs" dxfId="31" priority="13" stopIfTrue="1" operator="equal">
      <formula>$G82</formula>
    </cfRule>
  </conditionalFormatting>
  <conditionalFormatting sqref="A83:F83">
    <cfRule type="cellIs" dxfId="30" priority="14" stopIfTrue="1" operator="equal">
      <formula>0</formula>
    </cfRule>
  </conditionalFormatting>
  <conditionalFormatting sqref="G84">
    <cfRule type="cellIs" dxfId="29" priority="11" stopIfTrue="1" operator="equal">
      <formula>$G83</formula>
    </cfRule>
  </conditionalFormatting>
  <conditionalFormatting sqref="A84:F84">
    <cfRule type="cellIs" dxfId="28" priority="12" stopIfTrue="1" operator="equal">
      <formula>0</formula>
    </cfRule>
  </conditionalFormatting>
  <conditionalFormatting sqref="G85">
    <cfRule type="cellIs" dxfId="27" priority="9" stopIfTrue="1" operator="equal">
      <formula>$G84</formula>
    </cfRule>
  </conditionalFormatting>
  <conditionalFormatting sqref="A85:F85">
    <cfRule type="cellIs" dxfId="26" priority="10" stopIfTrue="1" operator="equal">
      <formula>0</formula>
    </cfRule>
  </conditionalFormatting>
  <conditionalFormatting sqref="G86">
    <cfRule type="cellIs" dxfId="25" priority="7" stopIfTrue="1" operator="equal">
      <formula>$G85</formula>
    </cfRule>
  </conditionalFormatting>
  <conditionalFormatting sqref="A86:F86">
    <cfRule type="cellIs" dxfId="24" priority="8" stopIfTrue="1" operator="equal">
      <formula>0</formula>
    </cfRule>
  </conditionalFormatting>
  <conditionalFormatting sqref="G87">
    <cfRule type="cellIs" dxfId="23" priority="5" stopIfTrue="1" operator="equal">
      <formula>$G86</formula>
    </cfRule>
  </conditionalFormatting>
  <conditionalFormatting sqref="A87:F87">
    <cfRule type="cellIs" dxfId="22" priority="6" stopIfTrue="1" operator="equal">
      <formula>0</formula>
    </cfRule>
  </conditionalFormatting>
  <conditionalFormatting sqref="G88">
    <cfRule type="cellIs" dxfId="21" priority="3" stopIfTrue="1" operator="equal">
      <formula>$G87</formula>
    </cfRule>
  </conditionalFormatting>
  <conditionalFormatting sqref="A88:F88">
    <cfRule type="cellIs" dxfId="2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0" zoomScaleNormal="100" zoomScaleSheetLayoutView="100" workbookViewId="0">
      <selection activeCell="N16" sqref="N16:AS16"/>
    </sheetView>
  </sheetViews>
  <sheetFormatPr defaultColWidth="9.1796875" defaultRowHeight="13" x14ac:dyDescent="0.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 x14ac:dyDescent="0.3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3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3">
      <c r="AO3" s="111" t="s">
        <v>100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25" customHeight="1" x14ac:dyDescent="0.3">
      <c r="AO4" s="112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3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3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" customHeight="1" x14ac:dyDescent="0.3">
      <c r="AO7" s="110" t="s">
        <v>98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3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3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3">
      <c r="A11" s="82" t="s">
        <v>110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109" t="s">
        <v>97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101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107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 x14ac:dyDescent="0.25">
      <c r="A16" s="36" t="s">
        <v>4</v>
      </c>
      <c r="B16" s="109" t="s">
        <v>113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107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 x14ac:dyDescent="0.25"/>
    <row r="19" spans="1:79" customFormat="1" ht="14.25" customHeight="1" x14ac:dyDescent="0.25">
      <c r="A19" s="25" t="s">
        <v>54</v>
      </c>
      <c r="B19" s="109" t="s">
        <v>216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218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219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217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108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3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241694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241694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3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3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0" customHeight="1" x14ac:dyDescent="0.3">
      <c r="A26" s="107" t="s">
        <v>214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3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3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5" hidden="1" x14ac:dyDescent="0.3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3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26" customHeight="1" x14ac:dyDescent="0.3">
      <c r="A32" s="43">
        <v>1</v>
      </c>
      <c r="B32" s="43"/>
      <c r="C32" s="43"/>
      <c r="D32" s="43"/>
      <c r="E32" s="43"/>
      <c r="F32" s="43"/>
      <c r="G32" s="84" t="s">
        <v>200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3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3">
      <c r="A35" s="107" t="s">
        <v>215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3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3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5" hidden="1" x14ac:dyDescent="0.3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3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" customHeight="1" x14ac:dyDescent="0.3">
      <c r="A41" s="43">
        <v>1</v>
      </c>
      <c r="B41" s="43"/>
      <c r="C41" s="43"/>
      <c r="D41" s="43"/>
      <c r="E41" s="43"/>
      <c r="F41" s="43"/>
      <c r="G41" s="84" t="s">
        <v>201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3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3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 x14ac:dyDescent="0.3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5" x14ac:dyDescent="0.3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3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 x14ac:dyDescent="0.3">
      <c r="A49" s="43">
        <v>1</v>
      </c>
      <c r="B49" s="43"/>
      <c r="C49" s="43"/>
      <c r="D49" s="84" t="s">
        <v>202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241694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241694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3">
      <c r="A50" s="88"/>
      <c r="B50" s="88"/>
      <c r="C50" s="88"/>
      <c r="D50" s="89" t="s">
        <v>68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241694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241694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3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 x14ac:dyDescent="0.3">
      <c r="A53" s="48" t="s">
        <v>109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3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5" customHeight="1" x14ac:dyDescent="0.3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3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3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3" customHeight="1" x14ac:dyDescent="0.3">
      <c r="A58" s="43">
        <v>1</v>
      </c>
      <c r="B58" s="43"/>
      <c r="C58" s="43"/>
      <c r="D58" s="84" t="s">
        <v>203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241694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241694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3">
      <c r="A59" s="88"/>
      <c r="B59" s="88"/>
      <c r="C59" s="88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241694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241694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3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3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3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3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3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6" customHeight="1" x14ac:dyDescent="0.3">
      <c r="A66" s="43">
        <v>1</v>
      </c>
      <c r="B66" s="43"/>
      <c r="C66" s="43"/>
      <c r="D66" s="43"/>
      <c r="E66" s="43"/>
      <c r="F66" s="43"/>
      <c r="G66" s="83" t="s">
        <v>204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83" t="s">
        <v>205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95745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95745</v>
      </c>
      <c r="BF66" s="53"/>
      <c r="BG66" s="53"/>
      <c r="BH66" s="53"/>
      <c r="BI66" s="53"/>
      <c r="BJ66" s="53"/>
      <c r="BK66" s="53"/>
      <c r="BL66" s="53"/>
    </row>
    <row r="67" spans="1:79" ht="39" customHeight="1" x14ac:dyDescent="0.3">
      <c r="A67" s="43">
        <v>2</v>
      </c>
      <c r="B67" s="43"/>
      <c r="C67" s="43"/>
      <c r="D67" s="43"/>
      <c r="E67" s="43"/>
      <c r="F67" s="43"/>
      <c r="G67" s="83" t="s">
        <v>206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72</v>
      </c>
      <c r="AA67" s="71"/>
      <c r="AB67" s="71"/>
      <c r="AC67" s="71"/>
      <c r="AD67" s="71"/>
      <c r="AE67" s="83" t="s">
        <v>207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145949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145949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3">
      <c r="A68" s="88">
        <v>0</v>
      </c>
      <c r="B68" s="88"/>
      <c r="C68" s="88"/>
      <c r="D68" s="88"/>
      <c r="E68" s="88"/>
      <c r="F68" s="88"/>
      <c r="G68" s="102" t="s">
        <v>78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6" customHeight="1" x14ac:dyDescent="0.3">
      <c r="A69" s="43">
        <v>3</v>
      </c>
      <c r="B69" s="43"/>
      <c r="C69" s="43"/>
      <c r="D69" s="43"/>
      <c r="E69" s="43"/>
      <c r="F69" s="43"/>
      <c r="G69" s="83" t="s">
        <v>208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75</v>
      </c>
      <c r="AA69" s="71"/>
      <c r="AB69" s="71"/>
      <c r="AC69" s="71"/>
      <c r="AD69" s="71"/>
      <c r="AE69" s="83" t="s">
        <v>158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4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</v>
      </c>
      <c r="BF69" s="53"/>
      <c r="BG69" s="53"/>
      <c r="BH69" s="53"/>
      <c r="BI69" s="53"/>
      <c r="BJ69" s="53"/>
      <c r="BK69" s="53"/>
      <c r="BL69" s="53"/>
    </row>
    <row r="70" spans="1:79" ht="26" customHeight="1" x14ac:dyDescent="0.3">
      <c r="A70" s="43">
        <v>4</v>
      </c>
      <c r="B70" s="43"/>
      <c r="C70" s="43"/>
      <c r="D70" s="43"/>
      <c r="E70" s="43"/>
      <c r="F70" s="43"/>
      <c r="G70" s="83" t="s">
        <v>209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75</v>
      </c>
      <c r="AA70" s="71"/>
      <c r="AB70" s="71"/>
      <c r="AC70" s="71"/>
      <c r="AD70" s="71"/>
      <c r="AE70" s="83" t="s">
        <v>207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39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39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3">
      <c r="A71" s="88">
        <v>0</v>
      </c>
      <c r="B71" s="88"/>
      <c r="C71" s="88"/>
      <c r="D71" s="88"/>
      <c r="E71" s="88"/>
      <c r="F71" s="88"/>
      <c r="G71" s="102" t="s">
        <v>85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6" customHeight="1" x14ac:dyDescent="0.3">
      <c r="A72" s="43">
        <v>5</v>
      </c>
      <c r="B72" s="43"/>
      <c r="C72" s="43"/>
      <c r="D72" s="43"/>
      <c r="E72" s="43"/>
      <c r="F72" s="43"/>
      <c r="G72" s="83" t="s">
        <v>210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72</v>
      </c>
      <c r="AA72" s="71"/>
      <c r="AB72" s="71"/>
      <c r="AC72" s="71"/>
      <c r="AD72" s="71"/>
      <c r="AE72" s="83" t="s">
        <v>211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36487.25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36487.25</v>
      </c>
      <c r="BF72" s="53"/>
      <c r="BG72" s="53"/>
      <c r="BH72" s="53"/>
      <c r="BI72" s="53"/>
      <c r="BJ72" s="53"/>
      <c r="BK72" s="53"/>
      <c r="BL72" s="53"/>
    </row>
    <row r="73" spans="1:79" ht="13" customHeight="1" x14ac:dyDescent="0.3">
      <c r="A73" s="43">
        <v>6</v>
      </c>
      <c r="B73" s="43"/>
      <c r="C73" s="43"/>
      <c r="D73" s="43"/>
      <c r="E73" s="43"/>
      <c r="F73" s="43"/>
      <c r="G73" s="83" t="s">
        <v>212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72</v>
      </c>
      <c r="AA73" s="71"/>
      <c r="AB73" s="71"/>
      <c r="AC73" s="71"/>
      <c r="AD73" s="71"/>
      <c r="AE73" s="83" t="s">
        <v>213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2455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2455</v>
      </c>
      <c r="BF73" s="53"/>
      <c r="BG73" s="53"/>
      <c r="BH73" s="53"/>
      <c r="BI73" s="53"/>
      <c r="BJ73" s="53"/>
      <c r="BK73" s="53"/>
      <c r="BL73" s="53"/>
    </row>
    <row r="74" spans="1:79" x14ac:dyDescent="0.3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31" customHeight="1" x14ac:dyDescent="0.3">
      <c r="A76" s="114" t="s">
        <v>103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105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3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3">
      <c r="A78" s="70" t="s">
        <v>3</v>
      </c>
      <c r="B78" s="70"/>
      <c r="C78" s="70"/>
      <c r="D78" s="70"/>
      <c r="E78" s="70"/>
      <c r="F78" s="70"/>
    </row>
    <row r="79" spans="1:79" ht="13.25" customHeight="1" x14ac:dyDescent="0.3">
      <c r="A79" s="111" t="s">
        <v>102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3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5" customHeight="1" x14ac:dyDescent="0.3">
      <c r="A82" s="114" t="s">
        <v>104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106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3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3">
      <c r="A84" s="116">
        <v>44868</v>
      </c>
      <c r="B84" s="46"/>
      <c r="C84" s="46"/>
      <c r="D84" s="46"/>
      <c r="E84" s="46"/>
      <c r="F84" s="46"/>
      <c r="G84" s="46"/>
      <c r="H84" s="46"/>
    </row>
    <row r="85" spans="1:59" x14ac:dyDescent="0.3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3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76:V76"/>
    <mergeCell ref="W76:AM76"/>
    <mergeCell ref="AO76:BG76"/>
    <mergeCell ref="W77:AM77"/>
    <mergeCell ref="AO77:BG77"/>
    <mergeCell ref="A78:F78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КПК0210160</vt:lpstr>
      <vt:lpstr>КПК0213242</vt:lpstr>
      <vt:lpstr>КПК0216030</vt:lpstr>
      <vt:lpstr>КПК0217520</vt:lpstr>
      <vt:lpstr>КПК0210160!Область_печати</vt:lpstr>
      <vt:lpstr>КПК0213242!Область_печати</vt:lpstr>
      <vt:lpstr>КПК0216030!Область_печати</vt:lpstr>
      <vt:lpstr>КПК0217520!Область_печати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ГБ</cp:lastModifiedBy>
  <cp:lastPrinted>2019-12-21T13:11:15Z</cp:lastPrinted>
  <dcterms:created xsi:type="dcterms:W3CDTF">2016-08-15T09:54:21Z</dcterms:created>
  <dcterms:modified xsi:type="dcterms:W3CDTF">2022-12-08T08:20:30Z</dcterms:modified>
</cp:coreProperties>
</file>