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0" yWindow="135" windowWidth="19440" windowHeight="14385"/>
  </bookViews>
  <sheets>
    <sheet name="КПК0216030" sheetId="3" r:id="rId1"/>
    <sheet name="КПК0215061" sheetId="2" r:id="rId2"/>
  </sheets>
  <definedNames>
    <definedName name="_xlnm.Print_Area" localSheetId="1">КПК0215061!$A$1:$BM$91</definedName>
    <definedName name="_xlnm.Print_Area" localSheetId="0">КПК0216030!$A$1:$BM$101</definedName>
  </definedNames>
  <calcPr calcId="145621" refMode="R1C1"/>
</workbook>
</file>

<file path=xl/calcChain.xml><?xml version="1.0" encoding="utf-8"?>
<calcChain xmlns="http://schemas.openxmlformats.org/spreadsheetml/2006/main">
  <c r="AS49" i="3" l="1"/>
  <c r="AS50" i="3"/>
  <c r="AR58" i="3"/>
  <c r="AR59" i="3"/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<sst xmlns="http://schemas.openxmlformats.org/spreadsheetml/2006/main" count="340" uniqueCount="158">
  <si>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</si>
  <si>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</si>
  <si>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</si>
  <si>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</si>
  <si>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</si>
  <si>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</si>
  <si>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</si>
  <si>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</si>
  <si>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</si>
  <si>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</si>
  <si>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</si>
  <si>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</si>
  <si>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</si>
  <si>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</si>
  <si>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</si>
  <si>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</si>
  <si>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</si>
  <si>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</si>
  <si>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</si>
  <si>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</si>
  <si>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</si>
  <si>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</si>
  <si>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</si>
  <si>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</si>
  <si>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</si>
  <si>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</si>
  <si>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</si>
  <si>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</si>
  <si>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</si>
  <si>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</si>
  <si>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</si>
  <si>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</si>
  <si>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</si>
  <si>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</si>
  <si>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</si>
  <si>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</si>
  <si>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</si>
  <si>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</si>
  <si>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</si>
  <si>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</si>
  <si>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</si>
  <si>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</si>
  <si>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</si>
  <si>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</si>
  <si>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</si>
  <si>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</si>
  <si>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</si>
  <si>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</si>
  <si>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</si>
  <si>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</si>
  <si>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</si>
  <si>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</si>
  <si>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</si>
  <si>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</si>
  <si>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</si>
  <si>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</si>
  <si>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</si>
  <si>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</si>
  <si>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</si>
  <si>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</si>
  <si>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</si>
  <si>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</si>
  <si>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</si>
  <si>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</si>
  <si>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Заохочення кращих спортсменів, тренерів, ветеранів, активістів фізичної культури і спорту, розвиток духовності, моральності, виховання патріотизму та національної свідомості, популяризація здорового образу життя.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</si>
  <si>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</si>
  <si>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 фізкультурно-оздоровчої діяльності, проведення масових фізкультурно-оздоровчих і спортивних заходів</t>
  </si>
  <si>
    <t>Реалізація проекту "Громадський бюджет"</t>
  </si>
  <si>
    <t>УСЬОГО</t>
  </si>
  <si>
    <t>Програма реалізації Цільової комплесної програми "Фізичне виховання - здоров'я нації" у Металургійному районі на 2020-2022 роки</t>
  </si>
  <si>
    <t>затрат</t>
  </si>
  <si>
    <t>Z1</t>
  </si>
  <si>
    <t>кількість  фізкультурно-масових заходів</t>
  </si>
  <si>
    <t>од.</t>
  </si>
  <si>
    <t xml:space="preserve"> розрахунок до кошторису на 2022 рік.</t>
  </si>
  <si>
    <t>кількість заходів для реалізації громадського бюджету</t>
  </si>
  <si>
    <t>розрахунок до кошторису на 2022 рік.</t>
  </si>
  <si>
    <t>продукту</t>
  </si>
  <si>
    <t>кількість людино-днів проведення фізкультурно-масових заходів</t>
  </si>
  <si>
    <t>людино/день</t>
  </si>
  <si>
    <t>Інформація відділу</t>
  </si>
  <si>
    <t>кількість людино-днів проведення заходів для реалізації громадського бюджету</t>
  </si>
  <si>
    <t>ефективності</t>
  </si>
  <si>
    <t>середні витрати на проведення одного фізкультурно-масового заходу</t>
  </si>
  <si>
    <t>грн.</t>
  </si>
  <si>
    <t>Розрахунок  28000/12од;</t>
  </si>
  <si>
    <t>середні витрати на один людино-день проведення фізкультурно-масових заходів</t>
  </si>
  <si>
    <t>розрахунок   28000/800</t>
  </si>
  <si>
    <t>середні витрати на проведення одного заходу для реалізації громадського бюджету</t>
  </si>
  <si>
    <t>розрахунок</t>
  </si>
  <si>
    <t>якості</t>
  </si>
  <si>
    <t>динаміка кількості населення району, охоплених фізкультурно-масовими заходами  порівняно з минулим роком, %</t>
  </si>
  <si>
    <t>відс.</t>
  </si>
  <si>
    <t>розрахунок 2: 800/800*100-100</t>
  </si>
  <si>
    <t>динаміка кількості заходів для реалізації громадського бюджету порівняно з минулим роком</t>
  </si>
  <si>
    <t>Конституція України; _x000D_
Бюджетний кодекс України;_x000D_
Закон України "Про місцеве самоврядування;_x000D_
Закон України "Про державний бюджет України на 2022р.;_x000D_
Закон України "Про фізичну культуру і спорт" від 24.12.1993 №3809-ХІІ (зі змінами)_x000D_
накази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 _x000D_
рішення районної у місті ради від 24.12.2019 № 372 "Програма реалізації Цільової комплексної програми ""Фізичне виховання - здоров`я нації"" у Металургійному районі  на 2020 - 2022 роки  (зі змінами);_x000D_
рішення районної у місті ради "Про бюджет Металургійного району у місті Кривий Ріг на 2022 рік" від 17.12.2021 №92 (зі змінами);                                                   Розпорядження голови районної у місті рад  від 15.09.2021 №121-р "Про внесення змін до показників бюджету Металургійного району у місті Кривий Ріг на 2022 рік".</t>
  </si>
  <si>
    <t>Забезпечення фізкультурно-масової роботи серед населення, заходи з регіонального розвитку фізичної культури та спорту.</t>
  </si>
  <si>
    <t>0200000</t>
  </si>
  <si>
    <t>16.09.2022</t>
  </si>
  <si>
    <t>123-р</t>
  </si>
  <si>
    <t>розпорядження</t>
  </si>
  <si>
    <t>Виконавчий комітет Металургійної районної у місті ради</t>
  </si>
  <si>
    <t>Самостійний фінансовий відділ виконавчого комітету Металургійної районної у місті ради</t>
  </si>
  <si>
    <t>В.о. голови районної у місті ради, заступник голови районної у місті ради</t>
  </si>
  <si>
    <t>Заступник начальника самостійного фінансового відділу</t>
  </si>
  <si>
    <t>П. Гивель</t>
  </si>
  <si>
    <t>М. Ковач</t>
  </si>
  <si>
    <t>04052525</t>
  </si>
  <si>
    <t>0457860200</t>
  </si>
  <si>
    <t>гривень</t>
  </si>
  <si>
    <t>бюджетної програми місцевого бюджету на 2022  рік</t>
  </si>
  <si>
    <t>0215061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</si>
  <si>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</si>
  <si>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0210000</t>
  </si>
  <si>
    <t>5061</t>
  </si>
  <si>
    <t>0810</t>
  </si>
  <si>
    <t>розрахунок 432501/432501*100=100%</t>
  </si>
  <si>
    <t>Відсоток  утримання територій загального користування,  що перебувають у межах району до запланованих</t>
  </si>
  <si>
    <t>Розрахунок:з/ф 119 од./119 од.*100=100%; с/ф 4од./4од.*100=100%</t>
  </si>
  <si>
    <t>відсоток обєктів благоустрою, які потребують обслуговування до запланованих</t>
  </si>
  <si>
    <t>розрахунок 73од./73од.*100=100%</t>
  </si>
  <si>
    <t>Відсоток встановлення та  поточного ремонту дорожніх знаків  до запланованих</t>
  </si>
  <si>
    <t>розрахунок: 130куб.м./130куб.м.*100=100%</t>
  </si>
  <si>
    <t>Відсоток  прибирання сміттєзвалищ,  що перебувають у межах району до запланованих</t>
  </si>
  <si>
    <t>розрахунок 2022:2967290/432501=6,86грн.</t>
  </si>
  <si>
    <t>середня сума видатків на утримання одиниці територій</t>
  </si>
  <si>
    <t>Розрахунок:з/ф 1552565/119=13046,76 грн.;с/ф 2689790/4=672447,50 грн.</t>
  </si>
  <si>
    <t>середня вартість обслуговування одного об`єкту благоустрою</t>
  </si>
  <si>
    <t>Розрахунок: 215000/73=2945,21грн.</t>
  </si>
  <si>
    <t>Середня сума видатків на встановлення та ремонт одного дорожнього знаку</t>
  </si>
  <si>
    <t>розрахунок:49900/130=383,85 грн.</t>
  </si>
  <si>
    <t>Середня сума видатків на прибирання сміттєзвалищ</t>
  </si>
  <si>
    <t>розрахунок до кошторису на 2022 рік</t>
  </si>
  <si>
    <t>м.кв.</t>
  </si>
  <si>
    <t>Площа територій, на які плануються витрати для належного їх функціонування</t>
  </si>
  <si>
    <t>інші об`єкти</t>
  </si>
  <si>
    <t>зупиночні павільйони</t>
  </si>
  <si>
    <t>пам`ятники та меморіали</t>
  </si>
  <si>
    <t>дитячі та спортивні майданчики</t>
  </si>
  <si>
    <t>Кількість об'єктів благоустрою</t>
  </si>
  <si>
    <t>Кількість дорожніх знаків</t>
  </si>
  <si>
    <t>куб.м.</t>
  </si>
  <si>
    <t>Об'єм прибирання стихійних сміттєзвалищ</t>
  </si>
  <si>
    <t>кошторис 2022р,розрахунок до кошторису на 2022 рік</t>
  </si>
  <si>
    <t>Обсяг видатків для забезпечення утримання територій загального користування, що перебувають у межах району</t>
  </si>
  <si>
    <t>Обсяг видатків на обслуговування об`єктів благоустрою</t>
  </si>
  <si>
    <t>Обсяг видатків на придбання  вуличних дорожніх знаків зі встановленням,схем організації дорожнього руху та  поточний ремонтдорожніх знаків</t>
  </si>
  <si>
    <t>Обсяг видатків для прибирання сміттєзвалищ, що перебувають в межах району</t>
  </si>
  <si>
    <t>Програма утримання об`єктів благоустрою на 2020 - 2022 роки</t>
  </si>
  <si>
    <t>Забезпечення організації утримання об'єктів благоустрою та підтримання належного санітарного стану об'єктів благоустрою.</t>
  </si>
  <si>
    <t>Організація утримання об`єктів благоустрою, забезпечення пітримання належного  санітарного стану об`єктів благоустрою</t>
  </si>
  <si>
    <t>Підвищення рівня благоустрою району.</t>
  </si>
  <si>
    <t>Виконання принципів Програми, її мети, напрямів та інструментів впливу на сферу благоустрою району</t>
  </si>
  <si>
    <t>Конституція України(зі змінами), _x000D__x000D_
Бюджетний кодекс Украї(зі змінами);_x000D_
Закон України "Про державний бюджет України на 2022 рік";_x000D__x000D_
Закон України від 21.05.1997 №280/97ВР"Про місцеве самоврядування в Україні"(зі змінами) ;_x000D__x000D_
рішення Криворізької міської ради від 24.11.2021 року №905 "Про бюджет Криворізької міської територіальної громади на 2022 рік"_x000D_
рішення районної у місті ради  від 17.12.2021 року №92 "Про бюджет Металургійного району у місті Кривий Ріг на 2022 рік"._x000D_
рішення районної у місті ради від 24.12.2019 № 375 "Програма утримання об`єктів благоустрою у Металургійному районі на 2020 - 2022 рік" (зі змінами), _x000D_
розпорядження голови районної у місті рад  від 15.09.2021 №121-р "Про внесення змін до показників бюджету Металургійного району у місті Кривий Ріг на 2022 рік".</t>
  </si>
  <si>
    <t>Організація благоустрою населених пунктів</t>
  </si>
  <si>
    <t>0620</t>
  </si>
  <si>
    <t>6030</t>
  </si>
  <si>
    <t>0216030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</si>
</sst>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90" t="s">
        <v>100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25" customHeight="1" x14ac:dyDescent="0.2">
      <c r="AO4" s="87" t="s">
        <v>101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95" customHeight="1" x14ac:dyDescent="0.2">
      <c r="AO7" s="92" t="s">
        <v>98</v>
      </c>
      <c r="AP7" s="61"/>
      <c r="AQ7" s="61"/>
      <c r="AR7" s="61"/>
      <c r="AS7" s="61"/>
      <c r="AT7" s="61"/>
      <c r="AU7" s="61"/>
      <c r="AV7" s="1" t="s">
        <v>63</v>
      </c>
      <c r="AW7" s="92" t="s">
        <v>99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8" t="s">
        <v>21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">
      <c r="A11" s="68" t="s">
        <v>110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customFormat="1" ht="14.25" customHeight="1" x14ac:dyDescent="0.2">
      <c r="A13" s="25" t="s">
        <v>53</v>
      </c>
      <c r="B13" s="70" t="s">
        <v>97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77" t="s">
        <v>101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70" t="s">
        <v>107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3"/>
      <c r="N14" s="78" t="s">
        <v>62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33"/>
      <c r="AU14" s="69" t="s">
        <v>55</v>
      </c>
      <c r="AV14" s="69"/>
      <c r="AW14" s="69"/>
      <c r="AX14" s="69"/>
      <c r="AY14" s="69"/>
      <c r="AZ14" s="69"/>
      <c r="BA14" s="69"/>
      <c r="BB14" s="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 x14ac:dyDescent="0.2">
      <c r="A16" s="36" t="s">
        <v>4</v>
      </c>
      <c r="B16" s="70" t="s">
        <v>113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77" t="s">
        <v>101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70" t="s">
        <v>107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"/>
      <c r="N17" s="78" t="s">
        <v>61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33"/>
      <c r="AU17" s="69" t="s">
        <v>55</v>
      </c>
      <c r="AV17" s="69"/>
      <c r="AW17" s="69"/>
      <c r="AX17" s="69"/>
      <c r="AY17" s="69"/>
      <c r="AZ17" s="69"/>
      <c r="BA17" s="69"/>
      <c r="BB17" s="6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70" t="s">
        <v>157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156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155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72" t="s">
        <v>154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70" t="s">
        <v>108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9" t="s">
        <v>56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57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8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28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8"/>
      <c r="BE20" s="69" t="s">
        <v>60</v>
      </c>
      <c r="BF20" s="69"/>
      <c r="BG20" s="69"/>
      <c r="BH20" s="69"/>
      <c r="BI20" s="69"/>
      <c r="BJ20" s="69"/>
      <c r="BK20" s="69"/>
      <c r="BL20" s="6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50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55">
        <v>7474545</v>
      </c>
      <c r="V22" s="55"/>
      <c r="W22" s="55"/>
      <c r="X22" s="55"/>
      <c r="Y22" s="55"/>
      <c r="Z22" s="55"/>
      <c r="AA22" s="55"/>
      <c r="AB22" s="55"/>
      <c r="AC22" s="55"/>
      <c r="AD22" s="55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55">
        <v>4784755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55">
        <v>2689790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9"/>
      <c r="U24" s="39"/>
      <c r="V24" s="39"/>
      <c r="W24" s="3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20" customHeight="1" x14ac:dyDescent="0.2">
      <c r="A26" s="60" t="s">
        <v>153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102" t="s">
        <v>28</v>
      </c>
      <c r="B29" s="102"/>
      <c r="C29" s="102"/>
      <c r="D29" s="102"/>
      <c r="E29" s="102"/>
      <c r="F29" s="102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8" t="s">
        <v>33</v>
      </c>
      <c r="B31" s="48"/>
      <c r="C31" s="48"/>
      <c r="D31" s="48"/>
      <c r="E31" s="48"/>
      <c r="F31" s="48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49</v>
      </c>
    </row>
    <row r="32" spans="1:79" ht="12.95" customHeight="1" x14ac:dyDescent="0.2">
      <c r="A32" s="48">
        <v>1</v>
      </c>
      <c r="B32" s="48"/>
      <c r="C32" s="48"/>
      <c r="D32" s="48"/>
      <c r="E32" s="48"/>
      <c r="F32" s="48"/>
      <c r="G32" s="63" t="s">
        <v>152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60" t="s">
        <v>151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102" t="s">
        <v>28</v>
      </c>
      <c r="B38" s="102"/>
      <c r="C38" s="102"/>
      <c r="D38" s="102"/>
      <c r="E38" s="102"/>
      <c r="F38" s="102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95" customHeight="1" x14ac:dyDescent="0.2">
      <c r="A41" s="48">
        <v>1</v>
      </c>
      <c r="B41" s="48"/>
      <c r="C41" s="48"/>
      <c r="D41" s="48"/>
      <c r="E41" s="48"/>
      <c r="F41" s="48"/>
      <c r="G41" s="63" t="s">
        <v>150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" customHeight="1" x14ac:dyDescent="0.2">
      <c r="A44" s="66" t="s">
        <v>109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28</v>
      </c>
      <c r="B45" s="62"/>
      <c r="C45" s="62"/>
      <c r="D45" s="81" t="s">
        <v>26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8" t="s">
        <v>6</v>
      </c>
      <c r="B48" s="48"/>
      <c r="C48" s="48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6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1" customHeight="1" x14ac:dyDescent="0.2">
      <c r="A49" s="48">
        <v>1</v>
      </c>
      <c r="B49" s="48"/>
      <c r="C49" s="48"/>
      <c r="D49" s="63" t="s">
        <v>149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47">
        <v>4784755</v>
      </c>
      <c r="AD49" s="47"/>
      <c r="AE49" s="47"/>
      <c r="AF49" s="47"/>
      <c r="AG49" s="47"/>
      <c r="AH49" s="47"/>
      <c r="AI49" s="47"/>
      <c r="AJ49" s="47"/>
      <c r="AK49" s="47">
        <v>2689790</v>
      </c>
      <c r="AL49" s="47"/>
      <c r="AM49" s="47"/>
      <c r="AN49" s="47"/>
      <c r="AO49" s="47"/>
      <c r="AP49" s="47"/>
      <c r="AQ49" s="47"/>
      <c r="AR49" s="47"/>
      <c r="AS49" s="47">
        <f>AC49+AK49</f>
        <v>7474545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4"/>
      <c r="B50" s="54"/>
      <c r="C50" s="54"/>
      <c r="D50" s="74" t="s">
        <v>68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3">
        <v>4784755</v>
      </c>
      <c r="AD50" s="53"/>
      <c r="AE50" s="53"/>
      <c r="AF50" s="53"/>
      <c r="AG50" s="53"/>
      <c r="AH50" s="53"/>
      <c r="AI50" s="53"/>
      <c r="AJ50" s="53"/>
      <c r="AK50" s="53">
        <v>2689790</v>
      </c>
      <c r="AL50" s="53"/>
      <c r="AM50" s="53"/>
      <c r="AN50" s="53"/>
      <c r="AO50" s="53"/>
      <c r="AP50" s="53"/>
      <c r="AQ50" s="53"/>
      <c r="AR50" s="53"/>
      <c r="AS50" s="53">
        <f>AC50+AK50</f>
        <v>7474545</v>
      </c>
      <c r="AT50" s="53"/>
      <c r="AU50" s="53"/>
      <c r="AV50" s="53"/>
      <c r="AW50" s="53"/>
      <c r="AX50" s="53"/>
      <c r="AY50" s="53"/>
      <c r="AZ50" s="53"/>
      <c r="BA50" s="42"/>
      <c r="BB50" s="42"/>
      <c r="BC50" s="42"/>
      <c r="BD50" s="42"/>
      <c r="BE50" s="42"/>
      <c r="BF50" s="42"/>
      <c r="BG50" s="42"/>
      <c r="BH50" s="42"/>
    </row>
    <row r="52" spans="1:79" ht="15.75" customHeight="1" x14ac:dyDescent="0.2">
      <c r="A52" s="59" t="s">
        <v>42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66" t="s">
        <v>109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28</v>
      </c>
      <c r="B54" s="62"/>
      <c r="C54" s="62"/>
      <c r="D54" s="81" t="s">
        <v>34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99">
        <v>2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48" t="s">
        <v>6</v>
      </c>
      <c r="B57" s="48"/>
      <c r="C57" s="48"/>
      <c r="D57" s="56" t="s">
        <v>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ht="12.95" customHeight="1" x14ac:dyDescent="0.2">
      <c r="A58" s="48">
        <v>1</v>
      </c>
      <c r="B58" s="48"/>
      <c r="C58" s="48"/>
      <c r="D58" s="63" t="s">
        <v>148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7">
        <v>4784755</v>
      </c>
      <c r="AC58" s="47"/>
      <c r="AD58" s="47"/>
      <c r="AE58" s="47"/>
      <c r="AF58" s="47"/>
      <c r="AG58" s="47"/>
      <c r="AH58" s="47"/>
      <c r="AI58" s="47"/>
      <c r="AJ58" s="47">
        <v>2689790</v>
      </c>
      <c r="AK58" s="47"/>
      <c r="AL58" s="47"/>
      <c r="AM58" s="47"/>
      <c r="AN58" s="47"/>
      <c r="AO58" s="47"/>
      <c r="AP58" s="47"/>
      <c r="AQ58" s="47"/>
      <c r="AR58" s="47">
        <f>AB58+AJ58</f>
        <v>7474545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54"/>
      <c r="B59" s="54"/>
      <c r="C59" s="54"/>
      <c r="D59" s="74" t="s">
        <v>27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53">
        <v>4784755</v>
      </c>
      <c r="AC59" s="53"/>
      <c r="AD59" s="53"/>
      <c r="AE59" s="53"/>
      <c r="AF59" s="53"/>
      <c r="AG59" s="53"/>
      <c r="AH59" s="53"/>
      <c r="AI59" s="53"/>
      <c r="AJ59" s="53">
        <v>2689790</v>
      </c>
      <c r="AK59" s="53"/>
      <c r="AL59" s="53"/>
      <c r="AM59" s="53"/>
      <c r="AN59" s="53"/>
      <c r="AO59" s="53"/>
      <c r="AP59" s="53"/>
      <c r="AQ59" s="53"/>
      <c r="AR59" s="53">
        <f>AB59+AJ59</f>
        <v>7474545</v>
      </c>
      <c r="AS59" s="53"/>
      <c r="AT59" s="53"/>
      <c r="AU59" s="53"/>
      <c r="AV59" s="53"/>
      <c r="AW59" s="53"/>
      <c r="AX59" s="53"/>
      <c r="AY59" s="53"/>
    </row>
    <row r="61" spans="1:79" ht="15.75" customHeight="1" x14ac:dyDescent="0.2">
      <c r="A61" s="67" t="s">
        <v>43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 x14ac:dyDescent="0.2">
      <c r="A62" s="62" t="s">
        <v>28</v>
      </c>
      <c r="B62" s="62"/>
      <c r="C62" s="62"/>
      <c r="D62" s="62"/>
      <c r="E62" s="62"/>
      <c r="F62" s="62"/>
      <c r="G62" s="99" t="s">
        <v>44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99" t="s">
        <v>29</v>
      </c>
      <c r="AP62" s="100"/>
      <c r="AQ62" s="100"/>
      <c r="AR62" s="100"/>
      <c r="AS62" s="100"/>
      <c r="AT62" s="100"/>
      <c r="AU62" s="100"/>
      <c r="AV62" s="101"/>
      <c r="AW62" s="99" t="s">
        <v>30</v>
      </c>
      <c r="AX62" s="100"/>
      <c r="AY62" s="100"/>
      <c r="AZ62" s="100"/>
      <c r="BA62" s="100"/>
      <c r="BB62" s="100"/>
      <c r="BC62" s="100"/>
      <c r="BD62" s="101"/>
      <c r="BE62" s="99" t="s">
        <v>27</v>
      </c>
      <c r="BF62" s="100"/>
      <c r="BG62" s="100"/>
      <c r="BH62" s="100"/>
      <c r="BI62" s="100"/>
      <c r="BJ62" s="100"/>
      <c r="BK62" s="100"/>
      <c r="BL62" s="101"/>
    </row>
    <row r="63" spans="1:79" ht="15.75" customHeight="1" x14ac:dyDescent="0.2">
      <c r="A63" s="62">
        <v>1</v>
      </c>
      <c r="B63" s="62"/>
      <c r="C63" s="62"/>
      <c r="D63" s="62"/>
      <c r="E63" s="62"/>
      <c r="F63" s="62"/>
      <c r="G63" s="99">
        <v>2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48" t="s">
        <v>33</v>
      </c>
      <c r="B64" s="48"/>
      <c r="C64" s="48"/>
      <c r="D64" s="48"/>
      <c r="E64" s="48"/>
      <c r="F64" s="48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8" t="s">
        <v>19</v>
      </c>
      <c r="AA64" s="48"/>
      <c r="AB64" s="48"/>
      <c r="AC64" s="48"/>
      <c r="AD64" s="48"/>
      <c r="AE64" s="107" t="s">
        <v>32</v>
      </c>
      <c r="AF64" s="107"/>
      <c r="AG64" s="107"/>
      <c r="AH64" s="107"/>
      <c r="AI64" s="107"/>
      <c r="AJ64" s="107"/>
      <c r="AK64" s="107"/>
      <c r="AL64" s="107"/>
      <c r="AM64" s="107"/>
      <c r="AN64" s="56"/>
      <c r="AO64" s="80" t="s">
        <v>8</v>
      </c>
      <c r="AP64" s="80"/>
      <c r="AQ64" s="80"/>
      <c r="AR64" s="80"/>
      <c r="AS64" s="80"/>
      <c r="AT64" s="80"/>
      <c r="AU64" s="80"/>
      <c r="AV64" s="80"/>
      <c r="AW64" s="80" t="s">
        <v>31</v>
      </c>
      <c r="AX64" s="80"/>
      <c r="AY64" s="80"/>
      <c r="AZ64" s="80"/>
      <c r="BA64" s="80"/>
      <c r="BB64" s="80"/>
      <c r="BC64" s="80"/>
      <c r="BD64" s="80"/>
      <c r="BE64" s="80" t="s">
        <v>71</v>
      </c>
      <c r="BF64" s="80"/>
      <c r="BG64" s="80"/>
      <c r="BH64" s="80"/>
      <c r="BI64" s="80"/>
      <c r="BJ64" s="80"/>
      <c r="BK64" s="80"/>
      <c r="BL64" s="80"/>
      <c r="CA64" s="1" t="s">
        <v>17</v>
      </c>
    </row>
    <row r="65" spans="1:79" s="4" customFormat="1" ht="12.75" customHeight="1" x14ac:dyDescent="0.2">
      <c r="A65" s="54">
        <v>0</v>
      </c>
      <c r="B65" s="54"/>
      <c r="C65" s="54"/>
      <c r="D65" s="54"/>
      <c r="E65" s="54"/>
      <c r="F65" s="54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49"/>
      <c r="AA65" s="49"/>
      <c r="AB65" s="49"/>
      <c r="AC65" s="49"/>
      <c r="AD65" s="49"/>
      <c r="AE65" s="109"/>
      <c r="AF65" s="109"/>
      <c r="AG65" s="109"/>
      <c r="AH65" s="109"/>
      <c r="AI65" s="109"/>
      <c r="AJ65" s="109"/>
      <c r="AK65" s="109"/>
      <c r="AL65" s="109"/>
      <c r="AM65" s="109"/>
      <c r="AN65" s="110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CA65" s="4" t="s">
        <v>18</v>
      </c>
    </row>
    <row r="66" spans="1:79" ht="26.1" customHeight="1" x14ac:dyDescent="0.2">
      <c r="A66" s="48">
        <v>0</v>
      </c>
      <c r="B66" s="48"/>
      <c r="C66" s="48"/>
      <c r="D66" s="48"/>
      <c r="E66" s="48"/>
      <c r="F66" s="48"/>
      <c r="G66" s="43" t="s">
        <v>147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84</v>
      </c>
      <c r="AA66" s="46"/>
      <c r="AB66" s="46"/>
      <c r="AC66" s="46"/>
      <c r="AD66" s="46"/>
      <c r="AE66" s="43" t="s">
        <v>143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47">
        <v>49900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49900</v>
      </c>
      <c r="BF66" s="47"/>
      <c r="BG66" s="47"/>
      <c r="BH66" s="47"/>
      <c r="BI66" s="47"/>
      <c r="BJ66" s="47"/>
      <c r="BK66" s="47"/>
      <c r="BL66" s="47"/>
    </row>
    <row r="67" spans="1:79" ht="39" customHeight="1" x14ac:dyDescent="0.2">
      <c r="A67" s="48">
        <v>1</v>
      </c>
      <c r="B67" s="48"/>
      <c r="C67" s="48"/>
      <c r="D67" s="48"/>
      <c r="E67" s="48"/>
      <c r="F67" s="48"/>
      <c r="G67" s="43" t="s">
        <v>146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84</v>
      </c>
      <c r="AA67" s="46"/>
      <c r="AB67" s="46"/>
      <c r="AC67" s="46"/>
      <c r="AD67" s="46"/>
      <c r="AE67" s="43" t="s">
        <v>143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7">
        <v>215000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215000</v>
      </c>
      <c r="BF67" s="47"/>
      <c r="BG67" s="47"/>
      <c r="BH67" s="47"/>
      <c r="BI67" s="47"/>
      <c r="BJ67" s="47"/>
      <c r="BK67" s="47"/>
      <c r="BL67" s="47"/>
    </row>
    <row r="68" spans="1:79" ht="26.1" customHeight="1" x14ac:dyDescent="0.2">
      <c r="A68" s="48">
        <v>1</v>
      </c>
      <c r="B68" s="48"/>
      <c r="C68" s="48"/>
      <c r="D68" s="48"/>
      <c r="E68" s="48"/>
      <c r="F68" s="48"/>
      <c r="G68" s="43" t="s">
        <v>145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84</v>
      </c>
      <c r="AA68" s="46"/>
      <c r="AB68" s="46"/>
      <c r="AC68" s="46"/>
      <c r="AD68" s="46"/>
      <c r="AE68" s="43" t="s">
        <v>143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7">
        <v>1552565</v>
      </c>
      <c r="AP68" s="47"/>
      <c r="AQ68" s="47"/>
      <c r="AR68" s="47"/>
      <c r="AS68" s="47"/>
      <c r="AT68" s="47"/>
      <c r="AU68" s="47"/>
      <c r="AV68" s="47"/>
      <c r="AW68" s="47">
        <v>2689790</v>
      </c>
      <c r="AX68" s="47"/>
      <c r="AY68" s="47"/>
      <c r="AZ68" s="47"/>
      <c r="BA68" s="47"/>
      <c r="BB68" s="47"/>
      <c r="BC68" s="47"/>
      <c r="BD68" s="47"/>
      <c r="BE68" s="47">
        <v>4242355</v>
      </c>
      <c r="BF68" s="47"/>
      <c r="BG68" s="47"/>
      <c r="BH68" s="47"/>
      <c r="BI68" s="47"/>
      <c r="BJ68" s="47"/>
      <c r="BK68" s="47"/>
      <c r="BL68" s="47"/>
    </row>
    <row r="69" spans="1:79" ht="26.1" customHeight="1" x14ac:dyDescent="0.2">
      <c r="A69" s="48">
        <v>1</v>
      </c>
      <c r="B69" s="48"/>
      <c r="C69" s="48"/>
      <c r="D69" s="48"/>
      <c r="E69" s="48"/>
      <c r="F69" s="48"/>
      <c r="G69" s="43" t="s">
        <v>144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84</v>
      </c>
      <c r="AA69" s="46"/>
      <c r="AB69" s="46"/>
      <c r="AC69" s="46"/>
      <c r="AD69" s="46"/>
      <c r="AE69" s="43" t="s">
        <v>143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7">
        <v>2967290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2967290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54">
        <v>0</v>
      </c>
      <c r="B70" s="54"/>
      <c r="C70" s="54"/>
      <c r="D70" s="54"/>
      <c r="E70" s="54"/>
      <c r="F70" s="54"/>
      <c r="G70" s="50" t="s">
        <v>77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49"/>
      <c r="AA70" s="49"/>
      <c r="AB70" s="49"/>
      <c r="AC70" s="49"/>
      <c r="AD70" s="49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79" ht="26.1" customHeight="1" x14ac:dyDescent="0.2">
      <c r="A71" s="48">
        <v>0</v>
      </c>
      <c r="B71" s="48"/>
      <c r="C71" s="48"/>
      <c r="D71" s="48"/>
      <c r="E71" s="48"/>
      <c r="F71" s="48"/>
      <c r="G71" s="43" t="s">
        <v>142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141</v>
      </c>
      <c r="AA71" s="46"/>
      <c r="AB71" s="46"/>
      <c r="AC71" s="46"/>
      <c r="AD71" s="46"/>
      <c r="AE71" s="43" t="s">
        <v>132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7">
        <v>130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130</v>
      </c>
      <c r="BF71" s="47"/>
      <c r="BG71" s="47"/>
      <c r="BH71" s="47"/>
      <c r="BI71" s="47"/>
      <c r="BJ71" s="47"/>
      <c r="BK71" s="47"/>
      <c r="BL71" s="47"/>
    </row>
    <row r="72" spans="1:79" ht="26.1" customHeight="1" x14ac:dyDescent="0.2">
      <c r="A72" s="48">
        <v>2</v>
      </c>
      <c r="B72" s="48"/>
      <c r="C72" s="48"/>
      <c r="D72" s="48"/>
      <c r="E72" s="48"/>
      <c r="F72" s="48"/>
      <c r="G72" s="43" t="s">
        <v>140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73</v>
      </c>
      <c r="AA72" s="46"/>
      <c r="AB72" s="46"/>
      <c r="AC72" s="46"/>
      <c r="AD72" s="46"/>
      <c r="AE72" s="43" t="s">
        <v>132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7">
        <v>73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73</v>
      </c>
      <c r="BF72" s="47"/>
      <c r="BG72" s="47"/>
      <c r="BH72" s="47"/>
      <c r="BI72" s="47"/>
      <c r="BJ72" s="47"/>
      <c r="BK72" s="47"/>
      <c r="BL72" s="47"/>
    </row>
    <row r="73" spans="1:79" ht="26.1" customHeight="1" x14ac:dyDescent="0.2">
      <c r="A73" s="48">
        <v>2</v>
      </c>
      <c r="B73" s="48"/>
      <c r="C73" s="48"/>
      <c r="D73" s="48"/>
      <c r="E73" s="48"/>
      <c r="F73" s="48"/>
      <c r="G73" s="43" t="s">
        <v>139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73</v>
      </c>
      <c r="AA73" s="46"/>
      <c r="AB73" s="46"/>
      <c r="AC73" s="46"/>
      <c r="AD73" s="46"/>
      <c r="AE73" s="43" t="s">
        <v>132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7">
        <v>119</v>
      </c>
      <c r="AP73" s="47"/>
      <c r="AQ73" s="47"/>
      <c r="AR73" s="47"/>
      <c r="AS73" s="47"/>
      <c r="AT73" s="47"/>
      <c r="AU73" s="47"/>
      <c r="AV73" s="47"/>
      <c r="AW73" s="47">
        <v>4</v>
      </c>
      <c r="AX73" s="47"/>
      <c r="AY73" s="47"/>
      <c r="AZ73" s="47"/>
      <c r="BA73" s="47"/>
      <c r="BB73" s="47"/>
      <c r="BC73" s="47"/>
      <c r="BD73" s="47"/>
      <c r="BE73" s="47">
        <v>123</v>
      </c>
      <c r="BF73" s="47"/>
      <c r="BG73" s="47"/>
      <c r="BH73" s="47"/>
      <c r="BI73" s="47"/>
      <c r="BJ73" s="47"/>
      <c r="BK73" s="47"/>
      <c r="BL73" s="47"/>
    </row>
    <row r="74" spans="1:79" ht="26.1" customHeight="1" x14ac:dyDescent="0.2">
      <c r="A74" s="48">
        <v>2</v>
      </c>
      <c r="B74" s="48"/>
      <c r="C74" s="48"/>
      <c r="D74" s="48"/>
      <c r="E74" s="48"/>
      <c r="F74" s="48"/>
      <c r="G74" s="43" t="s">
        <v>138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73</v>
      </c>
      <c r="AA74" s="46"/>
      <c r="AB74" s="46"/>
      <c r="AC74" s="46"/>
      <c r="AD74" s="46"/>
      <c r="AE74" s="43" t="s">
        <v>132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7">
        <v>68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68</v>
      </c>
      <c r="BF74" s="47"/>
      <c r="BG74" s="47"/>
      <c r="BH74" s="47"/>
      <c r="BI74" s="47"/>
      <c r="BJ74" s="47"/>
      <c r="BK74" s="47"/>
      <c r="BL74" s="47"/>
    </row>
    <row r="75" spans="1:79" ht="26.1" customHeight="1" x14ac:dyDescent="0.2">
      <c r="A75" s="48">
        <v>2</v>
      </c>
      <c r="B75" s="48"/>
      <c r="C75" s="48"/>
      <c r="D75" s="48"/>
      <c r="E75" s="48"/>
      <c r="F75" s="48"/>
      <c r="G75" s="43" t="s">
        <v>137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73</v>
      </c>
      <c r="AA75" s="46"/>
      <c r="AB75" s="46"/>
      <c r="AC75" s="46"/>
      <c r="AD75" s="46"/>
      <c r="AE75" s="43" t="s">
        <v>132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7">
        <v>7</v>
      </c>
      <c r="AP75" s="47"/>
      <c r="AQ75" s="47"/>
      <c r="AR75" s="47"/>
      <c r="AS75" s="47"/>
      <c r="AT75" s="47"/>
      <c r="AU75" s="47"/>
      <c r="AV75" s="47"/>
      <c r="AW75" s="47">
        <v>1</v>
      </c>
      <c r="AX75" s="47"/>
      <c r="AY75" s="47"/>
      <c r="AZ75" s="47"/>
      <c r="BA75" s="47"/>
      <c r="BB75" s="47"/>
      <c r="BC75" s="47"/>
      <c r="BD75" s="47"/>
      <c r="BE75" s="47">
        <v>8</v>
      </c>
      <c r="BF75" s="47"/>
      <c r="BG75" s="47"/>
      <c r="BH75" s="47"/>
      <c r="BI75" s="47"/>
      <c r="BJ75" s="47"/>
      <c r="BK75" s="47"/>
      <c r="BL75" s="47"/>
    </row>
    <row r="76" spans="1:79" ht="26.1" customHeight="1" x14ac:dyDescent="0.2">
      <c r="A76" s="48">
        <v>2</v>
      </c>
      <c r="B76" s="48"/>
      <c r="C76" s="48"/>
      <c r="D76" s="48"/>
      <c r="E76" s="48"/>
      <c r="F76" s="48"/>
      <c r="G76" s="43" t="s">
        <v>136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73</v>
      </c>
      <c r="AA76" s="46"/>
      <c r="AB76" s="46"/>
      <c r="AC76" s="46"/>
      <c r="AD76" s="46"/>
      <c r="AE76" s="43" t="s">
        <v>132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7">
        <v>43</v>
      </c>
      <c r="AP76" s="47"/>
      <c r="AQ76" s="47"/>
      <c r="AR76" s="47"/>
      <c r="AS76" s="47"/>
      <c r="AT76" s="47"/>
      <c r="AU76" s="47"/>
      <c r="AV76" s="47"/>
      <c r="AW76" s="47">
        <v>2</v>
      </c>
      <c r="AX76" s="47"/>
      <c r="AY76" s="47"/>
      <c r="AZ76" s="47"/>
      <c r="BA76" s="47"/>
      <c r="BB76" s="47"/>
      <c r="BC76" s="47"/>
      <c r="BD76" s="47"/>
      <c r="BE76" s="47">
        <v>45</v>
      </c>
      <c r="BF76" s="47"/>
      <c r="BG76" s="47"/>
      <c r="BH76" s="47"/>
      <c r="BI76" s="47"/>
      <c r="BJ76" s="47"/>
      <c r="BK76" s="47"/>
      <c r="BL76" s="47"/>
    </row>
    <row r="77" spans="1:79" ht="26.1" customHeight="1" x14ac:dyDescent="0.2">
      <c r="A77" s="48">
        <v>2</v>
      </c>
      <c r="B77" s="48"/>
      <c r="C77" s="48"/>
      <c r="D77" s="48"/>
      <c r="E77" s="48"/>
      <c r="F77" s="48"/>
      <c r="G77" s="43" t="s">
        <v>135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73</v>
      </c>
      <c r="AA77" s="46"/>
      <c r="AB77" s="46"/>
      <c r="AC77" s="46"/>
      <c r="AD77" s="46"/>
      <c r="AE77" s="43" t="s">
        <v>132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7">
        <v>1</v>
      </c>
      <c r="AP77" s="47"/>
      <c r="AQ77" s="47"/>
      <c r="AR77" s="47"/>
      <c r="AS77" s="47"/>
      <c r="AT77" s="47"/>
      <c r="AU77" s="47"/>
      <c r="AV77" s="47"/>
      <c r="AW77" s="47">
        <v>1</v>
      </c>
      <c r="AX77" s="47"/>
      <c r="AY77" s="47"/>
      <c r="AZ77" s="47"/>
      <c r="BA77" s="47"/>
      <c r="BB77" s="47"/>
      <c r="BC77" s="47"/>
      <c r="BD77" s="47"/>
      <c r="BE77" s="47">
        <v>2</v>
      </c>
      <c r="BF77" s="47"/>
      <c r="BG77" s="47"/>
      <c r="BH77" s="47"/>
      <c r="BI77" s="47"/>
      <c r="BJ77" s="47"/>
      <c r="BK77" s="47"/>
      <c r="BL77" s="47"/>
    </row>
    <row r="78" spans="1:79" ht="26.1" customHeight="1" x14ac:dyDescent="0.2">
      <c r="A78" s="48">
        <v>2</v>
      </c>
      <c r="B78" s="48"/>
      <c r="C78" s="48"/>
      <c r="D78" s="48"/>
      <c r="E78" s="48"/>
      <c r="F78" s="48"/>
      <c r="G78" s="43" t="s">
        <v>134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133</v>
      </c>
      <c r="AA78" s="46"/>
      <c r="AB78" s="46"/>
      <c r="AC78" s="46"/>
      <c r="AD78" s="46"/>
      <c r="AE78" s="43" t="s">
        <v>132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7">
        <v>432501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432501</v>
      </c>
      <c r="BF78" s="47"/>
      <c r="BG78" s="47"/>
      <c r="BH78" s="47"/>
      <c r="BI78" s="47"/>
      <c r="BJ78" s="47"/>
      <c r="BK78" s="47"/>
      <c r="BL78" s="47"/>
    </row>
    <row r="79" spans="1:79" s="4" customFormat="1" ht="12.75" customHeight="1" x14ac:dyDescent="0.2">
      <c r="A79" s="54">
        <v>0</v>
      </c>
      <c r="B79" s="54"/>
      <c r="C79" s="54"/>
      <c r="D79" s="54"/>
      <c r="E79" s="54"/>
      <c r="F79" s="54"/>
      <c r="G79" s="50" t="s">
        <v>82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49"/>
      <c r="AA79" s="49"/>
      <c r="AB79" s="49"/>
      <c r="AC79" s="49"/>
      <c r="AD79" s="49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</row>
    <row r="80" spans="1:79" ht="26.1" customHeight="1" x14ac:dyDescent="0.2">
      <c r="A80" s="48">
        <v>0</v>
      </c>
      <c r="B80" s="48"/>
      <c r="C80" s="48"/>
      <c r="D80" s="48"/>
      <c r="E80" s="48"/>
      <c r="F80" s="48"/>
      <c r="G80" s="43" t="s">
        <v>131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84</v>
      </c>
      <c r="AA80" s="46"/>
      <c r="AB80" s="46"/>
      <c r="AC80" s="46"/>
      <c r="AD80" s="46"/>
      <c r="AE80" s="43" t="s">
        <v>130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7">
        <v>383.85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383.85</v>
      </c>
      <c r="BF80" s="47"/>
      <c r="BG80" s="47"/>
      <c r="BH80" s="47"/>
      <c r="BI80" s="47"/>
      <c r="BJ80" s="47"/>
      <c r="BK80" s="47"/>
      <c r="BL80" s="47"/>
    </row>
    <row r="81" spans="1:64" ht="26.1" customHeight="1" x14ac:dyDescent="0.2">
      <c r="A81" s="48">
        <v>3</v>
      </c>
      <c r="B81" s="48"/>
      <c r="C81" s="48"/>
      <c r="D81" s="48"/>
      <c r="E81" s="48"/>
      <c r="F81" s="48"/>
      <c r="G81" s="43" t="s">
        <v>129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84</v>
      </c>
      <c r="AA81" s="46"/>
      <c r="AB81" s="46"/>
      <c r="AC81" s="46"/>
      <c r="AD81" s="46"/>
      <c r="AE81" s="43" t="s">
        <v>128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7">
        <v>2945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2945</v>
      </c>
      <c r="BF81" s="47"/>
      <c r="BG81" s="47"/>
      <c r="BH81" s="47"/>
      <c r="BI81" s="47"/>
      <c r="BJ81" s="47"/>
      <c r="BK81" s="47"/>
      <c r="BL81" s="47"/>
    </row>
    <row r="82" spans="1:64" ht="39" customHeight="1" x14ac:dyDescent="0.2">
      <c r="A82" s="48">
        <v>3</v>
      </c>
      <c r="B82" s="48"/>
      <c r="C82" s="48"/>
      <c r="D82" s="48"/>
      <c r="E82" s="48"/>
      <c r="F82" s="48"/>
      <c r="G82" s="43" t="s">
        <v>127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84</v>
      </c>
      <c r="AA82" s="46"/>
      <c r="AB82" s="46"/>
      <c r="AC82" s="46"/>
      <c r="AD82" s="46"/>
      <c r="AE82" s="43" t="s">
        <v>126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7">
        <v>13046.76</v>
      </c>
      <c r="AP82" s="47"/>
      <c r="AQ82" s="47"/>
      <c r="AR82" s="47"/>
      <c r="AS82" s="47"/>
      <c r="AT82" s="47"/>
      <c r="AU82" s="47"/>
      <c r="AV82" s="47"/>
      <c r="AW82" s="47">
        <v>672447.5</v>
      </c>
      <c r="AX82" s="47"/>
      <c r="AY82" s="47"/>
      <c r="AZ82" s="47"/>
      <c r="BA82" s="47"/>
      <c r="BB82" s="47"/>
      <c r="BC82" s="47"/>
      <c r="BD82" s="47"/>
      <c r="BE82" s="47">
        <v>685494.26</v>
      </c>
      <c r="BF82" s="47"/>
      <c r="BG82" s="47"/>
      <c r="BH82" s="47"/>
      <c r="BI82" s="47"/>
      <c r="BJ82" s="47"/>
      <c r="BK82" s="47"/>
      <c r="BL82" s="47"/>
    </row>
    <row r="83" spans="1:64" ht="26.1" customHeight="1" x14ac:dyDescent="0.2">
      <c r="A83" s="48">
        <v>3</v>
      </c>
      <c r="B83" s="48"/>
      <c r="C83" s="48"/>
      <c r="D83" s="48"/>
      <c r="E83" s="48"/>
      <c r="F83" s="48"/>
      <c r="G83" s="43" t="s">
        <v>125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84</v>
      </c>
      <c r="AA83" s="46"/>
      <c r="AB83" s="46"/>
      <c r="AC83" s="46"/>
      <c r="AD83" s="46"/>
      <c r="AE83" s="43" t="s">
        <v>124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47">
        <v>6.86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v>6.86</v>
      </c>
      <c r="BF83" s="47"/>
      <c r="BG83" s="47"/>
      <c r="BH83" s="47"/>
      <c r="BI83" s="47"/>
      <c r="BJ83" s="47"/>
      <c r="BK83" s="47"/>
      <c r="BL83" s="47"/>
    </row>
    <row r="84" spans="1:64" s="4" customFormat="1" ht="12.75" customHeight="1" x14ac:dyDescent="0.2">
      <c r="A84" s="54">
        <v>0</v>
      </c>
      <c r="B84" s="54"/>
      <c r="C84" s="54"/>
      <c r="D84" s="54"/>
      <c r="E84" s="54"/>
      <c r="F84" s="54"/>
      <c r="G84" s="50" t="s">
        <v>90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49"/>
      <c r="AA84" s="49"/>
      <c r="AB84" s="49"/>
      <c r="AC84" s="49"/>
      <c r="AD84" s="49"/>
      <c r="AE84" s="50"/>
      <c r="AF84" s="51"/>
      <c r="AG84" s="51"/>
      <c r="AH84" s="51"/>
      <c r="AI84" s="51"/>
      <c r="AJ84" s="51"/>
      <c r="AK84" s="51"/>
      <c r="AL84" s="51"/>
      <c r="AM84" s="51"/>
      <c r="AN84" s="52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</row>
    <row r="85" spans="1:64" ht="26.1" customHeight="1" x14ac:dyDescent="0.2">
      <c r="A85" s="48">
        <v>0</v>
      </c>
      <c r="B85" s="48"/>
      <c r="C85" s="48"/>
      <c r="D85" s="48"/>
      <c r="E85" s="48"/>
      <c r="F85" s="48"/>
      <c r="G85" s="43" t="s">
        <v>123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92</v>
      </c>
      <c r="AA85" s="46"/>
      <c r="AB85" s="46"/>
      <c r="AC85" s="46"/>
      <c r="AD85" s="46"/>
      <c r="AE85" s="43" t="s">
        <v>122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47">
        <v>100</v>
      </c>
      <c r="AP85" s="47"/>
      <c r="AQ85" s="47"/>
      <c r="AR85" s="47"/>
      <c r="AS85" s="47"/>
      <c r="AT85" s="47"/>
      <c r="AU85" s="47"/>
      <c r="AV85" s="47"/>
      <c r="AW85" s="47">
        <v>0</v>
      </c>
      <c r="AX85" s="47"/>
      <c r="AY85" s="47"/>
      <c r="AZ85" s="47"/>
      <c r="BA85" s="47"/>
      <c r="BB85" s="47"/>
      <c r="BC85" s="47"/>
      <c r="BD85" s="47"/>
      <c r="BE85" s="47">
        <v>100</v>
      </c>
      <c r="BF85" s="47"/>
      <c r="BG85" s="47"/>
      <c r="BH85" s="47"/>
      <c r="BI85" s="47"/>
      <c r="BJ85" s="47"/>
      <c r="BK85" s="47"/>
      <c r="BL85" s="47"/>
    </row>
    <row r="86" spans="1:64" ht="26.1" customHeight="1" x14ac:dyDescent="0.2">
      <c r="A86" s="48">
        <v>4</v>
      </c>
      <c r="B86" s="48"/>
      <c r="C86" s="48"/>
      <c r="D86" s="48"/>
      <c r="E86" s="48"/>
      <c r="F86" s="48"/>
      <c r="G86" s="43" t="s">
        <v>121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92</v>
      </c>
      <c r="AA86" s="46"/>
      <c r="AB86" s="46"/>
      <c r="AC86" s="46"/>
      <c r="AD86" s="46"/>
      <c r="AE86" s="43" t="s">
        <v>120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7">
        <v>100</v>
      </c>
      <c r="AP86" s="47"/>
      <c r="AQ86" s="47"/>
      <c r="AR86" s="47"/>
      <c r="AS86" s="47"/>
      <c r="AT86" s="47"/>
      <c r="AU86" s="47"/>
      <c r="AV86" s="47"/>
      <c r="AW86" s="47">
        <v>0</v>
      </c>
      <c r="AX86" s="47"/>
      <c r="AY86" s="47"/>
      <c r="AZ86" s="47"/>
      <c r="BA86" s="47"/>
      <c r="BB86" s="47"/>
      <c r="BC86" s="47"/>
      <c r="BD86" s="47"/>
      <c r="BE86" s="47">
        <v>100</v>
      </c>
      <c r="BF86" s="47"/>
      <c r="BG86" s="47"/>
      <c r="BH86" s="47"/>
      <c r="BI86" s="47"/>
      <c r="BJ86" s="47"/>
      <c r="BK86" s="47"/>
      <c r="BL86" s="47"/>
    </row>
    <row r="87" spans="1:64" ht="39" customHeight="1" x14ac:dyDescent="0.2">
      <c r="A87" s="48">
        <v>4</v>
      </c>
      <c r="B87" s="48"/>
      <c r="C87" s="48"/>
      <c r="D87" s="48"/>
      <c r="E87" s="48"/>
      <c r="F87" s="48"/>
      <c r="G87" s="43" t="s">
        <v>119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92</v>
      </c>
      <c r="AA87" s="46"/>
      <c r="AB87" s="46"/>
      <c r="AC87" s="46"/>
      <c r="AD87" s="46"/>
      <c r="AE87" s="43" t="s">
        <v>118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7">
        <v>100</v>
      </c>
      <c r="AP87" s="47"/>
      <c r="AQ87" s="47"/>
      <c r="AR87" s="47"/>
      <c r="AS87" s="47"/>
      <c r="AT87" s="47"/>
      <c r="AU87" s="47"/>
      <c r="AV87" s="47"/>
      <c r="AW87" s="47">
        <v>100</v>
      </c>
      <c r="AX87" s="47"/>
      <c r="AY87" s="47"/>
      <c r="AZ87" s="47"/>
      <c r="BA87" s="47"/>
      <c r="BB87" s="47"/>
      <c r="BC87" s="47"/>
      <c r="BD87" s="47"/>
      <c r="BE87" s="47">
        <v>200</v>
      </c>
      <c r="BF87" s="47"/>
      <c r="BG87" s="47"/>
      <c r="BH87" s="47"/>
      <c r="BI87" s="47"/>
      <c r="BJ87" s="47"/>
      <c r="BK87" s="47"/>
      <c r="BL87" s="47"/>
    </row>
    <row r="88" spans="1:64" ht="26.1" customHeight="1" x14ac:dyDescent="0.2">
      <c r="A88" s="48">
        <v>4</v>
      </c>
      <c r="B88" s="48"/>
      <c r="C88" s="48"/>
      <c r="D88" s="48"/>
      <c r="E88" s="48"/>
      <c r="F88" s="48"/>
      <c r="G88" s="43" t="s">
        <v>117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92</v>
      </c>
      <c r="AA88" s="46"/>
      <c r="AB88" s="46"/>
      <c r="AC88" s="46"/>
      <c r="AD88" s="46"/>
      <c r="AE88" s="43" t="s">
        <v>116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7">
        <v>100</v>
      </c>
      <c r="AP88" s="47"/>
      <c r="AQ88" s="47"/>
      <c r="AR88" s="47"/>
      <c r="AS88" s="47"/>
      <c r="AT88" s="47"/>
      <c r="AU88" s="47"/>
      <c r="AV88" s="47"/>
      <c r="AW88" s="47">
        <v>0</v>
      </c>
      <c r="AX88" s="47"/>
      <c r="AY88" s="47"/>
      <c r="AZ88" s="47"/>
      <c r="BA88" s="47"/>
      <c r="BB88" s="47"/>
      <c r="BC88" s="47"/>
      <c r="BD88" s="47"/>
      <c r="BE88" s="47">
        <v>100</v>
      </c>
      <c r="BF88" s="47"/>
      <c r="BG88" s="47"/>
      <c r="BH88" s="47"/>
      <c r="BI88" s="47"/>
      <c r="BJ88" s="47"/>
      <c r="BK88" s="47"/>
      <c r="BL88" s="47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0.95" customHeight="1" x14ac:dyDescent="0.2">
      <c r="A91" s="111" t="s">
        <v>103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5"/>
      <c r="AO91" s="92" t="s">
        <v>105</v>
      </c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</row>
    <row r="92" spans="1:64" x14ac:dyDescent="0.2">
      <c r="W92" s="103" t="s">
        <v>5</v>
      </c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O92" s="103" t="s">
        <v>52</v>
      </c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</row>
    <row r="93" spans="1:64" ht="15.75" customHeight="1" x14ac:dyDescent="0.2">
      <c r="A93" s="108" t="s">
        <v>3</v>
      </c>
      <c r="B93" s="108"/>
      <c r="C93" s="108"/>
      <c r="D93" s="108"/>
      <c r="E93" s="108"/>
      <c r="F93" s="108"/>
    </row>
    <row r="94" spans="1:64" ht="13.35" customHeight="1" x14ac:dyDescent="0.2">
      <c r="A94" s="90" t="s">
        <v>102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</row>
    <row r="95" spans="1:64" x14ac:dyDescent="0.2">
      <c r="A95" s="117" t="s">
        <v>47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6" customHeight="1" x14ac:dyDescent="0.2">
      <c r="A97" s="111" t="s">
        <v>104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5"/>
      <c r="AO97" s="92" t="s">
        <v>106</v>
      </c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</row>
    <row r="98" spans="1:59" x14ac:dyDescent="0.2">
      <c r="W98" s="103" t="s">
        <v>5</v>
      </c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O98" s="103" t="s">
        <v>52</v>
      </c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</row>
    <row r="99" spans="1:59" x14ac:dyDescent="0.2">
      <c r="A99" s="118">
        <v>44820</v>
      </c>
      <c r="B99" s="119"/>
      <c r="C99" s="119"/>
      <c r="D99" s="119"/>
      <c r="E99" s="119"/>
      <c r="F99" s="119"/>
      <c r="G99" s="119"/>
      <c r="H99" s="119"/>
    </row>
    <row r="100" spans="1:59" x14ac:dyDescent="0.2">
      <c r="A100" s="103" t="s">
        <v>45</v>
      </c>
      <c r="B100" s="103"/>
      <c r="C100" s="103"/>
      <c r="D100" s="103"/>
      <c r="E100" s="103"/>
      <c r="F100" s="103"/>
      <c r="G100" s="103"/>
      <c r="H100" s="103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59" x14ac:dyDescent="0.2">
      <c r="A101" s="24" t="s">
        <v>46</v>
      </c>
    </row>
  </sheetData>
  <mergeCells count="321">
    <mergeCell ref="AW86:BD86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G86:Y86"/>
    <mergeCell ref="Z86:AD86"/>
    <mergeCell ref="AE86:AN86"/>
    <mergeCell ref="AO86:AV86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67:BL67"/>
    <mergeCell ref="A66:F66"/>
    <mergeCell ref="G66:Y66"/>
    <mergeCell ref="Z66:AD66"/>
    <mergeCell ref="AE66:AN66"/>
    <mergeCell ref="AO66:AV66"/>
    <mergeCell ref="AW66:BD66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47:C47"/>
    <mergeCell ref="A48:C48"/>
    <mergeCell ref="G41:BL41"/>
    <mergeCell ref="A45:C46"/>
    <mergeCell ref="A44:AZ44"/>
    <mergeCell ref="A43:AZ43"/>
    <mergeCell ref="A50:C50"/>
    <mergeCell ref="D50:AB50"/>
    <mergeCell ref="AC50:AJ50"/>
    <mergeCell ref="AK50:AR50"/>
    <mergeCell ref="AS50:AZ50"/>
    <mergeCell ref="A41:F41"/>
    <mergeCell ref="B16:L16"/>
    <mergeCell ref="N16:AS16"/>
    <mergeCell ref="AU16:BB16"/>
    <mergeCell ref="B17:L17"/>
    <mergeCell ref="N17:AS17"/>
    <mergeCell ref="AU17:BB17"/>
    <mergeCell ref="AK47:AR47"/>
    <mergeCell ref="A10:BL10"/>
    <mergeCell ref="A11:BL11"/>
    <mergeCell ref="BE20:BL20"/>
    <mergeCell ref="BE19:BL19"/>
    <mergeCell ref="AK19:BC19"/>
    <mergeCell ref="AK20:BC20"/>
    <mergeCell ref="B13:L13"/>
    <mergeCell ref="B14:L14"/>
    <mergeCell ref="N13:AS13"/>
    <mergeCell ref="N14:AS14"/>
    <mergeCell ref="D54:AA55"/>
    <mergeCell ref="AB54:AI55"/>
    <mergeCell ref="AJ54:AQ55"/>
    <mergeCell ref="AR54:AY55"/>
    <mergeCell ref="BE65:BL65"/>
    <mergeCell ref="AO64:AV64"/>
    <mergeCell ref="AW64:BD64"/>
    <mergeCell ref="BE64:BL64"/>
    <mergeCell ref="AW65:BD65"/>
    <mergeCell ref="AO65:AV65"/>
    <mergeCell ref="AW62:BD62"/>
    <mergeCell ref="AJ56:AQ56"/>
    <mergeCell ref="AJ59:AQ59"/>
    <mergeCell ref="AR59:AY59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D59:AA59"/>
    <mergeCell ref="AB59:AI59"/>
    <mergeCell ref="AO62:AV6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28:BL28"/>
    <mergeCell ref="A31:F31"/>
    <mergeCell ref="G31:BL31"/>
    <mergeCell ref="A29:F29"/>
    <mergeCell ref="A35:BL35"/>
    <mergeCell ref="G39:BL39"/>
    <mergeCell ref="AS45:AZ46"/>
    <mergeCell ref="D45:AB46"/>
    <mergeCell ref="D47:AB47"/>
    <mergeCell ref="A39:F39"/>
    <mergeCell ref="AC49:AJ49"/>
    <mergeCell ref="A57:C57"/>
    <mergeCell ref="D57:AA57"/>
    <mergeCell ref="AB57:AI57"/>
    <mergeCell ref="AJ57:AQ57"/>
    <mergeCell ref="AR57:AY57"/>
    <mergeCell ref="AO92:BG92"/>
    <mergeCell ref="G63:Y63"/>
    <mergeCell ref="G64:Y64"/>
    <mergeCell ref="G65:Y65"/>
    <mergeCell ref="AO63:AV63"/>
    <mergeCell ref="Z63:AD63"/>
    <mergeCell ref="AE63:AN63"/>
    <mergeCell ref="AE64:AN64"/>
    <mergeCell ref="AW63:BD63"/>
    <mergeCell ref="BE63:BL63"/>
    <mergeCell ref="AO91:BG91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A56:C56"/>
    <mergeCell ref="AR56:AY56"/>
    <mergeCell ref="D48:AB48"/>
    <mergeCell ref="AC47:AJ47"/>
    <mergeCell ref="AC48:AJ48"/>
    <mergeCell ref="AC45:AJ46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54:C55"/>
    <mergeCell ref="D56:AA56"/>
    <mergeCell ref="AB56:AI56"/>
    <mergeCell ref="AK45:AR46"/>
    <mergeCell ref="D49:AB49"/>
    <mergeCell ref="AK48:AR48"/>
    <mergeCell ref="AS48:AZ48"/>
    <mergeCell ref="AS47:AZ47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93:F93"/>
    <mergeCell ref="A65:F65"/>
    <mergeCell ref="Z65:AD65"/>
    <mergeCell ref="AE65:AN65"/>
    <mergeCell ref="A91:V91"/>
    <mergeCell ref="W91:AM91"/>
    <mergeCell ref="W92:AM92"/>
    <mergeCell ref="BE62:BL62"/>
    <mergeCell ref="AW67:BD67"/>
  </mergeCells>
  <conditionalFormatting sqref="G65:L65">
    <cfRule type="cellIs" dxfId="78" priority="48" stopIfTrue="1" operator="equal">
      <formula>$G64</formula>
    </cfRule>
  </conditionalFormatting>
  <conditionalFormatting sqref="D49">
    <cfRule type="cellIs" dxfId="77" priority="49" stopIfTrue="1" operator="equal">
      <formula>$D48</formula>
    </cfRule>
  </conditionalFormatting>
  <conditionalFormatting sqref="A65:F65">
    <cfRule type="cellIs" dxfId="76" priority="50" stopIfTrue="1" operator="equal">
      <formula>0</formula>
    </cfRule>
  </conditionalFormatting>
  <conditionalFormatting sqref="D50">
    <cfRule type="cellIs" dxfId="75" priority="47" stopIfTrue="1" operator="equal">
      <formula>$D49</formula>
    </cfRule>
  </conditionalFormatting>
  <conditionalFormatting sqref="G66">
    <cfRule type="cellIs" dxfId="74" priority="45" stopIfTrue="1" operator="equal">
      <formula>$G65</formula>
    </cfRule>
  </conditionalFormatting>
  <conditionalFormatting sqref="A66:F66">
    <cfRule type="cellIs" dxfId="73" priority="46" stopIfTrue="1" operator="equal">
      <formula>0</formula>
    </cfRule>
  </conditionalFormatting>
  <conditionalFormatting sqref="G67">
    <cfRule type="cellIs" dxfId="72" priority="43" stopIfTrue="1" operator="equal">
      <formula>$G66</formula>
    </cfRule>
  </conditionalFormatting>
  <conditionalFormatting sqref="A67:F67">
    <cfRule type="cellIs" dxfId="71" priority="44" stopIfTrue="1" operator="equal">
      <formula>0</formula>
    </cfRule>
  </conditionalFormatting>
  <conditionalFormatting sqref="G68">
    <cfRule type="cellIs" dxfId="70" priority="41" stopIfTrue="1" operator="equal">
      <formula>$G67</formula>
    </cfRule>
  </conditionalFormatting>
  <conditionalFormatting sqref="A68:F68">
    <cfRule type="cellIs" dxfId="69" priority="42" stopIfTrue="1" operator="equal">
      <formula>0</formula>
    </cfRule>
  </conditionalFormatting>
  <conditionalFormatting sqref="G69">
    <cfRule type="cellIs" dxfId="68" priority="39" stopIfTrue="1" operator="equal">
      <formula>$G68</formula>
    </cfRule>
  </conditionalFormatting>
  <conditionalFormatting sqref="A69:F69">
    <cfRule type="cellIs" dxfId="67" priority="40" stopIfTrue="1" operator="equal">
      <formula>0</formula>
    </cfRule>
  </conditionalFormatting>
  <conditionalFormatting sqref="G70">
    <cfRule type="cellIs" dxfId="66" priority="37" stopIfTrue="1" operator="equal">
      <formula>$G69</formula>
    </cfRule>
  </conditionalFormatting>
  <conditionalFormatting sqref="A70:F70">
    <cfRule type="cellIs" dxfId="65" priority="38" stopIfTrue="1" operator="equal">
      <formula>0</formula>
    </cfRule>
  </conditionalFormatting>
  <conditionalFormatting sqref="G71">
    <cfRule type="cellIs" dxfId="64" priority="35" stopIfTrue="1" operator="equal">
      <formula>$G70</formula>
    </cfRule>
  </conditionalFormatting>
  <conditionalFormatting sqref="A71:F71">
    <cfRule type="cellIs" dxfId="63" priority="36" stopIfTrue="1" operator="equal">
      <formula>0</formula>
    </cfRule>
  </conditionalFormatting>
  <conditionalFormatting sqref="G72">
    <cfRule type="cellIs" dxfId="62" priority="33" stopIfTrue="1" operator="equal">
      <formula>$G71</formula>
    </cfRule>
  </conditionalFormatting>
  <conditionalFormatting sqref="A72:F72">
    <cfRule type="cellIs" dxfId="61" priority="34" stopIfTrue="1" operator="equal">
      <formula>0</formula>
    </cfRule>
  </conditionalFormatting>
  <conditionalFormatting sqref="G73">
    <cfRule type="cellIs" dxfId="60" priority="31" stopIfTrue="1" operator="equal">
      <formula>$G72</formula>
    </cfRule>
  </conditionalFormatting>
  <conditionalFormatting sqref="A73:F73">
    <cfRule type="cellIs" dxfId="59" priority="32" stopIfTrue="1" operator="equal">
      <formula>0</formula>
    </cfRule>
  </conditionalFormatting>
  <conditionalFormatting sqref="G74">
    <cfRule type="cellIs" dxfId="58" priority="29" stopIfTrue="1" operator="equal">
      <formula>$G73</formula>
    </cfRule>
  </conditionalFormatting>
  <conditionalFormatting sqref="A74:F74">
    <cfRule type="cellIs" dxfId="57" priority="30" stopIfTrue="1" operator="equal">
      <formula>0</formula>
    </cfRule>
  </conditionalFormatting>
  <conditionalFormatting sqref="G75">
    <cfRule type="cellIs" dxfId="56" priority="27" stopIfTrue="1" operator="equal">
      <formula>$G74</formula>
    </cfRule>
  </conditionalFormatting>
  <conditionalFormatting sqref="A75:F75">
    <cfRule type="cellIs" dxfId="55" priority="28" stopIfTrue="1" operator="equal">
      <formula>0</formula>
    </cfRule>
  </conditionalFormatting>
  <conditionalFormatting sqref="G76">
    <cfRule type="cellIs" dxfId="54" priority="25" stopIfTrue="1" operator="equal">
      <formula>$G75</formula>
    </cfRule>
  </conditionalFormatting>
  <conditionalFormatting sqref="A76:F76">
    <cfRule type="cellIs" dxfId="53" priority="26" stopIfTrue="1" operator="equal">
      <formula>0</formula>
    </cfRule>
  </conditionalFormatting>
  <conditionalFormatting sqref="G77">
    <cfRule type="cellIs" dxfId="52" priority="23" stopIfTrue="1" operator="equal">
      <formula>$G76</formula>
    </cfRule>
  </conditionalFormatting>
  <conditionalFormatting sqref="A77:F77">
    <cfRule type="cellIs" dxfId="51" priority="24" stopIfTrue="1" operator="equal">
      <formula>0</formula>
    </cfRule>
  </conditionalFormatting>
  <conditionalFormatting sqref="G78">
    <cfRule type="cellIs" dxfId="50" priority="21" stopIfTrue="1" operator="equal">
      <formula>$G77</formula>
    </cfRule>
  </conditionalFormatting>
  <conditionalFormatting sqref="A78:F78">
    <cfRule type="cellIs" dxfId="49" priority="22" stopIfTrue="1" operator="equal">
      <formula>0</formula>
    </cfRule>
  </conditionalFormatting>
  <conditionalFormatting sqref="G79">
    <cfRule type="cellIs" dxfId="48" priority="19" stopIfTrue="1" operator="equal">
      <formula>$G78</formula>
    </cfRule>
  </conditionalFormatting>
  <conditionalFormatting sqref="A79:F79">
    <cfRule type="cellIs" dxfId="47" priority="20" stopIfTrue="1" operator="equal">
      <formula>0</formula>
    </cfRule>
  </conditionalFormatting>
  <conditionalFormatting sqref="G80">
    <cfRule type="cellIs" dxfId="46" priority="17" stopIfTrue="1" operator="equal">
      <formula>$G79</formula>
    </cfRule>
  </conditionalFormatting>
  <conditionalFormatting sqref="A80:F80">
    <cfRule type="cellIs" dxfId="45" priority="18" stopIfTrue="1" operator="equal">
      <formula>0</formula>
    </cfRule>
  </conditionalFormatting>
  <conditionalFormatting sqref="G81">
    <cfRule type="cellIs" dxfId="44" priority="15" stopIfTrue="1" operator="equal">
      <formula>$G80</formula>
    </cfRule>
  </conditionalFormatting>
  <conditionalFormatting sqref="A81:F81">
    <cfRule type="cellIs" dxfId="43" priority="16" stopIfTrue="1" operator="equal">
      <formula>0</formula>
    </cfRule>
  </conditionalFormatting>
  <conditionalFormatting sqref="G82">
    <cfRule type="cellIs" dxfId="42" priority="13" stopIfTrue="1" operator="equal">
      <formula>$G81</formula>
    </cfRule>
  </conditionalFormatting>
  <conditionalFormatting sqref="A82:F82">
    <cfRule type="cellIs" dxfId="41" priority="14" stopIfTrue="1" operator="equal">
      <formula>0</formula>
    </cfRule>
  </conditionalFormatting>
  <conditionalFormatting sqref="G83">
    <cfRule type="cellIs" dxfId="40" priority="11" stopIfTrue="1" operator="equal">
      <formula>$G82</formula>
    </cfRule>
  </conditionalFormatting>
  <conditionalFormatting sqref="A83:F83">
    <cfRule type="cellIs" dxfId="39" priority="12" stopIfTrue="1" operator="equal">
      <formula>0</formula>
    </cfRule>
  </conditionalFormatting>
  <conditionalFormatting sqref="G84">
    <cfRule type="cellIs" dxfId="38" priority="9" stopIfTrue="1" operator="equal">
      <formula>$G83</formula>
    </cfRule>
  </conditionalFormatting>
  <conditionalFormatting sqref="A84:F84">
    <cfRule type="cellIs" dxfId="37" priority="10" stopIfTrue="1" operator="equal">
      <formula>0</formula>
    </cfRule>
  </conditionalFormatting>
  <conditionalFormatting sqref="G85">
    <cfRule type="cellIs" dxfId="36" priority="7" stopIfTrue="1" operator="equal">
      <formula>$G84</formula>
    </cfRule>
  </conditionalFormatting>
  <conditionalFormatting sqref="A85:F85">
    <cfRule type="cellIs" dxfId="35" priority="8" stopIfTrue="1" operator="equal">
      <formula>0</formula>
    </cfRule>
  </conditionalFormatting>
  <conditionalFormatting sqref="G86">
    <cfRule type="cellIs" dxfId="34" priority="5" stopIfTrue="1" operator="equal">
      <formula>$G85</formula>
    </cfRule>
  </conditionalFormatting>
  <conditionalFormatting sqref="A86:F86">
    <cfRule type="cellIs" dxfId="33" priority="6" stopIfTrue="1" operator="equal">
      <formula>0</formula>
    </cfRule>
  </conditionalFormatting>
  <conditionalFormatting sqref="G87">
    <cfRule type="cellIs" dxfId="32" priority="3" stopIfTrue="1" operator="equal">
      <formula>$G86</formula>
    </cfRule>
  </conditionalFormatting>
  <conditionalFormatting sqref="A87:F87">
    <cfRule type="cellIs" dxfId="31" priority="4" stopIfTrue="1" operator="equal">
      <formula>0</formula>
    </cfRule>
  </conditionalFormatting>
  <conditionalFormatting sqref="G88">
    <cfRule type="cellIs" dxfId="30" priority="1" stopIfTrue="1" operator="equal">
      <formula>$G87</formula>
    </cfRule>
  </conditionalFormatting>
  <conditionalFormatting sqref="A88:F88">
    <cfRule type="cellIs" dxfId="29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90" t="s">
        <v>100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25" customHeight="1" x14ac:dyDescent="0.2">
      <c r="AO4" s="87" t="s">
        <v>101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95" customHeight="1" x14ac:dyDescent="0.2">
      <c r="AO7" s="92" t="s">
        <v>98</v>
      </c>
      <c r="AP7" s="61"/>
      <c r="AQ7" s="61"/>
      <c r="AR7" s="61"/>
      <c r="AS7" s="61"/>
      <c r="AT7" s="61"/>
      <c r="AU7" s="61"/>
      <c r="AV7" s="1" t="s">
        <v>63</v>
      </c>
      <c r="AW7" s="92" t="s">
        <v>99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8" t="s">
        <v>21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">
      <c r="A11" s="68" t="s">
        <v>110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0" t="s">
        <v>97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77" t="s">
        <v>101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70" t="s">
        <v>107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3"/>
      <c r="N14" s="78" t="s">
        <v>62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33"/>
      <c r="AU14" s="69" t="s">
        <v>55</v>
      </c>
      <c r="AV14" s="69"/>
      <c r="AW14" s="69"/>
      <c r="AX14" s="69"/>
      <c r="AY14" s="69"/>
      <c r="AZ14" s="69"/>
      <c r="BA14" s="69"/>
      <c r="BB14" s="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 x14ac:dyDescent="0.2">
      <c r="A16" s="36" t="s">
        <v>4</v>
      </c>
      <c r="B16" s="70" t="s">
        <v>113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77" t="s">
        <v>101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70" t="s">
        <v>107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"/>
      <c r="N17" s="78" t="s">
        <v>61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33"/>
      <c r="AU17" s="69" t="s">
        <v>55</v>
      </c>
      <c r="AV17" s="69"/>
      <c r="AW17" s="69"/>
      <c r="AX17" s="69"/>
      <c r="AY17" s="69"/>
      <c r="AZ17" s="69"/>
      <c r="BA17" s="69"/>
      <c r="BB17" s="6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" customHeight="1" x14ac:dyDescent="0.2">
      <c r="A19" s="25" t="s">
        <v>54</v>
      </c>
      <c r="B19" s="70" t="s">
        <v>111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114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115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72" t="s">
        <v>112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70" t="s">
        <v>108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9" t="s">
        <v>56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57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8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28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8"/>
      <c r="BE20" s="69" t="s">
        <v>60</v>
      </c>
      <c r="BF20" s="69"/>
      <c r="BG20" s="69"/>
      <c r="BH20" s="69"/>
      <c r="BI20" s="69"/>
      <c r="BJ20" s="69"/>
      <c r="BK20" s="69"/>
      <c r="BL20" s="6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50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55">
        <v>28000</v>
      </c>
      <c r="V22" s="55"/>
      <c r="W22" s="55"/>
      <c r="X22" s="55"/>
      <c r="Y22" s="55"/>
      <c r="Z22" s="55"/>
      <c r="AA22" s="55"/>
      <c r="AB22" s="55"/>
      <c r="AC22" s="55"/>
      <c r="AD22" s="55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55">
        <v>28000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50" customHeight="1" x14ac:dyDescent="0.2">
      <c r="A26" s="60" t="s">
        <v>95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102" t="s">
        <v>28</v>
      </c>
      <c r="B29" s="102"/>
      <c r="C29" s="102"/>
      <c r="D29" s="102"/>
      <c r="E29" s="102"/>
      <c r="F29" s="102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8" t="s">
        <v>33</v>
      </c>
      <c r="B31" s="48"/>
      <c r="C31" s="48"/>
      <c r="D31" s="48"/>
      <c r="E31" s="48"/>
      <c r="F31" s="48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49</v>
      </c>
    </row>
    <row r="32" spans="1:79" ht="26.1" customHeight="1" x14ac:dyDescent="0.2">
      <c r="A32" s="48">
        <v>1</v>
      </c>
      <c r="B32" s="48"/>
      <c r="C32" s="48"/>
      <c r="D32" s="48"/>
      <c r="E32" s="48"/>
      <c r="F32" s="48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60" t="s">
        <v>96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102" t="s">
        <v>28</v>
      </c>
      <c r="B38" s="102"/>
      <c r="C38" s="102"/>
      <c r="D38" s="102"/>
      <c r="E38" s="102"/>
      <c r="F38" s="102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95" customHeight="1" x14ac:dyDescent="0.2">
      <c r="A41" s="48">
        <v>1</v>
      </c>
      <c r="B41" s="48"/>
      <c r="C41" s="48"/>
      <c r="D41" s="48"/>
      <c r="E41" s="48"/>
      <c r="F41" s="48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109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28</v>
      </c>
      <c r="B45" s="62"/>
      <c r="C45" s="62"/>
      <c r="D45" s="81" t="s">
        <v>26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8" t="s">
        <v>6</v>
      </c>
      <c r="B48" s="48"/>
      <c r="C48" s="48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6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1" customHeight="1" x14ac:dyDescent="0.2">
      <c r="A49" s="48">
        <v>1</v>
      </c>
      <c r="B49" s="48"/>
      <c r="C49" s="48"/>
      <c r="D49" s="63" t="s">
        <v>66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47">
        <v>28000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28000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95" customHeight="1" x14ac:dyDescent="0.2">
      <c r="A50" s="48">
        <v>2</v>
      </c>
      <c r="B50" s="48"/>
      <c r="C50" s="48"/>
      <c r="D50" s="63" t="s">
        <v>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0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54"/>
      <c r="B51" s="54"/>
      <c r="C51" s="54"/>
      <c r="D51" s="74" t="s">
        <v>68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53">
        <v>28000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28000</v>
      </c>
      <c r="AT51" s="53"/>
      <c r="AU51" s="53"/>
      <c r="AV51" s="53"/>
      <c r="AW51" s="53"/>
      <c r="AX51" s="53"/>
      <c r="AY51" s="53"/>
      <c r="AZ51" s="53"/>
      <c r="BA51" s="42"/>
      <c r="BB51" s="42"/>
      <c r="BC51" s="42"/>
      <c r="BD51" s="42"/>
      <c r="BE51" s="42"/>
      <c r="BF51" s="42"/>
      <c r="BG51" s="42"/>
      <c r="BH51" s="42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66" t="s">
        <v>109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2" t="s">
        <v>28</v>
      </c>
      <c r="B55" s="62"/>
      <c r="C55" s="62"/>
      <c r="D55" s="81" t="s">
        <v>34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2" t="s">
        <v>29</v>
      </c>
      <c r="AC55" s="62"/>
      <c r="AD55" s="62"/>
      <c r="AE55" s="62"/>
      <c r="AF55" s="62"/>
      <c r="AG55" s="62"/>
      <c r="AH55" s="62"/>
      <c r="AI55" s="62"/>
      <c r="AJ55" s="62" t="s">
        <v>30</v>
      </c>
      <c r="AK55" s="62"/>
      <c r="AL55" s="62"/>
      <c r="AM55" s="62"/>
      <c r="AN55" s="62"/>
      <c r="AO55" s="62"/>
      <c r="AP55" s="62"/>
      <c r="AQ55" s="62"/>
      <c r="AR55" s="62" t="s">
        <v>27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99">
        <v>2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1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48" t="s">
        <v>6</v>
      </c>
      <c r="B58" s="48"/>
      <c r="C58" s="48"/>
      <c r="D58" s="56" t="s">
        <v>7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80" t="s">
        <v>8</v>
      </c>
      <c r="AC58" s="80"/>
      <c r="AD58" s="80"/>
      <c r="AE58" s="80"/>
      <c r="AF58" s="80"/>
      <c r="AG58" s="80"/>
      <c r="AH58" s="80"/>
      <c r="AI58" s="80"/>
      <c r="AJ58" s="80" t="s">
        <v>9</v>
      </c>
      <c r="AK58" s="80"/>
      <c r="AL58" s="80"/>
      <c r="AM58" s="80"/>
      <c r="AN58" s="80"/>
      <c r="AO58" s="80"/>
      <c r="AP58" s="80"/>
      <c r="AQ58" s="80"/>
      <c r="AR58" s="80" t="s">
        <v>10</v>
      </c>
      <c r="AS58" s="80"/>
      <c r="AT58" s="80"/>
      <c r="AU58" s="80"/>
      <c r="AV58" s="80"/>
      <c r="AW58" s="80"/>
      <c r="AX58" s="80"/>
      <c r="AY58" s="80"/>
      <c r="CA58" s="1" t="s">
        <v>15</v>
      </c>
    </row>
    <row r="59" spans="1:79" ht="26.1" customHeight="1" x14ac:dyDescent="0.2">
      <c r="A59" s="48">
        <v>1</v>
      </c>
      <c r="B59" s="48"/>
      <c r="C59" s="48"/>
      <c r="D59" s="63" t="s">
        <v>69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47">
        <v>28000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28000</v>
      </c>
      <c r="AS59" s="47"/>
      <c r="AT59" s="47"/>
      <c r="AU59" s="47"/>
      <c r="AV59" s="47"/>
      <c r="AW59" s="47"/>
      <c r="AX59" s="47"/>
      <c r="AY59" s="47"/>
      <c r="CA59" s="1" t="s">
        <v>16</v>
      </c>
    </row>
    <row r="60" spans="1:79" s="4" customFormat="1" ht="12.75" customHeight="1" x14ac:dyDescent="0.2">
      <c r="A60" s="54"/>
      <c r="B60" s="54"/>
      <c r="C60" s="54"/>
      <c r="D60" s="74" t="s">
        <v>27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53">
        <v>28000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28000</v>
      </c>
      <c r="AS60" s="53"/>
      <c r="AT60" s="53"/>
      <c r="AU60" s="53"/>
      <c r="AV60" s="53"/>
      <c r="AW60" s="53"/>
      <c r="AX60" s="53"/>
      <c r="AY60" s="53"/>
    </row>
    <row r="62" spans="1:79" ht="15.75" customHeight="1" x14ac:dyDescent="0.2">
      <c r="A62" s="67" t="s">
        <v>43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 x14ac:dyDescent="0.2">
      <c r="A63" s="62" t="s">
        <v>28</v>
      </c>
      <c r="B63" s="62"/>
      <c r="C63" s="62"/>
      <c r="D63" s="62"/>
      <c r="E63" s="62"/>
      <c r="F63" s="62"/>
      <c r="G63" s="99" t="s">
        <v>44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99" t="s">
        <v>29</v>
      </c>
      <c r="AP63" s="100"/>
      <c r="AQ63" s="100"/>
      <c r="AR63" s="100"/>
      <c r="AS63" s="100"/>
      <c r="AT63" s="100"/>
      <c r="AU63" s="100"/>
      <c r="AV63" s="101"/>
      <c r="AW63" s="99" t="s">
        <v>30</v>
      </c>
      <c r="AX63" s="100"/>
      <c r="AY63" s="100"/>
      <c r="AZ63" s="100"/>
      <c r="BA63" s="100"/>
      <c r="BB63" s="100"/>
      <c r="BC63" s="100"/>
      <c r="BD63" s="101"/>
      <c r="BE63" s="99" t="s">
        <v>27</v>
      </c>
      <c r="BF63" s="100"/>
      <c r="BG63" s="100"/>
      <c r="BH63" s="100"/>
      <c r="BI63" s="100"/>
      <c r="BJ63" s="100"/>
      <c r="BK63" s="100"/>
      <c r="BL63" s="101"/>
    </row>
    <row r="64" spans="1:79" ht="15.75" customHeight="1" x14ac:dyDescent="0.2">
      <c r="A64" s="62">
        <v>1</v>
      </c>
      <c r="B64" s="62"/>
      <c r="C64" s="62"/>
      <c r="D64" s="62"/>
      <c r="E64" s="62"/>
      <c r="F64" s="62"/>
      <c r="G64" s="99">
        <v>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48" t="s">
        <v>33</v>
      </c>
      <c r="B65" s="48"/>
      <c r="C65" s="48"/>
      <c r="D65" s="48"/>
      <c r="E65" s="48"/>
      <c r="F65" s="48"/>
      <c r="G65" s="56" t="s">
        <v>7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  <c r="Z65" s="48" t="s">
        <v>19</v>
      </c>
      <c r="AA65" s="48"/>
      <c r="AB65" s="48"/>
      <c r="AC65" s="48"/>
      <c r="AD65" s="48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56"/>
      <c r="AO65" s="80" t="s">
        <v>8</v>
      </c>
      <c r="AP65" s="80"/>
      <c r="AQ65" s="80"/>
      <c r="AR65" s="80"/>
      <c r="AS65" s="80"/>
      <c r="AT65" s="80"/>
      <c r="AU65" s="80"/>
      <c r="AV65" s="80"/>
      <c r="AW65" s="80" t="s">
        <v>31</v>
      </c>
      <c r="AX65" s="80"/>
      <c r="AY65" s="80"/>
      <c r="AZ65" s="80"/>
      <c r="BA65" s="80"/>
      <c r="BB65" s="80"/>
      <c r="BC65" s="80"/>
      <c r="BD65" s="80"/>
      <c r="BE65" s="80" t="s">
        <v>71</v>
      </c>
      <c r="BF65" s="80"/>
      <c r="BG65" s="80"/>
      <c r="BH65" s="80"/>
      <c r="BI65" s="80"/>
      <c r="BJ65" s="80"/>
      <c r="BK65" s="80"/>
      <c r="BL65" s="80"/>
      <c r="CA65" s="1" t="s">
        <v>17</v>
      </c>
    </row>
    <row r="66" spans="1:79" s="4" customFormat="1" ht="12.75" customHeight="1" x14ac:dyDescent="0.2">
      <c r="A66" s="54">
        <v>0</v>
      </c>
      <c r="B66" s="54"/>
      <c r="C66" s="54"/>
      <c r="D66" s="54"/>
      <c r="E66" s="54"/>
      <c r="F66" s="54"/>
      <c r="G66" s="104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49"/>
      <c r="AA66" s="49"/>
      <c r="AB66" s="49"/>
      <c r="AC66" s="49"/>
      <c r="AD66" s="49"/>
      <c r="AE66" s="109"/>
      <c r="AF66" s="109"/>
      <c r="AG66" s="109"/>
      <c r="AH66" s="109"/>
      <c r="AI66" s="109"/>
      <c r="AJ66" s="109"/>
      <c r="AK66" s="109"/>
      <c r="AL66" s="109"/>
      <c r="AM66" s="109"/>
      <c r="AN66" s="110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CA66" s="4" t="s">
        <v>18</v>
      </c>
    </row>
    <row r="67" spans="1:79" ht="26.1" customHeight="1" x14ac:dyDescent="0.2">
      <c r="A67" s="48">
        <v>1</v>
      </c>
      <c r="B67" s="48"/>
      <c r="C67" s="48"/>
      <c r="D67" s="48"/>
      <c r="E67" s="48"/>
      <c r="F67" s="48"/>
      <c r="G67" s="43" t="s">
        <v>72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73</v>
      </c>
      <c r="AA67" s="46"/>
      <c r="AB67" s="46"/>
      <c r="AC67" s="46"/>
      <c r="AD67" s="46"/>
      <c r="AE67" s="43" t="s">
        <v>74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7">
        <v>12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12</v>
      </c>
      <c r="BF67" s="47"/>
      <c r="BG67" s="47"/>
      <c r="BH67" s="47"/>
      <c r="BI67" s="47"/>
      <c r="BJ67" s="47"/>
      <c r="BK67" s="47"/>
      <c r="BL67" s="47"/>
    </row>
    <row r="68" spans="1:79" ht="26.1" customHeight="1" x14ac:dyDescent="0.2">
      <c r="A68" s="48">
        <v>6</v>
      </c>
      <c r="B68" s="48"/>
      <c r="C68" s="48"/>
      <c r="D68" s="48"/>
      <c r="E68" s="48"/>
      <c r="F68" s="48"/>
      <c r="G68" s="43" t="s">
        <v>75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73</v>
      </c>
      <c r="AA68" s="46"/>
      <c r="AB68" s="46"/>
      <c r="AC68" s="46"/>
      <c r="AD68" s="46"/>
      <c r="AE68" s="43" t="s">
        <v>76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7">
        <v>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0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54">
        <v>0</v>
      </c>
      <c r="B69" s="54"/>
      <c r="C69" s="54"/>
      <c r="D69" s="54"/>
      <c r="E69" s="54"/>
      <c r="F69" s="54"/>
      <c r="G69" s="50" t="s">
        <v>77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49"/>
      <c r="AA69" s="49"/>
      <c r="AB69" s="49"/>
      <c r="AC69" s="49"/>
      <c r="AD69" s="49"/>
      <c r="AE69" s="50"/>
      <c r="AF69" s="51"/>
      <c r="AG69" s="51"/>
      <c r="AH69" s="51"/>
      <c r="AI69" s="51"/>
      <c r="AJ69" s="51"/>
      <c r="AK69" s="51"/>
      <c r="AL69" s="51"/>
      <c r="AM69" s="51"/>
      <c r="AN69" s="52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9" ht="26.1" customHeight="1" x14ac:dyDescent="0.2">
      <c r="A70" s="48">
        <v>2</v>
      </c>
      <c r="B70" s="48"/>
      <c r="C70" s="48"/>
      <c r="D70" s="48"/>
      <c r="E70" s="48"/>
      <c r="F70" s="48"/>
      <c r="G70" s="43" t="s">
        <v>78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79</v>
      </c>
      <c r="AA70" s="46"/>
      <c r="AB70" s="46"/>
      <c r="AC70" s="46"/>
      <c r="AD70" s="46"/>
      <c r="AE70" s="43" t="s">
        <v>80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7">
        <v>800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800</v>
      </c>
      <c r="BF70" s="47"/>
      <c r="BG70" s="47"/>
      <c r="BH70" s="47"/>
      <c r="BI70" s="47"/>
      <c r="BJ70" s="47"/>
      <c r="BK70" s="47"/>
      <c r="BL70" s="47"/>
    </row>
    <row r="71" spans="1:79" ht="26.1" customHeight="1" x14ac:dyDescent="0.2">
      <c r="A71" s="48">
        <v>7</v>
      </c>
      <c r="B71" s="48"/>
      <c r="C71" s="48"/>
      <c r="D71" s="48"/>
      <c r="E71" s="48"/>
      <c r="F71" s="48"/>
      <c r="G71" s="43" t="s">
        <v>81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79</v>
      </c>
      <c r="AA71" s="46"/>
      <c r="AB71" s="46"/>
      <c r="AC71" s="46"/>
      <c r="AD71" s="46"/>
      <c r="AE71" s="43" t="s">
        <v>80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0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">
      <c r="A72" s="54">
        <v>0</v>
      </c>
      <c r="B72" s="54"/>
      <c r="C72" s="54"/>
      <c r="D72" s="54"/>
      <c r="E72" s="54"/>
      <c r="F72" s="54"/>
      <c r="G72" s="50" t="s">
        <v>82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49"/>
      <c r="AA72" s="49"/>
      <c r="AB72" s="49"/>
      <c r="AC72" s="49"/>
      <c r="AD72" s="49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79" ht="26.1" customHeight="1" x14ac:dyDescent="0.2">
      <c r="A73" s="48">
        <v>3</v>
      </c>
      <c r="B73" s="48"/>
      <c r="C73" s="48"/>
      <c r="D73" s="48"/>
      <c r="E73" s="48"/>
      <c r="F73" s="48"/>
      <c r="G73" s="43" t="s">
        <v>83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84</v>
      </c>
      <c r="AA73" s="46"/>
      <c r="AB73" s="46"/>
      <c r="AC73" s="46"/>
      <c r="AD73" s="46"/>
      <c r="AE73" s="43" t="s">
        <v>85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7">
        <v>2333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2333</v>
      </c>
      <c r="BF73" s="47"/>
      <c r="BG73" s="47"/>
      <c r="BH73" s="47"/>
      <c r="BI73" s="47"/>
      <c r="BJ73" s="47"/>
      <c r="BK73" s="47"/>
      <c r="BL73" s="47"/>
    </row>
    <row r="74" spans="1:79" ht="26.1" customHeight="1" x14ac:dyDescent="0.2">
      <c r="A74" s="48">
        <v>4</v>
      </c>
      <c r="B74" s="48"/>
      <c r="C74" s="48"/>
      <c r="D74" s="48"/>
      <c r="E74" s="48"/>
      <c r="F74" s="48"/>
      <c r="G74" s="43" t="s">
        <v>86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84</v>
      </c>
      <c r="AA74" s="46"/>
      <c r="AB74" s="46"/>
      <c r="AC74" s="46"/>
      <c r="AD74" s="46"/>
      <c r="AE74" s="43" t="s">
        <v>87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7">
        <v>35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35</v>
      </c>
      <c r="BF74" s="47"/>
      <c r="BG74" s="47"/>
      <c r="BH74" s="47"/>
      <c r="BI74" s="47"/>
      <c r="BJ74" s="47"/>
      <c r="BK74" s="47"/>
      <c r="BL74" s="47"/>
    </row>
    <row r="75" spans="1:79" ht="26.1" customHeight="1" x14ac:dyDescent="0.2">
      <c r="A75" s="48">
        <v>8</v>
      </c>
      <c r="B75" s="48"/>
      <c r="C75" s="48"/>
      <c r="D75" s="48"/>
      <c r="E75" s="48"/>
      <c r="F75" s="48"/>
      <c r="G75" s="43" t="s">
        <v>88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84</v>
      </c>
      <c r="AA75" s="46"/>
      <c r="AB75" s="46"/>
      <c r="AC75" s="46"/>
      <c r="AD75" s="46"/>
      <c r="AE75" s="43" t="s">
        <v>89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0</v>
      </c>
      <c r="BF75" s="47"/>
      <c r="BG75" s="47"/>
      <c r="BH75" s="47"/>
      <c r="BI75" s="47"/>
      <c r="BJ75" s="47"/>
      <c r="BK75" s="47"/>
      <c r="BL75" s="47"/>
    </row>
    <row r="76" spans="1:79" s="4" customFormat="1" ht="12.75" customHeight="1" x14ac:dyDescent="0.2">
      <c r="A76" s="54">
        <v>0</v>
      </c>
      <c r="B76" s="54"/>
      <c r="C76" s="54"/>
      <c r="D76" s="54"/>
      <c r="E76" s="54"/>
      <c r="F76" s="54"/>
      <c r="G76" s="50" t="s">
        <v>90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49"/>
      <c r="AA76" s="49"/>
      <c r="AB76" s="49"/>
      <c r="AC76" s="49"/>
      <c r="AD76" s="49"/>
      <c r="AE76" s="50"/>
      <c r="AF76" s="51"/>
      <c r="AG76" s="51"/>
      <c r="AH76" s="51"/>
      <c r="AI76" s="51"/>
      <c r="AJ76" s="51"/>
      <c r="AK76" s="51"/>
      <c r="AL76" s="51"/>
      <c r="AM76" s="51"/>
      <c r="AN76" s="52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39" customHeight="1" x14ac:dyDescent="0.2">
      <c r="A77" s="48">
        <v>5</v>
      </c>
      <c r="B77" s="48"/>
      <c r="C77" s="48"/>
      <c r="D77" s="48"/>
      <c r="E77" s="48"/>
      <c r="F77" s="48"/>
      <c r="G77" s="43" t="s">
        <v>91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92</v>
      </c>
      <c r="AA77" s="46"/>
      <c r="AB77" s="46"/>
      <c r="AC77" s="46"/>
      <c r="AD77" s="46"/>
      <c r="AE77" s="43" t="s">
        <v>93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7">
        <v>0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0</v>
      </c>
      <c r="BF77" s="47"/>
      <c r="BG77" s="47"/>
      <c r="BH77" s="47"/>
      <c r="BI77" s="47"/>
      <c r="BJ77" s="47"/>
      <c r="BK77" s="47"/>
      <c r="BL77" s="47"/>
    </row>
    <row r="78" spans="1:79" ht="26.1" customHeight="1" x14ac:dyDescent="0.2">
      <c r="A78" s="48">
        <v>9</v>
      </c>
      <c r="B78" s="48"/>
      <c r="C78" s="48"/>
      <c r="D78" s="48"/>
      <c r="E78" s="48"/>
      <c r="F78" s="48"/>
      <c r="G78" s="43" t="s">
        <v>94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92</v>
      </c>
      <c r="AA78" s="46"/>
      <c r="AB78" s="46"/>
      <c r="AC78" s="46"/>
      <c r="AD78" s="46"/>
      <c r="AE78" s="43" t="s">
        <v>89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7">
        <v>0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0</v>
      </c>
      <c r="BF78" s="47"/>
      <c r="BG78" s="47"/>
      <c r="BH78" s="47"/>
      <c r="BI78" s="47"/>
      <c r="BJ78" s="47"/>
      <c r="BK78" s="47"/>
      <c r="BL78" s="47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0.95" customHeight="1" x14ac:dyDescent="0.2">
      <c r="A81" s="111" t="s">
        <v>103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5"/>
      <c r="AO81" s="92" t="s">
        <v>105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x14ac:dyDescent="0.2">
      <c r="W82" s="103" t="s">
        <v>5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O82" s="103" t="s">
        <v>52</v>
      </c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</row>
    <row r="83" spans="1:59" ht="15.75" customHeight="1" x14ac:dyDescent="0.2">
      <c r="A83" s="108" t="s">
        <v>3</v>
      </c>
      <c r="B83" s="108"/>
      <c r="C83" s="108"/>
      <c r="D83" s="108"/>
      <c r="E83" s="108"/>
      <c r="F83" s="108"/>
    </row>
    <row r="84" spans="1:59" ht="13.35" customHeight="1" x14ac:dyDescent="0.2">
      <c r="A84" s="90" t="s">
        <v>102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</row>
    <row r="85" spans="1:59" x14ac:dyDescent="0.2">
      <c r="A85" s="117" t="s">
        <v>47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111" t="s">
        <v>104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5"/>
      <c r="AO87" s="92" t="s">
        <v>106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59" x14ac:dyDescent="0.2">
      <c r="W88" s="103" t="s">
        <v>5</v>
      </c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O88" s="103" t="s">
        <v>52</v>
      </c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</row>
    <row r="89" spans="1:59" x14ac:dyDescent="0.2">
      <c r="A89" s="118">
        <v>44820</v>
      </c>
      <c r="B89" s="119"/>
      <c r="C89" s="119"/>
      <c r="D89" s="119"/>
      <c r="E89" s="119"/>
      <c r="F89" s="119"/>
      <c r="G89" s="119"/>
      <c r="H89" s="119"/>
    </row>
    <row r="90" spans="1:59" x14ac:dyDescent="0.2">
      <c r="A90" s="103" t="s">
        <v>45</v>
      </c>
      <c r="B90" s="103"/>
      <c r="C90" s="103"/>
      <c r="D90" s="103"/>
      <c r="E90" s="103"/>
      <c r="F90" s="103"/>
      <c r="G90" s="103"/>
      <c r="H90" s="103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9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5:C56"/>
    <mergeCell ref="D57:AA57"/>
    <mergeCell ref="AB57:AI57"/>
    <mergeCell ref="W88:AM88"/>
    <mergeCell ref="A64:F64"/>
    <mergeCell ref="A65:F65"/>
    <mergeCell ref="Z65:AD65"/>
    <mergeCell ref="A62:BL62"/>
    <mergeCell ref="A63:F63"/>
    <mergeCell ref="AE63:AN63"/>
    <mergeCell ref="AO81:BG81"/>
    <mergeCell ref="A83:F83"/>
    <mergeCell ref="A66:F66"/>
    <mergeCell ref="Z66:AD66"/>
    <mergeCell ref="AE66:AN66"/>
    <mergeCell ref="A81:V8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81:AM81"/>
    <mergeCell ref="W82:AM82"/>
    <mergeCell ref="BE63:BL63"/>
    <mergeCell ref="AO82:BG82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D60:AA60"/>
    <mergeCell ref="AB60:AI6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L66">
    <cfRule type="cellIs" dxfId="28" priority="30" stopIfTrue="1" operator="equal">
      <formula>$G65</formula>
    </cfRule>
  </conditionalFormatting>
  <conditionalFormatting sqref="D49">
    <cfRule type="cellIs" dxfId="27" priority="31" stopIfTrue="1" operator="equal">
      <formula>$D48</formula>
    </cfRule>
  </conditionalFormatting>
  <conditionalFormatting sqref="A66:F66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КПК0216030</vt:lpstr>
      <vt:lpstr>КПК0215061</vt:lpstr>
      <vt:lpstr>КПК0215061!Область_печати</vt:lpstr>
      <vt:lpstr>КПК0216030!Область_печати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2022-09-21T10:18:19Z</cp:lastPrinted>
  <dcterms:created xsi:type="dcterms:W3CDTF">2016-08-15T09:54:21Z</dcterms:created>
  <dcterms:modified xsi:type="dcterms:W3CDTF">2022-12-14T07:16:52Z</dcterms:modified>
</cp:coreProperties>
</file>