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Лист1" sheetId="1" r:id="rId1"/>
  </sheets>
  <definedNames>
    <definedName name="_xlnm.Print_Area" localSheetId="0">Лист1!$A$1:$I$30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8" i="1"/>
  <c r="H18"/>
  <c r="G18"/>
  <c r="F18"/>
  <c r="E18"/>
  <c r="D18"/>
  <c r="C18"/>
  <c r="B18" l="1"/>
</calcChain>
</file>

<file path=xl/sharedStrings.xml><?xml version="1.0" encoding="utf-8"?>
<sst xmlns="http://schemas.openxmlformats.org/spreadsheetml/2006/main" count="50" uniqueCount="32">
  <si>
    <t>Додаток №1</t>
  </si>
  <si>
    <t>КАЛЕНДАРНИЙ ГРАФІК ВИКОНАННЯ РОБІТ</t>
  </si>
  <si>
    <t>Вид робіт</t>
  </si>
  <si>
    <t>червень</t>
  </si>
  <si>
    <t>липень</t>
  </si>
  <si>
    <t>серпень</t>
  </si>
  <si>
    <t>вересень</t>
  </si>
  <si>
    <t>жовтень</t>
  </si>
  <si>
    <t>листопад</t>
  </si>
  <si>
    <t>Замовник:</t>
  </si>
  <si>
    <t>2020 рік</t>
  </si>
  <si>
    <t>В.о. начальника управління капітального будівництва</t>
  </si>
  <si>
    <t>________________________І.Б. Макасеєв</t>
  </si>
  <si>
    <t>Підрядник:</t>
  </si>
  <si>
    <t>Обсяг робіт,</t>
  </si>
  <si>
    <t>ВСЬОГО:</t>
  </si>
  <si>
    <t>до Договору підряду № 3</t>
  </si>
  <si>
    <t>"Нове будівництво мосту в парку ім. Ю. Гагаріна в м. Кривому Розі Дніпропетровської області"</t>
  </si>
  <si>
    <t>(ДК 021: 2015: 45221000-2 - Будівництво мостів і тунелів, шахт і метрополітенів)</t>
  </si>
  <si>
    <t>грудень</t>
  </si>
  <si>
    <t>Директор ТОВ "ФАСТ БІЛД"</t>
  </si>
  <si>
    <t>-</t>
  </si>
  <si>
    <t>на будівництво об'єкту:</t>
  </si>
  <si>
    <t>варт.,грн. з ПДВ</t>
  </si>
  <si>
    <t>виконкому Криворізької міської ради</t>
  </si>
  <si>
    <t xml:space="preserve">          ___________________І.В. Медалович</t>
  </si>
  <si>
    <t>БУДІВНИЦТВО МОСТУ.</t>
  </si>
  <si>
    <t>БЛАГОУСТРІЙ ТА ОЗЕЛЕНЕННЯ ТЕРИТОРІЇ</t>
  </si>
  <si>
    <t>ЗОВНІШНЕ ОСВІТЛЕННЯ</t>
  </si>
  <si>
    <t>ТИМЧАСОВІ АВТОДОРОГИ ТА СТОЯНКА ПІД АВТОКРАН</t>
  </si>
  <si>
    <t xml:space="preserve">МАЛІ АРХІТЕКТУРНІ ФОРМИ, ПРИДБАННЯ ОБЛАДНАННЯ </t>
  </si>
  <si>
    <r>
      <t>від "</t>
    </r>
    <r>
      <rPr>
        <u/>
        <sz val="10"/>
        <color theme="1"/>
        <rFont val="Times New Roman"/>
        <family val="1"/>
        <charset val="204"/>
      </rPr>
      <t>29</t>
    </r>
    <r>
      <rPr>
        <sz val="10"/>
        <color theme="1"/>
        <rFont val="Times New Roman"/>
        <family val="1"/>
        <charset val="204"/>
      </rPr>
      <t xml:space="preserve">"  </t>
    </r>
    <r>
      <rPr>
        <u/>
        <sz val="10"/>
        <color theme="1"/>
        <rFont val="Times New Roman"/>
        <family val="1"/>
        <charset val="204"/>
      </rPr>
      <t>травня</t>
    </r>
    <r>
      <rPr>
        <sz val="10"/>
        <color theme="1"/>
        <rFont val="Times New Roman"/>
        <family val="1"/>
        <charset val="204"/>
      </rPr>
      <t xml:space="preserve"> 2020 р.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</si>
</sst>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5" fillId="0" borderId="0" xfId="0" applyFont="1" applyBorder="1"/>
    <xf numFmtId="0" fontId="6" fillId="0" borderId="0" xfId="0" applyFont="1" applyBorder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4" zoomScale="130" zoomScaleNormal="130" workbookViewId="0">
      <selection activeCell="I18" sqref="I18"/>
    </sheetView>
  </sheetViews>
  <sheetFormatPr defaultRowHeight="15"/>
  <cols>
    <col min="1" max="1" width="45.140625" style="1" customWidth="1"/>
    <col min="2" max="2" width="13.85546875" style="1" customWidth="1"/>
    <col min="3" max="3" width="10.5703125" style="1" customWidth="1"/>
    <col min="4" max="4" width="12.28515625" style="1" customWidth="1"/>
    <col min="5" max="6" width="10.140625" style="1" customWidth="1"/>
    <col min="7" max="7" width="11.7109375" style="1" customWidth="1"/>
    <col min="8" max="8" width="10.42578125" style="1" customWidth="1"/>
    <col min="9" max="9" width="10.140625" style="1" bestFit="1" customWidth="1"/>
    <col min="10" max="16384" width="9.140625" style="1"/>
  </cols>
  <sheetData>
    <row r="1" spans="1:9">
      <c r="G1" s="26" t="s">
        <v>0</v>
      </c>
      <c r="H1" s="26"/>
      <c r="I1" s="26"/>
    </row>
    <row r="2" spans="1:9">
      <c r="G2" s="26" t="s">
        <v>16</v>
      </c>
      <c r="H2" s="26"/>
      <c r="I2" s="26"/>
    </row>
    <row r="3" spans="1:9">
      <c r="G3" s="26" t="s">
        <v>31</v>
      </c>
      <c r="H3" s="26"/>
      <c r="I3" s="26"/>
    </row>
    <row r="4" spans="1:9" ht="21" customHeight="1">
      <c r="G4" s="12"/>
      <c r="H4" s="12"/>
      <c r="I4" s="12"/>
    </row>
    <row r="5" spans="1:9" ht="15" customHeight="1">
      <c r="A5" s="23" t="s">
        <v>1</v>
      </c>
      <c r="B5" s="23"/>
      <c r="C5" s="23"/>
      <c r="D5" s="23"/>
      <c r="E5" s="23"/>
      <c r="F5" s="23"/>
      <c r="G5" s="23"/>
      <c r="H5" s="23"/>
    </row>
    <row r="6" spans="1:9" ht="21" customHeight="1">
      <c r="A6" s="24" t="s">
        <v>22</v>
      </c>
      <c r="B6" s="24"/>
      <c r="C6" s="24"/>
      <c r="D6" s="24"/>
      <c r="E6" s="24"/>
      <c r="F6" s="24"/>
      <c r="G6" s="24"/>
      <c r="H6" s="24"/>
    </row>
    <row r="7" spans="1:9" ht="24.75" customHeight="1">
      <c r="A7" s="28" t="s">
        <v>17</v>
      </c>
      <c r="B7" s="28"/>
      <c r="C7" s="28"/>
      <c r="D7" s="28"/>
      <c r="E7" s="28"/>
      <c r="F7" s="28"/>
      <c r="G7" s="28"/>
      <c r="H7" s="28"/>
    </row>
    <row r="8" spans="1:9">
      <c r="A8" s="29" t="s">
        <v>18</v>
      </c>
      <c r="B8" s="29"/>
      <c r="C8" s="29"/>
      <c r="D8" s="29"/>
      <c r="E8" s="29"/>
      <c r="F8" s="29"/>
      <c r="G8" s="29"/>
      <c r="H8" s="29"/>
    </row>
    <row r="9" spans="1:9" ht="23.25" customHeight="1">
      <c r="A9" s="21"/>
      <c r="B9" s="21"/>
      <c r="C9" s="21"/>
      <c r="D9" s="21"/>
      <c r="E9" s="21"/>
      <c r="F9" s="21"/>
      <c r="G9" s="21"/>
      <c r="H9" s="21"/>
    </row>
    <row r="10" spans="1:9">
      <c r="A10" s="27" t="s">
        <v>2</v>
      </c>
      <c r="B10" s="11" t="s">
        <v>14</v>
      </c>
      <c r="C10" s="25" t="s">
        <v>10</v>
      </c>
      <c r="D10" s="25"/>
      <c r="E10" s="25"/>
      <c r="F10" s="25"/>
      <c r="G10" s="25"/>
      <c r="H10" s="25"/>
      <c r="I10" s="25"/>
    </row>
    <row r="11" spans="1:9" ht="26.25" customHeight="1">
      <c r="A11" s="27"/>
      <c r="B11" s="14" t="s">
        <v>23</v>
      </c>
      <c r="C11" s="17" t="s">
        <v>3</v>
      </c>
      <c r="D11" s="17" t="s">
        <v>4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19</v>
      </c>
    </row>
    <row r="12" spans="1:9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</row>
    <row r="13" spans="1:9">
      <c r="A13" s="18" t="s">
        <v>26</v>
      </c>
      <c r="B13" s="15">
        <v>3159801.6</v>
      </c>
      <c r="C13" s="13">
        <v>700000</v>
      </c>
      <c r="D13" s="13">
        <v>500000</v>
      </c>
      <c r="E13" s="13">
        <v>480000</v>
      </c>
      <c r="F13" s="13">
        <v>520000</v>
      </c>
      <c r="G13" s="13">
        <v>400000</v>
      </c>
      <c r="H13" s="13">
        <v>559801.59999999998</v>
      </c>
      <c r="I13" s="13" t="s">
        <v>21</v>
      </c>
    </row>
    <row r="14" spans="1:9">
      <c r="A14" s="19" t="s">
        <v>27</v>
      </c>
      <c r="B14" s="15">
        <v>1422888</v>
      </c>
      <c r="C14" s="13" t="s">
        <v>21</v>
      </c>
      <c r="D14" s="13">
        <v>230000</v>
      </c>
      <c r="E14" s="13">
        <v>280000</v>
      </c>
      <c r="F14" s="13">
        <v>280000</v>
      </c>
      <c r="G14" s="13">
        <v>310000</v>
      </c>
      <c r="H14" s="13">
        <v>282888</v>
      </c>
      <c r="I14" s="13">
        <v>40000</v>
      </c>
    </row>
    <row r="15" spans="1:9">
      <c r="A15" s="19" t="s">
        <v>28</v>
      </c>
      <c r="B15" s="15">
        <v>566179.19999999995</v>
      </c>
      <c r="C15" s="13" t="s">
        <v>21</v>
      </c>
      <c r="D15" s="13">
        <v>210000</v>
      </c>
      <c r="E15" s="13" t="s">
        <v>21</v>
      </c>
      <c r="F15" s="13" t="s">
        <v>21</v>
      </c>
      <c r="G15" s="13">
        <v>356179.20000000001</v>
      </c>
      <c r="H15" s="13" t="s">
        <v>21</v>
      </c>
      <c r="I15" s="13" t="s">
        <v>21</v>
      </c>
    </row>
    <row r="16" spans="1:9" ht="27">
      <c r="A16" s="19" t="s">
        <v>29</v>
      </c>
      <c r="B16" s="15">
        <v>158859.6</v>
      </c>
      <c r="C16" s="13" t="s">
        <v>21</v>
      </c>
      <c r="D16" s="13">
        <v>158859.6</v>
      </c>
      <c r="E16" s="13" t="s">
        <v>21</v>
      </c>
      <c r="F16" s="13" t="s">
        <v>21</v>
      </c>
      <c r="G16" s="13" t="s">
        <v>21</v>
      </c>
      <c r="H16" s="13" t="s">
        <v>21</v>
      </c>
      <c r="I16" s="13" t="s">
        <v>21</v>
      </c>
    </row>
    <row r="17" spans="1:9" ht="27">
      <c r="A17" s="19" t="s">
        <v>30</v>
      </c>
      <c r="B17" s="15">
        <v>13049.6</v>
      </c>
      <c r="C17" s="13" t="s">
        <v>21</v>
      </c>
      <c r="D17" s="13" t="s">
        <v>21</v>
      </c>
      <c r="E17" s="13" t="s">
        <v>21</v>
      </c>
      <c r="F17" s="13" t="s">
        <v>21</v>
      </c>
      <c r="G17" s="13" t="s">
        <v>21</v>
      </c>
      <c r="H17" s="13">
        <v>13049.6</v>
      </c>
      <c r="I17" s="13" t="s">
        <v>21</v>
      </c>
    </row>
    <row r="18" spans="1:9">
      <c r="A18" s="20" t="s">
        <v>15</v>
      </c>
      <c r="B18" s="16">
        <f>B13+B14+B15+B16+B17</f>
        <v>5320777.9999999991</v>
      </c>
      <c r="C18" s="15">
        <f>C13</f>
        <v>700000</v>
      </c>
      <c r="D18" s="15">
        <f>D13+D14+D15+D16</f>
        <v>1098859.6000000001</v>
      </c>
      <c r="E18" s="15">
        <f>E13+E14</f>
        <v>760000</v>
      </c>
      <c r="F18" s="15">
        <f>F13+F14</f>
        <v>800000</v>
      </c>
      <c r="G18" s="15">
        <f>G13+G14+G15</f>
        <v>1066179.2</v>
      </c>
      <c r="H18" s="15">
        <f>H13+H14+H17</f>
        <v>855739.2</v>
      </c>
      <c r="I18" s="15">
        <f>I14</f>
        <v>40000</v>
      </c>
    </row>
    <row r="19" spans="1:9">
      <c r="A19" s="2"/>
      <c r="B19" s="3"/>
      <c r="C19" s="4"/>
      <c r="D19" s="4"/>
      <c r="E19" s="4"/>
      <c r="F19" s="4"/>
      <c r="G19" s="4"/>
      <c r="H19" s="4"/>
    </row>
    <row r="20" spans="1:9">
      <c r="A20" s="5"/>
      <c r="B20" s="2"/>
      <c r="C20" s="2"/>
      <c r="D20" s="4"/>
      <c r="E20" s="4"/>
      <c r="F20" s="4"/>
      <c r="G20" s="4"/>
      <c r="H20" s="6"/>
    </row>
    <row r="21" spans="1:9">
      <c r="A21" s="4"/>
      <c r="H21" s="7"/>
    </row>
    <row r="22" spans="1:9">
      <c r="A22" s="4"/>
      <c r="H22" s="7"/>
    </row>
    <row r="23" spans="1:9">
      <c r="A23" s="4"/>
      <c r="H23" s="7"/>
    </row>
    <row r="24" spans="1:9">
      <c r="A24" s="22" t="s">
        <v>9</v>
      </c>
      <c r="B24" s="22"/>
      <c r="E24" s="22" t="s">
        <v>13</v>
      </c>
      <c r="F24" s="22"/>
      <c r="G24" s="22"/>
      <c r="H24" s="22"/>
    </row>
    <row r="25" spans="1:9" ht="9.75" customHeight="1">
      <c r="A25" s="8"/>
      <c r="E25" s="8"/>
      <c r="F25" s="8"/>
      <c r="G25" s="8"/>
      <c r="H25" s="8"/>
    </row>
    <row r="26" spans="1:9" ht="18" customHeight="1">
      <c r="A26" s="22" t="s">
        <v>11</v>
      </c>
      <c r="B26" s="22"/>
      <c r="E26" s="22" t="s">
        <v>20</v>
      </c>
      <c r="F26" s="22"/>
      <c r="G26" s="22"/>
      <c r="H26" s="22"/>
    </row>
    <row r="27" spans="1:9">
      <c r="A27" s="22" t="s">
        <v>24</v>
      </c>
      <c r="B27" s="22"/>
      <c r="I27" s="4"/>
    </row>
    <row r="28" spans="1:9">
      <c r="A28" s="8"/>
      <c r="I28" s="4"/>
    </row>
    <row r="29" spans="1:9">
      <c r="A29" s="22" t="s">
        <v>12</v>
      </c>
      <c r="B29" s="22"/>
      <c r="E29" s="22" t="s">
        <v>25</v>
      </c>
      <c r="F29" s="22"/>
      <c r="G29" s="22"/>
      <c r="H29" s="22"/>
      <c r="I29" s="4"/>
    </row>
    <row r="30" spans="1:9">
      <c r="A30" s="4"/>
      <c r="I30" s="4"/>
    </row>
    <row r="31" spans="1:9">
      <c r="A31" s="9"/>
    </row>
    <row r="32" spans="1:9">
      <c r="A32" s="10"/>
    </row>
    <row r="33" spans="1:1">
      <c r="A33" s="9"/>
    </row>
    <row r="34" spans="1:1">
      <c r="A34" s="10"/>
    </row>
  </sheetData>
  <mergeCells count="16">
    <mergeCell ref="G1:I1"/>
    <mergeCell ref="G2:I2"/>
    <mergeCell ref="G3:I3"/>
    <mergeCell ref="A10:A11"/>
    <mergeCell ref="A7:H7"/>
    <mergeCell ref="A8:H8"/>
    <mergeCell ref="A26:B26"/>
    <mergeCell ref="A5:H5"/>
    <mergeCell ref="A6:H6"/>
    <mergeCell ref="A27:B27"/>
    <mergeCell ref="A29:B29"/>
    <mergeCell ref="A24:B24"/>
    <mergeCell ref="E24:H24"/>
    <mergeCell ref="E26:H26"/>
    <mergeCell ref="E29:H29"/>
    <mergeCell ref="C10:I10"/>
  </mergeCells>
  <pageMargins left="0.9055118110236221" right="0.70866141732283472" top="0.9448818897637796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conctuction412a</cp:lastModifiedBy>
  <cp:lastPrinted>2020-05-29T05:49:31Z</cp:lastPrinted>
  <dcterms:created xsi:type="dcterms:W3CDTF">2015-06-05T18:19:34Z</dcterms:created>
  <dcterms:modified xsi:type="dcterms:W3CDTF">2020-06-04T07:13:50Z</dcterms:modified>
</cp:coreProperties>
</file>