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OLD\Діск Е\Мои документы\БЮДЖЕТ 2019\паспорти 2019 ГРУДЕНЬ нова версія\"/>
    </mc:Choice>
  </mc:AlternateContent>
  <bookViews>
    <workbookView xWindow="480" yWindow="30" windowWidth="19320" windowHeight="11835"/>
  </bookViews>
  <sheets>
    <sheet name="1210160" sheetId="4" r:id="rId1"/>
  </sheets>
  <calcPr calcId="162913"/>
</workbook>
</file>

<file path=xl/calcChain.xml><?xml version="1.0" encoding="utf-8"?>
<calcChain xmlns="http://schemas.openxmlformats.org/spreadsheetml/2006/main">
  <c r="E41" i="4" l="1"/>
  <c r="E33" i="4"/>
  <c r="E42" i="4"/>
  <c r="F53" i="4" s="1"/>
  <c r="G53" i="4" s="1"/>
  <c r="G51" i="4"/>
  <c r="F41" i="4"/>
  <c r="F42" i="4"/>
  <c r="D42" i="4"/>
  <c r="E34" i="4"/>
  <c r="F33" i="4"/>
  <c r="F34" i="4" s="1"/>
  <c r="D34" i="4"/>
  <c r="G55" i="4"/>
  <c r="G49" i="4"/>
</calcChain>
</file>

<file path=xl/sharedStrings.xml><?xml version="1.0" encoding="utf-8"?>
<sst xmlns="http://schemas.openxmlformats.org/spreadsheetml/2006/main" count="92" uniqueCount="71">
  <si>
    <t>ЗАТВЕРДЖЕНО</t>
  </si>
  <si>
    <t>(найменування головного розпорядника коштів місцевого бюджету)</t>
  </si>
  <si>
    <t>Паспорт</t>
  </si>
  <si>
    <t>1.</t>
  </si>
  <si>
    <t>2.</t>
  </si>
  <si>
    <t>3.</t>
  </si>
  <si>
    <t>(КФКВК)</t>
  </si>
  <si>
    <t>4.</t>
  </si>
  <si>
    <t>5.</t>
  </si>
  <si>
    <t>6.</t>
  </si>
  <si>
    <t>7.</t>
  </si>
  <si>
    <t>Завдання бюджетної програми:</t>
  </si>
  <si>
    <t>N з/п</t>
  </si>
  <si>
    <t>Завдання</t>
  </si>
  <si>
    <t>8.</t>
  </si>
  <si>
    <t>Напрями використання бюджетних коштів:</t>
  </si>
  <si>
    <t>Напрями використання бюджетних коштів</t>
  </si>
  <si>
    <t>Загальний фонд</t>
  </si>
  <si>
    <t>Спеціальний фонд</t>
  </si>
  <si>
    <t>Усього</t>
  </si>
  <si>
    <t>9.</t>
  </si>
  <si>
    <t>Перелік місцевих / регіональних програм, що виконуються у складі бюджетної програми:</t>
  </si>
  <si>
    <t>Найменування місцевої / регіональної програми</t>
  </si>
  <si>
    <t>10.</t>
  </si>
  <si>
    <t>Результативні показники бюджетної програми:</t>
  </si>
  <si>
    <t>Одиниця виміру</t>
  </si>
  <si>
    <t>Джерело інформації</t>
  </si>
  <si>
    <t>(підпис)</t>
  </si>
  <si>
    <t>(ініціали та прізвище)</t>
  </si>
  <si>
    <t>ПОГОДЖЕНО:</t>
  </si>
  <si>
    <t>(найменування відповідального виконавця)</t>
  </si>
  <si>
    <t>(найменування головного розпорядника)</t>
  </si>
  <si>
    <t>(найменування бюджетної програми)</t>
  </si>
  <si>
    <t xml:space="preserve">Наказ </t>
  </si>
  <si>
    <t>управління житлово-комунального господарства виконавчого комітету Рівненської міської ради</t>
  </si>
  <si>
    <t>_______________ N _______________</t>
  </si>
  <si>
    <t>Я. О. Сахнюк</t>
  </si>
  <si>
    <t>В.О. Шульга</t>
  </si>
  <si>
    <t>Начальник управління бюджету і фінансів виконавчого комітету Рівненської міської ради</t>
  </si>
  <si>
    <t>Начальник управління житлово-комунального  господарства виконавчого комітету Рівненської міської ради</t>
  </si>
  <si>
    <t>бюджетної програми місцевого бюджету на   2019    рік</t>
  </si>
  <si>
    <t>розрахунково</t>
  </si>
  <si>
    <t>%</t>
  </si>
  <si>
    <t>(код)</t>
  </si>
  <si>
    <t>Показник якості</t>
  </si>
  <si>
    <t>Ціль державної політики</t>
  </si>
  <si>
    <t>Цілі державної політики, на досягнення яких спрямована реалізація бюджетної програми</t>
  </si>
  <si>
    <t>Управління житлово-комунального господарства виконавчого комітету Рівненської міської ради</t>
  </si>
  <si>
    <t>гривень</t>
  </si>
  <si>
    <t>Дата погодження</t>
  </si>
  <si>
    <t>М.П.</t>
  </si>
  <si>
    <t>Показник затрат</t>
  </si>
  <si>
    <t>Показник продукту</t>
  </si>
  <si>
    <t>Продукт ефективності</t>
  </si>
  <si>
    <t>Програма реформування та розвитку житлово-комунального господарства міста Рівного на 2015-2019 роки</t>
  </si>
  <si>
    <t>0620</t>
  </si>
  <si>
    <t>Покращення умов проживання мешканців міста</t>
  </si>
  <si>
    <t>Мета бюджетної програми: Підвищення експлуатаційних властивостей житлового фонду і утримання його у належному стані, забезпечення його надійності та безпечної експлуатації</t>
  </si>
  <si>
    <t>од</t>
  </si>
  <si>
    <t>Забезпечення діяльності з виробництва, транспортування, постачання тепової енергії</t>
  </si>
  <si>
    <t>Обсяг капітального ремонту об'єктів теплових мереж, що потребують його у поточному році</t>
  </si>
  <si>
    <t>п.м.</t>
  </si>
  <si>
    <t>Кількість об'єктів теплових мереж, що потребують ремонту у поточному році</t>
  </si>
  <si>
    <t>Середня вартість капітального ремонту одного об'єкту теплових мереж</t>
  </si>
  <si>
    <t>Динаміка кількості об'єктів теплових мереж, що потребує ремонту у поточному році до кількості об'єктів  у попередньому році</t>
  </si>
  <si>
    <t xml:space="preserve">  Забезпечення капітального ремонту теплових мереж</t>
  </si>
  <si>
    <t xml:space="preserve"> Забезпечення капітального ремонту теплових мереж</t>
  </si>
  <si>
    <t>Показники</t>
  </si>
  <si>
    <t>грн</t>
  </si>
  <si>
    <t>Обсяг бюджетних призначень / бюджетних асигнувань -  1387000,0  гривень, у тому числі загального фонду - 0  гривень та спеціального фонду -  1387000,0 гривень.</t>
  </si>
  <si>
    <t>Підстави для виконання бюджетної програми: Конституція України, Бюджетний кодекс України, Закон України "Про Державний бюджет України на 2019 рік", Програма реформування та розвитку житлово-комунального господарства міста Рівного на 2015-2019 роки, рішення Рівненської міської ради від 25.04.2019 №5825 "Про зміни до бюджету міста Рівного на 2019 рік", рішення Рівненської міської ради від 13.06.2019 №6141 "Про зміни до бюджету міста Рівного на 2019 рік", рішення Рівненської міської ради від 22.08.2019 №6434  "Про зміни до бюджету міста Рівного на 2019 рік", рішення Рівненської міської ради від 21.11.2019 №6765  "Про зміни до бюджету міста Рівного на 2019 рік",  рішення Рівненської міської ради від 12.12.2019 №6862  "Про зміни до бюджету міста Рівного на 2019 рік"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</si>
</sst>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5" x14ac:knownFonts="1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/>
    <xf numFmtId="0" fontId="3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Border="1" applyAlignment="1"/>
    <xf numFmtId="0" fontId="1" fillId="0" borderId="0" xfId="0" applyFont="1" applyAlignment="1">
      <alignment horizontal="center" vertical="top" wrapText="1"/>
    </xf>
    <xf numFmtId="0" fontId="1" fillId="0" borderId="0" xfId="0" applyFont="1" applyBorder="1" applyAlignment="1">
      <alignment horizontal="center" vertical="center" wrapText="1"/>
    </xf>
    <xf numFmtId="4" fontId="1" fillId="0" borderId="0" xfId="0" applyNumberFormat="1" applyFont="1" applyBorder="1" applyAlignment="1">
      <alignment horizontal="center" vertical="center" wrapText="1"/>
    </xf>
    <xf numFmtId="0" fontId="3" fillId="0" borderId="0" xfId="0" applyFont="1" applyBorder="1"/>
    <xf numFmtId="0" fontId="2" fillId="0" borderId="0" xfId="0" applyFont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wrapText="1"/>
    </xf>
    <xf numFmtId="0" fontId="3" fillId="0" borderId="1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left"/>
    </xf>
    <xf numFmtId="0" fontId="1" fillId="0" borderId="6" xfId="0" applyFont="1" applyBorder="1" applyAlignment="1">
      <alignment horizontal="left"/>
    </xf>
    <xf numFmtId="0" fontId="1" fillId="0" borderId="4" xfId="0" applyFont="1" applyBorder="1" applyAlignment="1">
      <alignment horizontal="left"/>
    </xf>
    <xf numFmtId="0" fontId="1" fillId="0" borderId="0" xfId="0" applyFont="1" applyBorder="1" applyAlignment="1">
      <alignment horizont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/>
    </xf>
    <xf numFmtId="0" fontId="1" fillId="0" borderId="5" xfId="0" applyFont="1" applyBorder="1" applyAlignment="1">
      <alignment horizontal="center"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/>
    <xf numFmtId="0" fontId="3" fillId="0" borderId="0" xfId="0" applyFont="1" applyFill="1"/>
    <xf numFmtId="0" fontId="1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5"/>
  <sheetViews>
    <sheetView tabSelected="1" topLeftCell="A42" workbookViewId="0">
      <selection activeCell="I51" sqref="I51"/>
    </sheetView>
  </sheetViews>
  <sheetFormatPr defaultColWidth="21.5703125" defaultRowHeight="15" x14ac:dyDescent="0.25"/>
  <cols>
    <col min="1" max="1" width="6.5703125" style="4" customWidth="1"/>
    <col min="2" max="2" width="28.42578125" style="4" customWidth="1"/>
    <col min="3" max="3" width="21.5703125" style="4"/>
    <col min="4" max="4" width="19.140625" style="4" customWidth="1"/>
    <col min="5" max="5" width="21.5703125" style="4"/>
    <col min="6" max="6" width="17.7109375" style="4" customWidth="1"/>
    <col min="7" max="16384" width="21.5703125" style="4"/>
  </cols>
  <sheetData>
    <row r="1" spans="1:7" ht="15.75" x14ac:dyDescent="0.25">
      <c r="A1" s="1"/>
      <c r="E1" s="1" t="s">
        <v>0</v>
      </c>
    </row>
    <row r="2" spans="1:7" ht="15.75" x14ac:dyDescent="0.25">
      <c r="A2" s="1"/>
      <c r="E2" s="22" t="s">
        <v>33</v>
      </c>
      <c r="F2" s="22"/>
      <c r="G2" s="22"/>
    </row>
    <row r="3" spans="1:7" ht="35.25" customHeight="1" x14ac:dyDescent="0.25">
      <c r="A3" s="1"/>
      <c r="B3" s="1"/>
      <c r="E3" s="23" t="s">
        <v>34</v>
      </c>
      <c r="F3" s="23"/>
      <c r="G3" s="23"/>
    </row>
    <row r="4" spans="1:7" ht="15" customHeight="1" x14ac:dyDescent="0.25">
      <c r="A4" s="1"/>
      <c r="E4" s="24" t="s">
        <v>1</v>
      </c>
      <c r="F4" s="24"/>
      <c r="G4" s="24"/>
    </row>
    <row r="5" spans="1:7" ht="15.75" x14ac:dyDescent="0.25">
      <c r="A5" s="1"/>
      <c r="E5" s="21" t="s">
        <v>35</v>
      </c>
      <c r="F5" s="21"/>
      <c r="G5" s="21"/>
    </row>
    <row r="8" spans="1:7" ht="15.75" x14ac:dyDescent="0.25">
      <c r="A8" s="25" t="s">
        <v>2</v>
      </c>
      <c r="B8" s="25"/>
      <c r="C8" s="25"/>
      <c r="D8" s="25"/>
      <c r="E8" s="25"/>
      <c r="F8" s="25"/>
      <c r="G8" s="25"/>
    </row>
    <row r="9" spans="1:7" ht="15.75" x14ac:dyDescent="0.25">
      <c r="A9" s="25" t="s">
        <v>40</v>
      </c>
      <c r="B9" s="25"/>
      <c r="C9" s="25"/>
      <c r="D9" s="25"/>
      <c r="E9" s="25"/>
      <c r="F9" s="25"/>
      <c r="G9" s="25"/>
    </row>
    <row r="12" spans="1:7" ht="34.5" customHeight="1" x14ac:dyDescent="0.25">
      <c r="A12" s="26" t="s">
        <v>3</v>
      </c>
      <c r="B12" s="5">
        <v>1200000</v>
      </c>
      <c r="C12" s="26"/>
      <c r="D12" s="27" t="s">
        <v>47</v>
      </c>
      <c r="E12" s="27"/>
      <c r="F12" s="27"/>
      <c r="G12" s="27"/>
    </row>
    <row r="13" spans="1:7" x14ac:dyDescent="0.25">
      <c r="A13" s="26"/>
      <c r="B13" s="6" t="s">
        <v>43</v>
      </c>
      <c r="C13" s="26"/>
      <c r="D13" s="17" t="s">
        <v>31</v>
      </c>
      <c r="E13" s="17"/>
      <c r="F13" s="17"/>
      <c r="G13" s="17"/>
    </row>
    <row r="14" spans="1:7" ht="30" customHeight="1" x14ac:dyDescent="0.25">
      <c r="A14" s="26" t="s">
        <v>4</v>
      </c>
      <c r="B14" s="5">
        <v>1210000</v>
      </c>
      <c r="C14" s="26"/>
      <c r="D14" s="27" t="s">
        <v>47</v>
      </c>
      <c r="E14" s="27"/>
      <c r="F14" s="27"/>
      <c r="G14" s="27"/>
    </row>
    <row r="15" spans="1:7" x14ac:dyDescent="0.25">
      <c r="A15" s="26"/>
      <c r="B15" s="6" t="s">
        <v>43</v>
      </c>
      <c r="C15" s="26"/>
      <c r="D15" s="24" t="s">
        <v>30</v>
      </c>
      <c r="E15" s="24"/>
      <c r="F15" s="24"/>
      <c r="G15" s="24"/>
    </row>
    <row r="16" spans="1:7" ht="36.75" customHeight="1" x14ac:dyDescent="0.25">
      <c r="A16" s="26" t="s">
        <v>5</v>
      </c>
      <c r="B16" s="5">
        <v>1216012</v>
      </c>
      <c r="C16" s="11" t="s">
        <v>55</v>
      </c>
      <c r="D16" s="27" t="s">
        <v>59</v>
      </c>
      <c r="E16" s="27"/>
      <c r="F16" s="27"/>
      <c r="G16" s="27"/>
    </row>
    <row r="17" spans="1:7" x14ac:dyDescent="0.25">
      <c r="A17" s="26"/>
      <c r="B17" s="6" t="s">
        <v>43</v>
      </c>
      <c r="C17" s="7" t="s">
        <v>6</v>
      </c>
      <c r="D17" s="17" t="s">
        <v>32</v>
      </c>
      <c r="E17" s="17"/>
      <c r="F17" s="17"/>
      <c r="G17" s="17"/>
    </row>
    <row r="18" spans="1:7" ht="42" customHeight="1" x14ac:dyDescent="0.25">
      <c r="A18" s="2" t="s">
        <v>7</v>
      </c>
      <c r="B18" s="21" t="s">
        <v>69</v>
      </c>
      <c r="C18" s="21"/>
      <c r="D18" s="21"/>
      <c r="E18" s="21"/>
      <c r="F18" s="21"/>
      <c r="G18" s="21"/>
    </row>
    <row r="19" spans="1:7" ht="90.75" customHeight="1" x14ac:dyDescent="0.25">
      <c r="A19" s="2" t="s">
        <v>8</v>
      </c>
      <c r="B19" s="21" t="s">
        <v>70</v>
      </c>
      <c r="C19" s="21"/>
      <c r="D19" s="21"/>
      <c r="E19" s="21"/>
      <c r="F19" s="21"/>
      <c r="G19" s="21"/>
    </row>
    <row r="20" spans="1:7" ht="15.75" x14ac:dyDescent="0.25">
      <c r="A20" s="2" t="s">
        <v>9</v>
      </c>
      <c r="B20" s="33" t="s">
        <v>46</v>
      </c>
      <c r="C20" s="33"/>
      <c r="D20" s="33"/>
      <c r="E20" s="33"/>
      <c r="F20" s="33"/>
      <c r="G20" s="33"/>
    </row>
    <row r="21" spans="1:7" ht="15.75" x14ac:dyDescent="0.25">
      <c r="A21" s="8" t="s">
        <v>12</v>
      </c>
      <c r="B21" s="20" t="s">
        <v>45</v>
      </c>
      <c r="C21" s="20"/>
      <c r="D21" s="20"/>
      <c r="E21" s="20"/>
      <c r="F21" s="20"/>
      <c r="G21" s="20"/>
    </row>
    <row r="22" spans="1:7" ht="15.75" x14ac:dyDescent="0.25">
      <c r="A22" s="8">
        <v>1</v>
      </c>
      <c r="B22" s="28" t="s">
        <v>56</v>
      </c>
      <c r="C22" s="29"/>
      <c r="D22" s="29"/>
      <c r="E22" s="29"/>
      <c r="F22" s="29"/>
      <c r="G22" s="30"/>
    </row>
    <row r="23" spans="1:7" ht="15.75" x14ac:dyDescent="0.25">
      <c r="A23" s="14"/>
      <c r="B23" s="31"/>
      <c r="C23" s="31"/>
      <c r="D23" s="31"/>
      <c r="E23" s="31"/>
      <c r="F23" s="31"/>
      <c r="G23" s="31"/>
    </row>
    <row r="24" spans="1:7" ht="60" customHeight="1" x14ac:dyDescent="0.25">
      <c r="A24" s="2" t="s">
        <v>10</v>
      </c>
      <c r="B24" s="21" t="s">
        <v>57</v>
      </c>
      <c r="C24" s="21"/>
      <c r="D24" s="21"/>
      <c r="E24" s="21"/>
      <c r="F24" s="21"/>
      <c r="G24" s="21"/>
    </row>
    <row r="25" spans="1:7" ht="31.5" customHeight="1" x14ac:dyDescent="0.25">
      <c r="A25" s="2" t="s">
        <v>14</v>
      </c>
      <c r="B25" s="32" t="s">
        <v>11</v>
      </c>
      <c r="C25" s="32"/>
      <c r="D25" s="32"/>
    </row>
    <row r="26" spans="1:7" ht="15.75" x14ac:dyDescent="0.25">
      <c r="A26" s="8" t="s">
        <v>12</v>
      </c>
      <c r="B26" s="20" t="s">
        <v>13</v>
      </c>
      <c r="C26" s="20"/>
      <c r="D26" s="20"/>
      <c r="E26" s="20"/>
      <c r="F26" s="20"/>
      <c r="G26" s="20"/>
    </row>
    <row r="27" spans="1:7" ht="18" customHeight="1" x14ac:dyDescent="0.25">
      <c r="A27" s="8">
        <v>1</v>
      </c>
      <c r="B27" s="18" t="s">
        <v>65</v>
      </c>
      <c r="C27" s="35"/>
      <c r="D27" s="35"/>
      <c r="E27" s="35"/>
      <c r="F27" s="35"/>
      <c r="G27" s="19"/>
    </row>
    <row r="28" spans="1:7" ht="15.75" x14ac:dyDescent="0.25">
      <c r="A28" s="3"/>
    </row>
    <row r="29" spans="1:7" ht="15.75" x14ac:dyDescent="0.25">
      <c r="A29" s="2" t="s">
        <v>20</v>
      </c>
      <c r="B29" s="21" t="s">
        <v>15</v>
      </c>
      <c r="C29" s="21"/>
      <c r="D29" s="21"/>
      <c r="E29" s="21"/>
      <c r="F29" s="21"/>
      <c r="G29" s="21"/>
    </row>
    <row r="30" spans="1:7" ht="15.75" x14ac:dyDescent="0.25">
      <c r="A30" s="3"/>
      <c r="F30" s="4" t="s">
        <v>48</v>
      </c>
    </row>
    <row r="31" spans="1:7" ht="25.5" customHeight="1" x14ac:dyDescent="0.25">
      <c r="A31" s="8" t="s">
        <v>12</v>
      </c>
      <c r="B31" s="20" t="s">
        <v>16</v>
      </c>
      <c r="C31" s="20"/>
      <c r="D31" s="8" t="s">
        <v>17</v>
      </c>
      <c r="E31" s="8" t="s">
        <v>18</v>
      </c>
      <c r="F31" s="8" t="s">
        <v>19</v>
      </c>
      <c r="G31" s="16"/>
    </row>
    <row r="32" spans="1:7" ht="15.75" x14ac:dyDescent="0.25">
      <c r="A32" s="8">
        <v>1</v>
      </c>
      <c r="B32" s="20">
        <v>2</v>
      </c>
      <c r="C32" s="20"/>
      <c r="D32" s="8">
        <v>3</v>
      </c>
      <c r="E32" s="8">
        <v>4</v>
      </c>
      <c r="F32" s="8">
        <v>5</v>
      </c>
      <c r="G32" s="14"/>
    </row>
    <row r="33" spans="1:7" ht="27.75" customHeight="1" x14ac:dyDescent="0.25">
      <c r="A33" s="8">
        <v>1</v>
      </c>
      <c r="B33" s="34" t="s">
        <v>66</v>
      </c>
      <c r="C33" s="34"/>
      <c r="D33" s="10"/>
      <c r="E33" s="10">
        <f>2616000-244000-615000-370000</f>
        <v>1387000</v>
      </c>
      <c r="F33" s="10">
        <f>D33+E33</f>
        <v>1387000</v>
      </c>
      <c r="G33" s="15"/>
    </row>
    <row r="34" spans="1:7" ht="15.75" customHeight="1" x14ac:dyDescent="0.25">
      <c r="A34" s="20" t="s">
        <v>19</v>
      </c>
      <c r="B34" s="20"/>
      <c r="C34" s="20"/>
      <c r="D34" s="10">
        <f>D33</f>
        <v>0</v>
      </c>
      <c r="E34" s="10">
        <f>E33</f>
        <v>1387000</v>
      </c>
      <c r="F34" s="10">
        <f>F33</f>
        <v>1387000</v>
      </c>
      <c r="G34" s="15"/>
    </row>
    <row r="35" spans="1:7" ht="15.75" x14ac:dyDescent="0.25">
      <c r="A35" s="14"/>
      <c r="B35" s="14"/>
      <c r="C35" s="15"/>
      <c r="D35" s="16"/>
      <c r="E35" s="15"/>
      <c r="F35" s="15"/>
      <c r="G35" s="15"/>
    </row>
    <row r="36" spans="1:7" ht="15.75" x14ac:dyDescent="0.25">
      <c r="A36" s="2" t="s">
        <v>23</v>
      </c>
      <c r="B36" s="21" t="s">
        <v>21</v>
      </c>
      <c r="C36" s="21"/>
      <c r="D36" s="21"/>
      <c r="E36" s="21"/>
      <c r="F36" s="21"/>
      <c r="G36" s="21"/>
    </row>
    <row r="37" spans="1:7" ht="15.75" x14ac:dyDescent="0.25">
      <c r="A37" s="2"/>
      <c r="B37" s="1"/>
    </row>
    <row r="38" spans="1:7" ht="15.75" x14ac:dyDescent="0.25">
      <c r="A38" s="3"/>
      <c r="E38" s="4" t="s">
        <v>48</v>
      </c>
    </row>
    <row r="39" spans="1:7" ht="31.5" customHeight="1" x14ac:dyDescent="0.25">
      <c r="A39" s="8" t="s">
        <v>12</v>
      </c>
      <c r="B39" s="20" t="s">
        <v>22</v>
      </c>
      <c r="C39" s="20"/>
      <c r="D39" s="8" t="s">
        <v>17</v>
      </c>
      <c r="E39" s="8" t="s">
        <v>18</v>
      </c>
      <c r="F39" s="8" t="s">
        <v>19</v>
      </c>
    </row>
    <row r="40" spans="1:7" ht="15.75" x14ac:dyDescent="0.25">
      <c r="A40" s="8">
        <v>1</v>
      </c>
      <c r="B40" s="20">
        <v>2</v>
      </c>
      <c r="C40" s="20"/>
      <c r="D40" s="8">
        <v>3</v>
      </c>
      <c r="E40" s="8">
        <v>4</v>
      </c>
      <c r="F40" s="8">
        <v>5</v>
      </c>
    </row>
    <row r="41" spans="1:7" ht="51.75" customHeight="1" x14ac:dyDescent="0.25">
      <c r="A41" s="8">
        <v>1</v>
      </c>
      <c r="B41" s="18" t="s">
        <v>54</v>
      </c>
      <c r="C41" s="19"/>
      <c r="D41" s="10"/>
      <c r="E41" s="10">
        <f>E33</f>
        <v>1387000</v>
      </c>
      <c r="F41" s="10">
        <f>D41+E41</f>
        <v>1387000</v>
      </c>
    </row>
    <row r="42" spans="1:7" ht="15.75" customHeight="1" x14ac:dyDescent="0.25">
      <c r="A42" s="20" t="s">
        <v>19</v>
      </c>
      <c r="B42" s="20"/>
      <c r="C42" s="20"/>
      <c r="D42" s="10">
        <f>D41</f>
        <v>0</v>
      </c>
      <c r="E42" s="10">
        <f>E41</f>
        <v>1387000</v>
      </c>
      <c r="F42" s="10">
        <f>F41</f>
        <v>1387000</v>
      </c>
    </row>
    <row r="43" spans="1:7" ht="15.75" x14ac:dyDescent="0.25">
      <c r="A43" s="3"/>
    </row>
    <row r="44" spans="1:7" ht="15.75" x14ac:dyDescent="0.25">
      <c r="A44" s="38">
        <v>11</v>
      </c>
      <c r="B44" s="39" t="s">
        <v>24</v>
      </c>
      <c r="C44" s="39"/>
      <c r="D44" s="39"/>
      <c r="E44" s="39"/>
      <c r="F44" s="39"/>
      <c r="G44" s="39"/>
    </row>
    <row r="45" spans="1:7" ht="15.75" x14ac:dyDescent="0.25">
      <c r="A45" s="40"/>
      <c r="B45" s="41"/>
      <c r="C45" s="41"/>
      <c r="D45" s="41"/>
      <c r="E45" s="41"/>
      <c r="F45" s="41"/>
      <c r="G45" s="41"/>
    </row>
    <row r="46" spans="1:7" ht="33.75" customHeight="1" x14ac:dyDescent="0.25">
      <c r="A46" s="42" t="s">
        <v>12</v>
      </c>
      <c r="B46" s="42" t="s">
        <v>67</v>
      </c>
      <c r="C46" s="42" t="s">
        <v>25</v>
      </c>
      <c r="D46" s="42" t="s">
        <v>26</v>
      </c>
      <c r="E46" s="42" t="s">
        <v>17</v>
      </c>
      <c r="F46" s="42" t="s">
        <v>18</v>
      </c>
      <c r="G46" s="42" t="s">
        <v>19</v>
      </c>
    </row>
    <row r="47" spans="1:7" ht="15.75" x14ac:dyDescent="0.25">
      <c r="A47" s="42">
        <v>1</v>
      </c>
      <c r="B47" s="42">
        <v>2</v>
      </c>
      <c r="C47" s="42">
        <v>3</v>
      </c>
      <c r="D47" s="42">
        <v>4</v>
      </c>
      <c r="E47" s="42">
        <v>5</v>
      </c>
      <c r="F47" s="42">
        <v>6</v>
      </c>
      <c r="G47" s="42">
        <v>7</v>
      </c>
    </row>
    <row r="48" spans="1:7" ht="15.75" x14ac:dyDescent="0.25">
      <c r="A48" s="42">
        <v>1</v>
      </c>
      <c r="B48" s="43" t="s">
        <v>51</v>
      </c>
      <c r="C48" s="43"/>
      <c r="D48" s="43"/>
      <c r="E48" s="43"/>
      <c r="F48" s="43"/>
      <c r="G48" s="43"/>
    </row>
    <row r="49" spans="1:8" ht="63" x14ac:dyDescent="0.25">
      <c r="A49" s="42"/>
      <c r="B49" s="42" t="s">
        <v>60</v>
      </c>
      <c r="C49" s="44" t="s">
        <v>61</v>
      </c>
      <c r="D49" s="42" t="s">
        <v>41</v>
      </c>
      <c r="E49" s="42"/>
      <c r="F49" s="42">
        <v>256</v>
      </c>
      <c r="G49" s="42">
        <f>E49+F49</f>
        <v>256</v>
      </c>
    </row>
    <row r="50" spans="1:8" ht="15.75" x14ac:dyDescent="0.25">
      <c r="A50" s="42">
        <v>2</v>
      </c>
      <c r="B50" s="43" t="s">
        <v>52</v>
      </c>
      <c r="C50" s="43"/>
      <c r="D50" s="43"/>
      <c r="E50" s="43"/>
      <c r="F50" s="43"/>
      <c r="G50" s="43"/>
    </row>
    <row r="51" spans="1:8" ht="47.25" x14ac:dyDescent="0.25">
      <c r="A51" s="42"/>
      <c r="B51" s="42" t="s">
        <v>62</v>
      </c>
      <c r="C51" s="42" t="s">
        <v>58</v>
      </c>
      <c r="D51" s="42" t="s">
        <v>41</v>
      </c>
      <c r="E51" s="42"/>
      <c r="F51" s="42">
        <v>4</v>
      </c>
      <c r="G51" s="42">
        <f>E51+F51</f>
        <v>4</v>
      </c>
    </row>
    <row r="52" spans="1:8" ht="15.75" x14ac:dyDescent="0.25">
      <c r="A52" s="42">
        <v>3</v>
      </c>
      <c r="B52" s="43" t="s">
        <v>53</v>
      </c>
      <c r="C52" s="43"/>
      <c r="D52" s="43"/>
      <c r="E52" s="43"/>
      <c r="F52" s="43"/>
      <c r="G52" s="43"/>
    </row>
    <row r="53" spans="1:8" ht="63" x14ac:dyDescent="0.25">
      <c r="A53" s="42"/>
      <c r="B53" s="42" t="s">
        <v>63</v>
      </c>
      <c r="C53" s="42" t="s">
        <v>68</v>
      </c>
      <c r="D53" s="42" t="s">
        <v>41</v>
      </c>
      <c r="E53" s="45"/>
      <c r="F53" s="45">
        <f>E42/F51</f>
        <v>346750</v>
      </c>
      <c r="G53" s="45">
        <f>E53+F53</f>
        <v>346750</v>
      </c>
    </row>
    <row r="54" spans="1:8" ht="15.75" x14ac:dyDescent="0.25">
      <c r="A54" s="42">
        <v>4</v>
      </c>
      <c r="B54" s="43" t="s">
        <v>44</v>
      </c>
      <c r="C54" s="43"/>
      <c r="D54" s="43"/>
      <c r="E54" s="43"/>
      <c r="F54" s="43"/>
      <c r="G54" s="43"/>
    </row>
    <row r="55" spans="1:8" ht="94.5" x14ac:dyDescent="0.25">
      <c r="A55" s="42"/>
      <c r="B55" s="42" t="s">
        <v>64</v>
      </c>
      <c r="C55" s="42" t="s">
        <v>42</v>
      </c>
      <c r="D55" s="42" t="s">
        <v>41</v>
      </c>
      <c r="E55" s="42"/>
      <c r="F55" s="42">
        <v>16</v>
      </c>
      <c r="G55" s="42">
        <f>E55+F55</f>
        <v>16</v>
      </c>
    </row>
    <row r="56" spans="1:8" ht="15.75" x14ac:dyDescent="0.25">
      <c r="A56" s="40"/>
      <c r="B56" s="40"/>
      <c r="C56" s="40"/>
      <c r="D56" s="40"/>
      <c r="E56" s="40"/>
      <c r="F56" s="40"/>
      <c r="G56" s="40"/>
      <c r="H56" s="3"/>
    </row>
    <row r="57" spans="1:8" ht="15.75" customHeight="1" x14ac:dyDescent="0.25">
      <c r="A57" s="21" t="s">
        <v>39</v>
      </c>
      <c r="B57" s="21"/>
      <c r="C57" s="21"/>
      <c r="D57" s="1"/>
      <c r="E57" s="3"/>
      <c r="F57" s="3"/>
      <c r="G57" s="3"/>
      <c r="H57" s="3"/>
    </row>
    <row r="58" spans="1:8" ht="15.75" x14ac:dyDescent="0.25">
      <c r="A58" s="21"/>
      <c r="B58" s="21"/>
      <c r="C58" s="21"/>
      <c r="D58" s="9"/>
      <c r="E58" s="12"/>
      <c r="F58" s="36" t="s">
        <v>36</v>
      </c>
      <c r="G58" s="36"/>
      <c r="H58" s="3"/>
    </row>
    <row r="59" spans="1:8" ht="15.75" x14ac:dyDescent="0.25">
      <c r="A59" s="1"/>
      <c r="B59" s="2"/>
      <c r="C59" s="3"/>
      <c r="D59" s="13" t="s">
        <v>27</v>
      </c>
      <c r="E59" s="3"/>
      <c r="F59" s="37" t="s">
        <v>28</v>
      </c>
      <c r="G59" s="37"/>
      <c r="H59" s="3"/>
    </row>
    <row r="60" spans="1:8" ht="15.75" x14ac:dyDescent="0.25">
      <c r="A60" s="21" t="s">
        <v>29</v>
      </c>
      <c r="B60" s="21"/>
      <c r="C60" s="2"/>
      <c r="D60" s="2"/>
      <c r="E60" s="3"/>
      <c r="F60" s="3"/>
      <c r="G60" s="3"/>
      <c r="H60" s="3"/>
    </row>
    <row r="61" spans="1:8" ht="36.75" customHeight="1" x14ac:dyDescent="0.25">
      <c r="A61" s="21" t="s">
        <v>38</v>
      </c>
      <c r="B61" s="21"/>
      <c r="C61" s="21"/>
      <c r="D61" s="9"/>
      <c r="E61" s="12"/>
      <c r="F61" s="36" t="s">
        <v>37</v>
      </c>
      <c r="G61" s="36"/>
      <c r="H61" s="3"/>
    </row>
    <row r="62" spans="1:8" ht="15.75" x14ac:dyDescent="0.25">
      <c r="A62" s="1"/>
      <c r="B62" s="2"/>
      <c r="C62" s="2"/>
      <c r="D62" s="13" t="s">
        <v>27</v>
      </c>
      <c r="E62" s="3"/>
      <c r="F62" s="37" t="s">
        <v>28</v>
      </c>
      <c r="G62" s="37"/>
      <c r="H62" s="3"/>
    </row>
    <row r="63" spans="1:8" ht="15.75" x14ac:dyDescent="0.25">
      <c r="A63" s="3" t="s">
        <v>49</v>
      </c>
      <c r="B63" s="3"/>
      <c r="C63" s="3"/>
      <c r="D63" s="3"/>
      <c r="E63" s="3"/>
      <c r="F63" s="3"/>
      <c r="G63" s="3"/>
      <c r="H63" s="3"/>
    </row>
    <row r="65" spans="1:1" x14ac:dyDescent="0.25">
      <c r="A65" s="4" t="s">
        <v>50</v>
      </c>
    </row>
  </sheetData>
  <mergeCells count="49">
    <mergeCell ref="B26:G26"/>
    <mergeCell ref="B52:G52"/>
    <mergeCell ref="A61:C61"/>
    <mergeCell ref="F61:G61"/>
    <mergeCell ref="F62:G62"/>
    <mergeCell ref="A57:C58"/>
    <mergeCell ref="F58:G58"/>
    <mergeCell ref="F59:G59"/>
    <mergeCell ref="A60:B60"/>
    <mergeCell ref="B54:G54"/>
    <mergeCell ref="B31:C31"/>
    <mergeCell ref="B32:C32"/>
    <mergeCell ref="B33:C33"/>
    <mergeCell ref="B27:G27"/>
    <mergeCell ref="B29:G29"/>
    <mergeCell ref="B23:G23"/>
    <mergeCell ref="B19:G19"/>
    <mergeCell ref="B24:G24"/>
    <mergeCell ref="B25:D25"/>
    <mergeCell ref="B20:G20"/>
    <mergeCell ref="E2:G2"/>
    <mergeCell ref="E3:G3"/>
    <mergeCell ref="E4:G4"/>
    <mergeCell ref="E5:G5"/>
    <mergeCell ref="D15:G15"/>
    <mergeCell ref="A8:G8"/>
    <mergeCell ref="A9:G9"/>
    <mergeCell ref="A12:A13"/>
    <mergeCell ref="C12:C13"/>
    <mergeCell ref="D12:G12"/>
    <mergeCell ref="A14:A15"/>
    <mergeCell ref="C14:C15"/>
    <mergeCell ref="D14:G14"/>
    <mergeCell ref="D13:G13"/>
    <mergeCell ref="B50:G50"/>
    <mergeCell ref="B41:C41"/>
    <mergeCell ref="A34:C34"/>
    <mergeCell ref="B48:G48"/>
    <mergeCell ref="B39:C39"/>
    <mergeCell ref="B40:C40"/>
    <mergeCell ref="A42:C42"/>
    <mergeCell ref="B44:G44"/>
    <mergeCell ref="B36:G36"/>
    <mergeCell ref="A16:A17"/>
    <mergeCell ref="D16:G16"/>
    <mergeCell ref="D17:G17"/>
    <mergeCell ref="B18:G18"/>
    <mergeCell ref="B21:G21"/>
    <mergeCell ref="B22:G22"/>
  </mergeCells>
  <phoneticPr fontId="0" type="noConversion"/>
  <pageMargins left="0.39370078740157483" right="0.39370078740157483" top="0.39370078740157483" bottom="0.39370078740157483" header="0.51181102362204722" footer="0.51181102362204722"/>
  <pageSetup paperSize="9" orientation="landscape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1210160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Токарев Евгений Васильевич</dc:creator>
  <cp:lastModifiedBy>Користувач Windows</cp:lastModifiedBy>
  <cp:lastPrinted>2019-08-23T06:47:24Z</cp:lastPrinted>
  <dcterms:created xsi:type="dcterms:W3CDTF">2018-12-28T08:43:53Z</dcterms:created>
  <dcterms:modified xsi:type="dcterms:W3CDTF">2019-12-16T13:27:23Z</dcterms:modified>
</cp:coreProperties>
</file>