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\Desktop\довідка\"/>
    </mc:Choice>
  </mc:AlternateContent>
  <bookViews>
    <workbookView xWindow="240" yWindow="120" windowWidth="18060" windowHeight="7050"/>
  </bookViews>
  <sheets>
    <sheet name="OBJALLPlan" sheetId="1" r:id="rId1"/>
  </sheets>
  <definedNames>
    <definedName name="_xlnm.Print_Titles" localSheetId="0">OBJALLPlan!$3:$4</definedName>
  </definedNames>
  <calcPr calcId="162913"/>
</workbook>
</file>

<file path=xl/calcChain.xml><?xml version="1.0" encoding="utf-8"?>
<calcChain xmlns="http://schemas.openxmlformats.org/spreadsheetml/2006/main">
  <c r="C24" i="1" l="1"/>
  <c r="C23" i="1" s="1"/>
</calcChain>
</file>

<file path=xl/sharedStrings.xml><?xml version="1.0" encoding="utf-8"?>
<sst xmlns="http://schemas.openxmlformats.org/spreadsheetml/2006/main" count="219" uniqueCount="65">
  <si>
    <t>№ з/п</t>
  </si>
  <si>
    <t xml:space="preserve">Назва об'єкта </t>
  </si>
  <si>
    <t>Обсяг фінансування</t>
  </si>
  <si>
    <t>Підрядник</t>
  </si>
  <si>
    <t xml:space="preserve">Номер та дата укладення договору </t>
  </si>
  <si>
    <t xml:space="preserve">Сума за договором на  поточний рік </t>
  </si>
  <si>
    <t>Виконано робіт за договором (наростаючим з початку року)</t>
  </si>
  <si>
    <t>Оплачено підряднику (наростаючим з початку року)</t>
  </si>
  <si>
    <t/>
  </si>
  <si>
    <t>Всього</t>
  </si>
  <si>
    <t>Капітальні видатки за КЕКВ 3210</t>
  </si>
  <si>
    <t>Дороги державного значення</t>
  </si>
  <si>
    <t>дороги державного значеня</t>
  </si>
  <si>
    <t>САД у Львівській області</t>
  </si>
  <si>
    <t>1.2</t>
  </si>
  <si>
    <t>Реконструкція</t>
  </si>
  <si>
    <t>1.2.1</t>
  </si>
  <si>
    <t>Реконструкція автомобільної дороги Т-14-16 Львів-Пустомити-Меденичі км 28+775-км 38+200, Львівська обл.</t>
  </si>
  <si>
    <t>124-12/19/8 від 30.06.2020</t>
  </si>
  <si>
    <t>132-09/20/у від 05.10.2020</t>
  </si>
  <si>
    <t>51-06/18/8 від 30.06.2020</t>
  </si>
  <si>
    <t>ТОВ "Онур конструкціон інтернешнл"</t>
  </si>
  <si>
    <t>132-09/20 від 15.09.2020</t>
  </si>
  <si>
    <t>ТОВ "Інститут КПОБ"</t>
  </si>
  <si>
    <t>126-08/18/1 від 28.08.2018</t>
  </si>
  <si>
    <t>Реконструкція автомобільної дороги Т-14-25 Миколаїв-Городок-Жовква-К.Бузька-Бібрка км 34+000-км 40+738, Львівська обл.</t>
  </si>
  <si>
    <t>167-12/20/і від 24.12.2020</t>
  </si>
  <si>
    <t>38-04/19/3 від 22.07.2020</t>
  </si>
  <si>
    <t>ТОВ "АВТОМАГІСТРАЛЬ-ПІВДЕНЬ"</t>
  </si>
  <si>
    <t>167-12/20 від 24.12.2020</t>
  </si>
  <si>
    <t>38-04/19/4 від 07.05.2020</t>
  </si>
  <si>
    <t>57-05/19/і від 16.12.2020</t>
  </si>
  <si>
    <t>1.3</t>
  </si>
  <si>
    <t>Капітальний ремонт</t>
  </si>
  <si>
    <t>1.3.1</t>
  </si>
  <si>
    <t>Капітальний ремонт автомобільної дороги державного значення М-11 Львів-Шегині км 24+960-км 28+757,км 30+020-км 32+460,Львівська область</t>
  </si>
  <si>
    <t>158-12/20/і від 22.12.2020</t>
  </si>
  <si>
    <t>ПВКП "Транспроект"</t>
  </si>
  <si>
    <t>82-08/18/1 від 01.08.2018</t>
  </si>
  <si>
    <t>158-12/20і від 03.12.2020</t>
  </si>
  <si>
    <t>Кап.рем.Т-14-25 Миколаїв-Городок-Жовква-Кам'янка Бузька-Бібрка км 0+000-12+000, км 24+500-34+000</t>
  </si>
  <si>
    <t>ДП "ДерждорНДІ"</t>
  </si>
  <si>
    <t>422-20 від 17.04.2020</t>
  </si>
  <si>
    <t>168-12/20/і від 27.12.2020</t>
  </si>
  <si>
    <t>39-04/19/6/0 від 08.07.2020</t>
  </si>
  <si>
    <t>168-12/20 від 22.12.2020</t>
  </si>
  <si>
    <t>39-04/19/0 від 22.04.2019</t>
  </si>
  <si>
    <t>56-05/19/і від 16.12.2020</t>
  </si>
  <si>
    <t>Капітальний ремонт автомобільної дороги Т-14-16 Львів-Пустомити-Меденичі км38+200-км53+992, Львів.обл.</t>
  </si>
  <si>
    <t>НУ "Львівська політехніка"</t>
  </si>
  <si>
    <t>350 від 17.04.2020</t>
  </si>
  <si>
    <t>142-10/20/у від 10.11.2020</t>
  </si>
  <si>
    <t>36-04/19/6/0 від 01.04.2020</t>
  </si>
  <si>
    <t>142-10/20 від 21.10.2020</t>
  </si>
  <si>
    <t>36-04/19/6 від 19.04.2019</t>
  </si>
  <si>
    <t>55-05/19/і від 16.12.2020</t>
  </si>
  <si>
    <t>Кап.рем.а/д Т-14-25 Микол-Город-Жовк-К.Бузька-Бібр км44+747-км52+960,Л/о</t>
  </si>
  <si>
    <t>162-12/20/і від 21.12.2020</t>
  </si>
  <si>
    <t>99-07/20/у від 16.12.2020</t>
  </si>
  <si>
    <t>136-10/20/ін від 06.10.2020</t>
  </si>
  <si>
    <t>162-12/20 від 08.12.2020</t>
  </si>
  <si>
    <t>99-07/20/і від 22.07.2020</t>
  </si>
  <si>
    <t>Кап.рем.а/д дз Р-40 Р-Руська-Явор-СудВиш км 0+000-км8+500, км16+500-км38+053,км44+850-км55+500,км60+100-км61+640 Л/о</t>
  </si>
  <si>
    <t>гривень</t>
  </si>
  <si>
    <t xml:space="preserve">Загальний фонд
Інформація щодо фінансування робіт з будівництва, реконструкції, ремонту та утримання автомобільних доріг загального користування в межах встановлених асигнувань на 2020 рік за КПКВК 3111800 "Покращення стану автомобільних доріг загального користування у Львівській області"  станом на 31.12.2020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</si>
</sst>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#,##0.00"/>
    <numFmt numFmtId="165" formatCode="[$-10419]#,##0.00;\(#,##0.00\)"/>
  </numFmts>
  <fonts count="6" x14ac:knownFonts="1"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4EDCF"/>
        <bgColor rgb="FFC4EDCF"/>
      </patternFill>
    </fill>
    <fill>
      <patternFill patternType="solid">
        <fgColor rgb="FFD0BEFF"/>
        <bgColor rgb="FFD0BEFF"/>
      </patternFill>
    </fill>
    <fill>
      <patternFill patternType="solid">
        <fgColor rgb="FFDAEDC3"/>
        <bgColor rgb="FFDAEDC3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000000"/>
      </top>
      <bottom style="thin">
        <color rgb="FFD3D3D3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 applyFont="1" applyFill="1" applyBorder="1"/>
    <xf numFmtId="0" fontId="1" fillId="3" borderId="1" xfId="1" applyNumberFormat="1" applyFont="1" applyFill="1" applyBorder="1" applyAlignment="1">
      <alignment vertical="top" wrapText="1" readingOrder="1"/>
    </xf>
    <xf numFmtId="164" fontId="1" fillId="3" borderId="1" xfId="1" applyNumberFormat="1" applyFont="1" applyFill="1" applyBorder="1" applyAlignment="1">
      <alignment horizontal="right" vertical="top" wrapText="1" readingOrder="1"/>
    </xf>
    <xf numFmtId="0" fontId="1" fillId="3" borderId="1" xfId="1" applyNumberFormat="1" applyFont="1" applyFill="1" applyBorder="1" applyAlignment="1">
      <alignment horizontal="center" vertical="top" wrapText="1" readingOrder="1"/>
    </xf>
    <xf numFmtId="164" fontId="2" fillId="4" borderId="1" xfId="1" applyNumberFormat="1" applyFont="1" applyFill="1" applyBorder="1" applyAlignment="1">
      <alignment horizontal="right" vertical="top" wrapText="1" readingOrder="1"/>
    </xf>
    <xf numFmtId="0" fontId="2" fillId="4" borderId="1" xfId="1" applyNumberFormat="1" applyFont="1" applyFill="1" applyBorder="1" applyAlignment="1">
      <alignment horizontal="center" vertical="top" wrapText="1" readingOrder="1"/>
    </xf>
    <xf numFmtId="0" fontId="2" fillId="4" borderId="1" xfId="1" applyNumberFormat="1" applyFont="1" applyFill="1" applyBorder="1" applyAlignment="1">
      <alignment horizontal="left" vertical="top" wrapText="1" readingOrder="1"/>
    </xf>
    <xf numFmtId="165" fontId="2" fillId="4" borderId="1" xfId="1" applyNumberFormat="1" applyFont="1" applyFill="1" applyBorder="1" applyAlignment="1">
      <alignment horizontal="right" vertical="top" wrapText="1" readingOrder="1"/>
    </xf>
    <xf numFmtId="165" fontId="1" fillId="3" borderId="1" xfId="1" applyNumberFormat="1" applyFont="1" applyFill="1" applyBorder="1" applyAlignment="1">
      <alignment horizontal="right" vertical="top" wrapText="1" readingOrder="1"/>
    </xf>
    <xf numFmtId="0" fontId="4" fillId="0" borderId="0" xfId="0" applyFont="1" applyFill="1" applyBorder="1"/>
    <xf numFmtId="0" fontId="1" fillId="2" borderId="1" xfId="1" applyNumberFormat="1" applyFont="1" applyFill="1" applyBorder="1" applyAlignment="1">
      <alignment horizontal="center" vertical="top" wrapText="1" readingOrder="1"/>
    </xf>
    <xf numFmtId="0" fontId="2" fillId="2" borderId="1" xfId="1" applyNumberFormat="1" applyFont="1" applyFill="1" applyBorder="1" applyAlignment="1">
      <alignment vertical="top" wrapText="1" readingOrder="1"/>
    </xf>
    <xf numFmtId="164" fontId="2" fillId="2" borderId="1" xfId="1" applyNumberFormat="1" applyFont="1" applyFill="1" applyBorder="1" applyAlignment="1">
      <alignment horizontal="right" vertical="top" wrapText="1" readingOrder="1"/>
    </xf>
    <xf numFmtId="0" fontId="1" fillId="2" borderId="1" xfId="1" applyNumberFormat="1" applyFont="1" applyFill="1" applyBorder="1" applyAlignment="1">
      <alignment vertical="top" wrapText="1" readingOrder="1"/>
    </xf>
    <xf numFmtId="165" fontId="2" fillId="2" borderId="1" xfId="1" applyNumberFormat="1" applyFont="1" applyFill="1" applyBorder="1" applyAlignment="1">
      <alignment horizontal="right" vertical="top" wrapText="1" readingOrder="1"/>
    </xf>
    <xf numFmtId="0" fontId="1" fillId="2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left" vertical="top" wrapText="1" readingOrder="1"/>
    </xf>
    <xf numFmtId="164" fontId="1" fillId="4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center" vertical="top" wrapText="1" readingOrder="1"/>
    </xf>
    <xf numFmtId="165" fontId="1" fillId="4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left" vertical="top" wrapText="1" readingOrder="1"/>
    </xf>
    <xf numFmtId="164" fontId="1" fillId="5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center" vertical="top" wrapText="1" readingOrder="1"/>
    </xf>
    <xf numFmtId="165" fontId="1" fillId="5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left" vertical="top" wrapText="1" readingOrder="1"/>
    </xf>
    <xf numFmtId="165" fontId="2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164" fontId="2" fillId="0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horizontal="left" vertical="top" wrapText="1" readingOrder="1"/>
    </xf>
    <xf numFmtId="0" fontId="1" fillId="0" borderId="1" xfId="1" applyNumberFormat="1" applyFont="1" applyFill="1" applyBorder="1" applyAlignment="1">
      <alignment horizontal="center" vertical="top" wrapText="1" readingOrder="1"/>
    </xf>
    <xf numFmtId="165" fontId="1" fillId="0" borderId="1" xfId="1" applyNumberFormat="1" applyFont="1" applyFill="1" applyBorder="1" applyAlignment="1">
      <alignment horizontal="right" vertical="top" wrapText="1" readingOrder="1"/>
    </xf>
    <xf numFmtId="0" fontId="1" fillId="2" borderId="2" xfId="1" applyNumberFormat="1" applyFont="1" applyFill="1" applyBorder="1" applyAlignment="1">
      <alignment horizontal="center" vertical="top" wrapText="1" readingOrder="1"/>
    </xf>
    <xf numFmtId="0" fontId="1" fillId="2" borderId="2" xfId="1" applyNumberFormat="1" applyFont="1" applyFill="1" applyBorder="1" applyAlignment="1">
      <alignment vertical="top" wrapText="1" readingOrder="1"/>
    </xf>
    <xf numFmtId="0" fontId="1" fillId="3" borderId="2" xfId="1" applyNumberFormat="1" applyFont="1" applyFill="1" applyBorder="1" applyAlignment="1">
      <alignment horizontal="left" vertical="top" wrapText="1" readingOrder="1"/>
    </xf>
    <xf numFmtId="0" fontId="2" fillId="4" borderId="2" xfId="1" applyNumberFormat="1" applyFont="1" applyFill="1" applyBorder="1" applyAlignment="1">
      <alignment horizontal="left" vertical="top" wrapText="1" readingOrder="1"/>
    </xf>
    <xf numFmtId="0" fontId="1" fillId="4" borderId="2" xfId="1" applyNumberFormat="1" applyFont="1" applyFill="1" applyBorder="1" applyAlignment="1">
      <alignment horizontal="left" vertical="top" wrapText="1" readingOrder="1"/>
    </xf>
    <xf numFmtId="0" fontId="1" fillId="5" borderId="2" xfId="1" applyNumberFormat="1" applyFont="1" applyFill="1" applyBorder="1" applyAlignment="1">
      <alignment horizontal="left" vertical="top" wrapText="1" readingOrder="1"/>
    </xf>
    <xf numFmtId="0" fontId="2" fillId="0" borderId="2" xfId="1" applyNumberFormat="1" applyFont="1" applyFill="1" applyBorder="1" applyAlignment="1">
      <alignment horizontal="right" vertical="top" wrapText="1" readingOrder="1"/>
    </xf>
    <xf numFmtId="0" fontId="1" fillId="0" borderId="2" xfId="1" applyNumberFormat="1" applyFont="1" applyFill="1" applyBorder="1" applyAlignment="1">
      <alignment horizontal="right" vertical="top" wrapText="1" readingOrder="1"/>
    </xf>
    <xf numFmtId="0" fontId="2" fillId="0" borderId="3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4EDCF"/>
      <rgbColor rgb="00D3D3D3"/>
      <rgbColor rgb="00D0BEFF"/>
      <rgbColor rgb="00DAEDC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52"/>
  <sheetViews>
    <sheetView showGridLines="0" tabSelected="1" zoomScaleNormal="100" workbookViewId="0">
      <pane xSplit="2" ySplit="4" topLeftCell="C5" activePane="bottomRight" state="frozen"/>
      <selection pane="topRight" activeCell="D1" sqref="D1"/>
      <selection pane="bottomLeft" activeCell="A9" sqref="A9"/>
      <selection pane="bottomRight" activeCell="A3" sqref="A3"/>
    </sheetView>
  </sheetViews>
  <sheetFormatPr defaultColWidth="8.85546875" defaultRowHeight="12.75" outlineLevelRow="3" x14ac:dyDescent="0.2"/>
  <cols>
    <col min="1" max="1" width="2.85546875" style="9" customWidth="1"/>
    <col min="2" max="2" width="44" style="9" customWidth="1"/>
    <col min="3" max="3" width="18.28515625" style="9" customWidth="1"/>
    <col min="4" max="4" width="27.7109375" style="9" customWidth="1"/>
    <col min="5" max="5" width="13.42578125" style="9" customWidth="1"/>
    <col min="6" max="7" width="18.28515625" style="9" customWidth="1"/>
    <col min="8" max="8" width="15.140625" style="9" customWidth="1"/>
    <col min="9" max="9" width="6" style="9" customWidth="1"/>
    <col min="10" max="16384" width="8.85546875" style="9"/>
  </cols>
  <sheetData>
    <row r="1" spans="1:8" ht="20.45" customHeight="1" x14ac:dyDescent="0.2"/>
    <row r="2" spans="1:8" ht="47.45" customHeight="1" x14ac:dyDescent="0.2">
      <c r="A2" s="39" t="s">
        <v>64</v>
      </c>
      <c r="B2" s="40"/>
      <c r="C2" s="40"/>
      <c r="D2" s="40"/>
      <c r="E2" s="40"/>
      <c r="F2" s="40"/>
      <c r="G2" s="40"/>
      <c r="H2" s="40"/>
    </row>
    <row r="3" spans="1:8" ht="51" x14ac:dyDescent="0.2">
      <c r="A3" s="31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</row>
    <row r="4" spans="1:8" x14ac:dyDescent="0.2">
      <c r="A4" s="31"/>
      <c r="B4" s="10"/>
      <c r="C4" s="10"/>
      <c r="D4" s="10"/>
      <c r="E4" s="10"/>
      <c r="F4" s="10"/>
      <c r="G4" s="10"/>
      <c r="H4" s="15" t="s">
        <v>63</v>
      </c>
    </row>
    <row r="5" spans="1:8" x14ac:dyDescent="0.2">
      <c r="A5" s="32" t="s">
        <v>8</v>
      </c>
      <c r="B5" s="11" t="s">
        <v>9</v>
      </c>
      <c r="C5" s="12">
        <v>370776000</v>
      </c>
      <c r="D5" s="13" t="s">
        <v>8</v>
      </c>
      <c r="E5" s="10" t="s">
        <v>8</v>
      </c>
      <c r="F5" s="14">
        <v>258642548.09999999</v>
      </c>
      <c r="G5" s="14">
        <v>258642548.09999999</v>
      </c>
      <c r="H5" s="14">
        <v>258427550.5</v>
      </c>
    </row>
    <row r="6" spans="1:8" x14ac:dyDescent="0.2">
      <c r="A6" s="33">
        <v>1</v>
      </c>
      <c r="B6" s="1" t="s">
        <v>10</v>
      </c>
      <c r="C6" s="2">
        <v>370776000</v>
      </c>
      <c r="D6" s="1" t="s">
        <v>8</v>
      </c>
      <c r="E6" s="3" t="s">
        <v>8</v>
      </c>
      <c r="F6" s="8">
        <v>258642548.09999999</v>
      </c>
      <c r="G6" s="8">
        <v>258642548.09999999</v>
      </c>
      <c r="H6" s="8">
        <v>258427550.5</v>
      </c>
    </row>
    <row r="7" spans="1:8" ht="13.9" customHeight="1" x14ac:dyDescent="0.2">
      <c r="A7" s="34" t="s">
        <v>14</v>
      </c>
      <c r="B7" s="6" t="s">
        <v>15</v>
      </c>
      <c r="C7" s="4">
        <v>51644310</v>
      </c>
      <c r="D7" s="5" t="s">
        <v>8</v>
      </c>
      <c r="E7" s="5" t="s">
        <v>8</v>
      </c>
      <c r="F7" s="7">
        <v>39526326.75</v>
      </c>
      <c r="G7" s="7">
        <v>39526326.75</v>
      </c>
      <c r="H7" s="7">
        <v>39311329.149999999</v>
      </c>
    </row>
    <row r="8" spans="1:8" ht="13.9" customHeight="1" collapsed="1" x14ac:dyDescent="0.2">
      <c r="A8" s="35" t="s">
        <v>16</v>
      </c>
      <c r="B8" s="16" t="s">
        <v>11</v>
      </c>
      <c r="C8" s="17">
        <v>51644310</v>
      </c>
      <c r="D8" s="18" t="s">
        <v>8</v>
      </c>
      <c r="E8" s="18" t="s">
        <v>8</v>
      </c>
      <c r="F8" s="19">
        <v>39526326.75</v>
      </c>
      <c r="G8" s="19">
        <v>39526326.75</v>
      </c>
      <c r="H8" s="19">
        <v>39311329.149999999</v>
      </c>
    </row>
    <row r="9" spans="1:8" ht="13.9" hidden="1" customHeight="1" outlineLevel="1" x14ac:dyDescent="0.2">
      <c r="A9" s="36">
        <v>12</v>
      </c>
      <c r="B9" s="20" t="s">
        <v>13</v>
      </c>
      <c r="C9" s="21">
        <v>51644310</v>
      </c>
      <c r="D9" s="20" t="s">
        <v>8</v>
      </c>
      <c r="E9" s="22" t="s">
        <v>8</v>
      </c>
      <c r="F9" s="23">
        <v>39526326.75</v>
      </c>
      <c r="G9" s="23">
        <v>39526326.75</v>
      </c>
      <c r="H9" s="23">
        <v>39311329.149999999</v>
      </c>
    </row>
    <row r="10" spans="1:8" ht="39.6" hidden="1" customHeight="1" outlineLevel="2" x14ac:dyDescent="0.2">
      <c r="A10" s="37">
        <v>1</v>
      </c>
      <c r="B10" s="24" t="s">
        <v>17</v>
      </c>
      <c r="C10" s="25">
        <v>2254969</v>
      </c>
      <c r="D10" s="24" t="s">
        <v>8</v>
      </c>
      <c r="E10" s="26" t="s">
        <v>8</v>
      </c>
      <c r="F10" s="27">
        <v>2254968.16</v>
      </c>
      <c r="G10" s="27">
        <v>2254968.16</v>
      </c>
      <c r="H10" s="27">
        <v>2039970.56</v>
      </c>
    </row>
    <row r="11" spans="1:8" ht="39.6" hidden="1" customHeight="1" outlineLevel="3" x14ac:dyDescent="0.2">
      <c r="A11" s="38" t="s">
        <v>8</v>
      </c>
      <c r="B11" s="28" t="s">
        <v>17</v>
      </c>
      <c r="C11" s="28" t="s">
        <v>8</v>
      </c>
      <c r="D11" s="28" t="s">
        <v>13</v>
      </c>
      <c r="E11" s="29" t="s">
        <v>18</v>
      </c>
      <c r="F11" s="30">
        <v>15379.02</v>
      </c>
      <c r="G11" s="30">
        <v>15379.02</v>
      </c>
      <c r="H11" s="30">
        <v>15379.02</v>
      </c>
    </row>
    <row r="12" spans="1:8" ht="39.6" hidden="1" customHeight="1" outlineLevel="3" x14ac:dyDescent="0.2">
      <c r="A12" s="38" t="s">
        <v>8</v>
      </c>
      <c r="B12" s="28" t="s">
        <v>17</v>
      </c>
      <c r="C12" s="28" t="s">
        <v>8</v>
      </c>
      <c r="D12" s="28" t="s">
        <v>13</v>
      </c>
      <c r="E12" s="29" t="s">
        <v>19</v>
      </c>
      <c r="F12" s="30">
        <v>44115.37</v>
      </c>
      <c r="G12" s="30">
        <v>44115.37</v>
      </c>
      <c r="H12" s="30">
        <v>44115.37</v>
      </c>
    </row>
    <row r="13" spans="1:8" ht="39.6" hidden="1" customHeight="1" outlineLevel="3" x14ac:dyDescent="0.2">
      <c r="A13" s="38" t="s">
        <v>8</v>
      </c>
      <c r="B13" s="28" t="s">
        <v>17</v>
      </c>
      <c r="C13" s="28" t="s">
        <v>8</v>
      </c>
      <c r="D13" s="28" t="s">
        <v>13</v>
      </c>
      <c r="E13" s="29" t="s">
        <v>20</v>
      </c>
      <c r="F13" s="30">
        <v>18036.009999999998</v>
      </c>
      <c r="G13" s="30">
        <v>18036.009999999998</v>
      </c>
      <c r="H13" s="30">
        <v>18036.009999999998</v>
      </c>
    </row>
    <row r="14" spans="1:8" ht="39.6" hidden="1" customHeight="1" outlineLevel="3" x14ac:dyDescent="0.2">
      <c r="A14" s="38" t="s">
        <v>8</v>
      </c>
      <c r="B14" s="28" t="s">
        <v>17</v>
      </c>
      <c r="C14" s="28" t="s">
        <v>8</v>
      </c>
      <c r="D14" s="28" t="s">
        <v>21</v>
      </c>
      <c r="E14" s="29" t="s">
        <v>22</v>
      </c>
      <c r="F14" s="30">
        <v>2149976</v>
      </c>
      <c r="G14" s="30">
        <v>2149976</v>
      </c>
      <c r="H14" s="30">
        <v>1934978.4</v>
      </c>
    </row>
    <row r="15" spans="1:8" ht="39.6" hidden="1" customHeight="1" outlineLevel="3" x14ac:dyDescent="0.2">
      <c r="A15" s="38" t="s">
        <v>8</v>
      </c>
      <c r="B15" s="28" t="s">
        <v>17</v>
      </c>
      <c r="C15" s="28" t="s">
        <v>8</v>
      </c>
      <c r="D15" s="28" t="s">
        <v>23</v>
      </c>
      <c r="E15" s="29" t="s">
        <v>24</v>
      </c>
      <c r="F15" s="30">
        <v>27461.759999999998</v>
      </c>
      <c r="G15" s="30">
        <v>27461.759999999998</v>
      </c>
      <c r="H15" s="30">
        <v>27461.759999999998</v>
      </c>
    </row>
    <row r="16" spans="1:8" ht="39.6" hidden="1" customHeight="1" outlineLevel="2" x14ac:dyDescent="0.2">
      <c r="A16" s="37">
        <v>2</v>
      </c>
      <c r="B16" s="24" t="s">
        <v>25</v>
      </c>
      <c r="C16" s="25">
        <v>49389341</v>
      </c>
      <c r="D16" s="24" t="s">
        <v>8</v>
      </c>
      <c r="E16" s="26" t="s">
        <v>8</v>
      </c>
      <c r="F16" s="27">
        <v>37271358.590000004</v>
      </c>
      <c r="G16" s="27">
        <v>37271358.590000004</v>
      </c>
      <c r="H16" s="27">
        <v>37271358.590000004</v>
      </c>
    </row>
    <row r="17" spans="1:8" ht="39.6" hidden="1" customHeight="1" outlineLevel="3" x14ac:dyDescent="0.2">
      <c r="A17" s="38" t="s">
        <v>8</v>
      </c>
      <c r="B17" s="28" t="s">
        <v>25</v>
      </c>
      <c r="C17" s="28" t="s">
        <v>8</v>
      </c>
      <c r="D17" s="28" t="s">
        <v>13</v>
      </c>
      <c r="E17" s="29" t="s">
        <v>26</v>
      </c>
      <c r="F17" s="30">
        <v>132948.21</v>
      </c>
      <c r="G17" s="30">
        <v>132948.21</v>
      </c>
      <c r="H17" s="30">
        <v>132948.21</v>
      </c>
    </row>
    <row r="18" spans="1:8" ht="39.6" hidden="1" customHeight="1" outlineLevel="3" x14ac:dyDescent="0.2">
      <c r="A18" s="38" t="s">
        <v>8</v>
      </c>
      <c r="B18" s="28" t="s">
        <v>25</v>
      </c>
      <c r="C18" s="28" t="s">
        <v>8</v>
      </c>
      <c r="D18" s="28" t="s">
        <v>13</v>
      </c>
      <c r="E18" s="29" t="s">
        <v>27</v>
      </c>
      <c r="F18" s="30">
        <v>789902.76</v>
      </c>
      <c r="G18" s="30">
        <v>789902.76</v>
      </c>
      <c r="H18" s="30">
        <v>789902.76</v>
      </c>
    </row>
    <row r="19" spans="1:8" ht="39.6" hidden="1" customHeight="1" outlineLevel="3" x14ac:dyDescent="0.2">
      <c r="A19" s="38" t="s">
        <v>8</v>
      </c>
      <c r="B19" s="28" t="s">
        <v>25</v>
      </c>
      <c r="C19" s="28" t="s">
        <v>8</v>
      </c>
      <c r="D19" s="28" t="s">
        <v>28</v>
      </c>
      <c r="E19" s="29" t="s">
        <v>29</v>
      </c>
      <c r="F19" s="30">
        <v>6635686</v>
      </c>
      <c r="G19" s="30">
        <v>6635686</v>
      </c>
      <c r="H19" s="30">
        <v>6635686</v>
      </c>
    </row>
    <row r="20" spans="1:8" ht="39.6" hidden="1" customHeight="1" outlineLevel="3" x14ac:dyDescent="0.2">
      <c r="A20" s="38" t="s">
        <v>8</v>
      </c>
      <c r="B20" s="28" t="s">
        <v>25</v>
      </c>
      <c r="C20" s="28" t="s">
        <v>8</v>
      </c>
      <c r="D20" s="28" t="s">
        <v>28</v>
      </c>
      <c r="E20" s="29" t="s">
        <v>30</v>
      </c>
      <c r="F20" s="30">
        <v>29519399</v>
      </c>
      <c r="G20" s="30">
        <v>29519399</v>
      </c>
      <c r="H20" s="30">
        <v>29519399</v>
      </c>
    </row>
    <row r="21" spans="1:8" ht="39.6" hidden="1" customHeight="1" outlineLevel="3" x14ac:dyDescent="0.2">
      <c r="A21" s="38" t="s">
        <v>8</v>
      </c>
      <c r="B21" s="28" t="s">
        <v>25</v>
      </c>
      <c r="C21" s="28" t="s">
        <v>8</v>
      </c>
      <c r="D21" s="28" t="s">
        <v>23</v>
      </c>
      <c r="E21" s="29" t="s">
        <v>31</v>
      </c>
      <c r="F21" s="30">
        <v>193422.62</v>
      </c>
      <c r="G21" s="30">
        <v>193422.62</v>
      </c>
      <c r="H21" s="30">
        <v>193422.62</v>
      </c>
    </row>
    <row r="22" spans="1:8" ht="13.9" hidden="1" customHeight="1" outlineLevel="2" collapsed="1" x14ac:dyDescent="0.2">
      <c r="A22" s="37">
        <v>1</v>
      </c>
      <c r="B22" s="24" t="s">
        <v>12</v>
      </c>
      <c r="C22" s="25">
        <v>0</v>
      </c>
      <c r="D22" s="24" t="s">
        <v>8</v>
      </c>
      <c r="E22" s="26" t="s">
        <v>8</v>
      </c>
      <c r="F22" s="27">
        <v>0</v>
      </c>
      <c r="G22" s="27">
        <v>0</v>
      </c>
      <c r="H22" s="27">
        <v>0</v>
      </c>
    </row>
    <row r="23" spans="1:8" ht="13.9" customHeight="1" x14ac:dyDescent="0.2">
      <c r="A23" s="34" t="s">
        <v>32</v>
      </c>
      <c r="B23" s="6" t="s">
        <v>33</v>
      </c>
      <c r="C23" s="4">
        <f>C24</f>
        <v>319131690</v>
      </c>
      <c r="D23" s="5" t="s">
        <v>8</v>
      </c>
      <c r="E23" s="5" t="s">
        <v>8</v>
      </c>
      <c r="F23" s="7">
        <v>219116221.34999999</v>
      </c>
      <c r="G23" s="7">
        <v>219116221.34999999</v>
      </c>
      <c r="H23" s="7">
        <v>219116221.34999999</v>
      </c>
    </row>
    <row r="24" spans="1:8" ht="13.9" customHeight="1" collapsed="1" x14ac:dyDescent="0.2">
      <c r="A24" s="35" t="s">
        <v>34</v>
      </c>
      <c r="B24" s="16" t="s">
        <v>11</v>
      </c>
      <c r="C24" s="17">
        <f>C26</f>
        <v>319131690</v>
      </c>
      <c r="D24" s="18" t="s">
        <v>8</v>
      </c>
      <c r="E24" s="18" t="s">
        <v>8</v>
      </c>
      <c r="F24" s="19">
        <v>219116221.34999999</v>
      </c>
      <c r="G24" s="19">
        <v>219116221.34999999</v>
      </c>
      <c r="H24" s="19">
        <v>219116221.34999999</v>
      </c>
    </row>
    <row r="25" spans="1:8" ht="13.9" hidden="1" customHeight="1" outlineLevel="2" collapsed="1" x14ac:dyDescent="0.2">
      <c r="A25" s="37">
        <v>1</v>
      </c>
      <c r="B25" s="24" t="s">
        <v>12</v>
      </c>
      <c r="C25" s="25">
        <v>0</v>
      </c>
      <c r="D25" s="24" t="s">
        <v>8</v>
      </c>
      <c r="E25" s="26" t="s">
        <v>8</v>
      </c>
      <c r="F25" s="27">
        <v>0</v>
      </c>
      <c r="G25" s="27">
        <v>0</v>
      </c>
      <c r="H25" s="27">
        <v>0</v>
      </c>
    </row>
    <row r="26" spans="1:8" outlineLevel="1" collapsed="1" x14ac:dyDescent="0.2">
      <c r="A26" s="36">
        <v>12</v>
      </c>
      <c r="B26" s="20" t="s">
        <v>13</v>
      </c>
      <c r="C26" s="21">
        <v>319131690</v>
      </c>
      <c r="D26" s="20" t="s">
        <v>8</v>
      </c>
      <c r="E26" s="22" t="s">
        <v>8</v>
      </c>
      <c r="F26" s="23">
        <v>219116221.34999999</v>
      </c>
      <c r="G26" s="23">
        <v>219116221.34999999</v>
      </c>
      <c r="H26" s="23">
        <v>219116221.34999999</v>
      </c>
    </row>
    <row r="27" spans="1:8" ht="52.9" hidden="1" customHeight="1" outlineLevel="2" x14ac:dyDescent="0.2">
      <c r="A27" s="37">
        <v>1</v>
      </c>
      <c r="B27" s="24" t="s">
        <v>35</v>
      </c>
      <c r="C27" s="25">
        <v>13931672</v>
      </c>
      <c r="D27" s="24" t="s">
        <v>8</v>
      </c>
      <c r="E27" s="26" t="s">
        <v>8</v>
      </c>
      <c r="F27" s="27">
        <v>13916204.35</v>
      </c>
      <c r="G27" s="27">
        <v>13916204.35</v>
      </c>
      <c r="H27" s="27">
        <v>13916204.35</v>
      </c>
    </row>
    <row r="28" spans="1:8" ht="52.9" hidden="1" customHeight="1" outlineLevel="3" x14ac:dyDescent="0.2">
      <c r="A28" s="38" t="s">
        <v>8</v>
      </c>
      <c r="B28" s="28" t="s">
        <v>35</v>
      </c>
      <c r="C28" s="28" t="s">
        <v>8</v>
      </c>
      <c r="D28" s="28" t="s">
        <v>13</v>
      </c>
      <c r="E28" s="29" t="s">
        <v>36</v>
      </c>
      <c r="F28" s="30">
        <v>261167.25</v>
      </c>
      <c r="G28" s="30">
        <v>261167.25</v>
      </c>
      <c r="H28" s="30">
        <v>261167.25</v>
      </c>
    </row>
    <row r="29" spans="1:8" ht="52.9" hidden="1" customHeight="1" outlineLevel="3" x14ac:dyDescent="0.2">
      <c r="A29" s="38" t="s">
        <v>8</v>
      </c>
      <c r="B29" s="28" t="s">
        <v>35</v>
      </c>
      <c r="C29" s="28" t="s">
        <v>8</v>
      </c>
      <c r="D29" s="28" t="s">
        <v>37</v>
      </c>
      <c r="E29" s="29" t="s">
        <v>38</v>
      </c>
      <c r="F29" s="30">
        <v>33672</v>
      </c>
      <c r="G29" s="30">
        <v>33672</v>
      </c>
      <c r="H29" s="30">
        <v>33672</v>
      </c>
    </row>
    <row r="30" spans="1:8" ht="52.9" hidden="1" customHeight="1" outlineLevel="3" x14ac:dyDescent="0.2">
      <c r="A30" s="38" t="s">
        <v>8</v>
      </c>
      <c r="B30" s="28" t="s">
        <v>35</v>
      </c>
      <c r="C30" s="28" t="s">
        <v>8</v>
      </c>
      <c r="D30" s="28" t="s">
        <v>28</v>
      </c>
      <c r="E30" s="29" t="s">
        <v>39</v>
      </c>
      <c r="F30" s="30">
        <v>13621365.1</v>
      </c>
      <c r="G30" s="30">
        <v>13621365.1</v>
      </c>
      <c r="H30" s="30">
        <v>13621365.1</v>
      </c>
    </row>
    <row r="31" spans="1:8" ht="39.6" hidden="1" customHeight="1" outlineLevel="2" x14ac:dyDescent="0.2">
      <c r="A31" s="37">
        <v>2</v>
      </c>
      <c r="B31" s="24" t="s">
        <v>40</v>
      </c>
      <c r="C31" s="25">
        <v>85808384</v>
      </c>
      <c r="D31" s="24" t="s">
        <v>8</v>
      </c>
      <c r="E31" s="26" t="s">
        <v>8</v>
      </c>
      <c r="F31" s="27">
        <v>85808384</v>
      </c>
      <c r="G31" s="27">
        <v>85808384</v>
      </c>
      <c r="H31" s="27">
        <v>85808384</v>
      </c>
    </row>
    <row r="32" spans="1:8" ht="39.6" hidden="1" customHeight="1" outlineLevel="3" x14ac:dyDescent="0.2">
      <c r="A32" s="38" t="s">
        <v>8</v>
      </c>
      <c r="B32" s="28" t="s">
        <v>40</v>
      </c>
      <c r="C32" s="28" t="s">
        <v>8</v>
      </c>
      <c r="D32" s="28" t="s">
        <v>41</v>
      </c>
      <c r="E32" s="29" t="s">
        <v>42</v>
      </c>
      <c r="F32" s="30">
        <v>97062</v>
      </c>
      <c r="G32" s="30">
        <v>97062</v>
      </c>
      <c r="H32" s="30">
        <v>97062</v>
      </c>
    </row>
    <row r="33" spans="1:8" ht="39.6" hidden="1" customHeight="1" outlineLevel="3" x14ac:dyDescent="0.2">
      <c r="A33" s="38" t="s">
        <v>8</v>
      </c>
      <c r="B33" s="28" t="s">
        <v>40</v>
      </c>
      <c r="C33" s="28" t="s">
        <v>8</v>
      </c>
      <c r="D33" s="28" t="s">
        <v>13</v>
      </c>
      <c r="E33" s="29" t="s">
        <v>43</v>
      </c>
      <c r="F33" s="30">
        <v>286178.8</v>
      </c>
      <c r="G33" s="30">
        <v>286178.8</v>
      </c>
      <c r="H33" s="30">
        <v>286178.8</v>
      </c>
    </row>
    <row r="34" spans="1:8" ht="39.6" hidden="1" customHeight="1" outlineLevel="3" x14ac:dyDescent="0.2">
      <c r="A34" s="38" t="s">
        <v>8</v>
      </c>
      <c r="B34" s="28" t="s">
        <v>40</v>
      </c>
      <c r="C34" s="28" t="s">
        <v>8</v>
      </c>
      <c r="D34" s="28" t="s">
        <v>13</v>
      </c>
      <c r="E34" s="29" t="s">
        <v>44</v>
      </c>
      <c r="F34" s="30">
        <v>2631821.2000000002</v>
      </c>
      <c r="G34" s="30">
        <v>2631821.2000000002</v>
      </c>
      <c r="H34" s="30">
        <v>2631821.2000000002</v>
      </c>
    </row>
    <row r="35" spans="1:8" ht="39.6" hidden="1" customHeight="1" outlineLevel="3" x14ac:dyDescent="0.2">
      <c r="A35" s="38" t="s">
        <v>8</v>
      </c>
      <c r="B35" s="28" t="s">
        <v>40</v>
      </c>
      <c r="C35" s="28" t="s">
        <v>8</v>
      </c>
      <c r="D35" s="28" t="s">
        <v>28</v>
      </c>
      <c r="E35" s="29" t="s">
        <v>45</v>
      </c>
      <c r="F35" s="30">
        <v>15401417</v>
      </c>
      <c r="G35" s="30">
        <v>15401417</v>
      </c>
      <c r="H35" s="30">
        <v>15401417</v>
      </c>
    </row>
    <row r="36" spans="1:8" ht="39.6" hidden="1" customHeight="1" outlineLevel="3" x14ac:dyDescent="0.2">
      <c r="A36" s="38" t="s">
        <v>8</v>
      </c>
      <c r="B36" s="28" t="s">
        <v>40</v>
      </c>
      <c r="C36" s="28" t="s">
        <v>8</v>
      </c>
      <c r="D36" s="28" t="s">
        <v>28</v>
      </c>
      <c r="E36" s="29" t="s">
        <v>46</v>
      </c>
      <c r="F36" s="30">
        <v>66991905</v>
      </c>
      <c r="G36" s="30">
        <v>66991905</v>
      </c>
      <c r="H36" s="30">
        <v>66991905</v>
      </c>
    </row>
    <row r="37" spans="1:8" ht="39.6" hidden="1" customHeight="1" outlineLevel="3" x14ac:dyDescent="0.2">
      <c r="A37" s="38" t="s">
        <v>8</v>
      </c>
      <c r="B37" s="28" t="s">
        <v>40</v>
      </c>
      <c r="C37" s="28" t="s">
        <v>8</v>
      </c>
      <c r="D37" s="28" t="s">
        <v>23</v>
      </c>
      <c r="E37" s="29" t="s">
        <v>47</v>
      </c>
      <c r="F37" s="30">
        <v>400000</v>
      </c>
      <c r="G37" s="30">
        <v>400000</v>
      </c>
      <c r="H37" s="30">
        <v>400000</v>
      </c>
    </row>
    <row r="38" spans="1:8" ht="39.6" hidden="1" customHeight="1" outlineLevel="2" x14ac:dyDescent="0.2">
      <c r="A38" s="37">
        <v>3</v>
      </c>
      <c r="B38" s="24" t="s">
        <v>48</v>
      </c>
      <c r="C38" s="25">
        <v>63507826</v>
      </c>
      <c r="D38" s="24" t="s">
        <v>8</v>
      </c>
      <c r="E38" s="26" t="s">
        <v>8</v>
      </c>
      <c r="F38" s="27">
        <v>63507825.590000004</v>
      </c>
      <c r="G38" s="27">
        <v>63507825.590000004</v>
      </c>
      <c r="H38" s="27">
        <v>63507825.590000004</v>
      </c>
    </row>
    <row r="39" spans="1:8" ht="39.6" hidden="1" customHeight="1" outlineLevel="3" x14ac:dyDescent="0.2">
      <c r="A39" s="38" t="s">
        <v>8</v>
      </c>
      <c r="B39" s="28" t="s">
        <v>48</v>
      </c>
      <c r="C39" s="28" t="s">
        <v>8</v>
      </c>
      <c r="D39" s="28" t="s">
        <v>49</v>
      </c>
      <c r="E39" s="29" t="s">
        <v>50</v>
      </c>
      <c r="F39" s="30">
        <v>73857.600000000006</v>
      </c>
      <c r="G39" s="30">
        <v>73857.600000000006</v>
      </c>
      <c r="H39" s="30">
        <v>73857.600000000006</v>
      </c>
    </row>
    <row r="40" spans="1:8" ht="39.6" hidden="1" customHeight="1" outlineLevel="3" x14ac:dyDescent="0.2">
      <c r="A40" s="38" t="s">
        <v>8</v>
      </c>
      <c r="B40" s="28" t="s">
        <v>48</v>
      </c>
      <c r="C40" s="28" t="s">
        <v>8</v>
      </c>
      <c r="D40" s="28" t="s">
        <v>13</v>
      </c>
      <c r="E40" s="29" t="s">
        <v>51</v>
      </c>
      <c r="F40" s="30">
        <v>504650.01</v>
      </c>
      <c r="G40" s="30">
        <v>504650.01</v>
      </c>
      <c r="H40" s="30">
        <v>504650.01</v>
      </c>
    </row>
    <row r="41" spans="1:8" ht="39.6" hidden="1" customHeight="1" outlineLevel="3" x14ac:dyDescent="0.2">
      <c r="A41" s="38" t="s">
        <v>8</v>
      </c>
      <c r="B41" s="28" t="s">
        <v>48</v>
      </c>
      <c r="C41" s="28" t="s">
        <v>8</v>
      </c>
      <c r="D41" s="28" t="s">
        <v>13</v>
      </c>
      <c r="E41" s="29" t="s">
        <v>52</v>
      </c>
      <c r="F41" s="30">
        <v>1502073.99</v>
      </c>
      <c r="G41" s="30">
        <v>1502073.99</v>
      </c>
      <c r="H41" s="30">
        <v>1502073.99</v>
      </c>
    </row>
    <row r="42" spans="1:8" ht="39.6" hidden="1" customHeight="1" outlineLevel="3" x14ac:dyDescent="0.2">
      <c r="A42" s="38" t="s">
        <v>8</v>
      </c>
      <c r="B42" s="28" t="s">
        <v>48</v>
      </c>
      <c r="C42" s="28" t="s">
        <v>8</v>
      </c>
      <c r="D42" s="28" t="s">
        <v>21</v>
      </c>
      <c r="E42" s="29" t="s">
        <v>53</v>
      </c>
      <c r="F42" s="30">
        <v>26875672.84</v>
      </c>
      <c r="G42" s="30">
        <v>26875672.84</v>
      </c>
      <c r="H42" s="30">
        <v>26875672.84</v>
      </c>
    </row>
    <row r="43" spans="1:8" ht="39.6" hidden="1" customHeight="1" outlineLevel="3" x14ac:dyDescent="0.2">
      <c r="A43" s="38" t="s">
        <v>8</v>
      </c>
      <c r="B43" s="28" t="s">
        <v>48</v>
      </c>
      <c r="C43" s="28" t="s">
        <v>8</v>
      </c>
      <c r="D43" s="28" t="s">
        <v>21</v>
      </c>
      <c r="E43" s="29" t="s">
        <v>54</v>
      </c>
      <c r="F43" s="30">
        <v>34267042.149999999</v>
      </c>
      <c r="G43" s="30">
        <v>34267042.149999999</v>
      </c>
      <c r="H43" s="30">
        <v>34267042.149999999</v>
      </c>
    </row>
    <row r="44" spans="1:8" ht="39.6" hidden="1" customHeight="1" outlineLevel="3" x14ac:dyDescent="0.2">
      <c r="A44" s="38" t="s">
        <v>8</v>
      </c>
      <c r="B44" s="28" t="s">
        <v>48</v>
      </c>
      <c r="C44" s="28" t="s">
        <v>8</v>
      </c>
      <c r="D44" s="28" t="s">
        <v>23</v>
      </c>
      <c r="E44" s="29" t="s">
        <v>55</v>
      </c>
      <c r="F44" s="30">
        <v>284529</v>
      </c>
      <c r="G44" s="30">
        <v>284529</v>
      </c>
      <c r="H44" s="30">
        <v>284529</v>
      </c>
    </row>
    <row r="45" spans="1:8" ht="26.45" hidden="1" customHeight="1" outlineLevel="2" x14ac:dyDescent="0.2">
      <c r="A45" s="37">
        <v>4</v>
      </c>
      <c r="B45" s="24" t="s">
        <v>56</v>
      </c>
      <c r="C45" s="25">
        <v>55883808</v>
      </c>
      <c r="D45" s="24" t="s">
        <v>8</v>
      </c>
      <c r="E45" s="26" t="s">
        <v>8</v>
      </c>
      <c r="F45" s="27">
        <v>55883807.409999996</v>
      </c>
      <c r="G45" s="27">
        <v>55883807.409999996</v>
      </c>
      <c r="H45" s="27">
        <v>55883807.409999996</v>
      </c>
    </row>
    <row r="46" spans="1:8" ht="26.45" hidden="1" customHeight="1" outlineLevel="3" x14ac:dyDescent="0.2">
      <c r="A46" s="38" t="s">
        <v>8</v>
      </c>
      <c r="B46" s="28" t="s">
        <v>56</v>
      </c>
      <c r="C46" s="28" t="s">
        <v>8</v>
      </c>
      <c r="D46" s="28" t="s">
        <v>13</v>
      </c>
      <c r="E46" s="29" t="s">
        <v>57</v>
      </c>
      <c r="F46" s="30">
        <v>147237.75</v>
      </c>
      <c r="G46" s="30">
        <v>147237.75</v>
      </c>
      <c r="H46" s="30">
        <v>147237.75</v>
      </c>
    </row>
    <row r="47" spans="1:8" ht="26.45" hidden="1" customHeight="1" outlineLevel="3" x14ac:dyDescent="0.2">
      <c r="A47" s="38" t="s">
        <v>8</v>
      </c>
      <c r="B47" s="28" t="s">
        <v>56</v>
      </c>
      <c r="C47" s="28" t="s">
        <v>8</v>
      </c>
      <c r="D47" s="28" t="s">
        <v>13</v>
      </c>
      <c r="E47" s="29" t="s">
        <v>58</v>
      </c>
      <c r="F47" s="30">
        <v>944762.25</v>
      </c>
      <c r="G47" s="30">
        <v>944762.25</v>
      </c>
      <c r="H47" s="30">
        <v>944762.25</v>
      </c>
    </row>
    <row r="48" spans="1:8" ht="26.45" hidden="1" customHeight="1" outlineLevel="3" x14ac:dyDescent="0.2">
      <c r="A48" s="38" t="s">
        <v>8</v>
      </c>
      <c r="B48" s="28" t="s">
        <v>56</v>
      </c>
      <c r="C48" s="28" t="s">
        <v>8</v>
      </c>
      <c r="D48" s="28" t="s">
        <v>37</v>
      </c>
      <c r="E48" s="29" t="s">
        <v>59</v>
      </c>
      <c r="F48" s="30">
        <v>160000</v>
      </c>
      <c r="G48" s="30">
        <v>160000</v>
      </c>
      <c r="H48" s="30">
        <v>160000</v>
      </c>
    </row>
    <row r="49" spans="1:8" ht="26.45" hidden="1" customHeight="1" outlineLevel="3" x14ac:dyDescent="0.2">
      <c r="A49" s="38" t="s">
        <v>8</v>
      </c>
      <c r="B49" s="28" t="s">
        <v>56</v>
      </c>
      <c r="C49" s="28" t="s">
        <v>8</v>
      </c>
      <c r="D49" s="28" t="s">
        <v>21</v>
      </c>
      <c r="E49" s="29" t="s">
        <v>60</v>
      </c>
      <c r="F49" s="30">
        <v>7116113.2999999998</v>
      </c>
      <c r="G49" s="30">
        <v>7116113.2999999998</v>
      </c>
      <c r="H49" s="30">
        <v>7116113.2999999998</v>
      </c>
    </row>
    <row r="50" spans="1:8" ht="26.45" hidden="1" customHeight="1" outlineLevel="3" x14ac:dyDescent="0.2">
      <c r="A50" s="38" t="s">
        <v>8</v>
      </c>
      <c r="B50" s="28" t="s">
        <v>56</v>
      </c>
      <c r="C50" s="28" t="s">
        <v>8</v>
      </c>
      <c r="D50" s="28" t="s">
        <v>21</v>
      </c>
      <c r="E50" s="29" t="s">
        <v>61</v>
      </c>
      <c r="F50" s="30">
        <v>47515694.109999999</v>
      </c>
      <c r="G50" s="30">
        <v>47515694.109999999</v>
      </c>
      <c r="H50" s="30">
        <v>47515694.109999999</v>
      </c>
    </row>
    <row r="51" spans="1:8" ht="52.9" hidden="1" customHeight="1" outlineLevel="2" x14ac:dyDescent="0.2">
      <c r="A51" s="37">
        <v>5</v>
      </c>
      <c r="B51" s="24" t="s">
        <v>62</v>
      </c>
      <c r="C51" s="25">
        <v>100000000</v>
      </c>
      <c r="D51" s="24" t="s">
        <v>8</v>
      </c>
      <c r="E51" s="26" t="s">
        <v>8</v>
      </c>
      <c r="F51" s="27">
        <v>0</v>
      </c>
      <c r="G51" s="27">
        <v>0</v>
      </c>
      <c r="H51" s="27">
        <v>0</v>
      </c>
    </row>
    <row r="52" spans="1:8" ht="39.6" hidden="1" customHeight="1" outlineLevel="3" x14ac:dyDescent="0.2">
      <c r="A52" s="38" t="s">
        <v>8</v>
      </c>
      <c r="B52" s="28" t="s">
        <v>62</v>
      </c>
      <c r="C52" s="28" t="s">
        <v>8</v>
      </c>
      <c r="D52" s="28"/>
      <c r="E52" s="29"/>
      <c r="F52" s="30">
        <v>0</v>
      </c>
      <c r="G52" s="30">
        <v>0</v>
      </c>
      <c r="H52" s="30">
        <v>0</v>
      </c>
    </row>
  </sheetData>
  <mergeCells count="1">
    <mergeCell ref="A2:H2"/>
  </mergeCells>
  <printOptions horizontalCentered="1"/>
  <pageMargins left="0.39370078740157483" right="0.39370078740157483" top="0.39370078740157483" bottom="0.59055118110236227" header="0.39370078740157483" footer="0.39370078740157483"/>
  <pageSetup paperSize="9" scale="56" fitToHeight="2" orientation="landscape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OBJALLPlan</vt:lpstr>
      <vt:lpstr>OBJALLPlan!Заголовки_для_печати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 Тетяна Станіславівна</dc:creator>
  <cp:lastModifiedBy>21</cp:lastModifiedBy>
  <cp:lastPrinted>2021-01-18T08:56:07Z</cp:lastPrinted>
  <dcterms:created xsi:type="dcterms:W3CDTF">2021-01-18T08:59:20Z</dcterms:created>
  <dcterms:modified xsi:type="dcterms:W3CDTF">2021-03-30T14:29:04Z</dcterms:modified>
</cp:coreProperties>
</file>