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</sheets>
  <calcPr calcId="125725" refMode="R1C1"/>
</workbook>
</file>

<file path=xl/calcChain.xml><?xml version="1.0" encoding="utf-8"?>
<calcChain xmlns="http://schemas.openxmlformats.org/spreadsheetml/2006/main">
  <c r="G20" i="2"/>
  <c r="G19"/>
  <c r="G17"/>
  <c r="G16"/>
  <c r="G15"/>
  <c r="G13"/>
  <c r="G12"/>
  <c r="G11"/>
  <c r="G8"/>
  <c r="G6"/>
  <c r="G4"/>
</calcChain>
</file>

<file path=xl/sharedStrings.xml><?xml version="1.0" encoding="utf-8"?>
<sst xmlns="http://schemas.openxmlformats.org/spreadsheetml/2006/main" count="73" uniqueCount="66">
  <si>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</si>
  <si>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</si>
  <si>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</si>
  <si>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01.10.2020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</si>
  <si>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</si>
  <si>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</si>
  <si>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</si>
  <si>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</si>
  <si>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</si>
  <si>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</si>
  <si>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</si>
  <si>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</si>
  <si>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</si>
  <si>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</si>
  <si>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Миколаївській області</t>
  </si>
  <si>
    <t xml:space="preserve">Поштова адреса вул. Морехідна 1, м. Миколаїв, 54020 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</si>
  <si>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</si>
  <si>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</si>
  <si>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</si>
  <si>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</si>
  <si>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</si>
  <si>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</si>
  <si>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</si>
  <si>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</si>
  <si>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</si>
  <si>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84.30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</si>
  <si>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</si>
  <si>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</si>
  <si>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</si>
  <si>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</si>
  <si>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</si>
  <si>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</si>
  <si>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</si>
  <si>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</si>
  <si>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</si>
  <si>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</si>
  <si>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</si>
  <si>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</si>
  <si>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</si>
  <si>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</si>
  <si>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</si>
  <si>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</si>
  <si>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</si>
  <si>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</si>
  <si>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</si>
  <si>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</si>
  <si>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</si>
  <si>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</si>
  <si>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</si>
  <si>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</si>
  <si>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</si>
  <si>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</si>
  <si>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</si>
  <si>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</si>
  <si>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</si>
  <si>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</si>
  <si>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</si>
  <si>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</si>
  <si>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</si>
  <si>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</si>
  <si>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</si>
  <si>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</si>
  <si>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</si>
  <si>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r>
      <t>Виконавець</t>
    </r>
    <r>
      <rPr>
        <b/>
        <sz val="10"/>
        <rFont val="Times New Roman"/>
        <family val="1"/>
        <charset val="204"/>
      </rPr>
      <t xml:space="preserve"> Ірина СКАРЛАТ</t>
    </r>
    <r>
      <rPr>
        <sz val="10"/>
        <rFont val="Times New Roman"/>
        <family val="1"/>
        <charset val="204"/>
      </rPr>
      <t xml:space="preserve"> (0512) 44 14 36 
(прізвище, номер телефону)</t>
    </r>
  </si>
  <si>
    <r>
      <t xml:space="preserve">Керівник </t>
    </r>
    <r>
      <rPr>
        <b/>
        <sz val="10"/>
        <rFont val="Times New Roman"/>
        <family val="1"/>
        <charset val="204"/>
      </rPr>
      <t>Олена СИЧУГОВА</t>
    </r>
    <r>
      <rPr>
        <sz val="10"/>
        <rFont val="Times New Roman"/>
        <family val="1"/>
        <charset val="204"/>
      </rPr>
      <t xml:space="preserve">
(підпис) (прізвище, ініціали)</t>
    </r>
  </si>
  <si>
    <t>"07"жовтня 2020 р.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</si>
</sst>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8" fillId="0" borderId="15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center" wrapText="1"/>
    </xf>
    <xf numFmtId="1" fontId="20" fillId="0" borderId="29" xfId="0" applyNumberFormat="1" applyFont="1" applyFill="1" applyBorder="1" applyAlignment="1">
      <alignment horizontal="right" wrapText="1"/>
    </xf>
    <xf numFmtId="164" fontId="20" fillId="0" borderId="29" xfId="0" applyNumberFormat="1" applyFont="1" applyFill="1" applyBorder="1" applyAlignment="1">
      <alignment horizontal="right" wrapText="1"/>
    </xf>
    <xf numFmtId="2" fontId="20" fillId="0" borderId="29" xfId="0" applyNumberFormat="1" applyFont="1" applyFill="1" applyBorder="1" applyAlignment="1">
      <alignment horizontal="right" wrapText="1"/>
    </xf>
    <xf numFmtId="1" fontId="20" fillId="0" borderId="15" xfId="0" applyNumberFormat="1" applyFont="1" applyFill="1" applyBorder="1" applyAlignment="1">
      <alignment horizontal="right" wrapText="1"/>
    </xf>
    <xf numFmtId="164" fontId="20" fillId="0" borderId="15" xfId="0" applyNumberFormat="1" applyFont="1" applyFill="1" applyBorder="1" applyAlignment="1">
      <alignment horizontal="right" wrapText="1"/>
    </xf>
    <xf numFmtId="0" fontId="21" fillId="0" borderId="0" xfId="0" applyFont="1"/>
    <xf numFmtId="1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22" fillId="0" borderId="0" xfId="0" applyFont="1"/>
    <xf numFmtId="0" fontId="0" fillId="0" borderId="14" xfId="0" applyBorder="1" applyAlignment="1">
      <alignment horizontal="left" vertical="center" inden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10" workbookViewId="0">
      <selection activeCell="D32" sqref="D32"/>
    </sheetView>
  </sheetViews>
  <sheetFormatPr defaultRowHeight="12.75"/>
  <cols>
    <col min="1" max="1" width="3.7109375" customWidth="1"/>
    <col min="5" max="5" width="13.140625" customWidth="1"/>
    <col min="6" max="6" width="11.28515625" customWidth="1"/>
    <col min="9" max="9" width="11.140625" customWidth="1"/>
  </cols>
  <sheetData>
    <row r="2" spans="1:15" ht="19.5" customHeight="1">
      <c r="A2" s="1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</row>
    <row r="3" spans="1:15" ht="18.75" customHeight="1">
      <c r="A3" s="1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</row>
    <row r="4" spans="1:15" ht="17.25" customHeight="1">
      <c r="A4" s="1"/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"/>
    </row>
    <row r="5" spans="1:15" ht="17.25" customHeight="1">
      <c r="A5" s="1"/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"/>
    </row>
    <row r="8" spans="1:15" ht="25.5" customHeight="1">
      <c r="B8" s="48" t="s">
        <v>4</v>
      </c>
      <c r="C8" s="49"/>
      <c r="D8" s="49"/>
      <c r="E8" s="49"/>
      <c r="F8" s="49"/>
      <c r="G8" s="49"/>
      <c r="H8" s="50"/>
      <c r="I8" s="3" t="s">
        <v>5</v>
      </c>
      <c r="L8" s="46" t="s">
        <v>6</v>
      </c>
      <c r="M8" s="46"/>
      <c r="N8" s="46"/>
    </row>
    <row r="9" spans="1:15" ht="84.75" customHeight="1">
      <c r="B9" s="43" t="s">
        <v>7</v>
      </c>
      <c r="C9" s="44"/>
      <c r="D9" s="44"/>
      <c r="E9" s="44"/>
      <c r="F9" s="44"/>
      <c r="G9" s="44"/>
      <c r="H9" s="45"/>
      <c r="I9" s="3" t="s">
        <v>8</v>
      </c>
      <c r="L9" s="46"/>
      <c r="M9" s="46"/>
      <c r="N9" s="46"/>
    </row>
    <row r="10" spans="1:15" ht="86.25" customHeight="1">
      <c r="B10" s="43" t="s">
        <v>9</v>
      </c>
      <c r="C10" s="44"/>
      <c r="D10" s="44"/>
      <c r="E10" s="44"/>
      <c r="F10" s="44"/>
      <c r="G10" s="44"/>
      <c r="H10" s="45"/>
      <c r="I10" s="3" t="s">
        <v>10</v>
      </c>
      <c r="L10" s="46" t="s">
        <v>11</v>
      </c>
      <c r="M10" s="46"/>
      <c r="N10" s="46"/>
    </row>
    <row r="11" spans="1:15" ht="63" customHeight="1">
      <c r="B11" s="43" t="s">
        <v>12</v>
      </c>
      <c r="C11" s="44"/>
      <c r="D11" s="44"/>
      <c r="E11" s="44"/>
      <c r="F11" s="44"/>
      <c r="G11" s="44"/>
      <c r="H11" s="45"/>
      <c r="I11" s="3" t="s">
        <v>13</v>
      </c>
    </row>
    <row r="15" spans="1:15" ht="21.95" customHeight="1">
      <c r="B15" s="32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5" ht="21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14" ht="21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2:14" ht="21.95" customHeight="1">
      <c r="B18" s="32" t="s">
        <v>15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2:14" ht="21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2:14" ht="21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2:14" ht="21.95" customHeight="1">
      <c r="B21" s="35" t="s">
        <v>16</v>
      </c>
      <c r="C21" s="36"/>
      <c r="D21" s="29" t="s">
        <v>17</v>
      </c>
      <c r="E21" s="31"/>
      <c r="F21" s="31"/>
      <c r="G21" s="31"/>
      <c r="H21" s="31"/>
      <c r="I21" s="31"/>
      <c r="J21" s="31"/>
      <c r="K21" s="31"/>
      <c r="L21" s="31"/>
      <c r="M21" s="31"/>
      <c r="N21" s="30"/>
    </row>
    <row r="22" spans="2:14" ht="35.1" customHeight="1">
      <c r="B22" s="37"/>
      <c r="C22" s="38"/>
      <c r="D22" s="41" t="s">
        <v>18</v>
      </c>
      <c r="E22" s="41" t="s">
        <v>19</v>
      </c>
      <c r="F22" s="41" t="s">
        <v>20</v>
      </c>
      <c r="G22" s="41" t="s">
        <v>21</v>
      </c>
      <c r="H22" s="19" t="s">
        <v>22</v>
      </c>
      <c r="I22" s="21"/>
      <c r="J22" s="19" t="s">
        <v>23</v>
      </c>
      <c r="K22" s="20"/>
      <c r="L22" s="21"/>
      <c r="M22" s="25"/>
      <c r="N22" s="27" t="s">
        <v>24</v>
      </c>
    </row>
    <row r="23" spans="2:14" ht="35.1" customHeight="1">
      <c r="B23" s="39"/>
      <c r="C23" s="40"/>
      <c r="D23" s="42"/>
      <c r="E23" s="42"/>
      <c r="F23" s="42"/>
      <c r="G23" s="42"/>
      <c r="H23" s="22"/>
      <c r="I23" s="24"/>
      <c r="J23" s="22"/>
      <c r="K23" s="23"/>
      <c r="L23" s="24"/>
      <c r="M23" s="26"/>
      <c r="N23" s="28"/>
    </row>
    <row r="24" spans="2:14" ht="21.95" customHeight="1">
      <c r="B24" s="29"/>
      <c r="C24" s="30"/>
      <c r="D24" s="4">
        <v>13844159</v>
      </c>
      <c r="E24" s="4">
        <v>4810136300</v>
      </c>
      <c r="F24" s="4" t="s">
        <v>25</v>
      </c>
      <c r="G24" s="4">
        <v>31</v>
      </c>
      <c r="H24" s="29">
        <v>425</v>
      </c>
      <c r="I24" s="30"/>
      <c r="J24" s="29">
        <v>2784</v>
      </c>
      <c r="K24" s="31"/>
      <c r="L24" s="30"/>
      <c r="M24" s="4"/>
      <c r="N24" s="4"/>
    </row>
    <row r="25" spans="2:14" ht="21.95" customHeight="1">
      <c r="B25" s="18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topLeftCell="A16" workbookViewId="0">
      <selection activeCell="E38" sqref="E38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>
      <c r="B2" s="5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</row>
    <row r="3" spans="2:8">
      <c r="B3" s="2" t="s">
        <v>33</v>
      </c>
      <c r="C3" s="2" t="s">
        <v>34</v>
      </c>
      <c r="D3" s="2">
        <v>1</v>
      </c>
      <c r="E3" s="2">
        <v>2</v>
      </c>
      <c r="F3" s="2">
        <v>3</v>
      </c>
      <c r="G3" s="2">
        <v>4</v>
      </c>
    </row>
    <row r="4" spans="2:8" ht="34.5" customHeight="1">
      <c r="B4" s="7" t="s">
        <v>35</v>
      </c>
      <c r="C4" s="8" t="s">
        <v>36</v>
      </c>
      <c r="D4" s="9">
        <v>6811</v>
      </c>
      <c r="E4" s="9">
        <v>2802</v>
      </c>
      <c r="F4" s="10">
        <v>289.7</v>
      </c>
      <c r="G4" s="11">
        <f>F4/D4*1000</f>
        <v>42.534135956540887</v>
      </c>
    </row>
    <row r="5" spans="2:8" ht="23.25" customHeight="1">
      <c r="B5" s="7" t="s">
        <v>37</v>
      </c>
      <c r="C5" s="8" t="s">
        <v>38</v>
      </c>
      <c r="D5" s="12"/>
      <c r="E5" s="12"/>
      <c r="F5" s="13"/>
      <c r="G5" s="11"/>
    </row>
    <row r="6" spans="2:8" ht="48.95" customHeight="1">
      <c r="B6" s="7" t="s">
        <v>39</v>
      </c>
      <c r="C6" s="8" t="s">
        <v>40</v>
      </c>
      <c r="D6" s="12">
        <v>1804</v>
      </c>
      <c r="E6" s="12">
        <v>975</v>
      </c>
      <c r="F6" s="13">
        <v>74.400000000000006</v>
      </c>
      <c r="G6" s="11">
        <f>F6/D6*1000</f>
        <v>41.241685144124169</v>
      </c>
    </row>
    <row r="7" spans="2:8" ht="23.25" customHeight="1">
      <c r="B7" s="7" t="s">
        <v>41</v>
      </c>
      <c r="C7" s="8" t="s">
        <v>38</v>
      </c>
      <c r="D7" s="12"/>
      <c r="E7" s="12"/>
      <c r="F7" s="13"/>
      <c r="G7" s="11"/>
    </row>
    <row r="8" spans="2:8" ht="23.25" customHeight="1">
      <c r="B8" s="7" t="s">
        <v>42</v>
      </c>
      <c r="C8" s="8" t="s">
        <v>43</v>
      </c>
      <c r="D8" s="12">
        <v>12</v>
      </c>
      <c r="E8" s="12">
        <v>1</v>
      </c>
      <c r="F8" s="13">
        <v>0.7</v>
      </c>
      <c r="G8" s="11">
        <f>F8/D8*1000</f>
        <v>58.333333333333329</v>
      </c>
      <c r="H8" s="14"/>
    </row>
    <row r="9" spans="2:8" ht="23.25" customHeight="1">
      <c r="B9" s="7" t="s">
        <v>44</v>
      </c>
      <c r="C9" s="8" t="s">
        <v>45</v>
      </c>
      <c r="D9" s="12">
        <v>0</v>
      </c>
      <c r="E9" s="12">
        <v>0</v>
      </c>
      <c r="F9" s="13">
        <v>0</v>
      </c>
      <c r="G9" s="11">
        <v>0</v>
      </c>
    </row>
    <row r="10" spans="2:8" ht="23.25" customHeight="1">
      <c r="B10" s="7" t="s">
        <v>46</v>
      </c>
      <c r="C10" s="8" t="s">
        <v>47</v>
      </c>
      <c r="D10" s="12">
        <v>0</v>
      </c>
      <c r="E10" s="12">
        <v>0</v>
      </c>
      <c r="F10" s="13">
        <v>0</v>
      </c>
      <c r="G10" s="11">
        <v>0</v>
      </c>
    </row>
    <row r="11" spans="2:8" ht="26.25" customHeight="1">
      <c r="B11" s="7" t="s">
        <v>48</v>
      </c>
      <c r="C11" s="8" t="s">
        <v>49</v>
      </c>
      <c r="D11" s="12">
        <v>1792</v>
      </c>
      <c r="E11" s="12">
        <v>974</v>
      </c>
      <c r="F11" s="13">
        <v>73.7</v>
      </c>
      <c r="G11" s="11">
        <f>F11/D11*1000</f>
        <v>41.127232142857146</v>
      </c>
    </row>
    <row r="12" spans="2:8" ht="24" customHeight="1">
      <c r="B12" s="7" t="s">
        <v>50</v>
      </c>
      <c r="C12" s="8" t="s">
        <v>51</v>
      </c>
      <c r="D12" s="12">
        <v>1774</v>
      </c>
      <c r="E12" s="12">
        <v>965</v>
      </c>
      <c r="F12" s="13">
        <v>73.3</v>
      </c>
      <c r="G12" s="11">
        <f>F12/D12*1000</f>
        <v>41.319052987598646</v>
      </c>
    </row>
    <row r="13" spans="2:8" ht="84.95" customHeight="1">
      <c r="B13" s="7" t="s">
        <v>52</v>
      </c>
      <c r="C13" s="8" t="s">
        <v>53</v>
      </c>
      <c r="D13" s="12">
        <v>458</v>
      </c>
      <c r="E13" s="12">
        <v>201</v>
      </c>
      <c r="F13" s="13">
        <v>23.4</v>
      </c>
      <c r="G13" s="11">
        <f>F13/D13*1000</f>
        <v>51.091703056768559</v>
      </c>
    </row>
    <row r="14" spans="2:8" ht="23.25" customHeight="1">
      <c r="B14" s="7" t="s">
        <v>41</v>
      </c>
      <c r="C14" s="8" t="s">
        <v>38</v>
      </c>
      <c r="D14" s="15"/>
      <c r="E14" s="15"/>
      <c r="F14" s="16"/>
      <c r="G14" s="11"/>
    </row>
    <row r="15" spans="2:8" ht="23.25" customHeight="1">
      <c r="B15" s="7" t="s">
        <v>42</v>
      </c>
      <c r="C15" s="8" t="s">
        <v>54</v>
      </c>
      <c r="D15" s="12">
        <v>456</v>
      </c>
      <c r="E15" s="12">
        <v>201</v>
      </c>
      <c r="F15" s="13">
        <v>23.3</v>
      </c>
      <c r="G15" s="11">
        <f>F15/D15*1000</f>
        <v>51.096491228070178</v>
      </c>
    </row>
    <row r="16" spans="2:8" ht="23.25" customHeight="1">
      <c r="B16" s="7" t="s">
        <v>44</v>
      </c>
      <c r="C16" s="8" t="s">
        <v>55</v>
      </c>
      <c r="D16" s="12">
        <v>2</v>
      </c>
      <c r="E16" s="12">
        <v>0</v>
      </c>
      <c r="F16" s="13">
        <v>0.1</v>
      </c>
      <c r="G16" s="11">
        <f>F16/D16*1000</f>
        <v>50</v>
      </c>
    </row>
    <row r="17" spans="2:7" ht="38.25" customHeight="1">
      <c r="B17" s="7" t="s">
        <v>56</v>
      </c>
      <c r="C17" s="8" t="s">
        <v>57</v>
      </c>
      <c r="D17" s="12">
        <v>4549</v>
      </c>
      <c r="E17" s="12">
        <v>1626</v>
      </c>
      <c r="F17" s="13">
        <v>191.9</v>
      </c>
      <c r="G17" s="11">
        <f>F17/D17*1000</f>
        <v>42.185095625412181</v>
      </c>
    </row>
    <row r="18" spans="2:7" ht="23.25" customHeight="1">
      <c r="B18" s="7" t="s">
        <v>41</v>
      </c>
      <c r="C18" s="8" t="s">
        <v>38</v>
      </c>
      <c r="D18" s="12"/>
      <c r="E18" s="12"/>
      <c r="F18" s="13"/>
      <c r="G18" s="11"/>
    </row>
    <row r="19" spans="2:7" ht="66" customHeight="1">
      <c r="B19" s="7" t="s">
        <v>58</v>
      </c>
      <c r="C19" s="8" t="s">
        <v>59</v>
      </c>
      <c r="D19" s="12">
        <v>2481</v>
      </c>
      <c r="E19" s="12">
        <v>822</v>
      </c>
      <c r="F19" s="13">
        <v>104.4</v>
      </c>
      <c r="G19" s="11">
        <f>F19/D19*1000</f>
        <v>42.079806529625152</v>
      </c>
    </row>
    <row r="20" spans="2:7" ht="53.25" customHeight="1">
      <c r="B20" s="7" t="s">
        <v>60</v>
      </c>
      <c r="C20" s="8" t="s">
        <v>61</v>
      </c>
      <c r="D20" s="12">
        <v>46</v>
      </c>
      <c r="E20" s="12">
        <v>10</v>
      </c>
      <c r="F20" s="13">
        <v>2.5</v>
      </c>
      <c r="G20" s="11">
        <f>F20/D20*1000</f>
        <v>54.347826086956523</v>
      </c>
    </row>
    <row r="22" spans="2:7" ht="12.75" customHeight="1">
      <c r="B22" s="51" t="s">
        <v>62</v>
      </c>
      <c r="C22" s="51"/>
      <c r="D22" s="51"/>
      <c r="E22" s="51"/>
      <c r="F22" s="51"/>
      <c r="G22" s="51"/>
    </row>
    <row r="23" spans="2:7">
      <c r="B23" s="51"/>
      <c r="C23" s="51"/>
      <c r="D23" s="51"/>
      <c r="E23" s="51"/>
      <c r="F23" s="51"/>
      <c r="G23" s="51"/>
    </row>
    <row r="25" spans="2:7" ht="31.5" customHeight="1">
      <c r="B25" s="52" t="s">
        <v>63</v>
      </c>
      <c r="C25" s="52"/>
      <c r="D25" s="52"/>
      <c r="E25" s="52" t="s">
        <v>64</v>
      </c>
      <c r="F25" s="52"/>
      <c r="G25" s="52"/>
    </row>
    <row r="26" spans="2:7">
      <c r="B26" s="17"/>
      <c r="C26" s="17"/>
      <c r="D26" s="17"/>
      <c r="E26" s="17"/>
      <c r="F26" s="17"/>
      <c r="G26" s="17"/>
    </row>
    <row r="27" spans="2:7" ht="22.5" customHeight="1">
      <c r="B27" s="53" t="s">
        <v>65</v>
      </c>
      <c r="C27" s="53"/>
      <c r="D27" s="17"/>
      <c r="E27" s="17"/>
      <c r="F27" s="17"/>
      <c r="G27" s="17"/>
    </row>
  </sheetData>
  <mergeCells count="4">
    <mergeCell ref="B22:G23"/>
    <mergeCell ref="B25:D25"/>
    <mergeCell ref="E25:G25"/>
    <mergeCell ref="B27:C27"/>
  </mergeCells>
  <pageMargins left="0.78740157499999996" right="0.78740157499999996" top="0.984251969" bottom="0.984251969" header="0.5" footer="0.5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Титульний лист</vt:lpstr>
      <vt:lpstr>З-ПФ (зведена)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W8xp4</cp:lastModifiedBy>
  <cp:lastPrinted>2020-10-07T11:30:59Z</cp:lastPrinted>
  <dcterms:created xsi:type="dcterms:W3CDTF">2020-10-12T06:23:41Z</dcterms:created>
  <dcterms:modified xsi:type="dcterms:W3CDTF">2020-10-12T06:24:09Z</dcterms:modified>
</cp:coreProperties>
</file>