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E73" i="1" l="1"/>
  <c r="E77" i="1" s="1"/>
  <c r="G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<sst xmlns="http://schemas.openxmlformats.org/spreadsheetml/2006/main" count="108" uniqueCount="89">
  <si>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</si>
  <si>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</si>
  <si>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</si>
  <si>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</si>
  <si>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</si>
  <si>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</si>
  <si>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</si>
  <si>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</si>
  <si>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</si>
  <si>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</si>
  <si>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</si>
  <si>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</si>
  <si>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</si>
  <si>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</si>
  <si>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</si>
  <si>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</si>
  <si>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</si>
  <si>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</si>
  <si>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</si>
  <si>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</si>
  <si>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</si>
  <si>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</si>
  <si>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</si>
  <si>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</si>
  <si>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</si>
  <si>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</si>
  <si>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</si>
  <si>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</si>
  <si>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</si>
  <si>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</si>
  <si>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</si>
  <si>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</si>
  <si>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</si>
  <si>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</si>
  <si>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</si>
  <si>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</si>
  <si>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</si>
  <si>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</si>
  <si>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</si>
  <si>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</si>
  <si>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</si>
  <si>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</si>
  <si>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</si>
  <si>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</si>
  <si>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</si>
  <si>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</si>
  <si>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</si>
  <si>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</si>
  <si>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</si>
  <si>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</si>
  <si>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</si>
  <si>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</si>
  <si>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</si>
  <si>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</si>
  <si>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</si>
  <si>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</si>
  <si>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</si>
  <si>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</si>
  <si>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</si>
  <si>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</si>
  <si>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</si>
  <si>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</si>
  <si>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</si>
  <si>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</si>
  <si>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</si>
  <si>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</si>
  <si>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</si>
  <si>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</si>
  <si>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</si>
  <si>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</si>
  <si>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</si>
  <si>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</si>
  <si>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</si>
  <si>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</si>
  <si>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</si>
  <si>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</si>
  <si>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</si>
  <si>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</si>
  <si>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</si>
  <si>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</si>
  <si>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</si>
  <si>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>гривень</t>
  </si>
  <si>
    <t>(найменування відповідального виконавця)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</si>
  <si>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</si>
  <si>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t xml:space="preserve">     Директор департаменту ЖКГ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</si>
  <si>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rPr>
        <u/>
        <sz val="11"/>
        <color theme="1"/>
        <rFont val="Times New Roman"/>
        <family val="1"/>
        <charset val="204"/>
      </rPr>
      <t xml:space="preserve">       .08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</si>
  <si>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 Обсяг бюджетних призначень/бюджетних асигнувань – 23 281 000 гривень, у тому числі загального фонду – 23 281 000 гривень та                         спеціального фонду – 0 гривень. </t>
  </si>
  <si>
    <r>
      <t xml:space="preserve">      В.о. начальника управління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І.М. Артемчик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</si>
  <si>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серпня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</si>
</sst>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1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A2" workbookViewId="0">
      <selection activeCell="D95" sqref="D9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47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20" t="s">
        <v>30</v>
      </c>
      <c r="F8" s="120"/>
      <c r="G8" s="120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25" t="s">
        <v>31</v>
      </c>
      <c r="F9" s="125"/>
      <c r="G9" s="125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25" t="s">
        <v>32</v>
      </c>
      <c r="F10" s="125"/>
      <c r="G10" s="125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25" t="s">
        <v>85</v>
      </c>
      <c r="F11" s="125"/>
      <c r="G11" s="125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26" t="s">
        <v>2</v>
      </c>
      <c r="B13" s="126"/>
      <c r="C13" s="126"/>
      <c r="D13" s="126"/>
      <c r="E13" s="126"/>
      <c r="F13" s="126"/>
      <c r="G13" s="126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26" t="s">
        <v>58</v>
      </c>
      <c r="B14" s="126"/>
      <c r="C14" s="126"/>
      <c r="D14" s="126"/>
      <c r="E14" s="126"/>
      <c r="F14" s="126"/>
      <c r="G14" s="126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7" t="s">
        <v>3</v>
      </c>
      <c r="B16" s="50" t="s">
        <v>4</v>
      </c>
      <c r="C16" s="108" t="s">
        <v>56</v>
      </c>
      <c r="D16" s="108"/>
      <c r="E16" s="108"/>
      <c r="F16" s="108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7"/>
      <c r="B17" s="49" t="s">
        <v>49</v>
      </c>
      <c r="C17" s="51"/>
      <c r="D17" s="109" t="s">
        <v>63</v>
      </c>
      <c r="E17" s="109"/>
      <c r="F17" s="51"/>
      <c r="G17" s="51" t="s">
        <v>48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7" t="s">
        <v>5</v>
      </c>
      <c r="B18" s="50" t="s">
        <v>6</v>
      </c>
      <c r="C18" s="108" t="s">
        <v>57</v>
      </c>
      <c r="D18" s="108"/>
      <c r="E18" s="108"/>
      <c r="F18" s="108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7"/>
      <c r="B19" s="54" t="s">
        <v>49</v>
      </c>
      <c r="C19" s="51"/>
      <c r="D19" s="109" t="s">
        <v>82</v>
      </c>
      <c r="E19" s="109"/>
      <c r="F19" s="51"/>
      <c r="G19" s="51" t="s">
        <v>48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07" t="s">
        <v>7</v>
      </c>
      <c r="B20" s="50" t="s">
        <v>71</v>
      </c>
      <c r="C20" s="58" t="s">
        <v>72</v>
      </c>
      <c r="D20" s="58" t="s">
        <v>62</v>
      </c>
      <c r="E20" s="111" t="s">
        <v>70</v>
      </c>
      <c r="F20" s="111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07"/>
      <c r="B21" s="56" t="s">
        <v>50</v>
      </c>
      <c r="C21" s="56" t="s">
        <v>51</v>
      </c>
      <c r="D21" s="55" t="s">
        <v>52</v>
      </c>
      <c r="E21" s="110" t="s">
        <v>53</v>
      </c>
      <c r="F21" s="110"/>
      <c r="G21" s="57" t="s">
        <v>54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61</v>
      </c>
      <c r="B22" s="116" t="s">
        <v>86</v>
      </c>
      <c r="C22" s="116"/>
      <c r="D22" s="116"/>
      <c r="E22" s="116"/>
      <c r="F22" s="116"/>
      <c r="G22" s="11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30" t="s">
        <v>8</v>
      </c>
      <c r="B24" s="130"/>
      <c r="C24" s="130"/>
      <c r="D24" s="130"/>
      <c r="E24" s="130"/>
      <c r="F24" s="130"/>
      <c r="G24" s="130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113" t="s">
        <v>34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"/>
    </row>
    <row r="27" spans="1:16" ht="16.5" customHeight="1" x14ac:dyDescent="0.25">
      <c r="A27" s="113" t="s">
        <v>33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"/>
    </row>
    <row r="28" spans="1:16" ht="15" customHeight="1" x14ac:dyDescent="0.25">
      <c r="A28" s="113" t="s">
        <v>59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"/>
    </row>
    <row r="29" spans="1:16" ht="35.25" customHeight="1" x14ac:dyDescent="0.25">
      <c r="A29" s="116" t="s">
        <v>64</v>
      </c>
      <c r="B29" s="116"/>
      <c r="C29" s="116"/>
      <c r="D29" s="116"/>
      <c r="E29" s="116"/>
      <c r="F29" s="116"/>
      <c r="G29" s="116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120" t="s">
        <v>65</v>
      </c>
      <c r="B30" s="120"/>
      <c r="C30" s="120"/>
      <c r="D30" s="120"/>
      <c r="E30" s="120"/>
      <c r="F30" s="120"/>
      <c r="G30" s="120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21" t="s">
        <v>66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87"/>
    </row>
    <row r="32" spans="1:16" s="88" customFormat="1" ht="32.25" customHeight="1" x14ac:dyDescent="0.25">
      <c r="A32" s="115" t="s">
        <v>60</v>
      </c>
      <c r="B32" s="115"/>
      <c r="C32" s="115"/>
      <c r="D32" s="115"/>
      <c r="E32" s="115"/>
      <c r="F32" s="115"/>
      <c r="G32" s="115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15" t="s">
        <v>67</v>
      </c>
      <c r="B33" s="115"/>
      <c r="C33" s="115"/>
      <c r="D33" s="115"/>
      <c r="E33" s="115"/>
      <c r="F33" s="115"/>
      <c r="G33" s="115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15" t="s">
        <v>68</v>
      </c>
      <c r="B34" s="115"/>
      <c r="C34" s="115"/>
      <c r="D34" s="115"/>
      <c r="E34" s="115"/>
      <c r="F34" s="115"/>
      <c r="G34" s="115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21" t="s">
        <v>69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87"/>
    </row>
    <row r="36" spans="1:16" s="88" customFormat="1" ht="19.5" customHeight="1" x14ac:dyDescent="0.25">
      <c r="A36" s="121" t="s">
        <v>43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87"/>
    </row>
    <row r="37" spans="1:16" ht="32.25" customHeight="1" x14ac:dyDescent="0.25">
      <c r="A37" s="116" t="s">
        <v>83</v>
      </c>
      <c r="B37" s="116"/>
      <c r="C37" s="116"/>
      <c r="D37" s="116"/>
      <c r="E37" s="116"/>
      <c r="F37" s="116"/>
      <c r="G37" s="116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7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114" t="s">
        <v>35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</row>
    <row r="40" spans="1:16" ht="18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17" t="s">
        <v>10</v>
      </c>
      <c r="C41" s="118"/>
      <c r="D41" s="118"/>
      <c r="E41" s="118"/>
      <c r="F41" s="118"/>
      <c r="G41" s="119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22" t="s">
        <v>73</v>
      </c>
      <c r="C42" s="122"/>
      <c r="D42" s="122"/>
      <c r="E42" s="122"/>
      <c r="F42" s="122"/>
      <c r="G42" s="122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8" customHeight="1" x14ac:dyDescent="0.25">
      <c r="A44" s="9"/>
    </row>
    <row r="45" spans="1:16" ht="19.5" customHeight="1" x14ac:dyDescent="0.25">
      <c r="A45" s="90" t="s">
        <v>11</v>
      </c>
      <c r="B45" s="90"/>
      <c r="C45" s="90"/>
      <c r="D45" s="90"/>
      <c r="E45" s="90"/>
      <c r="F45" s="90"/>
      <c r="G45" s="90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17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116" t="s">
        <v>74</v>
      </c>
      <c r="B47" s="116"/>
      <c r="C47" s="116"/>
      <c r="D47" s="116"/>
      <c r="E47" s="116"/>
      <c r="F47" s="116"/>
      <c r="G47" s="116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19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27" t="s">
        <v>12</v>
      </c>
      <c r="B49" s="127"/>
      <c r="C49" s="127"/>
      <c r="D49" s="127"/>
      <c r="E49" s="127"/>
      <c r="F49" s="127"/>
      <c r="G49" s="127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5.7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97" t="s">
        <v>13</v>
      </c>
      <c r="C51" s="98"/>
      <c r="D51" s="98"/>
      <c r="E51" s="98"/>
      <c r="F51" s="98"/>
      <c r="G51" s="99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97" t="s">
        <v>75</v>
      </c>
      <c r="C52" s="98"/>
      <c r="D52" s="98"/>
      <c r="E52" s="98"/>
      <c r="F52" s="98"/>
      <c r="G52" s="99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8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92" t="s">
        <v>81</v>
      </c>
      <c r="B55" s="92"/>
      <c r="C55" s="92"/>
      <c r="D55" s="92"/>
      <c r="E55" s="92"/>
      <c r="F55" s="92"/>
      <c r="G55" s="92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00" t="s">
        <v>15</v>
      </c>
      <c r="C56" s="101"/>
      <c r="D56" s="102"/>
      <c r="E56" s="32" t="s">
        <v>16</v>
      </c>
      <c r="F56" s="36" t="s">
        <v>17</v>
      </c>
      <c r="G56" s="32" t="s">
        <v>18</v>
      </c>
      <c r="H56" s="60"/>
      <c r="I56" s="60"/>
      <c r="J56" s="123"/>
      <c r="K56" s="123"/>
      <c r="L56" s="112"/>
      <c r="M56" s="112"/>
      <c r="N56" s="112"/>
    </row>
    <row r="57" spans="1:16" x14ac:dyDescent="0.25">
      <c r="A57" s="18">
        <v>1</v>
      </c>
      <c r="B57" s="100">
        <v>2</v>
      </c>
      <c r="C57" s="101"/>
      <c r="D57" s="101"/>
      <c r="E57" s="29">
        <v>3</v>
      </c>
      <c r="F57" s="36">
        <v>4</v>
      </c>
      <c r="G57" s="29">
        <v>5</v>
      </c>
      <c r="H57" s="20"/>
      <c r="I57" s="20"/>
      <c r="J57" s="112"/>
      <c r="K57" s="112"/>
      <c r="L57" s="112"/>
      <c r="M57" s="112"/>
      <c r="N57" s="112"/>
    </row>
    <row r="58" spans="1:16" ht="31.5" customHeight="1" x14ac:dyDescent="0.25">
      <c r="A58" s="19">
        <v>1</v>
      </c>
      <c r="B58" s="103" t="s">
        <v>75</v>
      </c>
      <c r="C58" s="104"/>
      <c r="D58" s="104"/>
      <c r="E58" s="30">
        <v>23281000</v>
      </c>
      <c r="F58" s="62"/>
      <c r="G58" s="30">
        <f>E58</f>
        <v>23281000</v>
      </c>
      <c r="H58" s="63"/>
      <c r="I58" s="63"/>
      <c r="J58" s="124"/>
      <c r="K58" s="112"/>
      <c r="L58" s="124"/>
      <c r="M58" s="124"/>
      <c r="N58" s="124"/>
    </row>
    <row r="59" spans="1:16" x14ac:dyDescent="0.25">
      <c r="A59" s="18"/>
      <c r="B59" s="105" t="s">
        <v>18</v>
      </c>
      <c r="C59" s="106"/>
      <c r="D59" s="106"/>
      <c r="E59" s="70">
        <f>E58</f>
        <v>23281000</v>
      </c>
      <c r="F59" s="68"/>
      <c r="G59" s="30">
        <f>G58</f>
        <v>23281000</v>
      </c>
      <c r="H59" s="63"/>
      <c r="I59" s="63"/>
      <c r="J59" s="124"/>
      <c r="K59" s="112"/>
      <c r="L59" s="124"/>
      <c r="M59" s="124"/>
      <c r="N59" s="124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92" t="s">
        <v>81</v>
      </c>
      <c r="B62" s="92"/>
      <c r="C62" s="92"/>
      <c r="D62" s="92"/>
      <c r="E62" s="92"/>
      <c r="F62" s="92"/>
      <c r="G62" s="92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93" t="s">
        <v>55</v>
      </c>
      <c r="C63" s="93"/>
      <c r="D63" s="93"/>
      <c r="E63" s="32" t="s">
        <v>16</v>
      </c>
      <c r="F63" s="32" t="s">
        <v>17</v>
      </c>
      <c r="G63" s="29" t="s">
        <v>18</v>
      </c>
      <c r="H63" s="20"/>
      <c r="I63" s="60"/>
      <c r="J63" s="129"/>
      <c r="K63" s="129"/>
      <c r="L63" s="129"/>
      <c r="M63" s="112"/>
      <c r="N63" s="112"/>
    </row>
    <row r="64" spans="1:16" x14ac:dyDescent="0.25">
      <c r="A64" s="29">
        <v>1</v>
      </c>
      <c r="B64" s="94">
        <v>2</v>
      </c>
      <c r="C64" s="94"/>
      <c r="D64" s="94"/>
      <c r="E64" s="29">
        <v>3</v>
      </c>
      <c r="F64" s="29">
        <v>4</v>
      </c>
      <c r="G64" s="29">
        <v>5</v>
      </c>
      <c r="H64" s="20"/>
      <c r="I64" s="20"/>
      <c r="J64" s="112"/>
      <c r="K64" s="112"/>
      <c r="L64" s="112"/>
      <c r="M64" s="112"/>
      <c r="N64" s="112"/>
    </row>
    <row r="65" spans="1:14" ht="29.25" customHeight="1" x14ac:dyDescent="0.25">
      <c r="A65" s="32"/>
      <c r="B65" s="95" t="s">
        <v>76</v>
      </c>
      <c r="C65" s="95"/>
      <c r="D65" s="95"/>
      <c r="E65" s="30">
        <f>E59</f>
        <v>23281000</v>
      </c>
      <c r="F65" s="69"/>
      <c r="G65" s="30">
        <f>G59</f>
        <v>23281000</v>
      </c>
      <c r="H65" s="20"/>
      <c r="I65" s="20"/>
      <c r="J65" s="124"/>
      <c r="K65" s="112"/>
      <c r="L65" s="112"/>
      <c r="M65" s="124"/>
      <c r="N65" s="112"/>
    </row>
    <row r="66" spans="1:14" x14ac:dyDescent="0.25">
      <c r="A66" s="29"/>
      <c r="B66" s="96" t="s">
        <v>18</v>
      </c>
      <c r="C66" s="96"/>
      <c r="D66" s="96"/>
      <c r="E66" s="30">
        <f>E65</f>
        <v>23281000</v>
      </c>
      <c r="F66" s="70"/>
      <c r="G66" s="30">
        <f>G65</f>
        <v>23281000</v>
      </c>
      <c r="H66" s="20"/>
      <c r="I66" s="20"/>
      <c r="J66" s="124"/>
      <c r="K66" s="112"/>
      <c r="L66" s="112"/>
      <c r="M66" s="124"/>
      <c r="N66" s="112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114" t="s">
        <v>20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</row>
    <row r="69" spans="1:14" ht="18.75" x14ac:dyDescent="0.25">
      <c r="A69" s="6"/>
      <c r="B69" s="92" t="s">
        <v>81</v>
      </c>
      <c r="C69" s="92"/>
      <c r="D69" s="92"/>
      <c r="E69" s="92"/>
      <c r="F69" s="92"/>
      <c r="G69" s="92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112"/>
      <c r="J70" s="112"/>
      <c r="K70" s="112"/>
      <c r="L70" s="112"/>
      <c r="M70" s="112"/>
      <c r="N70" s="112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128"/>
      <c r="J71" s="128"/>
      <c r="K71" s="128"/>
      <c r="L71" s="128"/>
      <c r="M71" s="128"/>
      <c r="N71" s="128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124"/>
      <c r="J72" s="112"/>
      <c r="K72" s="124"/>
      <c r="L72" s="112"/>
      <c r="M72" s="124"/>
      <c r="N72" s="112"/>
    </row>
    <row r="73" spans="1:14" ht="96.75" customHeight="1" x14ac:dyDescent="0.25">
      <c r="A73" s="21"/>
      <c r="B73" s="72" t="s">
        <v>77</v>
      </c>
      <c r="C73" s="32" t="s">
        <v>46</v>
      </c>
      <c r="D73" s="73" t="s">
        <v>80</v>
      </c>
      <c r="E73" s="30">
        <f>E66</f>
        <v>23281000</v>
      </c>
      <c r="F73" s="70"/>
      <c r="G73" s="69">
        <f>G66</f>
        <v>23281000</v>
      </c>
      <c r="H73" s="60"/>
      <c r="I73" s="112"/>
      <c r="J73" s="112"/>
      <c r="K73" s="124"/>
      <c r="L73" s="112"/>
      <c r="M73" s="124"/>
      <c r="N73" s="112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112"/>
      <c r="J74" s="112"/>
      <c r="K74" s="112"/>
      <c r="L74" s="112"/>
      <c r="M74" s="112"/>
      <c r="N74" s="112"/>
    </row>
    <row r="75" spans="1:14" ht="94.5" customHeight="1" x14ac:dyDescent="0.25">
      <c r="A75" s="21"/>
      <c r="B75" s="72" t="s">
        <v>78</v>
      </c>
      <c r="C75" s="32" t="s">
        <v>44</v>
      </c>
      <c r="D75" s="73" t="s">
        <v>80</v>
      </c>
      <c r="E75" s="74">
        <v>6</v>
      </c>
      <c r="F75" s="74"/>
      <c r="G75" s="74">
        <v>6</v>
      </c>
      <c r="H75" s="71"/>
      <c r="I75" s="71"/>
      <c r="J75" s="71"/>
      <c r="K75" s="112"/>
      <c r="L75" s="112"/>
      <c r="M75" s="131"/>
      <c r="N75" s="131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112"/>
      <c r="J76" s="112"/>
      <c r="K76" s="112"/>
      <c r="L76" s="112"/>
      <c r="M76" s="112"/>
      <c r="N76" s="112"/>
    </row>
    <row r="77" spans="1:14" ht="39.75" customHeight="1" x14ac:dyDescent="0.25">
      <c r="A77" s="21"/>
      <c r="B77" s="72" t="s">
        <v>79</v>
      </c>
      <c r="C77" s="32" t="s">
        <v>46</v>
      </c>
      <c r="D77" s="61"/>
      <c r="E77" s="30">
        <f>E73/E75</f>
        <v>3880166.6666666665</v>
      </c>
      <c r="F77" s="70"/>
      <c r="G77" s="69">
        <f>E77</f>
        <v>3880166.6666666665</v>
      </c>
      <c r="H77" s="60"/>
      <c r="I77" s="124"/>
      <c r="J77" s="112"/>
      <c r="K77" s="124"/>
      <c r="L77" s="112"/>
      <c r="M77" s="124"/>
      <c r="N77" s="112"/>
    </row>
    <row r="78" spans="1:14" x14ac:dyDescent="0.25">
      <c r="A78" s="21">
        <v>4</v>
      </c>
      <c r="B78" s="64" t="s">
        <v>45</v>
      </c>
      <c r="C78" s="35"/>
      <c r="D78" s="65"/>
      <c r="E78" s="31"/>
      <c r="F78" s="29"/>
      <c r="G78" s="35"/>
      <c r="H78" s="66"/>
      <c r="I78" s="112"/>
      <c r="J78" s="112"/>
      <c r="K78" s="112"/>
      <c r="L78" s="112"/>
      <c r="M78" s="112"/>
      <c r="N78" s="112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90" t="s">
        <v>84</v>
      </c>
      <c r="B81" s="90"/>
      <c r="C81" s="90"/>
      <c r="D81" s="90"/>
      <c r="E81" s="90"/>
      <c r="F81" s="90"/>
      <c r="G81" s="90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90" t="s">
        <v>42</v>
      </c>
      <c r="B82" s="90"/>
      <c r="C82" s="90"/>
      <c r="D82" s="90"/>
      <c r="E82" s="90"/>
      <c r="F82" s="90"/>
      <c r="G82" s="90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90" t="s">
        <v>87</v>
      </c>
      <c r="B88" s="90"/>
      <c r="C88" s="90"/>
      <c r="D88" s="90"/>
      <c r="E88" s="90"/>
      <c r="F88" s="90"/>
      <c r="G88" s="90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91" t="s">
        <v>41</v>
      </c>
      <c r="B89" s="91"/>
      <c r="C89" s="91"/>
      <c r="D89" s="91"/>
      <c r="E89" s="91"/>
      <c r="F89" s="91"/>
      <c r="G89" s="91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39</v>
      </c>
    </row>
    <row r="92" spans="1:14" ht="15.75" x14ac:dyDescent="0.25">
      <c r="A92" s="89" t="s">
        <v>88</v>
      </c>
      <c r="B92" s="89"/>
      <c r="C92" s="89"/>
    </row>
    <row r="93" spans="1:14" ht="18.75" x14ac:dyDescent="0.25">
      <c r="A93" s="26" t="s">
        <v>40</v>
      </c>
    </row>
    <row r="94" spans="1:14" ht="18.75" x14ac:dyDescent="0.25">
      <c r="A94" s="26"/>
    </row>
  </sheetData>
  <mergeCells count="97"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A24:G2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2:J72"/>
    <mergeCell ref="K72:L72"/>
    <mergeCell ref="M72:N72"/>
    <mergeCell ref="I71:J71"/>
    <mergeCell ref="K71:L71"/>
    <mergeCell ref="M71:N71"/>
    <mergeCell ref="J65:L65"/>
    <mergeCell ref="L57:N57"/>
    <mergeCell ref="L58:N58"/>
    <mergeCell ref="L59:N59"/>
    <mergeCell ref="M65:N65"/>
    <mergeCell ref="M66:N66"/>
    <mergeCell ref="J63:L63"/>
    <mergeCell ref="J64:L64"/>
    <mergeCell ref="J66:L66"/>
    <mergeCell ref="J56:K56"/>
    <mergeCell ref="J57:K57"/>
    <mergeCell ref="J58:K58"/>
    <mergeCell ref="J59:K59"/>
    <mergeCell ref="E7:G7"/>
    <mergeCell ref="E8:G8"/>
    <mergeCell ref="E9:G9"/>
    <mergeCell ref="E10:G10"/>
    <mergeCell ref="B22:G22"/>
    <mergeCell ref="E11:G11"/>
    <mergeCell ref="A13:G13"/>
    <mergeCell ref="A14:G14"/>
    <mergeCell ref="A45:G45"/>
    <mergeCell ref="A47:G47"/>
    <mergeCell ref="A49:G49"/>
    <mergeCell ref="B51:G51"/>
    <mergeCell ref="L56:N56"/>
    <mergeCell ref="A26:O26"/>
    <mergeCell ref="A27:O27"/>
    <mergeCell ref="A28:O28"/>
    <mergeCell ref="A39:P39"/>
    <mergeCell ref="A32:G32"/>
    <mergeCell ref="A37:G37"/>
    <mergeCell ref="B41:G41"/>
    <mergeCell ref="A29:G29"/>
    <mergeCell ref="A30:G30"/>
    <mergeCell ref="A33:G33"/>
    <mergeCell ref="A34:G34"/>
    <mergeCell ref="A36:O36"/>
    <mergeCell ref="A31:O31"/>
    <mergeCell ref="A35:O35"/>
    <mergeCell ref="B42:G42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B52:G52"/>
    <mergeCell ref="B56:D56"/>
    <mergeCell ref="B57:D57"/>
    <mergeCell ref="B58:D58"/>
    <mergeCell ref="B59:D59"/>
    <mergeCell ref="A55:G55"/>
    <mergeCell ref="A62:G62"/>
    <mergeCell ref="B69:G69"/>
    <mergeCell ref="B63:D63"/>
    <mergeCell ref="B64:D64"/>
    <mergeCell ref="B65:D65"/>
    <mergeCell ref="B66:D66"/>
    <mergeCell ref="A92:C92"/>
    <mergeCell ref="A81:G81"/>
    <mergeCell ref="A82:G82"/>
    <mergeCell ref="A88:G88"/>
    <mergeCell ref="A89:G89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2020-08-21T06:51:14Z</dcterms:modified>
</cp:coreProperties>
</file>