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2" windowWidth="19416" windowHeight="11016"/>
  </bookViews>
  <sheets>
    <sheet name="КПК0712010" sheetId="2" r:id="rId1"/>
  </sheets>
  <definedNames>
    <definedName name="_xlnm.Print_Area" localSheetId="0">КПК0712010!$A$1:$BM$117</definedName>
  </definedNames>
  <calcPr calcId="125725"/>
</workbook>
</file>

<file path=xl/calcChain.xml><?xml version="1.0" encoding="utf-8"?>
<calcChain xmlns="http://schemas.openxmlformats.org/spreadsheetml/2006/main">
  <c r="BE103" i="2"/>
  <c r="BE102"/>
  <c r="BE101"/>
  <c r="BE100"/>
  <c r="BE98"/>
  <c r="BE97"/>
  <c r="BE96"/>
  <c r="BE95"/>
  <c r="BE94"/>
  <c r="BE93"/>
  <c r="BE91"/>
  <c r="BE90"/>
  <c r="BE89"/>
  <c r="BE88"/>
  <c r="BE87"/>
  <c r="BE86"/>
  <c r="BE85"/>
  <c r="BE84"/>
  <c r="BE83"/>
  <c r="BE82"/>
  <c r="BE80"/>
  <c r="BE79"/>
  <c r="BE78"/>
  <c r="BE77"/>
  <c r="BE74"/>
  <c r="BE76"/>
  <c r="BE75"/>
  <c r="BE72"/>
  <c r="BE73"/>
  <c r="AR65"/>
  <c r="AR64"/>
  <c r="AS56"/>
  <c r="AS55"/>
  <c r="AS54"/>
  <c r="AS53"/>
  <c r="AS52"/>
</calcChain>
</file>

<file path=xl/sharedStrings.xml><?xml version="1.0" encoding="utf-8"?>
<sst xmlns="http://schemas.openxmlformats.org/spreadsheetml/2006/main" count="213" uniqueCount="137">
  <si>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</si>
  <si>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</si>
  <si>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</si>
  <si>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</si>
  <si>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</si>
  <si>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</si>
  <si>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</si>
  <si>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</si>
  <si>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</si>
  <si>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</si>
  <si>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</si>
  <si>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</si>
  <si>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</si>
  <si>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</si>
  <si>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</si>
  <si>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</si>
  <si>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</si>
  <si>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</si>
  <si>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</si>
  <si>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</si>
  <si>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</si>
  <si>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</si>
  <si>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</si>
  <si>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</si>
  <si>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</si>
  <si>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</si>
  <si>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</si>
  <si>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</si>
  <si>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</si>
  <si>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</si>
  <si>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</si>
  <si>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</si>
  <si>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</si>
  <si>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</si>
  <si>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</si>
  <si>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</si>
  <si>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</si>
  <si>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</si>
  <si>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</si>
  <si>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</si>
  <si>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</si>
  <si>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</si>
  <si>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</si>
  <si>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</si>
  <si>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</si>
  <si>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</si>
  <si>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</si>
  <si>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</si>
  <si>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</si>
  <si>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</si>
  <si>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</si>
  <si>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</si>
  <si>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</si>
  <si>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</si>
  <si>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</si>
  <si>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</si>
  <si>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</si>
  <si>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</si>
  <si>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</si>
  <si>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</si>
  <si>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</si>
  <si>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Підвищення рівня здоров'я, тривалості життя населення та зниження рівня захворюваності</t>
  </si>
  <si>
    <t>Забезпечення надання населенню стаціонарної  медичної допомоги та консультативно - діагностичної медичної допомоги</t>
  </si>
  <si>
    <t>Виготовлення проектно-кошторисної документації та проведення капітального ремонту в закладах охорони здоров`я міста</t>
  </si>
  <si>
    <t>Забезпечення придбання обладнання та предметів довгострокового користування</t>
  </si>
  <si>
    <t>Забезпечення заходів з інформатизації закладів охорони здоров`я</t>
  </si>
  <si>
    <t>Виготовлення проектно - кошторисної документації та  проведення капітального ремонту в закладах охорони здоров'я міста</t>
  </si>
  <si>
    <t>Забезпечення придбання обладнання та предметів довгострокового користування в заклади охорони здоров'я міста</t>
  </si>
  <si>
    <t>УСЬОГО</t>
  </si>
  <si>
    <t>Міжгалузева комплексна програма "Здоров'я нації" у м. Кривому Розі на 2017-2021 роки</t>
  </si>
  <si>
    <t>затрат</t>
  </si>
  <si>
    <t>кількість штатних одиниць</t>
  </si>
  <si>
    <t>од.</t>
  </si>
  <si>
    <t>Ф.20, табл.1100</t>
  </si>
  <si>
    <t>кількість установ</t>
  </si>
  <si>
    <t>Мережа ЛПЗ</t>
  </si>
  <si>
    <t>кількість ліжок у звичайних стаціонарах</t>
  </si>
  <si>
    <t>Ф.016</t>
  </si>
  <si>
    <t>кількість ліжок у денних стаціонарах</t>
  </si>
  <si>
    <t>Ф.20, табл.1004</t>
  </si>
  <si>
    <t>у т. ч. лікарів</t>
  </si>
  <si>
    <t>Обсяг видатків на капітальний ремонт об’єктів</t>
  </si>
  <si>
    <t>грн.</t>
  </si>
  <si>
    <t>Рішення міської ради від 26.12.2018 №3274 "Про міський бюджет на 2019 рік", зі змінами</t>
  </si>
  <si>
    <t>Обсяг видатків на виготовлення ПКД</t>
  </si>
  <si>
    <t>Обсяг видатків на придбання обладнання та предметів довгострокого користування</t>
  </si>
  <si>
    <t>Обсяг видатків на реалізацію заходів з інформатизації закладів охорони здоров`я</t>
  </si>
  <si>
    <t>продукту</t>
  </si>
  <si>
    <t>кількість ліжко-днів у звичайних стаціонарах</t>
  </si>
  <si>
    <t>тис.од.</t>
  </si>
  <si>
    <t>кількість пролікованих хворих у стаціонарах</t>
  </si>
  <si>
    <t>осіб</t>
  </si>
  <si>
    <t>кількість лікарських відвідувань (у консультативно-діагностичних центрах лікарень)</t>
  </si>
  <si>
    <t>Ф.20, табл.2100</t>
  </si>
  <si>
    <t>кількість пролікованих хворих у денних стаціонарах</t>
  </si>
  <si>
    <t>Кількість установ, в яких планується проведення  капітального ремонту</t>
  </si>
  <si>
    <t>Розрахунки до кошторисів</t>
  </si>
  <si>
    <t>Кількість об`єктів, що планується відремонтувати</t>
  </si>
  <si>
    <t>Кількість закладів, в яких планується виготовлення ПКД</t>
  </si>
  <si>
    <t>Кількість об`єктів, для яких планується виготовлення ПКД на проведення ремонту</t>
  </si>
  <si>
    <t>Кількість установ, в яких буде оновлення матеріально - технічної бази</t>
  </si>
  <si>
    <t>Кількість закладів, в яких буде проведено інформатизацію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</si>
  <si>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</si>
  <si>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</si>
  <si>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</si>
  <si>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</si>
  <si>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Середня вартість ремонту одного об`єкта</t>
  </si>
  <si>
    <t>Розрахунок</t>
  </si>
  <si>
    <t>Середня вартість виготовлення ПКД на проведення ремонту одного об`єкта</t>
  </si>
  <si>
    <t>Середні витрати на придбання обладнання на одну установу</t>
  </si>
  <si>
    <t>Середні витрати на інформатизацію 1го закладу</t>
  </si>
  <si>
    <t>якості</t>
  </si>
  <si>
    <t>зниження показника летальності</t>
  </si>
  <si>
    <t>відс.</t>
  </si>
  <si>
    <t>Питома вага відремонтованих об`єтів від об`єктів , в яких заплановано провести ремонт</t>
  </si>
  <si>
    <t>Питома вага об`єтів, в яких виготовлено ПКД від об`єктів , в яких заплановано виготовлення ПКД</t>
  </si>
  <si>
    <t>Питома вага установ, в яких здійснено оновлення матеріально - технічної бази від установ, в яких заплановано оновлення</t>
  </si>
  <si>
    <t>Питома вага закладів, в яких проведено інформатизацію від закладів, яким заплановано</t>
  </si>
  <si>
    <t>Підвищення рівня надання медичної допомоги та збереження здоров'я населення</t>
  </si>
  <si>
    <t>0700000</t>
  </si>
  <si>
    <t>Наказ управління охорони здоров`я виконкому Криворізької міської ради</t>
  </si>
  <si>
    <t>Управління охорони здоров`я виконкому Криворізької міської ради</t>
  </si>
  <si>
    <t>Департамент фінансів виконкому Криворізької міської ради</t>
  </si>
  <si>
    <t>В.о. начальника управління охорони здоров`я виконкому Криворізької міської ради</t>
  </si>
  <si>
    <t>Заступник директора департаменту фінансів виконкому Криворізької міської ради-начальник бюджетного управління</t>
  </si>
  <si>
    <t>Лук`яненко О.Л.</t>
  </si>
  <si>
    <t>Назарова Ю.В.</t>
  </si>
  <si>
    <t>гривень</t>
  </si>
  <si>
    <t>бюджетної програми місцевого бюджету на 2019  рік</t>
  </si>
  <si>
    <t>___.11.2019</t>
  </si>
  <si>
    <t>0712010</t>
  </si>
  <si>
    <t>Багатопрофільна стаціонарна медична допомога населенню</t>
  </si>
  <si>
    <t>Управління охорони здоров'я виконкому Криворізької міської ради</t>
  </si>
  <si>
    <t>0710000</t>
  </si>
  <si>
    <t>0731</t>
  </si>
  <si>
    <t>Конституція України, Бюджетний кодекс України, Закон України "Про Державний бюджет України на 2019 рік", Закон України "Основи законодавства про охорону здоров’я", накази: Міністерства фінансів України: від 26.08.2014 № 836 «Про деякі питання запровадження програмно-цільового методу складання та виконання місцевих бюджетів», зі змінами, від 26.05.2010 №283/437 «Про затвердження Типового переліку бюджетних програм та результативних показників їх виконання для місцевих бюджетів у галузі «Охорона здоров’я» зі змінами; рішення Криворізької міської ради від 26.12.2018 № 3274 «Про міський  бюджет на 2019 рік», зі змінами (рішення міської ради від 30.10.2019 №4153 "Про внесення змін до рішення міської ради від 26.12.2018 №3274 "Про міський бюджет на 2019 рік"), від 21.12.2016 №1185 "Про затвердження міжгалузевої комплексної програми "Здоров'я нації" у м. Кривому Розі на 2017 - 2021 роки" зі змінами (рішення міської ради від 30.10.2019 №4157 "Про внесення змін до рішення міської ради від 21.12.2016 №1185 "Про затвердження міжгалузевої комплексної програми "Здоров'я нації" у м. Кривому Розі на 2017 - 2021 роки").</t>
  </si>
  <si>
    <t>______06.11.2019____№__________171______________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</si>
</sst>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7"/>
  <sheetViews>
    <sheetView tabSelected="1" topLeftCell="A7" zoomScale="75" zoomScaleNormal="75" zoomScaleSheetLayoutView="100" workbookViewId="0">
      <selection activeCell="AO7" sqref="AO7:BF7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4" ht="44.25" customHeight="1">
      <c r="AO1" s="80" t="s">
        <v>40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4" ht="15.9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64" ht="15" customHeight="1">
      <c r="AO3" s="81" t="s">
        <v>1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64" ht="32.1" customHeight="1">
      <c r="AO4" s="85" t="s">
        <v>120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64">
      <c r="AO5" s="86" t="s">
        <v>24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64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64" ht="15.9" customHeight="1">
      <c r="AO7" s="87" t="s">
        <v>136</v>
      </c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</row>
    <row r="10" spans="1:64" ht="15.75" customHeight="1">
      <c r="A10" s="35" t="s">
        <v>25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</row>
    <row r="11" spans="1:64" ht="15.75" customHeight="1">
      <c r="A11" s="35" t="s">
        <v>128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" customHeight="1">
      <c r="A13" s="36" t="s">
        <v>59</v>
      </c>
      <c r="B13" s="36"/>
      <c r="C13" s="15"/>
      <c r="D13" s="38" t="s">
        <v>119</v>
      </c>
      <c r="E13" s="39"/>
      <c r="F13" s="39"/>
      <c r="G13" s="39"/>
      <c r="H13" s="39"/>
      <c r="I13" s="39"/>
      <c r="J13" s="39"/>
      <c r="K13" s="15"/>
      <c r="L13" s="37" t="s">
        <v>121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</row>
    <row r="14" spans="1:64" ht="15.9" customHeight="1">
      <c r="A14" s="8"/>
      <c r="B14" s="8"/>
      <c r="C14" s="8"/>
      <c r="D14" s="41" t="s">
        <v>41</v>
      </c>
      <c r="E14" s="41"/>
      <c r="F14" s="41"/>
      <c r="G14" s="41"/>
      <c r="H14" s="41"/>
      <c r="I14" s="41"/>
      <c r="J14" s="41"/>
      <c r="K14" s="8"/>
      <c r="L14" s="40" t="s">
        <v>2</v>
      </c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" customHeight="1">
      <c r="A16" s="36" t="s">
        <v>8</v>
      </c>
      <c r="B16" s="36"/>
      <c r="C16" s="15"/>
      <c r="D16" s="38" t="s">
        <v>133</v>
      </c>
      <c r="E16" s="39"/>
      <c r="F16" s="39"/>
      <c r="G16" s="39"/>
      <c r="H16" s="39"/>
      <c r="I16" s="39"/>
      <c r="J16" s="39"/>
      <c r="K16" s="15"/>
      <c r="L16" s="37" t="s">
        <v>132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</row>
    <row r="17" spans="1:79" ht="15.9" customHeight="1">
      <c r="A17" s="8"/>
      <c r="B17" s="8"/>
      <c r="C17" s="8"/>
      <c r="D17" s="41" t="s">
        <v>41</v>
      </c>
      <c r="E17" s="41"/>
      <c r="F17" s="41"/>
      <c r="G17" s="41"/>
      <c r="H17" s="41"/>
      <c r="I17" s="41"/>
      <c r="J17" s="41"/>
      <c r="K17" s="8"/>
      <c r="L17" s="40" t="s">
        <v>3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" customHeight="1">
      <c r="A19" s="36" t="s">
        <v>60</v>
      </c>
      <c r="B19" s="36"/>
      <c r="C19" s="15"/>
      <c r="D19" s="38" t="s">
        <v>130</v>
      </c>
      <c r="E19" s="39"/>
      <c r="F19" s="39"/>
      <c r="G19" s="39"/>
      <c r="H19" s="39"/>
      <c r="I19" s="39"/>
      <c r="J19" s="39"/>
      <c r="K19" s="15"/>
      <c r="L19" s="38" t="s">
        <v>134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7" t="s">
        <v>131</v>
      </c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</row>
    <row r="20" spans="1:79" ht="20.100000000000001" customHeight="1">
      <c r="A20" s="8"/>
      <c r="B20" s="8"/>
      <c r="C20" s="8"/>
      <c r="D20" s="47" t="s">
        <v>41</v>
      </c>
      <c r="E20" s="47"/>
      <c r="F20" s="47"/>
      <c r="G20" s="47"/>
      <c r="H20" s="47"/>
      <c r="I20" s="47"/>
      <c r="J20" s="47"/>
      <c r="K20" s="8"/>
      <c r="L20" s="40" t="s">
        <v>26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 t="s">
        <v>4</v>
      </c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53" t="s">
        <v>56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82">
        <v>673154243.60000002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57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608116684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54" t="s">
        <v>28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" customHeight="1">
      <c r="A23" s="54" t="s">
        <v>27</v>
      </c>
      <c r="B23" s="54"/>
      <c r="C23" s="54"/>
      <c r="D23" s="54"/>
      <c r="E23" s="54"/>
      <c r="F23" s="54"/>
      <c r="G23" s="54"/>
      <c r="H23" s="54"/>
      <c r="I23" s="82">
        <v>65037559.600000001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54" t="s">
        <v>29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1" t="s">
        <v>43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116.4" customHeight="1">
      <c r="A26" s="37" t="s">
        <v>135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42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9" t="s">
        <v>33</v>
      </c>
      <c r="B29" s="59"/>
      <c r="C29" s="59"/>
      <c r="D29" s="59"/>
      <c r="E29" s="59"/>
      <c r="F29" s="59"/>
      <c r="G29" s="55" t="s">
        <v>46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6" hidden="1">
      <c r="A30" s="31">
        <v>1</v>
      </c>
      <c r="B30" s="31"/>
      <c r="C30" s="31"/>
      <c r="D30" s="31"/>
      <c r="E30" s="31"/>
      <c r="F30" s="31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>
      <c r="A31" s="42" t="s">
        <v>38</v>
      </c>
      <c r="B31" s="42"/>
      <c r="C31" s="42"/>
      <c r="D31" s="42"/>
      <c r="E31" s="42"/>
      <c r="F31" s="42"/>
      <c r="G31" s="60" t="s">
        <v>11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55</v>
      </c>
    </row>
    <row r="32" spans="1:79" ht="13.2" customHeight="1">
      <c r="A32" s="42">
        <v>1</v>
      </c>
      <c r="B32" s="42"/>
      <c r="C32" s="42"/>
      <c r="D32" s="42"/>
      <c r="E32" s="42"/>
      <c r="F32" s="42"/>
      <c r="G32" s="43" t="s">
        <v>61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5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54" t="s">
        <v>44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" customHeight="1">
      <c r="A35" s="37" t="s">
        <v>118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45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9" t="s">
        <v>33</v>
      </c>
      <c r="B38" s="59"/>
      <c r="C38" s="59"/>
      <c r="D38" s="59"/>
      <c r="E38" s="59"/>
      <c r="F38" s="59"/>
      <c r="G38" s="55" t="s">
        <v>30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6" hidden="1">
      <c r="A39" s="31">
        <v>1</v>
      </c>
      <c r="B39" s="31"/>
      <c r="C39" s="31"/>
      <c r="D39" s="31"/>
      <c r="E39" s="31"/>
      <c r="F39" s="31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>
      <c r="A40" s="42" t="s">
        <v>10</v>
      </c>
      <c r="B40" s="42"/>
      <c r="C40" s="42"/>
      <c r="D40" s="42"/>
      <c r="E40" s="42"/>
      <c r="F40" s="42"/>
      <c r="G40" s="60" t="s">
        <v>11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15</v>
      </c>
    </row>
    <row r="41" spans="1:79" ht="13.2" customHeight="1">
      <c r="A41" s="42">
        <v>1</v>
      </c>
      <c r="B41" s="42"/>
      <c r="C41" s="42"/>
      <c r="D41" s="42"/>
      <c r="E41" s="42"/>
      <c r="F41" s="42"/>
      <c r="G41" s="43" t="s">
        <v>62</v>
      </c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5"/>
      <c r="CA41" s="1" t="s">
        <v>16</v>
      </c>
    </row>
    <row r="42" spans="1:79" ht="13.2" customHeight="1">
      <c r="A42" s="42">
        <v>2</v>
      </c>
      <c r="B42" s="42"/>
      <c r="C42" s="42"/>
      <c r="D42" s="42"/>
      <c r="E42" s="42"/>
      <c r="F42" s="42"/>
      <c r="G42" s="43" t="s">
        <v>63</v>
      </c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5"/>
    </row>
    <row r="43" spans="1:79" ht="13.2" customHeight="1">
      <c r="A43" s="42">
        <v>3</v>
      </c>
      <c r="B43" s="42"/>
      <c r="C43" s="42"/>
      <c r="D43" s="42"/>
      <c r="E43" s="42"/>
      <c r="F43" s="42"/>
      <c r="G43" s="43" t="s">
        <v>64</v>
      </c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5"/>
    </row>
    <row r="44" spans="1:79" ht="13.2" customHeight="1">
      <c r="A44" s="42">
        <v>4</v>
      </c>
      <c r="B44" s="42"/>
      <c r="C44" s="42"/>
      <c r="D44" s="42"/>
      <c r="E44" s="42"/>
      <c r="F44" s="42"/>
      <c r="G44" s="43" t="s">
        <v>65</v>
      </c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5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54" t="s">
        <v>47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</row>
    <row r="47" spans="1:79" ht="15" customHeight="1">
      <c r="A47" s="58" t="s">
        <v>127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23"/>
      <c r="BB47" s="23"/>
      <c r="BC47" s="23"/>
      <c r="BD47" s="23"/>
      <c r="BE47" s="23"/>
      <c r="BF47" s="23"/>
      <c r="BG47" s="23"/>
      <c r="BH47" s="23"/>
      <c r="BI47" s="6"/>
      <c r="BJ47" s="6"/>
      <c r="BK47" s="6"/>
      <c r="BL47" s="6"/>
    </row>
    <row r="48" spans="1:79" ht="15.9" customHeight="1">
      <c r="A48" s="31" t="s">
        <v>33</v>
      </c>
      <c r="B48" s="31"/>
      <c r="C48" s="31"/>
      <c r="D48" s="46" t="s">
        <v>31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31" t="s">
        <v>34</v>
      </c>
      <c r="AD48" s="31"/>
      <c r="AE48" s="31"/>
      <c r="AF48" s="31"/>
      <c r="AG48" s="31"/>
      <c r="AH48" s="31"/>
      <c r="AI48" s="31"/>
      <c r="AJ48" s="31"/>
      <c r="AK48" s="31" t="s">
        <v>35</v>
      </c>
      <c r="AL48" s="31"/>
      <c r="AM48" s="31"/>
      <c r="AN48" s="31"/>
      <c r="AO48" s="31"/>
      <c r="AP48" s="31"/>
      <c r="AQ48" s="31"/>
      <c r="AR48" s="31"/>
      <c r="AS48" s="31" t="s">
        <v>32</v>
      </c>
      <c r="AT48" s="31"/>
      <c r="AU48" s="31"/>
      <c r="AV48" s="31"/>
      <c r="AW48" s="31"/>
      <c r="AX48" s="31"/>
      <c r="AY48" s="31"/>
      <c r="AZ48" s="31"/>
      <c r="BA48" s="19"/>
      <c r="BB48" s="19"/>
      <c r="BC48" s="19"/>
      <c r="BD48" s="19"/>
      <c r="BE48" s="19"/>
      <c r="BF48" s="19"/>
      <c r="BG48" s="19"/>
      <c r="BH48" s="19"/>
    </row>
    <row r="49" spans="1:79" ht="29.1" customHeight="1">
      <c r="A49" s="31"/>
      <c r="B49" s="31"/>
      <c r="C49" s="31"/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19"/>
      <c r="BB49" s="19"/>
      <c r="BC49" s="19"/>
      <c r="BD49" s="19"/>
      <c r="BE49" s="19"/>
      <c r="BF49" s="19"/>
      <c r="BG49" s="19"/>
      <c r="BH49" s="19"/>
    </row>
    <row r="50" spans="1:79" ht="15.6">
      <c r="A50" s="31">
        <v>1</v>
      </c>
      <c r="B50" s="31"/>
      <c r="C50" s="31"/>
      <c r="D50" s="32">
        <v>2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4"/>
      <c r="AC50" s="31">
        <v>3</v>
      </c>
      <c r="AD50" s="31"/>
      <c r="AE50" s="31"/>
      <c r="AF50" s="31"/>
      <c r="AG50" s="31"/>
      <c r="AH50" s="31"/>
      <c r="AI50" s="31"/>
      <c r="AJ50" s="31"/>
      <c r="AK50" s="31">
        <v>4</v>
      </c>
      <c r="AL50" s="31"/>
      <c r="AM50" s="31"/>
      <c r="AN50" s="31"/>
      <c r="AO50" s="31"/>
      <c r="AP50" s="31"/>
      <c r="AQ50" s="31"/>
      <c r="AR50" s="31"/>
      <c r="AS50" s="31">
        <v>5</v>
      </c>
      <c r="AT50" s="31"/>
      <c r="AU50" s="31"/>
      <c r="AV50" s="31"/>
      <c r="AW50" s="31"/>
      <c r="AX50" s="31"/>
      <c r="AY50" s="31"/>
      <c r="AZ50" s="31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2.75" hidden="1" customHeight="1">
      <c r="A51" s="42" t="s">
        <v>10</v>
      </c>
      <c r="B51" s="42"/>
      <c r="C51" s="42"/>
      <c r="D51" s="89" t="s">
        <v>11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63" t="s">
        <v>12</v>
      </c>
      <c r="AD51" s="63"/>
      <c r="AE51" s="63"/>
      <c r="AF51" s="63"/>
      <c r="AG51" s="63"/>
      <c r="AH51" s="63"/>
      <c r="AI51" s="63"/>
      <c r="AJ51" s="63"/>
      <c r="AK51" s="63" t="s">
        <v>13</v>
      </c>
      <c r="AL51" s="63"/>
      <c r="AM51" s="63"/>
      <c r="AN51" s="63"/>
      <c r="AO51" s="63"/>
      <c r="AP51" s="63"/>
      <c r="AQ51" s="63"/>
      <c r="AR51" s="63"/>
      <c r="AS51" s="88" t="s">
        <v>14</v>
      </c>
      <c r="AT51" s="63"/>
      <c r="AU51" s="63"/>
      <c r="AV51" s="63"/>
      <c r="AW51" s="63"/>
      <c r="AX51" s="63"/>
      <c r="AY51" s="63"/>
      <c r="AZ51" s="63"/>
      <c r="BA51" s="20"/>
      <c r="BB51" s="21"/>
      <c r="BC51" s="21"/>
      <c r="BD51" s="21"/>
      <c r="BE51" s="21"/>
      <c r="BF51" s="21"/>
      <c r="BG51" s="21"/>
      <c r="BH51" s="21"/>
      <c r="CA51" s="4" t="s">
        <v>17</v>
      </c>
    </row>
    <row r="52" spans="1:79" ht="26.4" customHeight="1">
      <c r="A52" s="42">
        <v>1</v>
      </c>
      <c r="B52" s="42"/>
      <c r="C52" s="42"/>
      <c r="D52" s="43" t="s">
        <v>62</v>
      </c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5"/>
      <c r="AC52" s="67">
        <v>605304486</v>
      </c>
      <c r="AD52" s="67"/>
      <c r="AE52" s="67"/>
      <c r="AF52" s="67"/>
      <c r="AG52" s="67"/>
      <c r="AH52" s="67"/>
      <c r="AI52" s="67"/>
      <c r="AJ52" s="67"/>
      <c r="AK52" s="67">
        <v>10466089</v>
      </c>
      <c r="AL52" s="67"/>
      <c r="AM52" s="67"/>
      <c r="AN52" s="67"/>
      <c r="AO52" s="67"/>
      <c r="AP52" s="67"/>
      <c r="AQ52" s="67"/>
      <c r="AR52" s="67"/>
      <c r="AS52" s="67">
        <f>AC52+AK52</f>
        <v>615770575</v>
      </c>
      <c r="AT52" s="67"/>
      <c r="AU52" s="67"/>
      <c r="AV52" s="67"/>
      <c r="AW52" s="67"/>
      <c r="AX52" s="67"/>
      <c r="AY52" s="67"/>
      <c r="AZ52" s="67"/>
      <c r="BA52" s="22"/>
      <c r="BB52" s="22"/>
      <c r="BC52" s="22"/>
      <c r="BD52" s="22"/>
      <c r="BE52" s="22"/>
      <c r="BF52" s="22"/>
      <c r="BG52" s="22"/>
      <c r="BH52" s="22"/>
      <c r="CA52" s="1" t="s">
        <v>18</v>
      </c>
    </row>
    <row r="53" spans="1:79" ht="26.4" customHeight="1">
      <c r="A53" s="42">
        <v>2</v>
      </c>
      <c r="B53" s="42"/>
      <c r="C53" s="42"/>
      <c r="D53" s="43" t="s">
        <v>66</v>
      </c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5"/>
      <c r="AC53" s="67">
        <v>0</v>
      </c>
      <c r="AD53" s="67"/>
      <c r="AE53" s="67"/>
      <c r="AF53" s="67"/>
      <c r="AG53" s="67"/>
      <c r="AH53" s="67"/>
      <c r="AI53" s="67"/>
      <c r="AJ53" s="67"/>
      <c r="AK53" s="67">
        <v>36625710</v>
      </c>
      <c r="AL53" s="67"/>
      <c r="AM53" s="67"/>
      <c r="AN53" s="67"/>
      <c r="AO53" s="67"/>
      <c r="AP53" s="67"/>
      <c r="AQ53" s="67"/>
      <c r="AR53" s="67"/>
      <c r="AS53" s="67">
        <f>AC53+AK53</f>
        <v>36625710</v>
      </c>
      <c r="AT53" s="67"/>
      <c r="AU53" s="67"/>
      <c r="AV53" s="67"/>
      <c r="AW53" s="67"/>
      <c r="AX53" s="67"/>
      <c r="AY53" s="67"/>
      <c r="AZ53" s="67"/>
      <c r="BA53" s="22"/>
      <c r="BB53" s="22"/>
      <c r="BC53" s="22"/>
      <c r="BD53" s="22"/>
      <c r="BE53" s="22"/>
      <c r="BF53" s="22"/>
      <c r="BG53" s="22"/>
      <c r="BH53" s="22"/>
    </row>
    <row r="54" spans="1:79" ht="26.4" customHeight="1">
      <c r="A54" s="42">
        <v>3</v>
      </c>
      <c r="B54" s="42"/>
      <c r="C54" s="42"/>
      <c r="D54" s="43" t="s">
        <v>67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5"/>
      <c r="AC54" s="67">
        <v>0</v>
      </c>
      <c r="AD54" s="67"/>
      <c r="AE54" s="67"/>
      <c r="AF54" s="67"/>
      <c r="AG54" s="67"/>
      <c r="AH54" s="67"/>
      <c r="AI54" s="67"/>
      <c r="AJ54" s="67"/>
      <c r="AK54" s="67">
        <v>9883761.5999999996</v>
      </c>
      <c r="AL54" s="67"/>
      <c r="AM54" s="67"/>
      <c r="AN54" s="67"/>
      <c r="AO54" s="67"/>
      <c r="AP54" s="67"/>
      <c r="AQ54" s="67"/>
      <c r="AR54" s="67"/>
      <c r="AS54" s="67">
        <f>AC54+AK54</f>
        <v>9883761.5999999996</v>
      </c>
      <c r="AT54" s="67"/>
      <c r="AU54" s="67"/>
      <c r="AV54" s="67"/>
      <c r="AW54" s="67"/>
      <c r="AX54" s="67"/>
      <c r="AY54" s="67"/>
      <c r="AZ54" s="67"/>
      <c r="BA54" s="22"/>
      <c r="BB54" s="22"/>
      <c r="BC54" s="22"/>
      <c r="BD54" s="22"/>
      <c r="BE54" s="22"/>
      <c r="BF54" s="22"/>
      <c r="BG54" s="22"/>
      <c r="BH54" s="22"/>
    </row>
    <row r="55" spans="1:79" ht="13.2" customHeight="1">
      <c r="A55" s="42">
        <v>4</v>
      </c>
      <c r="B55" s="42"/>
      <c r="C55" s="42"/>
      <c r="D55" s="43" t="s">
        <v>65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5"/>
      <c r="AC55" s="67">
        <v>2812198</v>
      </c>
      <c r="AD55" s="67"/>
      <c r="AE55" s="67"/>
      <c r="AF55" s="67"/>
      <c r="AG55" s="67"/>
      <c r="AH55" s="67"/>
      <c r="AI55" s="67"/>
      <c r="AJ55" s="67"/>
      <c r="AK55" s="67">
        <v>8061999</v>
      </c>
      <c r="AL55" s="67"/>
      <c r="AM55" s="67"/>
      <c r="AN55" s="67"/>
      <c r="AO55" s="67"/>
      <c r="AP55" s="67"/>
      <c r="AQ55" s="67"/>
      <c r="AR55" s="67"/>
      <c r="AS55" s="67">
        <f>AC55+AK55</f>
        <v>10874197</v>
      </c>
      <c r="AT55" s="67"/>
      <c r="AU55" s="67"/>
      <c r="AV55" s="67"/>
      <c r="AW55" s="67"/>
      <c r="AX55" s="67"/>
      <c r="AY55" s="67"/>
      <c r="AZ55" s="67"/>
      <c r="BA55" s="22"/>
      <c r="BB55" s="22"/>
      <c r="BC55" s="22"/>
      <c r="BD55" s="22"/>
      <c r="BE55" s="22"/>
      <c r="BF55" s="22"/>
      <c r="BG55" s="22"/>
      <c r="BH55" s="22"/>
    </row>
    <row r="56" spans="1:79" s="4" customFormat="1">
      <c r="A56" s="71"/>
      <c r="B56" s="71"/>
      <c r="C56" s="71"/>
      <c r="D56" s="77" t="s">
        <v>68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9"/>
      <c r="AC56" s="52">
        <v>608116684</v>
      </c>
      <c r="AD56" s="52"/>
      <c r="AE56" s="52"/>
      <c r="AF56" s="52"/>
      <c r="AG56" s="52"/>
      <c r="AH56" s="52"/>
      <c r="AI56" s="52"/>
      <c r="AJ56" s="52"/>
      <c r="AK56" s="52">
        <v>65037559.600000001</v>
      </c>
      <c r="AL56" s="52"/>
      <c r="AM56" s="52"/>
      <c r="AN56" s="52"/>
      <c r="AO56" s="52"/>
      <c r="AP56" s="52"/>
      <c r="AQ56" s="52"/>
      <c r="AR56" s="52"/>
      <c r="AS56" s="52">
        <f>AC56+AK56</f>
        <v>673154243.60000002</v>
      </c>
      <c r="AT56" s="52"/>
      <c r="AU56" s="52"/>
      <c r="AV56" s="52"/>
      <c r="AW56" s="52"/>
      <c r="AX56" s="52"/>
      <c r="AY56" s="52"/>
      <c r="AZ56" s="52"/>
      <c r="BA56" s="26"/>
      <c r="BB56" s="26"/>
      <c r="BC56" s="26"/>
      <c r="BD56" s="26"/>
      <c r="BE56" s="26"/>
      <c r="BF56" s="26"/>
      <c r="BG56" s="26"/>
      <c r="BH56" s="26"/>
    </row>
    <row r="58" spans="1:79" ht="15.75" customHeight="1">
      <c r="A58" s="81" t="s">
        <v>48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</row>
    <row r="59" spans="1:79" ht="15" customHeight="1">
      <c r="A59" s="58" t="s">
        <v>127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" customHeight="1">
      <c r="A60" s="31" t="s">
        <v>33</v>
      </c>
      <c r="B60" s="31"/>
      <c r="C60" s="31"/>
      <c r="D60" s="46" t="s">
        <v>39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8"/>
      <c r="AB60" s="31" t="s">
        <v>34</v>
      </c>
      <c r="AC60" s="31"/>
      <c r="AD60" s="31"/>
      <c r="AE60" s="31"/>
      <c r="AF60" s="31"/>
      <c r="AG60" s="31"/>
      <c r="AH60" s="31"/>
      <c r="AI60" s="31"/>
      <c r="AJ60" s="31" t="s">
        <v>35</v>
      </c>
      <c r="AK60" s="31"/>
      <c r="AL60" s="31"/>
      <c r="AM60" s="31"/>
      <c r="AN60" s="31"/>
      <c r="AO60" s="31"/>
      <c r="AP60" s="31"/>
      <c r="AQ60" s="31"/>
      <c r="AR60" s="31" t="s">
        <v>32</v>
      </c>
      <c r="AS60" s="31"/>
      <c r="AT60" s="31"/>
      <c r="AU60" s="31"/>
      <c r="AV60" s="31"/>
      <c r="AW60" s="31"/>
      <c r="AX60" s="31"/>
      <c r="AY60" s="31"/>
    </row>
    <row r="61" spans="1:79" ht="29.1" customHeight="1">
      <c r="A61" s="31"/>
      <c r="B61" s="31"/>
      <c r="C61" s="31"/>
      <c r="D61" s="49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</row>
    <row r="62" spans="1:79" ht="15.75" customHeight="1">
      <c r="A62" s="31">
        <v>1</v>
      </c>
      <c r="B62" s="31"/>
      <c r="C62" s="31"/>
      <c r="D62" s="32">
        <v>2</v>
      </c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4"/>
      <c r="AB62" s="31">
        <v>3</v>
      </c>
      <c r="AC62" s="31"/>
      <c r="AD62" s="31"/>
      <c r="AE62" s="31"/>
      <c r="AF62" s="31"/>
      <c r="AG62" s="31"/>
      <c r="AH62" s="31"/>
      <c r="AI62" s="31"/>
      <c r="AJ62" s="31">
        <v>4</v>
      </c>
      <c r="AK62" s="31"/>
      <c r="AL62" s="31"/>
      <c r="AM62" s="31"/>
      <c r="AN62" s="31"/>
      <c r="AO62" s="31"/>
      <c r="AP62" s="31"/>
      <c r="AQ62" s="31"/>
      <c r="AR62" s="31">
        <v>5</v>
      </c>
      <c r="AS62" s="31"/>
      <c r="AT62" s="31"/>
      <c r="AU62" s="31"/>
      <c r="AV62" s="31"/>
      <c r="AW62" s="31"/>
      <c r="AX62" s="31"/>
      <c r="AY62" s="31"/>
    </row>
    <row r="63" spans="1:79" ht="12.75" hidden="1" customHeight="1">
      <c r="A63" s="42" t="s">
        <v>10</v>
      </c>
      <c r="B63" s="42"/>
      <c r="C63" s="42"/>
      <c r="D63" s="60" t="s">
        <v>11</v>
      </c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2"/>
      <c r="AB63" s="63" t="s">
        <v>12</v>
      </c>
      <c r="AC63" s="63"/>
      <c r="AD63" s="63"/>
      <c r="AE63" s="63"/>
      <c r="AF63" s="63"/>
      <c r="AG63" s="63"/>
      <c r="AH63" s="63"/>
      <c r="AI63" s="63"/>
      <c r="AJ63" s="63" t="s">
        <v>13</v>
      </c>
      <c r="AK63" s="63"/>
      <c r="AL63" s="63"/>
      <c r="AM63" s="63"/>
      <c r="AN63" s="63"/>
      <c r="AO63" s="63"/>
      <c r="AP63" s="63"/>
      <c r="AQ63" s="63"/>
      <c r="AR63" s="63" t="s">
        <v>14</v>
      </c>
      <c r="AS63" s="63"/>
      <c r="AT63" s="63"/>
      <c r="AU63" s="63"/>
      <c r="AV63" s="63"/>
      <c r="AW63" s="63"/>
      <c r="AX63" s="63"/>
      <c r="AY63" s="63"/>
      <c r="CA63" s="1" t="s">
        <v>19</v>
      </c>
    </row>
    <row r="64" spans="1:79" ht="26.4" customHeight="1">
      <c r="A64" s="42">
        <v>1</v>
      </c>
      <c r="B64" s="42"/>
      <c r="C64" s="42"/>
      <c r="D64" s="43" t="s">
        <v>69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5"/>
      <c r="AB64" s="67">
        <v>161819525.55000001</v>
      </c>
      <c r="AC64" s="67"/>
      <c r="AD64" s="67"/>
      <c r="AE64" s="67"/>
      <c r="AF64" s="67"/>
      <c r="AG64" s="67"/>
      <c r="AH64" s="67"/>
      <c r="AI64" s="67"/>
      <c r="AJ64" s="67">
        <v>53789865.600000001</v>
      </c>
      <c r="AK64" s="67"/>
      <c r="AL64" s="67"/>
      <c r="AM64" s="67"/>
      <c r="AN64" s="67"/>
      <c r="AO64" s="67"/>
      <c r="AP64" s="67"/>
      <c r="AQ64" s="67"/>
      <c r="AR64" s="67">
        <f>AB64+AJ64</f>
        <v>215609391.15000001</v>
      </c>
      <c r="AS64" s="67"/>
      <c r="AT64" s="67"/>
      <c r="AU64" s="67"/>
      <c r="AV64" s="67"/>
      <c r="AW64" s="67"/>
      <c r="AX64" s="67"/>
      <c r="AY64" s="67"/>
      <c r="CA64" s="1" t="s">
        <v>20</v>
      </c>
    </row>
    <row r="65" spans="1:79" s="4" customFormat="1" ht="12.75" customHeight="1">
      <c r="A65" s="71"/>
      <c r="B65" s="71"/>
      <c r="C65" s="71"/>
      <c r="D65" s="77" t="s">
        <v>32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9"/>
      <c r="AB65" s="52">
        <v>161819525.55000001</v>
      </c>
      <c r="AC65" s="52"/>
      <c r="AD65" s="52"/>
      <c r="AE65" s="52"/>
      <c r="AF65" s="52"/>
      <c r="AG65" s="52"/>
      <c r="AH65" s="52"/>
      <c r="AI65" s="52"/>
      <c r="AJ65" s="52">
        <v>53789865.600000001</v>
      </c>
      <c r="AK65" s="52"/>
      <c r="AL65" s="52"/>
      <c r="AM65" s="52"/>
      <c r="AN65" s="52"/>
      <c r="AO65" s="52"/>
      <c r="AP65" s="52"/>
      <c r="AQ65" s="52"/>
      <c r="AR65" s="52">
        <f>AB65+AJ65</f>
        <v>215609391.15000001</v>
      </c>
      <c r="AS65" s="52"/>
      <c r="AT65" s="52"/>
      <c r="AU65" s="52"/>
      <c r="AV65" s="52"/>
      <c r="AW65" s="52"/>
      <c r="AX65" s="52"/>
      <c r="AY65" s="52"/>
    </row>
    <row r="67" spans="1:79" ht="15.75" customHeight="1">
      <c r="A67" s="54" t="s">
        <v>49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</row>
    <row r="68" spans="1:79" ht="30" customHeight="1">
      <c r="A68" s="31" t="s">
        <v>33</v>
      </c>
      <c r="B68" s="31"/>
      <c r="C68" s="31"/>
      <c r="D68" s="31"/>
      <c r="E68" s="31"/>
      <c r="F68" s="31"/>
      <c r="G68" s="32" t="s">
        <v>50</v>
      </c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4"/>
      <c r="Z68" s="31" t="s">
        <v>6</v>
      </c>
      <c r="AA68" s="31"/>
      <c r="AB68" s="31"/>
      <c r="AC68" s="31"/>
      <c r="AD68" s="31"/>
      <c r="AE68" s="31" t="s">
        <v>5</v>
      </c>
      <c r="AF68" s="31"/>
      <c r="AG68" s="31"/>
      <c r="AH68" s="31"/>
      <c r="AI68" s="31"/>
      <c r="AJ68" s="31"/>
      <c r="AK68" s="31"/>
      <c r="AL68" s="31"/>
      <c r="AM68" s="31"/>
      <c r="AN68" s="31"/>
      <c r="AO68" s="32" t="s">
        <v>34</v>
      </c>
      <c r="AP68" s="33"/>
      <c r="AQ68" s="33"/>
      <c r="AR68" s="33"/>
      <c r="AS68" s="33"/>
      <c r="AT68" s="33"/>
      <c r="AU68" s="33"/>
      <c r="AV68" s="34"/>
      <c r="AW68" s="32" t="s">
        <v>35</v>
      </c>
      <c r="AX68" s="33"/>
      <c r="AY68" s="33"/>
      <c r="AZ68" s="33"/>
      <c r="BA68" s="33"/>
      <c r="BB68" s="33"/>
      <c r="BC68" s="33"/>
      <c r="BD68" s="34"/>
      <c r="BE68" s="32" t="s">
        <v>32</v>
      </c>
      <c r="BF68" s="33"/>
      <c r="BG68" s="33"/>
      <c r="BH68" s="33"/>
      <c r="BI68" s="33"/>
      <c r="BJ68" s="33"/>
      <c r="BK68" s="33"/>
      <c r="BL68" s="34"/>
    </row>
    <row r="69" spans="1:79" ht="15.75" customHeight="1">
      <c r="A69" s="31">
        <v>1</v>
      </c>
      <c r="B69" s="31"/>
      <c r="C69" s="31"/>
      <c r="D69" s="31"/>
      <c r="E69" s="31"/>
      <c r="F69" s="31"/>
      <c r="G69" s="32">
        <v>2</v>
      </c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4"/>
      <c r="Z69" s="31">
        <v>3</v>
      </c>
      <c r="AA69" s="31"/>
      <c r="AB69" s="31"/>
      <c r="AC69" s="31"/>
      <c r="AD69" s="31"/>
      <c r="AE69" s="31">
        <v>4</v>
      </c>
      <c r="AF69" s="31"/>
      <c r="AG69" s="31"/>
      <c r="AH69" s="31"/>
      <c r="AI69" s="31"/>
      <c r="AJ69" s="31"/>
      <c r="AK69" s="31"/>
      <c r="AL69" s="31"/>
      <c r="AM69" s="31"/>
      <c r="AN69" s="31"/>
      <c r="AO69" s="31">
        <v>5</v>
      </c>
      <c r="AP69" s="31"/>
      <c r="AQ69" s="31"/>
      <c r="AR69" s="31"/>
      <c r="AS69" s="31"/>
      <c r="AT69" s="31"/>
      <c r="AU69" s="31"/>
      <c r="AV69" s="31"/>
      <c r="AW69" s="31">
        <v>6</v>
      </c>
      <c r="AX69" s="31"/>
      <c r="AY69" s="31"/>
      <c r="AZ69" s="31"/>
      <c r="BA69" s="31"/>
      <c r="BB69" s="31"/>
      <c r="BC69" s="31"/>
      <c r="BD69" s="31"/>
      <c r="BE69" s="31">
        <v>7</v>
      </c>
      <c r="BF69" s="31"/>
      <c r="BG69" s="31"/>
      <c r="BH69" s="31"/>
      <c r="BI69" s="31"/>
      <c r="BJ69" s="31"/>
      <c r="BK69" s="31"/>
      <c r="BL69" s="31"/>
    </row>
    <row r="70" spans="1:79" ht="12.75" hidden="1" customHeight="1">
      <c r="A70" s="42" t="s">
        <v>38</v>
      </c>
      <c r="B70" s="42"/>
      <c r="C70" s="42"/>
      <c r="D70" s="42"/>
      <c r="E70" s="42"/>
      <c r="F70" s="42"/>
      <c r="G70" s="60" t="s">
        <v>11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42" t="s">
        <v>23</v>
      </c>
      <c r="AA70" s="42"/>
      <c r="AB70" s="42"/>
      <c r="AC70" s="42"/>
      <c r="AD70" s="42"/>
      <c r="AE70" s="76" t="s">
        <v>37</v>
      </c>
      <c r="AF70" s="76"/>
      <c r="AG70" s="76"/>
      <c r="AH70" s="76"/>
      <c r="AI70" s="76"/>
      <c r="AJ70" s="76"/>
      <c r="AK70" s="76"/>
      <c r="AL70" s="76"/>
      <c r="AM70" s="76"/>
      <c r="AN70" s="60"/>
      <c r="AO70" s="63" t="s">
        <v>12</v>
      </c>
      <c r="AP70" s="63"/>
      <c r="AQ70" s="63"/>
      <c r="AR70" s="63"/>
      <c r="AS70" s="63"/>
      <c r="AT70" s="63"/>
      <c r="AU70" s="63"/>
      <c r="AV70" s="63"/>
      <c r="AW70" s="63" t="s">
        <v>36</v>
      </c>
      <c r="AX70" s="63"/>
      <c r="AY70" s="63"/>
      <c r="AZ70" s="63"/>
      <c r="BA70" s="63"/>
      <c r="BB70" s="63"/>
      <c r="BC70" s="63"/>
      <c r="BD70" s="63"/>
      <c r="BE70" s="63" t="s">
        <v>14</v>
      </c>
      <c r="BF70" s="63"/>
      <c r="BG70" s="63"/>
      <c r="BH70" s="63"/>
      <c r="BI70" s="63"/>
      <c r="BJ70" s="63"/>
      <c r="BK70" s="63"/>
      <c r="BL70" s="63"/>
      <c r="CA70" s="1" t="s">
        <v>21</v>
      </c>
    </row>
    <row r="71" spans="1:79" s="4" customFormat="1" ht="12.75" customHeight="1">
      <c r="A71" s="71">
        <v>0</v>
      </c>
      <c r="B71" s="71"/>
      <c r="C71" s="71"/>
      <c r="D71" s="71"/>
      <c r="E71" s="71"/>
      <c r="F71" s="71"/>
      <c r="G71" s="64" t="s">
        <v>70</v>
      </c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6"/>
      <c r="Z71" s="72"/>
      <c r="AA71" s="72"/>
      <c r="AB71" s="72"/>
      <c r="AC71" s="72"/>
      <c r="AD71" s="72"/>
      <c r="AE71" s="73"/>
      <c r="AF71" s="73"/>
      <c r="AG71" s="73"/>
      <c r="AH71" s="73"/>
      <c r="AI71" s="73"/>
      <c r="AJ71" s="73"/>
      <c r="AK71" s="73"/>
      <c r="AL71" s="73"/>
      <c r="AM71" s="73"/>
      <c r="AN71" s="74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CA71" s="4" t="s">
        <v>22</v>
      </c>
    </row>
    <row r="72" spans="1:79" ht="13.2" customHeight="1">
      <c r="A72" s="42">
        <v>1</v>
      </c>
      <c r="B72" s="42"/>
      <c r="C72" s="42"/>
      <c r="D72" s="42"/>
      <c r="E72" s="42"/>
      <c r="F72" s="42"/>
      <c r="G72" s="43" t="s">
        <v>74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88" t="s">
        <v>72</v>
      </c>
      <c r="AA72" s="88"/>
      <c r="AB72" s="88"/>
      <c r="AC72" s="88"/>
      <c r="AD72" s="88"/>
      <c r="AE72" s="43" t="s">
        <v>75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67">
        <v>17</v>
      </c>
      <c r="AP72" s="67"/>
      <c r="AQ72" s="67"/>
      <c r="AR72" s="67"/>
      <c r="AS72" s="67"/>
      <c r="AT72" s="67"/>
      <c r="AU72" s="67"/>
      <c r="AV72" s="67"/>
      <c r="AW72" s="67">
        <v>0</v>
      </c>
      <c r="AX72" s="67"/>
      <c r="AY72" s="67"/>
      <c r="AZ72" s="67"/>
      <c r="BA72" s="67"/>
      <c r="BB72" s="67"/>
      <c r="BC72" s="67"/>
      <c r="BD72" s="67"/>
      <c r="BE72" s="67">
        <f t="shared" ref="BE72:BE80" si="0">AO72+AW72</f>
        <v>17</v>
      </c>
      <c r="BF72" s="67"/>
      <c r="BG72" s="67"/>
      <c r="BH72" s="67"/>
      <c r="BI72" s="67"/>
      <c r="BJ72" s="67"/>
      <c r="BK72" s="67"/>
      <c r="BL72" s="67"/>
    </row>
    <row r="73" spans="1:79" ht="13.2" customHeight="1">
      <c r="A73" s="42">
        <v>1</v>
      </c>
      <c r="B73" s="42"/>
      <c r="C73" s="42"/>
      <c r="D73" s="42"/>
      <c r="E73" s="42"/>
      <c r="F73" s="42"/>
      <c r="G73" s="43" t="s">
        <v>71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88" t="s">
        <v>72</v>
      </c>
      <c r="AA73" s="88"/>
      <c r="AB73" s="88"/>
      <c r="AC73" s="88"/>
      <c r="AD73" s="88"/>
      <c r="AE73" s="43" t="s">
        <v>73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67">
        <v>6601.25</v>
      </c>
      <c r="AP73" s="67"/>
      <c r="AQ73" s="67"/>
      <c r="AR73" s="67"/>
      <c r="AS73" s="67"/>
      <c r="AT73" s="67"/>
      <c r="AU73" s="67"/>
      <c r="AV73" s="67"/>
      <c r="AW73" s="67">
        <v>50.25</v>
      </c>
      <c r="AX73" s="67"/>
      <c r="AY73" s="67"/>
      <c r="AZ73" s="67"/>
      <c r="BA73" s="67"/>
      <c r="BB73" s="67"/>
      <c r="BC73" s="67"/>
      <c r="BD73" s="67"/>
      <c r="BE73" s="67">
        <f t="shared" si="0"/>
        <v>6651.5</v>
      </c>
      <c r="BF73" s="67"/>
      <c r="BG73" s="67"/>
      <c r="BH73" s="67"/>
      <c r="BI73" s="67"/>
      <c r="BJ73" s="67"/>
      <c r="BK73" s="67"/>
      <c r="BL73" s="67"/>
    </row>
    <row r="74" spans="1:79" ht="13.2" customHeight="1">
      <c r="A74" s="42">
        <v>1</v>
      </c>
      <c r="B74" s="42"/>
      <c r="C74" s="42"/>
      <c r="D74" s="42"/>
      <c r="E74" s="42"/>
      <c r="F74" s="42"/>
      <c r="G74" s="43" t="s">
        <v>80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88" t="s">
        <v>72</v>
      </c>
      <c r="AA74" s="88"/>
      <c r="AB74" s="88"/>
      <c r="AC74" s="88"/>
      <c r="AD74" s="88"/>
      <c r="AE74" s="43" t="s">
        <v>73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67">
        <v>1106.5</v>
      </c>
      <c r="AP74" s="67"/>
      <c r="AQ74" s="67"/>
      <c r="AR74" s="67"/>
      <c r="AS74" s="67"/>
      <c r="AT74" s="67"/>
      <c r="AU74" s="67"/>
      <c r="AV74" s="67"/>
      <c r="AW74" s="67">
        <v>21</v>
      </c>
      <c r="AX74" s="67"/>
      <c r="AY74" s="67"/>
      <c r="AZ74" s="67"/>
      <c r="BA74" s="67"/>
      <c r="BB74" s="67"/>
      <c r="BC74" s="67"/>
      <c r="BD74" s="67"/>
      <c r="BE74" s="67">
        <f t="shared" si="0"/>
        <v>1127.5</v>
      </c>
      <c r="BF74" s="67"/>
      <c r="BG74" s="67"/>
      <c r="BH74" s="67"/>
      <c r="BI74" s="67"/>
      <c r="BJ74" s="67"/>
      <c r="BK74" s="67"/>
      <c r="BL74" s="67"/>
    </row>
    <row r="75" spans="1:79" ht="13.2" customHeight="1">
      <c r="A75" s="42">
        <v>1</v>
      </c>
      <c r="B75" s="42"/>
      <c r="C75" s="42"/>
      <c r="D75" s="42"/>
      <c r="E75" s="42"/>
      <c r="F75" s="42"/>
      <c r="G75" s="43" t="s">
        <v>76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88" t="s">
        <v>72</v>
      </c>
      <c r="AA75" s="88"/>
      <c r="AB75" s="88"/>
      <c r="AC75" s="88"/>
      <c r="AD75" s="88"/>
      <c r="AE75" s="43" t="s">
        <v>77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67">
        <v>3570</v>
      </c>
      <c r="AP75" s="67"/>
      <c r="AQ75" s="67"/>
      <c r="AR75" s="67"/>
      <c r="AS75" s="67"/>
      <c r="AT75" s="67"/>
      <c r="AU75" s="67"/>
      <c r="AV75" s="67"/>
      <c r="AW75" s="67">
        <v>0</v>
      </c>
      <c r="AX75" s="67"/>
      <c r="AY75" s="67"/>
      <c r="AZ75" s="67"/>
      <c r="BA75" s="67"/>
      <c r="BB75" s="67"/>
      <c r="BC75" s="67"/>
      <c r="BD75" s="67"/>
      <c r="BE75" s="67">
        <f t="shared" si="0"/>
        <v>3570</v>
      </c>
      <c r="BF75" s="67"/>
      <c r="BG75" s="67"/>
      <c r="BH75" s="67"/>
      <c r="BI75" s="67"/>
      <c r="BJ75" s="67"/>
      <c r="BK75" s="67"/>
      <c r="BL75" s="67"/>
    </row>
    <row r="76" spans="1:79" ht="13.2" customHeight="1">
      <c r="A76" s="42">
        <v>1</v>
      </c>
      <c r="B76" s="42"/>
      <c r="C76" s="42"/>
      <c r="D76" s="42"/>
      <c r="E76" s="42"/>
      <c r="F76" s="42"/>
      <c r="G76" s="43" t="s">
        <v>78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88" t="s">
        <v>72</v>
      </c>
      <c r="AA76" s="88"/>
      <c r="AB76" s="88"/>
      <c r="AC76" s="88"/>
      <c r="AD76" s="88"/>
      <c r="AE76" s="43" t="s">
        <v>79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67">
        <v>239</v>
      </c>
      <c r="AP76" s="67"/>
      <c r="AQ76" s="67"/>
      <c r="AR76" s="67"/>
      <c r="AS76" s="67"/>
      <c r="AT76" s="67"/>
      <c r="AU76" s="67"/>
      <c r="AV76" s="67"/>
      <c r="AW76" s="67">
        <v>0</v>
      </c>
      <c r="AX76" s="67"/>
      <c r="AY76" s="67"/>
      <c r="AZ76" s="67"/>
      <c r="BA76" s="67"/>
      <c r="BB76" s="67"/>
      <c r="BC76" s="67"/>
      <c r="BD76" s="67"/>
      <c r="BE76" s="67">
        <f t="shared" si="0"/>
        <v>239</v>
      </c>
      <c r="BF76" s="67"/>
      <c r="BG76" s="67"/>
      <c r="BH76" s="67"/>
      <c r="BI76" s="67"/>
      <c r="BJ76" s="67"/>
      <c r="BK76" s="67"/>
      <c r="BL76" s="67"/>
    </row>
    <row r="77" spans="1:79" ht="39.6" customHeight="1">
      <c r="A77" s="42">
        <v>2</v>
      </c>
      <c r="B77" s="42"/>
      <c r="C77" s="42"/>
      <c r="D77" s="42"/>
      <c r="E77" s="42"/>
      <c r="F77" s="42"/>
      <c r="G77" s="43" t="s">
        <v>81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88" t="s">
        <v>82</v>
      </c>
      <c r="AA77" s="88"/>
      <c r="AB77" s="88"/>
      <c r="AC77" s="88"/>
      <c r="AD77" s="88"/>
      <c r="AE77" s="43" t="s">
        <v>83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67">
        <v>0</v>
      </c>
      <c r="AP77" s="67"/>
      <c r="AQ77" s="67"/>
      <c r="AR77" s="67"/>
      <c r="AS77" s="67"/>
      <c r="AT77" s="67"/>
      <c r="AU77" s="67"/>
      <c r="AV77" s="67"/>
      <c r="AW77" s="67">
        <v>36400710</v>
      </c>
      <c r="AX77" s="67"/>
      <c r="AY77" s="67"/>
      <c r="AZ77" s="67"/>
      <c r="BA77" s="67"/>
      <c r="BB77" s="67"/>
      <c r="BC77" s="67"/>
      <c r="BD77" s="67"/>
      <c r="BE77" s="67">
        <f t="shared" si="0"/>
        <v>36400710</v>
      </c>
      <c r="BF77" s="67"/>
      <c r="BG77" s="67"/>
      <c r="BH77" s="67"/>
      <c r="BI77" s="67"/>
      <c r="BJ77" s="67"/>
      <c r="BK77" s="67"/>
      <c r="BL77" s="67"/>
    </row>
    <row r="78" spans="1:79" ht="39.6" customHeight="1">
      <c r="A78" s="42">
        <v>2</v>
      </c>
      <c r="B78" s="42"/>
      <c r="C78" s="42"/>
      <c r="D78" s="42"/>
      <c r="E78" s="42"/>
      <c r="F78" s="42"/>
      <c r="G78" s="43" t="s">
        <v>84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88" t="s">
        <v>82</v>
      </c>
      <c r="AA78" s="88"/>
      <c r="AB78" s="88"/>
      <c r="AC78" s="88"/>
      <c r="AD78" s="88"/>
      <c r="AE78" s="43" t="s">
        <v>83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67">
        <v>0</v>
      </c>
      <c r="AP78" s="67"/>
      <c r="AQ78" s="67"/>
      <c r="AR78" s="67"/>
      <c r="AS78" s="67"/>
      <c r="AT78" s="67"/>
      <c r="AU78" s="67"/>
      <c r="AV78" s="67"/>
      <c r="AW78" s="67">
        <v>225000</v>
      </c>
      <c r="AX78" s="67"/>
      <c r="AY78" s="67"/>
      <c r="AZ78" s="67"/>
      <c r="BA78" s="67"/>
      <c r="BB78" s="67"/>
      <c r="BC78" s="67"/>
      <c r="BD78" s="67"/>
      <c r="BE78" s="67">
        <f t="shared" si="0"/>
        <v>225000</v>
      </c>
      <c r="BF78" s="67"/>
      <c r="BG78" s="67"/>
      <c r="BH78" s="67"/>
      <c r="BI78" s="67"/>
      <c r="BJ78" s="67"/>
      <c r="BK78" s="67"/>
      <c r="BL78" s="67"/>
    </row>
    <row r="79" spans="1:79" ht="39.6" customHeight="1">
      <c r="A79" s="42">
        <v>3</v>
      </c>
      <c r="B79" s="42"/>
      <c r="C79" s="42"/>
      <c r="D79" s="42"/>
      <c r="E79" s="42"/>
      <c r="F79" s="42"/>
      <c r="G79" s="43" t="s">
        <v>85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  <c r="Z79" s="88" t="s">
        <v>82</v>
      </c>
      <c r="AA79" s="88"/>
      <c r="AB79" s="88"/>
      <c r="AC79" s="88"/>
      <c r="AD79" s="88"/>
      <c r="AE79" s="43" t="s">
        <v>83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67">
        <v>0</v>
      </c>
      <c r="AP79" s="67"/>
      <c r="AQ79" s="67"/>
      <c r="AR79" s="67"/>
      <c r="AS79" s="67"/>
      <c r="AT79" s="67"/>
      <c r="AU79" s="67"/>
      <c r="AV79" s="67"/>
      <c r="AW79" s="67">
        <v>9883761.5999999996</v>
      </c>
      <c r="AX79" s="67"/>
      <c r="AY79" s="67"/>
      <c r="AZ79" s="67"/>
      <c r="BA79" s="67"/>
      <c r="BB79" s="67"/>
      <c r="BC79" s="67"/>
      <c r="BD79" s="67"/>
      <c r="BE79" s="67">
        <f t="shared" si="0"/>
        <v>9883761.5999999996</v>
      </c>
      <c r="BF79" s="67"/>
      <c r="BG79" s="67"/>
      <c r="BH79" s="67"/>
      <c r="BI79" s="67"/>
      <c r="BJ79" s="67"/>
      <c r="BK79" s="67"/>
      <c r="BL79" s="67"/>
    </row>
    <row r="80" spans="1:79" ht="39.6" customHeight="1">
      <c r="A80" s="42">
        <v>4</v>
      </c>
      <c r="B80" s="42"/>
      <c r="C80" s="42"/>
      <c r="D80" s="42"/>
      <c r="E80" s="42"/>
      <c r="F80" s="42"/>
      <c r="G80" s="43" t="s">
        <v>86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88" t="s">
        <v>82</v>
      </c>
      <c r="AA80" s="88"/>
      <c r="AB80" s="88"/>
      <c r="AC80" s="88"/>
      <c r="AD80" s="88"/>
      <c r="AE80" s="43" t="s">
        <v>83</v>
      </c>
      <c r="AF80" s="44"/>
      <c r="AG80" s="44"/>
      <c r="AH80" s="44"/>
      <c r="AI80" s="44"/>
      <c r="AJ80" s="44"/>
      <c r="AK80" s="44"/>
      <c r="AL80" s="44"/>
      <c r="AM80" s="44"/>
      <c r="AN80" s="45"/>
      <c r="AO80" s="67">
        <v>2812198</v>
      </c>
      <c r="AP80" s="67"/>
      <c r="AQ80" s="67"/>
      <c r="AR80" s="67"/>
      <c r="AS80" s="67"/>
      <c r="AT80" s="67"/>
      <c r="AU80" s="67"/>
      <c r="AV80" s="67"/>
      <c r="AW80" s="67">
        <v>8061999</v>
      </c>
      <c r="AX80" s="67"/>
      <c r="AY80" s="67"/>
      <c r="AZ80" s="67"/>
      <c r="BA80" s="67"/>
      <c r="BB80" s="67"/>
      <c r="BC80" s="67"/>
      <c r="BD80" s="67"/>
      <c r="BE80" s="67">
        <f t="shared" si="0"/>
        <v>10874197</v>
      </c>
      <c r="BF80" s="67"/>
      <c r="BG80" s="67"/>
      <c r="BH80" s="67"/>
      <c r="BI80" s="67"/>
      <c r="BJ80" s="67"/>
      <c r="BK80" s="67"/>
      <c r="BL80" s="67"/>
    </row>
    <row r="81" spans="1:64" s="4" customFormat="1" ht="12.75" customHeight="1">
      <c r="A81" s="71">
        <v>0</v>
      </c>
      <c r="B81" s="71"/>
      <c r="C81" s="71"/>
      <c r="D81" s="71"/>
      <c r="E81" s="71"/>
      <c r="F81" s="71"/>
      <c r="G81" s="77" t="s">
        <v>87</v>
      </c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9"/>
      <c r="Z81" s="72"/>
      <c r="AA81" s="72"/>
      <c r="AB81" s="72"/>
      <c r="AC81" s="72"/>
      <c r="AD81" s="72"/>
      <c r="AE81" s="77"/>
      <c r="AF81" s="78"/>
      <c r="AG81" s="78"/>
      <c r="AH81" s="78"/>
      <c r="AI81" s="78"/>
      <c r="AJ81" s="78"/>
      <c r="AK81" s="78"/>
      <c r="AL81" s="78"/>
      <c r="AM81" s="78"/>
      <c r="AN81" s="79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</row>
    <row r="82" spans="1:64" ht="13.2" customHeight="1">
      <c r="A82" s="42">
        <v>1</v>
      </c>
      <c r="B82" s="42"/>
      <c r="C82" s="42"/>
      <c r="D82" s="42"/>
      <c r="E82" s="42"/>
      <c r="F82" s="42"/>
      <c r="G82" s="43" t="s">
        <v>88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88" t="s">
        <v>89</v>
      </c>
      <c r="AA82" s="88"/>
      <c r="AB82" s="88"/>
      <c r="AC82" s="88"/>
      <c r="AD82" s="88"/>
      <c r="AE82" s="43" t="s">
        <v>77</v>
      </c>
      <c r="AF82" s="44"/>
      <c r="AG82" s="44"/>
      <c r="AH82" s="44"/>
      <c r="AI82" s="44"/>
      <c r="AJ82" s="44"/>
      <c r="AK82" s="44"/>
      <c r="AL82" s="44"/>
      <c r="AM82" s="44"/>
      <c r="AN82" s="45"/>
      <c r="AO82" s="67">
        <v>1241.6869999999999</v>
      </c>
      <c r="AP82" s="67"/>
      <c r="AQ82" s="67"/>
      <c r="AR82" s="67"/>
      <c r="AS82" s="67"/>
      <c r="AT82" s="67"/>
      <c r="AU82" s="67"/>
      <c r="AV82" s="67"/>
      <c r="AW82" s="67">
        <v>0</v>
      </c>
      <c r="AX82" s="67"/>
      <c r="AY82" s="67"/>
      <c r="AZ82" s="67"/>
      <c r="BA82" s="67"/>
      <c r="BB82" s="67"/>
      <c r="BC82" s="67"/>
      <c r="BD82" s="67"/>
      <c r="BE82" s="67">
        <f t="shared" ref="BE82:BE91" si="1">AO82+AW82</f>
        <v>1241.6869999999999</v>
      </c>
      <c r="BF82" s="67"/>
      <c r="BG82" s="67"/>
      <c r="BH82" s="67"/>
      <c r="BI82" s="67"/>
      <c r="BJ82" s="67"/>
      <c r="BK82" s="67"/>
      <c r="BL82" s="67"/>
    </row>
    <row r="83" spans="1:64" ht="13.2" customHeight="1">
      <c r="A83" s="42">
        <v>1</v>
      </c>
      <c r="B83" s="42"/>
      <c r="C83" s="42"/>
      <c r="D83" s="42"/>
      <c r="E83" s="42"/>
      <c r="F83" s="42"/>
      <c r="G83" s="43" t="s">
        <v>90</v>
      </c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5"/>
      <c r="Z83" s="88" t="s">
        <v>91</v>
      </c>
      <c r="AA83" s="88"/>
      <c r="AB83" s="88"/>
      <c r="AC83" s="88"/>
      <c r="AD83" s="88"/>
      <c r="AE83" s="43" t="s">
        <v>77</v>
      </c>
      <c r="AF83" s="44"/>
      <c r="AG83" s="44"/>
      <c r="AH83" s="44"/>
      <c r="AI83" s="44"/>
      <c r="AJ83" s="44"/>
      <c r="AK83" s="44"/>
      <c r="AL83" s="44"/>
      <c r="AM83" s="44"/>
      <c r="AN83" s="45"/>
      <c r="AO83" s="67">
        <v>128183</v>
      </c>
      <c r="AP83" s="67"/>
      <c r="AQ83" s="67"/>
      <c r="AR83" s="67"/>
      <c r="AS83" s="67"/>
      <c r="AT83" s="67"/>
      <c r="AU83" s="67"/>
      <c r="AV83" s="67"/>
      <c r="AW83" s="67">
        <v>0</v>
      </c>
      <c r="AX83" s="67"/>
      <c r="AY83" s="67"/>
      <c r="AZ83" s="67"/>
      <c r="BA83" s="67"/>
      <c r="BB83" s="67"/>
      <c r="BC83" s="67"/>
      <c r="BD83" s="67"/>
      <c r="BE83" s="67">
        <f t="shared" si="1"/>
        <v>128183</v>
      </c>
      <c r="BF83" s="67"/>
      <c r="BG83" s="67"/>
      <c r="BH83" s="67"/>
      <c r="BI83" s="67"/>
      <c r="BJ83" s="67"/>
      <c r="BK83" s="67"/>
      <c r="BL83" s="67"/>
    </row>
    <row r="84" spans="1:64" ht="26.4" customHeight="1">
      <c r="A84" s="42">
        <v>1</v>
      </c>
      <c r="B84" s="42"/>
      <c r="C84" s="42"/>
      <c r="D84" s="42"/>
      <c r="E84" s="42"/>
      <c r="F84" s="42"/>
      <c r="G84" s="43" t="s">
        <v>92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5"/>
      <c r="Z84" s="88" t="s">
        <v>72</v>
      </c>
      <c r="AA84" s="88"/>
      <c r="AB84" s="88"/>
      <c r="AC84" s="88"/>
      <c r="AD84" s="88"/>
      <c r="AE84" s="43" t="s">
        <v>93</v>
      </c>
      <c r="AF84" s="44"/>
      <c r="AG84" s="44"/>
      <c r="AH84" s="44"/>
      <c r="AI84" s="44"/>
      <c r="AJ84" s="44"/>
      <c r="AK84" s="44"/>
      <c r="AL84" s="44"/>
      <c r="AM84" s="44"/>
      <c r="AN84" s="45"/>
      <c r="AO84" s="67">
        <v>1452484</v>
      </c>
      <c r="AP84" s="67"/>
      <c r="AQ84" s="67"/>
      <c r="AR84" s="67"/>
      <c r="AS84" s="67"/>
      <c r="AT84" s="67"/>
      <c r="AU84" s="67"/>
      <c r="AV84" s="67"/>
      <c r="AW84" s="67">
        <v>0</v>
      </c>
      <c r="AX84" s="67"/>
      <c r="AY84" s="67"/>
      <c r="AZ84" s="67"/>
      <c r="BA84" s="67"/>
      <c r="BB84" s="67"/>
      <c r="BC84" s="67"/>
      <c r="BD84" s="67"/>
      <c r="BE84" s="67">
        <f t="shared" si="1"/>
        <v>1452484</v>
      </c>
      <c r="BF84" s="67"/>
      <c r="BG84" s="67"/>
      <c r="BH84" s="67"/>
      <c r="BI84" s="67"/>
      <c r="BJ84" s="67"/>
      <c r="BK84" s="67"/>
      <c r="BL84" s="67"/>
    </row>
    <row r="85" spans="1:64" ht="13.2" customHeight="1">
      <c r="A85" s="42">
        <v>1</v>
      </c>
      <c r="B85" s="42"/>
      <c r="C85" s="42"/>
      <c r="D85" s="42"/>
      <c r="E85" s="42"/>
      <c r="F85" s="42"/>
      <c r="G85" s="43" t="s">
        <v>94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5"/>
      <c r="Z85" s="88" t="s">
        <v>91</v>
      </c>
      <c r="AA85" s="88"/>
      <c r="AB85" s="88"/>
      <c r="AC85" s="88"/>
      <c r="AD85" s="88"/>
      <c r="AE85" s="43" t="s">
        <v>79</v>
      </c>
      <c r="AF85" s="44"/>
      <c r="AG85" s="44"/>
      <c r="AH85" s="44"/>
      <c r="AI85" s="44"/>
      <c r="AJ85" s="44"/>
      <c r="AK85" s="44"/>
      <c r="AL85" s="44"/>
      <c r="AM85" s="44"/>
      <c r="AN85" s="45"/>
      <c r="AO85" s="67">
        <v>6762</v>
      </c>
      <c r="AP85" s="67"/>
      <c r="AQ85" s="67"/>
      <c r="AR85" s="67"/>
      <c r="AS85" s="67"/>
      <c r="AT85" s="67"/>
      <c r="AU85" s="67"/>
      <c r="AV85" s="67"/>
      <c r="AW85" s="67">
        <v>0</v>
      </c>
      <c r="AX85" s="67"/>
      <c r="AY85" s="67"/>
      <c r="AZ85" s="67"/>
      <c r="BA85" s="67"/>
      <c r="BB85" s="67"/>
      <c r="BC85" s="67"/>
      <c r="BD85" s="67"/>
      <c r="BE85" s="67">
        <f t="shared" si="1"/>
        <v>6762</v>
      </c>
      <c r="BF85" s="67"/>
      <c r="BG85" s="67"/>
      <c r="BH85" s="67"/>
      <c r="BI85" s="67"/>
      <c r="BJ85" s="67"/>
      <c r="BK85" s="67"/>
      <c r="BL85" s="67"/>
    </row>
    <row r="86" spans="1:64" ht="26.4" customHeight="1">
      <c r="A86" s="42">
        <v>2</v>
      </c>
      <c r="B86" s="42"/>
      <c r="C86" s="42"/>
      <c r="D86" s="42"/>
      <c r="E86" s="42"/>
      <c r="F86" s="42"/>
      <c r="G86" s="43" t="s">
        <v>95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5"/>
      <c r="Z86" s="88" t="s">
        <v>72</v>
      </c>
      <c r="AA86" s="88"/>
      <c r="AB86" s="88"/>
      <c r="AC86" s="88"/>
      <c r="AD86" s="88"/>
      <c r="AE86" s="43" t="s">
        <v>96</v>
      </c>
      <c r="AF86" s="44"/>
      <c r="AG86" s="44"/>
      <c r="AH86" s="44"/>
      <c r="AI86" s="44"/>
      <c r="AJ86" s="44"/>
      <c r="AK86" s="44"/>
      <c r="AL86" s="44"/>
      <c r="AM86" s="44"/>
      <c r="AN86" s="45"/>
      <c r="AO86" s="67">
        <v>0</v>
      </c>
      <c r="AP86" s="67"/>
      <c r="AQ86" s="67"/>
      <c r="AR86" s="67"/>
      <c r="AS86" s="67"/>
      <c r="AT86" s="67"/>
      <c r="AU86" s="67"/>
      <c r="AV86" s="67"/>
      <c r="AW86" s="67">
        <v>3</v>
      </c>
      <c r="AX86" s="67"/>
      <c r="AY86" s="67"/>
      <c r="AZ86" s="67"/>
      <c r="BA86" s="67"/>
      <c r="BB86" s="67"/>
      <c r="BC86" s="67"/>
      <c r="BD86" s="67"/>
      <c r="BE86" s="67">
        <f t="shared" si="1"/>
        <v>3</v>
      </c>
      <c r="BF86" s="67"/>
      <c r="BG86" s="67"/>
      <c r="BH86" s="67"/>
      <c r="BI86" s="67"/>
      <c r="BJ86" s="67"/>
      <c r="BK86" s="67"/>
      <c r="BL86" s="67"/>
    </row>
    <row r="87" spans="1:64" ht="13.2" customHeight="1">
      <c r="A87" s="42">
        <v>2</v>
      </c>
      <c r="B87" s="42"/>
      <c r="C87" s="42"/>
      <c r="D87" s="42"/>
      <c r="E87" s="42"/>
      <c r="F87" s="42"/>
      <c r="G87" s="43" t="s">
        <v>97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5"/>
      <c r="Z87" s="88" t="s">
        <v>72</v>
      </c>
      <c r="AA87" s="88"/>
      <c r="AB87" s="88"/>
      <c r="AC87" s="88"/>
      <c r="AD87" s="88"/>
      <c r="AE87" s="43" t="s">
        <v>96</v>
      </c>
      <c r="AF87" s="44"/>
      <c r="AG87" s="44"/>
      <c r="AH87" s="44"/>
      <c r="AI87" s="44"/>
      <c r="AJ87" s="44"/>
      <c r="AK87" s="44"/>
      <c r="AL87" s="44"/>
      <c r="AM87" s="44"/>
      <c r="AN87" s="45"/>
      <c r="AO87" s="67">
        <v>0</v>
      </c>
      <c r="AP87" s="67"/>
      <c r="AQ87" s="67"/>
      <c r="AR87" s="67"/>
      <c r="AS87" s="67"/>
      <c r="AT87" s="67"/>
      <c r="AU87" s="67"/>
      <c r="AV87" s="67"/>
      <c r="AW87" s="67">
        <v>3</v>
      </c>
      <c r="AX87" s="67"/>
      <c r="AY87" s="67"/>
      <c r="AZ87" s="67"/>
      <c r="BA87" s="67"/>
      <c r="BB87" s="67"/>
      <c r="BC87" s="67"/>
      <c r="BD87" s="67"/>
      <c r="BE87" s="67">
        <f t="shared" si="1"/>
        <v>3</v>
      </c>
      <c r="BF87" s="67"/>
      <c r="BG87" s="67"/>
      <c r="BH87" s="67"/>
      <c r="BI87" s="67"/>
      <c r="BJ87" s="67"/>
      <c r="BK87" s="67"/>
      <c r="BL87" s="67"/>
    </row>
    <row r="88" spans="1:64" ht="13.2" customHeight="1">
      <c r="A88" s="42">
        <v>2</v>
      </c>
      <c r="B88" s="42"/>
      <c r="C88" s="42"/>
      <c r="D88" s="42"/>
      <c r="E88" s="42"/>
      <c r="F88" s="42"/>
      <c r="G88" s="43" t="s">
        <v>98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5"/>
      <c r="Z88" s="88" t="s">
        <v>72</v>
      </c>
      <c r="AA88" s="88"/>
      <c r="AB88" s="88"/>
      <c r="AC88" s="88"/>
      <c r="AD88" s="88"/>
      <c r="AE88" s="43" t="s">
        <v>96</v>
      </c>
      <c r="AF88" s="44"/>
      <c r="AG88" s="44"/>
      <c r="AH88" s="44"/>
      <c r="AI88" s="44"/>
      <c r="AJ88" s="44"/>
      <c r="AK88" s="44"/>
      <c r="AL88" s="44"/>
      <c r="AM88" s="44"/>
      <c r="AN88" s="45"/>
      <c r="AO88" s="67">
        <v>0</v>
      </c>
      <c r="AP88" s="67"/>
      <c r="AQ88" s="67"/>
      <c r="AR88" s="67"/>
      <c r="AS88" s="67"/>
      <c r="AT88" s="67"/>
      <c r="AU88" s="67"/>
      <c r="AV88" s="67"/>
      <c r="AW88" s="67">
        <v>2</v>
      </c>
      <c r="AX88" s="67"/>
      <c r="AY88" s="67"/>
      <c r="AZ88" s="67"/>
      <c r="BA88" s="67"/>
      <c r="BB88" s="67"/>
      <c r="BC88" s="67"/>
      <c r="BD88" s="67"/>
      <c r="BE88" s="67">
        <f t="shared" si="1"/>
        <v>2</v>
      </c>
      <c r="BF88" s="67"/>
      <c r="BG88" s="67"/>
      <c r="BH88" s="67"/>
      <c r="BI88" s="67"/>
      <c r="BJ88" s="67"/>
      <c r="BK88" s="67"/>
      <c r="BL88" s="67"/>
    </row>
    <row r="89" spans="1:64" ht="26.4" customHeight="1">
      <c r="A89" s="42">
        <v>2</v>
      </c>
      <c r="B89" s="42"/>
      <c r="C89" s="42"/>
      <c r="D89" s="42"/>
      <c r="E89" s="42"/>
      <c r="F89" s="42"/>
      <c r="G89" s="43" t="s">
        <v>99</v>
      </c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5"/>
      <c r="Z89" s="88" t="s">
        <v>72</v>
      </c>
      <c r="AA89" s="88"/>
      <c r="AB89" s="88"/>
      <c r="AC89" s="88"/>
      <c r="AD89" s="88"/>
      <c r="AE89" s="43" t="s">
        <v>96</v>
      </c>
      <c r="AF89" s="44"/>
      <c r="AG89" s="44"/>
      <c r="AH89" s="44"/>
      <c r="AI89" s="44"/>
      <c r="AJ89" s="44"/>
      <c r="AK89" s="44"/>
      <c r="AL89" s="44"/>
      <c r="AM89" s="44"/>
      <c r="AN89" s="45"/>
      <c r="AO89" s="67">
        <v>0</v>
      </c>
      <c r="AP89" s="67"/>
      <c r="AQ89" s="67"/>
      <c r="AR89" s="67"/>
      <c r="AS89" s="67"/>
      <c r="AT89" s="67"/>
      <c r="AU89" s="67"/>
      <c r="AV89" s="67"/>
      <c r="AW89" s="67">
        <v>2</v>
      </c>
      <c r="AX89" s="67"/>
      <c r="AY89" s="67"/>
      <c r="AZ89" s="67"/>
      <c r="BA89" s="67"/>
      <c r="BB89" s="67"/>
      <c r="BC89" s="67"/>
      <c r="BD89" s="67"/>
      <c r="BE89" s="67">
        <f t="shared" si="1"/>
        <v>2</v>
      </c>
      <c r="BF89" s="67"/>
      <c r="BG89" s="67"/>
      <c r="BH89" s="67"/>
      <c r="BI89" s="67"/>
      <c r="BJ89" s="67"/>
      <c r="BK89" s="67"/>
      <c r="BL89" s="67"/>
    </row>
    <row r="90" spans="1:64" ht="26.4" customHeight="1">
      <c r="A90" s="42">
        <v>3</v>
      </c>
      <c r="B90" s="42"/>
      <c r="C90" s="42"/>
      <c r="D90" s="42"/>
      <c r="E90" s="42"/>
      <c r="F90" s="42"/>
      <c r="G90" s="43" t="s">
        <v>100</v>
      </c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5"/>
      <c r="Z90" s="88" t="s">
        <v>72</v>
      </c>
      <c r="AA90" s="88"/>
      <c r="AB90" s="88"/>
      <c r="AC90" s="88"/>
      <c r="AD90" s="88"/>
      <c r="AE90" s="43" t="s">
        <v>96</v>
      </c>
      <c r="AF90" s="44"/>
      <c r="AG90" s="44"/>
      <c r="AH90" s="44"/>
      <c r="AI90" s="44"/>
      <c r="AJ90" s="44"/>
      <c r="AK90" s="44"/>
      <c r="AL90" s="44"/>
      <c r="AM90" s="44"/>
      <c r="AN90" s="45"/>
      <c r="AO90" s="67">
        <v>0</v>
      </c>
      <c r="AP90" s="67"/>
      <c r="AQ90" s="67"/>
      <c r="AR90" s="67"/>
      <c r="AS90" s="67"/>
      <c r="AT90" s="67"/>
      <c r="AU90" s="67"/>
      <c r="AV90" s="67"/>
      <c r="AW90" s="67">
        <v>8</v>
      </c>
      <c r="AX90" s="67"/>
      <c r="AY90" s="67"/>
      <c r="AZ90" s="67"/>
      <c r="BA90" s="67"/>
      <c r="BB90" s="67"/>
      <c r="BC90" s="67"/>
      <c r="BD90" s="67"/>
      <c r="BE90" s="67">
        <f t="shared" si="1"/>
        <v>8</v>
      </c>
      <c r="BF90" s="67"/>
      <c r="BG90" s="67"/>
      <c r="BH90" s="67"/>
      <c r="BI90" s="67"/>
      <c r="BJ90" s="67"/>
      <c r="BK90" s="67"/>
      <c r="BL90" s="67"/>
    </row>
    <row r="91" spans="1:64" ht="13.2" customHeight="1">
      <c r="A91" s="42">
        <v>4</v>
      </c>
      <c r="B91" s="42"/>
      <c r="C91" s="42"/>
      <c r="D91" s="42"/>
      <c r="E91" s="42"/>
      <c r="F91" s="42"/>
      <c r="G91" s="43" t="s">
        <v>101</v>
      </c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5"/>
      <c r="Z91" s="88" t="s">
        <v>72</v>
      </c>
      <c r="AA91" s="88"/>
      <c r="AB91" s="88"/>
      <c r="AC91" s="88"/>
      <c r="AD91" s="88"/>
      <c r="AE91" s="43" t="s">
        <v>96</v>
      </c>
      <c r="AF91" s="44"/>
      <c r="AG91" s="44"/>
      <c r="AH91" s="44"/>
      <c r="AI91" s="44"/>
      <c r="AJ91" s="44"/>
      <c r="AK91" s="44"/>
      <c r="AL91" s="44"/>
      <c r="AM91" s="44"/>
      <c r="AN91" s="45"/>
      <c r="AO91" s="67">
        <v>17</v>
      </c>
      <c r="AP91" s="67"/>
      <c r="AQ91" s="67"/>
      <c r="AR91" s="67"/>
      <c r="AS91" s="67"/>
      <c r="AT91" s="67"/>
      <c r="AU91" s="67"/>
      <c r="AV91" s="67"/>
      <c r="AW91" s="67">
        <v>17</v>
      </c>
      <c r="AX91" s="67"/>
      <c r="AY91" s="67"/>
      <c r="AZ91" s="67"/>
      <c r="BA91" s="67"/>
      <c r="BB91" s="67"/>
      <c r="BC91" s="67"/>
      <c r="BD91" s="67"/>
      <c r="BE91" s="67">
        <f t="shared" si="1"/>
        <v>34</v>
      </c>
      <c r="BF91" s="67"/>
      <c r="BG91" s="67"/>
      <c r="BH91" s="67"/>
      <c r="BI91" s="67"/>
      <c r="BJ91" s="67"/>
      <c r="BK91" s="67"/>
      <c r="BL91" s="67"/>
    </row>
    <row r="92" spans="1:64" s="4" customFormat="1" ht="12.75" customHeight="1">
      <c r="A92" s="71">
        <v>0</v>
      </c>
      <c r="B92" s="71"/>
      <c r="C92" s="71"/>
      <c r="D92" s="71"/>
      <c r="E92" s="71"/>
      <c r="F92" s="71"/>
      <c r="G92" s="77" t="s">
        <v>102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9"/>
      <c r="Z92" s="72"/>
      <c r="AA92" s="72"/>
      <c r="AB92" s="72"/>
      <c r="AC92" s="72"/>
      <c r="AD92" s="72"/>
      <c r="AE92" s="77"/>
      <c r="AF92" s="78"/>
      <c r="AG92" s="78"/>
      <c r="AH92" s="78"/>
      <c r="AI92" s="78"/>
      <c r="AJ92" s="78"/>
      <c r="AK92" s="78"/>
      <c r="AL92" s="78"/>
      <c r="AM92" s="78"/>
      <c r="AN92" s="79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</row>
    <row r="93" spans="1:64" ht="13.2" customHeight="1">
      <c r="A93" s="42">
        <v>1</v>
      </c>
      <c r="B93" s="42"/>
      <c r="C93" s="42"/>
      <c r="D93" s="42"/>
      <c r="E93" s="42"/>
      <c r="F93" s="42"/>
      <c r="G93" s="43" t="s">
        <v>103</v>
      </c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5"/>
      <c r="Z93" s="88" t="s">
        <v>104</v>
      </c>
      <c r="AA93" s="88"/>
      <c r="AB93" s="88"/>
      <c r="AC93" s="88"/>
      <c r="AD93" s="88"/>
      <c r="AE93" s="43" t="s">
        <v>77</v>
      </c>
      <c r="AF93" s="44"/>
      <c r="AG93" s="44"/>
      <c r="AH93" s="44"/>
      <c r="AI93" s="44"/>
      <c r="AJ93" s="44"/>
      <c r="AK93" s="44"/>
      <c r="AL93" s="44"/>
      <c r="AM93" s="44"/>
      <c r="AN93" s="45"/>
      <c r="AO93" s="67">
        <v>340</v>
      </c>
      <c r="AP93" s="67"/>
      <c r="AQ93" s="67"/>
      <c r="AR93" s="67"/>
      <c r="AS93" s="67"/>
      <c r="AT93" s="67"/>
      <c r="AU93" s="67"/>
      <c r="AV93" s="67"/>
      <c r="AW93" s="67">
        <v>0</v>
      </c>
      <c r="AX93" s="67"/>
      <c r="AY93" s="67"/>
      <c r="AZ93" s="67"/>
      <c r="BA93" s="67"/>
      <c r="BB93" s="67"/>
      <c r="BC93" s="67"/>
      <c r="BD93" s="67"/>
      <c r="BE93" s="67">
        <f t="shared" ref="BE93:BE98" si="2">AO93+AW93</f>
        <v>340</v>
      </c>
      <c r="BF93" s="67"/>
      <c r="BG93" s="67"/>
      <c r="BH93" s="67"/>
      <c r="BI93" s="67"/>
      <c r="BJ93" s="67"/>
      <c r="BK93" s="67"/>
      <c r="BL93" s="67"/>
    </row>
    <row r="94" spans="1:64" ht="13.2" customHeight="1">
      <c r="A94" s="42">
        <v>1</v>
      </c>
      <c r="B94" s="42"/>
      <c r="C94" s="42"/>
      <c r="D94" s="42"/>
      <c r="E94" s="42"/>
      <c r="F94" s="42"/>
      <c r="G94" s="43" t="s">
        <v>105</v>
      </c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5"/>
      <c r="Z94" s="88" t="s">
        <v>104</v>
      </c>
      <c r="AA94" s="88"/>
      <c r="AB94" s="88"/>
      <c r="AC94" s="88"/>
      <c r="AD94" s="88"/>
      <c r="AE94" s="43" t="s">
        <v>77</v>
      </c>
      <c r="AF94" s="44"/>
      <c r="AG94" s="44"/>
      <c r="AH94" s="44"/>
      <c r="AI94" s="44"/>
      <c r="AJ94" s="44"/>
      <c r="AK94" s="44"/>
      <c r="AL94" s="44"/>
      <c r="AM94" s="44"/>
      <c r="AN94" s="45"/>
      <c r="AO94" s="67">
        <v>10</v>
      </c>
      <c r="AP94" s="67"/>
      <c r="AQ94" s="67"/>
      <c r="AR94" s="67"/>
      <c r="AS94" s="67"/>
      <c r="AT94" s="67"/>
      <c r="AU94" s="67"/>
      <c r="AV94" s="67"/>
      <c r="AW94" s="67">
        <v>0</v>
      </c>
      <c r="AX94" s="67"/>
      <c r="AY94" s="67"/>
      <c r="AZ94" s="67"/>
      <c r="BA94" s="67"/>
      <c r="BB94" s="67"/>
      <c r="BC94" s="67"/>
      <c r="BD94" s="67"/>
      <c r="BE94" s="67">
        <f t="shared" si="2"/>
        <v>10</v>
      </c>
      <c r="BF94" s="67"/>
      <c r="BG94" s="67"/>
      <c r="BH94" s="67"/>
      <c r="BI94" s="67"/>
      <c r="BJ94" s="67"/>
      <c r="BK94" s="67"/>
      <c r="BL94" s="67"/>
    </row>
    <row r="95" spans="1:64" ht="13.2" customHeight="1">
      <c r="A95" s="42">
        <v>2</v>
      </c>
      <c r="B95" s="42"/>
      <c r="C95" s="42"/>
      <c r="D95" s="42"/>
      <c r="E95" s="42"/>
      <c r="F95" s="42"/>
      <c r="G95" s="43" t="s">
        <v>106</v>
      </c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5"/>
      <c r="Z95" s="88" t="s">
        <v>82</v>
      </c>
      <c r="AA95" s="88"/>
      <c r="AB95" s="88"/>
      <c r="AC95" s="88"/>
      <c r="AD95" s="88"/>
      <c r="AE95" s="43" t="s">
        <v>107</v>
      </c>
      <c r="AF95" s="44"/>
      <c r="AG95" s="44"/>
      <c r="AH95" s="44"/>
      <c r="AI95" s="44"/>
      <c r="AJ95" s="44"/>
      <c r="AK95" s="44"/>
      <c r="AL95" s="44"/>
      <c r="AM95" s="44"/>
      <c r="AN95" s="45"/>
      <c r="AO95" s="67">
        <v>0</v>
      </c>
      <c r="AP95" s="67"/>
      <c r="AQ95" s="67"/>
      <c r="AR95" s="67"/>
      <c r="AS95" s="67"/>
      <c r="AT95" s="67"/>
      <c r="AU95" s="67"/>
      <c r="AV95" s="67"/>
      <c r="AW95" s="67">
        <v>12133570</v>
      </c>
      <c r="AX95" s="67"/>
      <c r="AY95" s="67"/>
      <c r="AZ95" s="67"/>
      <c r="BA95" s="67"/>
      <c r="BB95" s="67"/>
      <c r="BC95" s="67"/>
      <c r="BD95" s="67"/>
      <c r="BE95" s="67">
        <f t="shared" si="2"/>
        <v>12133570</v>
      </c>
      <c r="BF95" s="67"/>
      <c r="BG95" s="67"/>
      <c r="BH95" s="67"/>
      <c r="BI95" s="67"/>
      <c r="BJ95" s="67"/>
      <c r="BK95" s="67"/>
      <c r="BL95" s="67"/>
    </row>
    <row r="96" spans="1:64" ht="26.4" customHeight="1">
      <c r="A96" s="42">
        <v>2</v>
      </c>
      <c r="B96" s="42"/>
      <c r="C96" s="42"/>
      <c r="D96" s="42"/>
      <c r="E96" s="42"/>
      <c r="F96" s="42"/>
      <c r="G96" s="43" t="s">
        <v>108</v>
      </c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5"/>
      <c r="Z96" s="88" t="s">
        <v>82</v>
      </c>
      <c r="AA96" s="88"/>
      <c r="AB96" s="88"/>
      <c r="AC96" s="88"/>
      <c r="AD96" s="88"/>
      <c r="AE96" s="43" t="s">
        <v>107</v>
      </c>
      <c r="AF96" s="44"/>
      <c r="AG96" s="44"/>
      <c r="AH96" s="44"/>
      <c r="AI96" s="44"/>
      <c r="AJ96" s="44"/>
      <c r="AK96" s="44"/>
      <c r="AL96" s="44"/>
      <c r="AM96" s="44"/>
      <c r="AN96" s="45"/>
      <c r="AO96" s="67">
        <v>0</v>
      </c>
      <c r="AP96" s="67"/>
      <c r="AQ96" s="67"/>
      <c r="AR96" s="67"/>
      <c r="AS96" s="67"/>
      <c r="AT96" s="67"/>
      <c r="AU96" s="67"/>
      <c r="AV96" s="67"/>
      <c r="AW96" s="67">
        <v>112500</v>
      </c>
      <c r="AX96" s="67"/>
      <c r="AY96" s="67"/>
      <c r="AZ96" s="67"/>
      <c r="BA96" s="67"/>
      <c r="BB96" s="67"/>
      <c r="BC96" s="67"/>
      <c r="BD96" s="67"/>
      <c r="BE96" s="67">
        <f t="shared" si="2"/>
        <v>112500</v>
      </c>
      <c r="BF96" s="67"/>
      <c r="BG96" s="67"/>
      <c r="BH96" s="67"/>
      <c r="BI96" s="67"/>
      <c r="BJ96" s="67"/>
      <c r="BK96" s="67"/>
      <c r="BL96" s="67"/>
    </row>
    <row r="97" spans="1:64" ht="13.2" customHeight="1">
      <c r="A97" s="42">
        <v>3</v>
      </c>
      <c r="B97" s="42"/>
      <c r="C97" s="42"/>
      <c r="D97" s="42"/>
      <c r="E97" s="42"/>
      <c r="F97" s="42"/>
      <c r="G97" s="43" t="s">
        <v>109</v>
      </c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5"/>
      <c r="Z97" s="88" t="s">
        <v>82</v>
      </c>
      <c r="AA97" s="88"/>
      <c r="AB97" s="88"/>
      <c r="AC97" s="88"/>
      <c r="AD97" s="88"/>
      <c r="AE97" s="43" t="s">
        <v>107</v>
      </c>
      <c r="AF97" s="44"/>
      <c r="AG97" s="44"/>
      <c r="AH97" s="44"/>
      <c r="AI97" s="44"/>
      <c r="AJ97" s="44"/>
      <c r="AK97" s="44"/>
      <c r="AL97" s="44"/>
      <c r="AM97" s="44"/>
      <c r="AN97" s="45"/>
      <c r="AO97" s="67">
        <v>0</v>
      </c>
      <c r="AP97" s="67"/>
      <c r="AQ97" s="67"/>
      <c r="AR97" s="67"/>
      <c r="AS97" s="67"/>
      <c r="AT97" s="67"/>
      <c r="AU97" s="67"/>
      <c r="AV97" s="67"/>
      <c r="AW97" s="67">
        <v>1235470.2</v>
      </c>
      <c r="AX97" s="67"/>
      <c r="AY97" s="67"/>
      <c r="AZ97" s="67"/>
      <c r="BA97" s="67"/>
      <c r="BB97" s="67"/>
      <c r="BC97" s="67"/>
      <c r="BD97" s="67"/>
      <c r="BE97" s="67">
        <f t="shared" si="2"/>
        <v>1235470.2</v>
      </c>
      <c r="BF97" s="67"/>
      <c r="BG97" s="67"/>
      <c r="BH97" s="67"/>
      <c r="BI97" s="67"/>
      <c r="BJ97" s="67"/>
      <c r="BK97" s="67"/>
      <c r="BL97" s="67"/>
    </row>
    <row r="98" spans="1:64" ht="13.2" customHeight="1">
      <c r="A98" s="42">
        <v>4</v>
      </c>
      <c r="B98" s="42"/>
      <c r="C98" s="42"/>
      <c r="D98" s="42"/>
      <c r="E98" s="42"/>
      <c r="F98" s="42"/>
      <c r="G98" s="43" t="s">
        <v>110</v>
      </c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5"/>
      <c r="Z98" s="88" t="s">
        <v>82</v>
      </c>
      <c r="AA98" s="88"/>
      <c r="AB98" s="88"/>
      <c r="AC98" s="88"/>
      <c r="AD98" s="88"/>
      <c r="AE98" s="43" t="s">
        <v>107</v>
      </c>
      <c r="AF98" s="44"/>
      <c r="AG98" s="44"/>
      <c r="AH98" s="44"/>
      <c r="AI98" s="44"/>
      <c r="AJ98" s="44"/>
      <c r="AK98" s="44"/>
      <c r="AL98" s="44"/>
      <c r="AM98" s="44"/>
      <c r="AN98" s="45"/>
      <c r="AO98" s="67">
        <v>165423.41</v>
      </c>
      <c r="AP98" s="67"/>
      <c r="AQ98" s="67"/>
      <c r="AR98" s="67"/>
      <c r="AS98" s="67"/>
      <c r="AT98" s="67"/>
      <c r="AU98" s="67"/>
      <c r="AV98" s="67"/>
      <c r="AW98" s="67">
        <v>474235.24</v>
      </c>
      <c r="AX98" s="67"/>
      <c r="AY98" s="67"/>
      <c r="AZ98" s="67"/>
      <c r="BA98" s="67"/>
      <c r="BB98" s="67"/>
      <c r="BC98" s="67"/>
      <c r="BD98" s="67"/>
      <c r="BE98" s="67">
        <f t="shared" si="2"/>
        <v>639658.65</v>
      </c>
      <c r="BF98" s="67"/>
      <c r="BG98" s="67"/>
      <c r="BH98" s="67"/>
      <c r="BI98" s="67"/>
      <c r="BJ98" s="67"/>
      <c r="BK98" s="67"/>
      <c r="BL98" s="67"/>
    </row>
    <row r="99" spans="1:64" s="4" customFormat="1" ht="12.75" customHeight="1">
      <c r="A99" s="71">
        <v>0</v>
      </c>
      <c r="B99" s="71"/>
      <c r="C99" s="71"/>
      <c r="D99" s="71"/>
      <c r="E99" s="71"/>
      <c r="F99" s="71"/>
      <c r="G99" s="77" t="s">
        <v>111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9"/>
      <c r="Z99" s="72"/>
      <c r="AA99" s="72"/>
      <c r="AB99" s="72"/>
      <c r="AC99" s="72"/>
      <c r="AD99" s="72"/>
      <c r="AE99" s="77"/>
      <c r="AF99" s="78"/>
      <c r="AG99" s="78"/>
      <c r="AH99" s="78"/>
      <c r="AI99" s="78"/>
      <c r="AJ99" s="78"/>
      <c r="AK99" s="78"/>
      <c r="AL99" s="78"/>
      <c r="AM99" s="78"/>
      <c r="AN99" s="79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</row>
    <row r="100" spans="1:64" ht="13.2" customHeight="1">
      <c r="A100" s="42">
        <v>1</v>
      </c>
      <c r="B100" s="42"/>
      <c r="C100" s="42"/>
      <c r="D100" s="42"/>
      <c r="E100" s="42"/>
      <c r="F100" s="42"/>
      <c r="G100" s="43" t="s">
        <v>112</v>
      </c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5"/>
      <c r="Z100" s="88" t="s">
        <v>113</v>
      </c>
      <c r="AA100" s="88"/>
      <c r="AB100" s="88"/>
      <c r="AC100" s="88"/>
      <c r="AD100" s="88"/>
      <c r="AE100" s="43" t="s">
        <v>77</v>
      </c>
      <c r="AF100" s="44"/>
      <c r="AG100" s="44"/>
      <c r="AH100" s="44"/>
      <c r="AI100" s="44"/>
      <c r="AJ100" s="44"/>
      <c r="AK100" s="44"/>
      <c r="AL100" s="44"/>
      <c r="AM100" s="44"/>
      <c r="AN100" s="45"/>
      <c r="AO100" s="67">
        <v>0.1</v>
      </c>
      <c r="AP100" s="67"/>
      <c r="AQ100" s="67"/>
      <c r="AR100" s="67"/>
      <c r="AS100" s="67"/>
      <c r="AT100" s="67"/>
      <c r="AU100" s="67"/>
      <c r="AV100" s="67"/>
      <c r="AW100" s="67">
        <v>0</v>
      </c>
      <c r="AX100" s="67"/>
      <c r="AY100" s="67"/>
      <c r="AZ100" s="67"/>
      <c r="BA100" s="67"/>
      <c r="BB100" s="67"/>
      <c r="BC100" s="67"/>
      <c r="BD100" s="67"/>
      <c r="BE100" s="67">
        <f>AO100+AW100</f>
        <v>0.1</v>
      </c>
      <c r="BF100" s="67"/>
      <c r="BG100" s="67"/>
      <c r="BH100" s="67"/>
      <c r="BI100" s="67"/>
      <c r="BJ100" s="67"/>
      <c r="BK100" s="67"/>
      <c r="BL100" s="67"/>
    </row>
    <row r="101" spans="1:64" ht="26.4" customHeight="1">
      <c r="A101" s="42">
        <v>2</v>
      </c>
      <c r="B101" s="42"/>
      <c r="C101" s="42"/>
      <c r="D101" s="42"/>
      <c r="E101" s="42"/>
      <c r="F101" s="42"/>
      <c r="G101" s="43" t="s">
        <v>114</v>
      </c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5"/>
      <c r="Z101" s="88" t="s">
        <v>113</v>
      </c>
      <c r="AA101" s="88"/>
      <c r="AB101" s="88"/>
      <c r="AC101" s="88"/>
      <c r="AD101" s="88"/>
      <c r="AE101" s="43" t="s">
        <v>107</v>
      </c>
      <c r="AF101" s="44"/>
      <c r="AG101" s="44"/>
      <c r="AH101" s="44"/>
      <c r="AI101" s="44"/>
      <c r="AJ101" s="44"/>
      <c r="AK101" s="44"/>
      <c r="AL101" s="44"/>
      <c r="AM101" s="44"/>
      <c r="AN101" s="45"/>
      <c r="AO101" s="67">
        <v>0</v>
      </c>
      <c r="AP101" s="67"/>
      <c r="AQ101" s="67"/>
      <c r="AR101" s="67"/>
      <c r="AS101" s="67"/>
      <c r="AT101" s="67"/>
      <c r="AU101" s="67"/>
      <c r="AV101" s="67"/>
      <c r="AW101" s="67">
        <v>100</v>
      </c>
      <c r="AX101" s="67"/>
      <c r="AY101" s="67"/>
      <c r="AZ101" s="67"/>
      <c r="BA101" s="67"/>
      <c r="BB101" s="67"/>
      <c r="BC101" s="67"/>
      <c r="BD101" s="67"/>
      <c r="BE101" s="67">
        <f>AO101+AW101</f>
        <v>100</v>
      </c>
      <c r="BF101" s="67"/>
      <c r="BG101" s="67"/>
      <c r="BH101" s="67"/>
      <c r="BI101" s="67"/>
      <c r="BJ101" s="67"/>
      <c r="BK101" s="67"/>
      <c r="BL101" s="67"/>
    </row>
    <row r="102" spans="1:64" ht="26.4" customHeight="1">
      <c r="A102" s="42">
        <v>2</v>
      </c>
      <c r="B102" s="42"/>
      <c r="C102" s="42"/>
      <c r="D102" s="42"/>
      <c r="E102" s="42"/>
      <c r="F102" s="42"/>
      <c r="G102" s="43" t="s">
        <v>115</v>
      </c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5"/>
      <c r="Z102" s="88" t="s">
        <v>113</v>
      </c>
      <c r="AA102" s="88"/>
      <c r="AB102" s="88"/>
      <c r="AC102" s="88"/>
      <c r="AD102" s="88"/>
      <c r="AE102" s="43" t="s">
        <v>107</v>
      </c>
      <c r="AF102" s="44"/>
      <c r="AG102" s="44"/>
      <c r="AH102" s="44"/>
      <c r="AI102" s="44"/>
      <c r="AJ102" s="44"/>
      <c r="AK102" s="44"/>
      <c r="AL102" s="44"/>
      <c r="AM102" s="44"/>
      <c r="AN102" s="45"/>
      <c r="AO102" s="67">
        <v>0</v>
      </c>
      <c r="AP102" s="67"/>
      <c r="AQ102" s="67"/>
      <c r="AR102" s="67"/>
      <c r="AS102" s="67"/>
      <c r="AT102" s="67"/>
      <c r="AU102" s="67"/>
      <c r="AV102" s="67"/>
      <c r="AW102" s="67">
        <v>100</v>
      </c>
      <c r="AX102" s="67"/>
      <c r="AY102" s="67"/>
      <c r="AZ102" s="67"/>
      <c r="BA102" s="67"/>
      <c r="BB102" s="67"/>
      <c r="BC102" s="67"/>
      <c r="BD102" s="67"/>
      <c r="BE102" s="67">
        <f>AO102+AW102</f>
        <v>100</v>
      </c>
      <c r="BF102" s="67"/>
      <c r="BG102" s="67"/>
      <c r="BH102" s="67"/>
      <c r="BI102" s="67"/>
      <c r="BJ102" s="67"/>
      <c r="BK102" s="67"/>
      <c r="BL102" s="67"/>
    </row>
    <row r="103" spans="1:64" ht="26.4" customHeight="1">
      <c r="A103" s="42">
        <v>3</v>
      </c>
      <c r="B103" s="42"/>
      <c r="C103" s="42"/>
      <c r="D103" s="42"/>
      <c r="E103" s="42"/>
      <c r="F103" s="42"/>
      <c r="G103" s="43" t="s">
        <v>116</v>
      </c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5"/>
      <c r="Z103" s="88" t="s">
        <v>113</v>
      </c>
      <c r="AA103" s="88"/>
      <c r="AB103" s="88"/>
      <c r="AC103" s="88"/>
      <c r="AD103" s="88"/>
      <c r="AE103" s="43" t="s">
        <v>107</v>
      </c>
      <c r="AF103" s="44"/>
      <c r="AG103" s="44"/>
      <c r="AH103" s="44"/>
      <c r="AI103" s="44"/>
      <c r="AJ103" s="44"/>
      <c r="AK103" s="44"/>
      <c r="AL103" s="44"/>
      <c r="AM103" s="44"/>
      <c r="AN103" s="45"/>
      <c r="AO103" s="67">
        <v>0</v>
      </c>
      <c r="AP103" s="67"/>
      <c r="AQ103" s="67"/>
      <c r="AR103" s="67"/>
      <c r="AS103" s="67"/>
      <c r="AT103" s="67"/>
      <c r="AU103" s="67"/>
      <c r="AV103" s="67"/>
      <c r="AW103" s="67">
        <v>100</v>
      </c>
      <c r="AX103" s="67"/>
      <c r="AY103" s="67"/>
      <c r="AZ103" s="67"/>
      <c r="BA103" s="67"/>
      <c r="BB103" s="67"/>
      <c r="BC103" s="67"/>
      <c r="BD103" s="67"/>
      <c r="BE103" s="67">
        <f>AO103+AW103</f>
        <v>100</v>
      </c>
      <c r="BF103" s="67"/>
      <c r="BG103" s="67"/>
      <c r="BH103" s="67"/>
      <c r="BI103" s="67"/>
      <c r="BJ103" s="67"/>
      <c r="BK103" s="67"/>
      <c r="BL103" s="67"/>
    </row>
    <row r="104" spans="1:64" ht="26.4" customHeight="1">
      <c r="A104" s="42">
        <v>4</v>
      </c>
      <c r="B104" s="42"/>
      <c r="C104" s="42"/>
      <c r="D104" s="42"/>
      <c r="E104" s="42"/>
      <c r="F104" s="42"/>
      <c r="G104" s="43" t="s">
        <v>117</v>
      </c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5"/>
      <c r="Z104" s="88" t="s">
        <v>113</v>
      </c>
      <c r="AA104" s="88"/>
      <c r="AB104" s="88"/>
      <c r="AC104" s="88"/>
      <c r="AD104" s="88"/>
      <c r="AE104" s="43" t="s">
        <v>107</v>
      </c>
      <c r="AF104" s="44"/>
      <c r="AG104" s="44"/>
      <c r="AH104" s="44"/>
      <c r="AI104" s="44"/>
      <c r="AJ104" s="44"/>
      <c r="AK104" s="44"/>
      <c r="AL104" s="44"/>
      <c r="AM104" s="44"/>
      <c r="AN104" s="45"/>
      <c r="AO104" s="67">
        <v>100</v>
      </c>
      <c r="AP104" s="67"/>
      <c r="AQ104" s="67"/>
      <c r="AR104" s="67"/>
      <c r="AS104" s="67"/>
      <c r="AT104" s="67"/>
      <c r="AU104" s="67"/>
      <c r="AV104" s="67"/>
      <c r="AW104" s="67">
        <v>100</v>
      </c>
      <c r="AX104" s="67"/>
      <c r="AY104" s="67"/>
      <c r="AZ104" s="67"/>
      <c r="BA104" s="67"/>
      <c r="BB104" s="67"/>
      <c r="BC104" s="67"/>
      <c r="BD104" s="67"/>
      <c r="BE104" s="67">
        <v>100</v>
      </c>
      <c r="BF104" s="67"/>
      <c r="BG104" s="67"/>
      <c r="BH104" s="67"/>
      <c r="BI104" s="67"/>
      <c r="BJ104" s="67"/>
      <c r="BK104" s="67"/>
      <c r="BL104" s="67"/>
    </row>
    <row r="105" spans="1:64"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</row>
    <row r="107" spans="1:64" ht="31.2" customHeight="1">
      <c r="A107" s="68" t="s">
        <v>123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5"/>
      <c r="AO107" s="70" t="s">
        <v>125</v>
      </c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</row>
    <row r="108" spans="1:64">
      <c r="W108" s="27" t="s">
        <v>9</v>
      </c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O108" s="27" t="s">
        <v>58</v>
      </c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64" ht="15.75" customHeight="1">
      <c r="A109" s="75" t="s">
        <v>7</v>
      </c>
      <c r="B109" s="75"/>
      <c r="C109" s="75"/>
      <c r="D109" s="75"/>
      <c r="E109" s="75"/>
      <c r="F109" s="75"/>
    </row>
    <row r="110" spans="1:64" ht="19.8" customHeight="1">
      <c r="A110" s="28" t="s">
        <v>122</v>
      </c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</row>
    <row r="111" spans="1:64">
      <c r="A111" s="29" t="s">
        <v>53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spans="1:64" ht="10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</row>
    <row r="113" spans="1:59" ht="38.4" customHeight="1">
      <c r="A113" s="68" t="s">
        <v>124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5"/>
      <c r="AO113" s="70" t="s">
        <v>126</v>
      </c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</row>
    <row r="114" spans="1:59">
      <c r="W114" s="27" t="s">
        <v>9</v>
      </c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O114" s="27" t="s">
        <v>58</v>
      </c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</row>
    <row r="115" spans="1:59">
      <c r="A115" s="30" t="s">
        <v>129</v>
      </c>
      <c r="B115" s="30"/>
      <c r="C115" s="30"/>
      <c r="D115" s="30"/>
      <c r="E115" s="30"/>
      <c r="F115" s="30"/>
      <c r="G115" s="30"/>
      <c r="H115" s="30"/>
    </row>
    <row r="116" spans="1:59">
      <c r="A116" s="27" t="s">
        <v>51</v>
      </c>
      <c r="B116" s="27"/>
      <c r="C116" s="27"/>
      <c r="D116" s="27"/>
      <c r="E116" s="27"/>
      <c r="F116" s="27"/>
      <c r="G116" s="27"/>
      <c r="H116" s="27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1:59">
      <c r="A117" s="25" t="s">
        <v>52</v>
      </c>
    </row>
  </sheetData>
  <mergeCells count="406">
    <mergeCell ref="BE104:BL104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Z75:AD75"/>
    <mergeCell ref="AE75:AN75"/>
    <mergeCell ref="AO75:AV75"/>
    <mergeCell ref="AW75:BD75"/>
    <mergeCell ref="AW73:BD73"/>
    <mergeCell ref="A72:F72"/>
    <mergeCell ref="G72:Y72"/>
    <mergeCell ref="Z72:AD72"/>
    <mergeCell ref="AE72:AN72"/>
    <mergeCell ref="AO72:AV72"/>
    <mergeCell ref="AW72:BD72"/>
    <mergeCell ref="A73:F73"/>
    <mergeCell ref="G73:Y73"/>
    <mergeCell ref="Z73:AD73"/>
    <mergeCell ref="AE73:AN73"/>
    <mergeCell ref="AO73:AV73"/>
    <mergeCell ref="A59:AY59"/>
    <mergeCell ref="A44:F44"/>
    <mergeCell ref="G44:BL44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D48:AB49"/>
    <mergeCell ref="D50:AB50"/>
    <mergeCell ref="D51:AB51"/>
    <mergeCell ref="AC50:AJ50"/>
    <mergeCell ref="AC51:AJ51"/>
    <mergeCell ref="A56:C56"/>
    <mergeCell ref="D56:AB56"/>
    <mergeCell ref="AC56:AJ56"/>
    <mergeCell ref="AK56:AR56"/>
    <mergeCell ref="AS56:AZ56"/>
    <mergeCell ref="A54:C54"/>
    <mergeCell ref="D54:AB54"/>
    <mergeCell ref="AS22:BC22"/>
    <mergeCell ref="BD22:BL22"/>
    <mergeCell ref="A41:F41"/>
    <mergeCell ref="AC52:AJ52"/>
    <mergeCell ref="AC48:AJ49"/>
    <mergeCell ref="AK48:AR49"/>
    <mergeCell ref="D52:AB52"/>
    <mergeCell ref="A50:C50"/>
    <mergeCell ref="A51:C51"/>
    <mergeCell ref="AK50:AR50"/>
    <mergeCell ref="G41:BL41"/>
    <mergeCell ref="A48:C49"/>
    <mergeCell ref="AS48:AZ49"/>
    <mergeCell ref="AK51:AR51"/>
    <mergeCell ref="AS51:AZ51"/>
    <mergeCell ref="AS50:AZ50"/>
    <mergeCell ref="T23:W23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G39:BL39"/>
    <mergeCell ref="A34:BL34"/>
    <mergeCell ref="AO1:BL1"/>
    <mergeCell ref="A58:BL58"/>
    <mergeCell ref="A52:C52"/>
    <mergeCell ref="U22:AD22"/>
    <mergeCell ref="AE22:AR22"/>
    <mergeCell ref="AK52:AR52"/>
    <mergeCell ref="AS52:AZ52"/>
    <mergeCell ref="D19:J19"/>
    <mergeCell ref="D20:J20"/>
    <mergeCell ref="L20:AB20"/>
    <mergeCell ref="D14:J14"/>
    <mergeCell ref="D16:J16"/>
    <mergeCell ref="L17:BL17"/>
    <mergeCell ref="A19:B19"/>
    <mergeCell ref="L19:AB19"/>
    <mergeCell ref="AC19:BL19"/>
    <mergeCell ref="AC20:BL20"/>
    <mergeCell ref="AO2:BL2"/>
    <mergeCell ref="AO3:BL3"/>
    <mergeCell ref="AO6:BF6"/>
    <mergeCell ref="AO4:BL4"/>
    <mergeCell ref="AO5:BL5"/>
    <mergeCell ref="L16:BL16"/>
    <mergeCell ref="AO7:BF7"/>
    <mergeCell ref="AE69:AN69"/>
    <mergeCell ref="AE70:AN70"/>
    <mergeCell ref="A70:F70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113:V113"/>
    <mergeCell ref="W113:AM113"/>
    <mergeCell ref="AO113:BG113"/>
    <mergeCell ref="A71:F71"/>
    <mergeCell ref="Z71:AD71"/>
    <mergeCell ref="AE71:AN71"/>
    <mergeCell ref="A107:V107"/>
    <mergeCell ref="W107:AM107"/>
    <mergeCell ref="AO107:BG107"/>
    <mergeCell ref="A109:F109"/>
    <mergeCell ref="W108:AM108"/>
    <mergeCell ref="A77:F77"/>
    <mergeCell ref="G77:Y77"/>
    <mergeCell ref="Z77:AD77"/>
    <mergeCell ref="AE77:AN77"/>
    <mergeCell ref="AO77:AV77"/>
    <mergeCell ref="AW77:BD77"/>
    <mergeCell ref="BE77:BL77"/>
    <mergeCell ref="A74:F74"/>
    <mergeCell ref="G74:Y74"/>
    <mergeCell ref="Z74:AD74"/>
    <mergeCell ref="AE74:AN74"/>
    <mergeCell ref="AO74:AV74"/>
    <mergeCell ref="AW74:BD74"/>
    <mergeCell ref="AO114:BG114"/>
    <mergeCell ref="AO108:BG108"/>
    <mergeCell ref="G69:Y69"/>
    <mergeCell ref="G70:Y70"/>
    <mergeCell ref="G71:Y71"/>
    <mergeCell ref="AO69:AV69"/>
    <mergeCell ref="Z69:AD69"/>
    <mergeCell ref="G68:Y68"/>
    <mergeCell ref="AO68:AV68"/>
    <mergeCell ref="AW68:BD68"/>
    <mergeCell ref="Z70:AD70"/>
    <mergeCell ref="AW69:BD69"/>
    <mergeCell ref="BE69:BL69"/>
    <mergeCell ref="BE71:BL71"/>
    <mergeCell ref="AO70:AV70"/>
    <mergeCell ref="AW70:BD70"/>
    <mergeCell ref="BE70:BL70"/>
    <mergeCell ref="AW71:BD71"/>
    <mergeCell ref="AO71:AV71"/>
    <mergeCell ref="BE68:BL68"/>
    <mergeCell ref="BE73:BL73"/>
    <mergeCell ref="BE72:BL72"/>
    <mergeCell ref="BE74:BL74"/>
    <mergeCell ref="BE78:BL78"/>
    <mergeCell ref="A69:F69"/>
    <mergeCell ref="A67:BL67"/>
    <mergeCell ref="A68:F68"/>
    <mergeCell ref="AE68:AN68"/>
    <mergeCell ref="Z68:AD68"/>
    <mergeCell ref="G29:BL29"/>
    <mergeCell ref="A30:F30"/>
    <mergeCell ref="G30:BL30"/>
    <mergeCell ref="A40:F40"/>
    <mergeCell ref="A47:AZ47"/>
    <mergeCell ref="A46:AZ46"/>
    <mergeCell ref="A37:BL37"/>
    <mergeCell ref="A38:F38"/>
    <mergeCell ref="G38:BL38"/>
    <mergeCell ref="A39:F39"/>
    <mergeCell ref="A35:BL35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116:H116"/>
    <mergeCell ref="A110:AS110"/>
    <mergeCell ref="A111:AS111"/>
    <mergeCell ref="A115:H115"/>
    <mergeCell ref="A60:C61"/>
    <mergeCell ref="D62:AA62"/>
    <mergeCell ref="AB62:AI62"/>
    <mergeCell ref="W114:AM114"/>
    <mergeCell ref="A10:BL10"/>
    <mergeCell ref="A11:BL11"/>
    <mergeCell ref="A13:B13"/>
    <mergeCell ref="L13:BL13"/>
    <mergeCell ref="D13:J13"/>
    <mergeCell ref="L14:BL14"/>
    <mergeCell ref="A16:B16"/>
    <mergeCell ref="D17:J17"/>
    <mergeCell ref="A32:F32"/>
    <mergeCell ref="G32:BL32"/>
    <mergeCell ref="D60:AA61"/>
    <mergeCell ref="AB60:AI61"/>
    <mergeCell ref="AJ60:AQ61"/>
    <mergeCell ref="AR60:AY61"/>
    <mergeCell ref="AR65:AY65"/>
    <mergeCell ref="A22:T22"/>
  </mergeCells>
  <phoneticPr fontId="0" type="noConversion"/>
  <conditionalFormatting sqref="H81:L81 H92:L92 H99:L99 G71:L71 G78:G104 G76 G74">
    <cfRule type="cellIs" dxfId="7" priority="1" stopIfTrue="1" operator="equal">
      <formula>$G70</formula>
    </cfRule>
  </conditionalFormatting>
  <conditionalFormatting sqref="D52:D56 D56:I56">
    <cfRule type="cellIs" dxfId="6" priority="2" stopIfTrue="1" operator="equal">
      <formula>$D51</formula>
    </cfRule>
  </conditionalFormatting>
  <conditionalFormatting sqref="A71:F104">
    <cfRule type="cellIs" dxfId="5" priority="3" stopIfTrue="1" operator="equal">
      <formula>0</formula>
    </cfRule>
  </conditionalFormatting>
  <conditionalFormatting sqref="G73">
    <cfRule type="cellIs" dxfId="4" priority="5" stopIfTrue="1" operator="equal">
      <formula>$G71</formula>
    </cfRule>
  </conditionalFormatting>
  <conditionalFormatting sqref="G72">
    <cfRule type="cellIs" dxfId="3" priority="7" stopIfTrue="1" operator="equal">
      <formula>$G73</formula>
    </cfRule>
  </conditionalFormatting>
  <conditionalFormatting sqref="G75">
    <cfRule type="cellIs" dxfId="2" priority="8" stopIfTrue="1" operator="equal">
      <formula>$G72</formula>
    </cfRule>
  </conditionalFormatting>
  <conditionalFormatting sqref="G74">
    <cfRule type="cellIs" dxfId="1" priority="10" stopIfTrue="1" operator="equal">
      <formula>$G76</formula>
    </cfRule>
  </conditionalFormatting>
  <conditionalFormatting sqref="G77">
    <cfRule type="cellIs" dxfId="0" priority="12" stopIfTrue="1" operator="equal">
      <formula>$G74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КПК0712010</vt:lpstr>
      <vt:lpstr>КПК0712010!Область_печати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health528_2</cp:lastModifiedBy>
  <cp:lastPrinted>2019-11-01T12:10:23Z</cp:lastPrinted>
  <dcterms:created xsi:type="dcterms:W3CDTF">2016-08-15T09:54:21Z</dcterms:created>
  <dcterms:modified xsi:type="dcterms:W3CDTF">2019-11-07T06:48:57Z</dcterms:modified>
</cp:coreProperties>
</file>