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80" yWindow="135" windowWidth="24240" windowHeight="13740" activeTab="1"/>
  </bookViews>
  <sheets>
    <sheet name="КПК0813104" sheetId="2" r:id="rId1"/>
    <sheet name="КПК0813160" sheetId="3" r:id="rId2"/>
    <sheet name="КПК0813242" sheetId="4" r:id="rId3"/>
    <sheet name="КПК0817520" sheetId="5" r:id="rId4"/>
  </sheets>
  <definedNames>
    <definedName name="_xlnm.Print_Area" localSheetId="0">КПК0813104!$A$1:$BQ$150</definedName>
    <definedName name="_xlnm.Print_Area" localSheetId="1">КПК0813160!$A$1:$BQ$92</definedName>
    <definedName name="_xlnm.Print_Area" localSheetId="2">КПК0813242!$A$1:$BQ$113</definedName>
    <definedName name="_xlnm.Print_Area" localSheetId="3">КПК0817520!$A$1:$BQ$86</definedName>
  </definedNames>
  <calcPr calcId="144525" refMode="R1C1"/>
</workbook>
</file>

<file path=xl/calcChain.xml><?xml version="1.0" encoding="utf-8"?>
<calcChain xmlns="http://schemas.openxmlformats.org/spreadsheetml/2006/main">
  <c r="BH73" i="5" l="1"/>
  <c r="BC73" i="5"/>
  <c r="BM73" i="5" s="1"/>
  <c r="AX73" i="5"/>
  <c r="AI73" i="5"/>
  <c r="BH70" i="5"/>
  <c r="BC70" i="5"/>
  <c r="BM70" i="5" s="1"/>
  <c r="AX70" i="5"/>
  <c r="AI70" i="5"/>
  <c r="BH67" i="5"/>
  <c r="BM67" i="5" s="1"/>
  <c r="BC67" i="5"/>
  <c r="AX67" i="5"/>
  <c r="AI67" i="5"/>
  <c r="BH64" i="5"/>
  <c r="BC64" i="5"/>
  <c r="BM64" i="5" s="1"/>
  <c r="AX64" i="5"/>
  <c r="AI64" i="5"/>
  <c r="BB55" i="5"/>
  <c r="AW55" i="5"/>
  <c r="AQ55" i="5"/>
  <c r="AA55" i="5"/>
  <c r="BB53" i="5"/>
  <c r="AW53" i="5"/>
  <c r="BG53" i="5" s="1"/>
  <c r="AQ53" i="5"/>
  <c r="AA53" i="5"/>
  <c r="BI45" i="5"/>
  <c r="BD45" i="5"/>
  <c r="AZ45" i="5"/>
  <c r="AK45" i="5"/>
  <c r="BI43" i="5"/>
  <c r="BD43" i="5"/>
  <c r="BN43" i="5" s="1"/>
  <c r="AZ43" i="5"/>
  <c r="AK43" i="5"/>
  <c r="BI42" i="5"/>
  <c r="BD42" i="5"/>
  <c r="AZ42" i="5"/>
  <c r="AK42" i="5"/>
  <c r="BH100" i="4"/>
  <c r="BC100" i="4"/>
  <c r="BM100" i="4" s="1"/>
  <c r="AX100" i="4"/>
  <c r="AI100" i="4"/>
  <c r="BH99" i="4"/>
  <c r="BC99" i="4"/>
  <c r="BM99" i="4" s="1"/>
  <c r="AX99" i="4"/>
  <c r="AI99" i="4"/>
  <c r="BH98" i="4"/>
  <c r="BC98" i="4"/>
  <c r="BM98" i="4" s="1"/>
  <c r="AX98" i="4"/>
  <c r="AI98" i="4"/>
  <c r="BH96" i="4"/>
  <c r="BC96" i="4"/>
  <c r="AX96" i="4"/>
  <c r="AI96" i="4"/>
  <c r="BH95" i="4"/>
  <c r="BC95" i="4"/>
  <c r="BM95" i="4" s="1"/>
  <c r="AX95" i="4"/>
  <c r="AI95" i="4"/>
  <c r="BH94" i="4"/>
  <c r="BC94" i="4"/>
  <c r="AX94" i="4"/>
  <c r="AI94" i="4"/>
  <c r="BH93" i="4"/>
  <c r="BC93" i="4"/>
  <c r="AX93" i="4"/>
  <c r="AI93" i="4"/>
  <c r="BH92" i="4"/>
  <c r="BM92" i="4" s="1"/>
  <c r="BC92" i="4"/>
  <c r="AX92" i="4"/>
  <c r="AI92" i="4"/>
  <c r="BH90" i="4"/>
  <c r="BC90" i="4"/>
  <c r="AX90" i="4"/>
  <c r="AI90" i="4"/>
  <c r="BH88" i="4"/>
  <c r="BC88" i="4"/>
  <c r="AX88" i="4"/>
  <c r="AI88" i="4"/>
  <c r="BH87" i="4"/>
  <c r="BM87" i="4" s="1"/>
  <c r="BC87" i="4"/>
  <c r="AX87" i="4"/>
  <c r="AI87" i="4"/>
  <c r="BM86" i="4"/>
  <c r="BH86" i="4"/>
  <c r="BC86" i="4"/>
  <c r="AX86" i="4"/>
  <c r="AI86" i="4"/>
  <c r="BH84" i="4"/>
  <c r="BC84" i="4"/>
  <c r="BM84" i="4" s="1"/>
  <c r="AX84" i="4"/>
  <c r="AI84" i="4"/>
  <c r="BM82" i="4"/>
  <c r="BH82" i="4"/>
  <c r="BC82" i="4"/>
  <c r="AX82" i="4"/>
  <c r="AI82" i="4"/>
  <c r="BH81" i="4"/>
  <c r="BC81" i="4"/>
  <c r="AX81" i="4"/>
  <c r="AI81" i="4"/>
  <c r="BH79" i="4"/>
  <c r="BM79" i="4" s="1"/>
  <c r="BC79" i="4"/>
  <c r="AX79" i="4"/>
  <c r="AI79" i="4"/>
  <c r="BM77" i="4"/>
  <c r="BH77" i="4"/>
  <c r="BC77" i="4"/>
  <c r="AX77" i="4"/>
  <c r="AI77" i="4"/>
  <c r="BH76" i="4"/>
  <c r="BC76" i="4"/>
  <c r="BM76" i="4" s="1"/>
  <c r="AX76" i="4"/>
  <c r="AI76" i="4"/>
  <c r="BH75" i="4"/>
  <c r="BC75" i="4"/>
  <c r="BM75" i="4" s="1"/>
  <c r="AX75" i="4"/>
  <c r="AI75" i="4"/>
  <c r="BH73" i="4"/>
  <c r="BC73" i="4"/>
  <c r="BM73" i="4" s="1"/>
  <c r="AX73" i="4"/>
  <c r="AI73" i="4"/>
  <c r="BH71" i="4"/>
  <c r="BC71" i="4"/>
  <c r="BM71" i="4" s="1"/>
  <c r="AX71" i="4"/>
  <c r="AI71" i="4"/>
  <c r="BH70" i="4"/>
  <c r="BM70" i="4" s="1"/>
  <c r="BC70" i="4"/>
  <c r="AX70" i="4"/>
  <c r="AI70" i="4"/>
  <c r="BB61" i="4"/>
  <c r="AW61" i="4"/>
  <c r="AQ61" i="4"/>
  <c r="AA61" i="4"/>
  <c r="BB59" i="4"/>
  <c r="AW59" i="4"/>
  <c r="AQ59" i="4"/>
  <c r="AA59" i="4"/>
  <c r="BI51" i="4"/>
  <c r="BD51" i="4"/>
  <c r="AZ51" i="4"/>
  <c r="AK51" i="4"/>
  <c r="BI50" i="4"/>
  <c r="BD50" i="4"/>
  <c r="AZ50" i="4"/>
  <c r="AK50" i="4"/>
  <c r="BI48" i="4"/>
  <c r="BD48" i="4"/>
  <c r="BN48" i="4" s="1"/>
  <c r="AZ48" i="4"/>
  <c r="AK48" i="4"/>
  <c r="BI47" i="4"/>
  <c r="BD47" i="4"/>
  <c r="BN47" i="4" s="1"/>
  <c r="AZ47" i="4"/>
  <c r="AK47" i="4"/>
  <c r="BI45" i="4"/>
  <c r="BD45" i="4"/>
  <c r="AZ45" i="4"/>
  <c r="AK45" i="4"/>
  <c r="BI44" i="4"/>
  <c r="BD44" i="4"/>
  <c r="BN44" i="4" s="1"/>
  <c r="AZ44" i="4"/>
  <c r="AK44" i="4"/>
  <c r="BI42" i="4"/>
  <c r="BD42" i="4"/>
  <c r="AZ42" i="4"/>
  <c r="AK42" i="4"/>
  <c r="BH79" i="3"/>
  <c r="BC79" i="3"/>
  <c r="BM79" i="3" s="1"/>
  <c r="AX79" i="3"/>
  <c r="AI79" i="3"/>
  <c r="BH77" i="3"/>
  <c r="BC77" i="3"/>
  <c r="BM77" i="3" s="1"/>
  <c r="AX77" i="3"/>
  <c r="AI77" i="3"/>
  <c r="BH74" i="3"/>
  <c r="BC74" i="3"/>
  <c r="AX74" i="3"/>
  <c r="AI74" i="3"/>
  <c r="BH73" i="3"/>
  <c r="BC73" i="3"/>
  <c r="BM73" i="3" s="1"/>
  <c r="AX73" i="3"/>
  <c r="AI73" i="3"/>
  <c r="BH71" i="3"/>
  <c r="BC71" i="3"/>
  <c r="AX71" i="3"/>
  <c r="AI71" i="3"/>
  <c r="BH70" i="3"/>
  <c r="BM70" i="3" s="1"/>
  <c r="BC70" i="3"/>
  <c r="AX70" i="3"/>
  <c r="AI70" i="3"/>
  <c r="BH68" i="3"/>
  <c r="BC68" i="3"/>
  <c r="AX68" i="3"/>
  <c r="AI68" i="3"/>
  <c r="BH67" i="3"/>
  <c r="BM67" i="3" s="1"/>
  <c r="BC67" i="3"/>
  <c r="AX67" i="3"/>
  <c r="AI67" i="3"/>
  <c r="BH64" i="3"/>
  <c r="BC64" i="3"/>
  <c r="AX64" i="3"/>
  <c r="AI64" i="3"/>
  <c r="BB55" i="3"/>
  <c r="AW55" i="3"/>
  <c r="AQ55" i="3"/>
  <c r="AA55" i="3"/>
  <c r="BB53" i="3"/>
  <c r="AW53" i="3"/>
  <c r="AQ53" i="3"/>
  <c r="AA53" i="3"/>
  <c r="BI45" i="3"/>
  <c r="BD45" i="3"/>
  <c r="AZ45" i="3"/>
  <c r="AK45" i="3"/>
  <c r="BI44" i="3"/>
  <c r="BD44" i="3"/>
  <c r="AZ44" i="3"/>
  <c r="AK44" i="3"/>
  <c r="BI42" i="3"/>
  <c r="BD42" i="3"/>
  <c r="AZ42" i="3"/>
  <c r="AK42" i="3"/>
  <c r="BH137" i="2"/>
  <c r="BC137" i="2"/>
  <c r="AX137" i="2"/>
  <c r="AI137" i="2"/>
  <c r="BH135" i="2"/>
  <c r="BC135" i="2"/>
  <c r="AX135" i="2"/>
  <c r="AI135" i="2"/>
  <c r="BH134" i="2"/>
  <c r="BC134" i="2"/>
  <c r="AX134" i="2"/>
  <c r="AI134" i="2"/>
  <c r="BH131" i="2"/>
  <c r="BC131" i="2"/>
  <c r="AX131" i="2"/>
  <c r="AI131" i="2"/>
  <c r="BH129" i="2"/>
  <c r="BC129" i="2"/>
  <c r="AX129" i="2"/>
  <c r="AI129" i="2"/>
  <c r="BH127" i="2"/>
  <c r="BC127" i="2"/>
  <c r="AX127" i="2"/>
  <c r="AI127" i="2"/>
  <c r="BH125" i="2"/>
  <c r="BC125" i="2"/>
  <c r="AX125" i="2"/>
  <c r="AI125" i="2"/>
  <c r="BH123" i="2"/>
  <c r="BC123" i="2"/>
  <c r="AX123" i="2"/>
  <c r="AI123" i="2"/>
  <c r="BH121" i="2"/>
  <c r="BC121" i="2"/>
  <c r="AX121" i="2"/>
  <c r="AI121" i="2"/>
  <c r="BH120" i="2"/>
  <c r="BC120" i="2"/>
  <c r="AX120" i="2"/>
  <c r="AI120" i="2"/>
  <c r="BH119" i="2"/>
  <c r="BC119" i="2"/>
  <c r="AX119" i="2"/>
  <c r="AI119" i="2"/>
  <c r="BH117" i="2"/>
  <c r="BC117" i="2"/>
  <c r="AX117" i="2"/>
  <c r="AI117" i="2"/>
  <c r="BH115" i="2"/>
  <c r="BC115" i="2"/>
  <c r="AX115" i="2"/>
  <c r="AI115" i="2"/>
  <c r="BH113" i="2"/>
  <c r="BC113" i="2"/>
  <c r="AX113" i="2"/>
  <c r="AI113" i="2"/>
  <c r="BH111" i="2"/>
  <c r="BC111" i="2"/>
  <c r="AX111" i="2"/>
  <c r="AI111" i="2"/>
  <c r="BH109" i="2"/>
  <c r="BC109" i="2"/>
  <c r="AX109" i="2"/>
  <c r="AI109" i="2"/>
  <c r="BH107" i="2"/>
  <c r="BC107" i="2"/>
  <c r="AX107" i="2"/>
  <c r="AI107" i="2"/>
  <c r="BH105" i="2"/>
  <c r="BC105" i="2"/>
  <c r="AX105" i="2"/>
  <c r="AI105" i="2"/>
  <c r="BH104" i="2"/>
  <c r="BC104" i="2"/>
  <c r="AX104" i="2"/>
  <c r="AI104" i="2"/>
  <c r="BH103" i="2"/>
  <c r="BC103" i="2"/>
  <c r="AX103" i="2"/>
  <c r="AI103" i="2"/>
  <c r="BH101" i="2"/>
  <c r="BC101" i="2"/>
  <c r="AX101" i="2"/>
  <c r="AI101" i="2"/>
  <c r="BH100" i="2"/>
  <c r="BC100" i="2"/>
  <c r="AX100" i="2"/>
  <c r="AI100" i="2"/>
  <c r="BH99" i="2"/>
  <c r="BC99" i="2"/>
  <c r="AX99" i="2"/>
  <c r="AI99" i="2"/>
  <c r="BH98" i="2"/>
  <c r="BC98" i="2"/>
  <c r="AX98" i="2"/>
  <c r="AI98" i="2"/>
  <c r="BH96" i="2"/>
  <c r="BC96" i="2"/>
  <c r="AX96" i="2"/>
  <c r="AI96" i="2"/>
  <c r="BH93" i="2"/>
  <c r="BC93" i="2"/>
  <c r="AX93" i="2"/>
  <c r="AI93" i="2"/>
  <c r="BH92" i="2"/>
  <c r="BC92" i="2"/>
  <c r="AX92" i="2"/>
  <c r="AI92" i="2"/>
  <c r="BH91" i="2"/>
  <c r="BC91" i="2"/>
  <c r="AX91" i="2"/>
  <c r="AI91" i="2"/>
  <c r="BH90" i="2"/>
  <c r="BC90" i="2"/>
  <c r="AX90" i="2"/>
  <c r="AI90" i="2"/>
  <c r="BH89" i="2"/>
  <c r="BC89" i="2"/>
  <c r="AX89" i="2"/>
  <c r="AI89" i="2"/>
  <c r="BH88" i="2"/>
  <c r="BC88" i="2"/>
  <c r="AX88" i="2"/>
  <c r="AI88" i="2"/>
  <c r="BH87" i="2"/>
  <c r="BC87" i="2"/>
  <c r="AX87" i="2"/>
  <c r="AI87" i="2"/>
  <c r="BH86" i="2"/>
  <c r="BC86" i="2"/>
  <c r="AX86" i="2"/>
  <c r="AI86" i="2"/>
  <c r="BH84" i="2"/>
  <c r="BC84" i="2"/>
  <c r="AX84" i="2"/>
  <c r="AI84" i="2"/>
  <c r="BH82" i="2"/>
  <c r="BC82" i="2"/>
  <c r="AX82" i="2"/>
  <c r="AI82" i="2"/>
  <c r="BH80" i="2"/>
  <c r="BC80" i="2"/>
  <c r="AX80" i="2"/>
  <c r="AI80" i="2"/>
  <c r="BH78" i="2"/>
  <c r="BC78" i="2"/>
  <c r="AX78" i="2"/>
  <c r="AI78" i="2"/>
  <c r="BH76" i="2"/>
  <c r="BC76" i="2"/>
  <c r="AX76" i="2"/>
  <c r="AI76" i="2"/>
  <c r="BH74" i="2"/>
  <c r="BC74" i="2"/>
  <c r="AX74" i="2"/>
  <c r="AI74" i="2"/>
  <c r="BH72" i="2"/>
  <c r="BC72" i="2"/>
  <c r="AX72" i="2"/>
  <c r="AI72" i="2"/>
  <c r="BH71" i="2"/>
  <c r="BC71" i="2"/>
  <c r="AX71" i="2"/>
  <c r="AI71" i="2"/>
  <c r="BH70" i="2"/>
  <c r="BC70" i="2"/>
  <c r="AX70" i="2"/>
  <c r="AI70" i="2"/>
  <c r="BH69" i="2"/>
  <c r="BC69" i="2"/>
  <c r="AX69" i="2"/>
  <c r="AI69" i="2"/>
  <c r="BB60" i="2"/>
  <c r="AW60" i="2"/>
  <c r="AQ60" i="2"/>
  <c r="AA60" i="2"/>
  <c r="BB58" i="2"/>
  <c r="AW58" i="2"/>
  <c r="AQ58" i="2"/>
  <c r="AA58" i="2"/>
  <c r="BI50" i="2"/>
  <c r="BD50" i="2"/>
  <c r="AZ50" i="2"/>
  <c r="AK50" i="2"/>
  <c r="BI48" i="2"/>
  <c r="BD48" i="2"/>
  <c r="AZ48" i="2"/>
  <c r="AK48" i="2"/>
  <c r="BI46" i="2"/>
  <c r="BD46" i="2"/>
  <c r="AZ46" i="2"/>
  <c r="AK46" i="2"/>
  <c r="BI44" i="2"/>
  <c r="BD44" i="2"/>
  <c r="AZ44" i="2"/>
  <c r="AK44" i="2"/>
  <c r="BN45" i="4" l="1"/>
  <c r="BM88" i="4"/>
  <c r="BM94" i="4"/>
  <c r="BM81" i="4"/>
  <c r="BM96" i="4"/>
  <c r="BN42" i="5"/>
  <c r="BG55" i="5"/>
  <c r="BM90" i="4"/>
  <c r="BM93" i="4"/>
  <c r="BN42" i="3"/>
  <c r="BN44" i="3"/>
  <c r="BG53" i="3"/>
  <c r="BM64" i="3"/>
  <c r="BM68" i="3"/>
  <c r="BM71" i="3"/>
  <c r="BM74" i="3"/>
  <c r="BN48" i="2"/>
  <c r="BG58" i="2"/>
  <c r="BG60" i="2"/>
  <c r="BM69" i="2"/>
  <c r="BM70" i="2"/>
  <c r="BM71" i="2"/>
  <c r="BM76" i="2"/>
  <c r="BM78" i="2"/>
  <c r="BM80" i="2"/>
  <c r="BM84" i="2"/>
  <c r="BM86" i="2"/>
  <c r="BM87" i="2"/>
  <c r="BM88" i="2"/>
  <c r="BM91" i="2"/>
  <c r="BM92" i="2"/>
  <c r="BM93" i="2"/>
  <c r="BM101" i="2"/>
  <c r="BM103" i="2"/>
  <c r="BM105" i="2"/>
  <c r="BM107" i="2"/>
  <c r="BM115" i="2"/>
  <c r="BM125" i="2"/>
  <c r="BM127" i="2"/>
  <c r="BM131" i="2"/>
  <c r="BM134" i="2"/>
  <c r="BM120" i="2"/>
  <c r="BM121" i="2"/>
  <c r="BM117" i="2"/>
  <c r="BM82" i="2"/>
  <c r="BM89" i="2"/>
  <c r="BM99" i="2"/>
  <c r="BM113" i="2"/>
  <c r="BM72" i="2"/>
  <c r="BM96" i="2"/>
  <c r="BM98" i="2"/>
  <c r="BM100" i="2"/>
  <c r="BM104" i="2"/>
  <c r="BM109" i="2"/>
  <c r="BM111" i="2"/>
  <c r="BM119" i="2"/>
  <c r="BM123" i="2"/>
  <c r="BM129" i="2"/>
  <c r="BM135" i="2"/>
  <c r="BM137" i="2"/>
  <c r="BM74" i="2"/>
  <c r="BM90" i="2"/>
  <c r="BN45" i="5"/>
  <c r="BN50" i="4"/>
  <c r="BG59" i="4"/>
  <c r="BG61" i="4"/>
  <c r="BN42" i="4"/>
  <c r="BN51" i="4"/>
  <c r="BG55" i="3"/>
  <c r="BN45" i="3"/>
  <c r="BN44" i="2"/>
  <c r="BN46" i="2"/>
  <c r="BN50" i="2"/>
</calcChain>
</file>

<file path=xl/sharedStrings.xml><?xml version="1.0" encoding="utf-8"?>
<sst xmlns="http://schemas.openxmlformats.org/spreadsheetml/2006/main" count="971" uniqueCount="332">
  <si>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</si>
  <si>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</si>
  <si>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</si>
  <si>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</si>
  <si>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</si>
  <si>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</si>
  <si>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</si>
  <si>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</si>
  <si>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</si>
  <si>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</si>
  <si>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</si>
  <si>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</si>
  <si>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</si>
  <si>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</si>
  <si>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</si>
  <si>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</si>
  <si>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</si>
  <si>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</si>
  <si>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</si>
  <si>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</si>
  <si>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</si>
  <si>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</si>
  <si>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</si>
  <si>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</si>
  <si>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</si>
  <si>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</si>
  <si>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</si>
  <si>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</si>
  <si>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</si>
  <si>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</si>
  <si>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</si>
  <si>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</si>
  <si>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</si>
  <si>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</si>
  <si>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</si>
  <si>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</si>
  <si>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</si>
  <si>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</si>
  <si>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</si>
  <si>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</si>
  <si>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</si>
  <si>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</si>
  <si>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</si>
  <si>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</si>
  <si>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</si>
  <si>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</si>
  <si>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</si>
  <si>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</si>
  <si>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</si>
  <si>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</si>
  <si>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</si>
  <si>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</si>
  <si>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</si>
  <si>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</si>
  <si>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</si>
  <si>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</si>
  <si>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</si>
  <si>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</si>
  <si>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</si>
  <si>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</si>
  <si>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</si>
  <si>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</si>
  <si>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</si>
  <si>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</si>
  <si>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</si>
  <si>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</si>
  <si>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Надання соціальних гарантій втановлених законами, іншими нормативно-правовими актами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</si>
  <si>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</si>
  <si>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збереження енергоресурсів</t>
  </si>
  <si>
    <t>Реалізація проекту Центрально-Міської районної ради ветеранів м. Кривого Рогу «Соціальна майстерня ХХІ століття - з повагою та турботою про людей золотого віку»</t>
  </si>
  <si>
    <t>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</si>
  <si>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C45:BQ45</t>
  </si>
  <si>
    <t>по загальному фонду: економія коштів, запланованих на придбання продуктів харчування, яка виникла внаслідок проведення закупівель у сістемі ProZorro та економія коштів, передбачених на сплату єдиного соціального внеску; по спеціальному фонду відхилення пояснюється перевиконанням плану через підвищення тарифів на платні послуги (збільшення розміру прожиткового мінімуму)</t>
  </si>
  <si>
    <t>C47:BQ47</t>
  </si>
  <si>
    <t>економія коштів загального фонду, передбачених на оплату послуг тепло-, газо- та водопостачання, яка виникла внаслідок реалізації проєкту "Економія теплової енергії" та карантинних заходів. По спеціальному фонду відхилення пояснюється перевиконанням плану через підвищення тарифів на платні послуги (збільшення розміру прожиткового мінімуму)</t>
  </si>
  <si>
    <t>Реалізація проєкту Центрально-Міської райооної ради ветеранів м. Кривого Рогу «Соціальна майстерня ХХІ століття - з повагою та турботою про людей золотого віку»</t>
  </si>
  <si>
    <t>C49:BQ49</t>
  </si>
  <si>
    <t>економія коштів, виділених на реалізацію проєкту "Громадський бюджет 2021" за результатами проведених закупівель</t>
  </si>
  <si>
    <t>УСЬОГО</t>
  </si>
  <si>
    <t>A59:BL59</t>
  </si>
  <si>
    <t>Усього</t>
  </si>
  <si>
    <t>затрат</t>
  </si>
  <si>
    <t/>
  </si>
  <si>
    <t>кількість установ</t>
  </si>
  <si>
    <t>од.</t>
  </si>
  <si>
    <t>Рішення виконкому Центрально-Міської районної Ради народних депутатів від 11.08.1995 № 264 "Про відкриття районного територіального центру по обслуговуванню пенсіонерів та інвалідів"</t>
  </si>
  <si>
    <t>кількість відділень</t>
  </si>
  <si>
    <t>Статут комунальної установи «Територіальний центр соціального обслуговування (надання соціальних послуг) у Центрально-Міському районі" Криворізької міської ради</t>
  </si>
  <si>
    <t>у тому числі кількість стаціонарних відділень постійного та тимчасового проживання</t>
  </si>
  <si>
    <t>кількість штатних одиниць персоналу</t>
  </si>
  <si>
    <t>Штатний розпис на 2021 рік, дані щодо кількості фактично зайнятих посад</t>
  </si>
  <si>
    <t>C73:BQ73</t>
  </si>
  <si>
    <t>Пояснення щодо причин розбіжностей між фактичними та затвердженими результативними показниками: розбіжність пояснюється наяністю вакансій станом на 01.01.2022</t>
  </si>
  <si>
    <t>у тому числі професіоналів, фахівців та робітників, які надають соціальні послуги</t>
  </si>
  <si>
    <t>Форма №12-соц річна за 2021 рік (розділ VII)</t>
  </si>
  <si>
    <t>C75:BQ75</t>
  </si>
  <si>
    <t>обсяг видатків на оплату енергоносіїв всього, грн., з них на:</t>
  </si>
  <si>
    <t>грн.</t>
  </si>
  <si>
    <t>Рішення Центрально-Міської районної у місті ради від 24.12.2020 № 10 «Про бюджет Центрально-Міського району у місті Кривий Ріг на 2021 рік»,  кошторис на 2021 рік,  інформація щодо фактичних витрат за спожиті енергоносії за 2021 рік</t>
  </si>
  <si>
    <t>C77:BQ77</t>
  </si>
  <si>
    <t>Пояснення щодо причин розбіжностей між фактичними та затвердженими результативними показниками: економія коштів загального фонду, передбачених на оплату послуг тепло-, газо- та водопостачання, яка виникла внаслідок реалізації проєкту "Економія теплової енергії" та карантинних заходів. По спеціальному фонду відхилення пояснюється перевиконанням плану через підвищення тарифів на платні послуги</t>
  </si>
  <si>
    <t>оплата теплопостачання</t>
  </si>
  <si>
    <t>C79:BQ79</t>
  </si>
  <si>
    <t>Пояснення щодо причин розбіжностей між фактичними та затвердженими результативними показниками: економія коштів загального фонду, передбачених на оплату послуг теплопостачання, виникла внаслідок реалізації проєкту "Економія теплової енергії". По спеціальному фонду відхилення пояснюється перевиконанням плану через підвищення тарифів на платні послуги.</t>
  </si>
  <si>
    <t>оплата водопостачання</t>
  </si>
  <si>
    <t>C81:BQ81</t>
  </si>
  <si>
    <t>Пояснення щодо причин розбіжностей між фактичними та затвердженими результативними показниками: економія коштів загального фонду, передбачених на оплату послугводопостачання, яка виникла внаслідок карантинних заходів. По спеціальному фонду відхилення пояснюється перевиконанням плану через підвищення тарифів на платні послуги</t>
  </si>
  <si>
    <t>оплата електроенергії</t>
  </si>
  <si>
    <t>C83:BQ83</t>
  </si>
  <si>
    <t>Пояснення щодо причин розбіжностей між фактичними та затвердженими результативними показниками: економія коштів загального фонду, передбачених на оплату послуг електропостачання, виникла внаслідок карантинних заходів. По спеціальному фонду відхилення пояснюється перевиконанням плану через підвищення тарифів на платні послуги.</t>
  </si>
  <si>
    <t>оплата природного газу</t>
  </si>
  <si>
    <t>C85:BQ85</t>
  </si>
  <si>
    <t>Пояснення щодо причин розбіжностей між фактичними та затвердженими результативними показниками: економія коштів загального фонду, передбачених на оплату послуг газоводопостачання, виникла внаслідок карантинних заходів. По спеціальному фонду відхилення пояснюється перевиконанням плану через підвищення тарифів на платні послуги</t>
  </si>
  <si>
    <t>загальна площа приміщень</t>
  </si>
  <si>
    <t>кв. м.</t>
  </si>
  <si>
    <t>Інвентарні картки №1, 2, 4, 5, 6 обліку основних засобів</t>
  </si>
  <si>
    <t>площа приміщень, що опалюється</t>
  </si>
  <si>
    <t>Інвентарна картка №1 обліку основних засобів</t>
  </si>
  <si>
    <t>обсяг видатків на облаштування робочого місця перукаря</t>
  </si>
  <si>
    <t>Бюджет проекту «Соціальна майстерня ХХІ століття - з повагою та турботою про людей золотого віку», розділ ІІІ, розрахунок до кошторису на 2021 рік</t>
  </si>
  <si>
    <t>C89:BQ89</t>
  </si>
  <si>
    <t>Пояснення щодо причин розбіжностей між фактичними та затвердженими результативними показниками: економія коштів, виділених на реалізацію проєкту "Громадський бюджет 2021" за результатами проведених закупівель</t>
  </si>
  <si>
    <t>обсяг видатків на облаштування робочого місця швачки</t>
  </si>
  <si>
    <t>обсяг видатків на облаштування робочого місця взуттєвика</t>
  </si>
  <si>
    <t>обсяг видатків на облаштування робочого місця робітника з комплексного обслуговування й ремонту будинків</t>
  </si>
  <si>
    <t>обсяг видатків на облаштування приміщення видачі натуральної допомоги</t>
  </si>
  <si>
    <t>обсяг видатків на облаштування робочого місця пралі</t>
  </si>
  <si>
    <t>продукту</t>
  </si>
  <si>
    <t>чисельність осіб, які потребують соціального обслуговування (надання соціальних послуг)</t>
  </si>
  <si>
    <t>осіб</t>
  </si>
  <si>
    <t>Форма №12-соц річна за 2021 рік</t>
  </si>
  <si>
    <t>C97:BQ97</t>
  </si>
  <si>
    <t>Пояснення щодо причин розбіжностей між фактичними та затвердженими результативними показниками: розбіжність пояснюється збільшенням кількості виявлених осіб, які потребують соціального обслуговування (надання соціальних послуг)</t>
  </si>
  <si>
    <t>у тому числі з V групою рухової активності</t>
  </si>
  <si>
    <t>середньорічна кількість осіб, які потребують соціального обслуговування (надання соціальних послуг), з них:</t>
  </si>
  <si>
    <t>чоловіків</t>
  </si>
  <si>
    <t>C102:BQ102</t>
  </si>
  <si>
    <t>Пояснення щодо причин розбіжностей між фактичними та затвердженими результативними показниками: розбіжність пояснюється зміною контингента обслуговуваних осіб</t>
  </si>
  <si>
    <t>жінок</t>
  </si>
  <si>
    <t>C105:BQ105</t>
  </si>
  <si>
    <t>середньорічна кількість осіб, забезпечених соціальним обслуговуванням (наданням соціальних послуг), з них:</t>
  </si>
  <si>
    <t xml:space="preserve"> обсяг споживання теплопостачання у натуральному виразі</t>
  </si>
  <si>
    <t>Гкал</t>
  </si>
  <si>
    <t>Ліміти споживання енергоносіївна 2021 рік</t>
  </si>
  <si>
    <t>C111:BQ111</t>
  </si>
  <si>
    <t>Пояснення щодо причин розбіжностей між фактичними та затвердженими результативними показниками: економія, яка виникла в результаті реалізації проєкту "Економія теплової енергії" та внаслідок карантинних заходів</t>
  </si>
  <si>
    <t xml:space="preserve"> обсяг споживання водопостачання у натуральному виразі</t>
  </si>
  <si>
    <t>куб.м.</t>
  </si>
  <si>
    <t>C113:BQ113</t>
  </si>
  <si>
    <t>Пояснення щодо причин розбіжностей між фактичними та затвердженими результативними показниками: економія, яка виникла в результаті реалізації проєкту "Економія теплової енергії"</t>
  </si>
  <si>
    <t xml:space="preserve"> обсяг споживання електроенергії у натуральному виразі</t>
  </si>
  <si>
    <t>кВт.год</t>
  </si>
  <si>
    <t>C115:BQ115</t>
  </si>
  <si>
    <t>Пояснення щодо причин розбіжностей між фактичними та затвердженими результативними показниками: економія, яка виникла внаслідок карантинних заходів</t>
  </si>
  <si>
    <t xml:space="preserve"> обсяг споживання природного газу у натуральному виразі</t>
  </si>
  <si>
    <t>C117:BQ117</t>
  </si>
  <si>
    <t>кількість меблів, побутової техніки та інших предметів довготривалого вжитку, які необхідно придбати для облаштування приміщень згідно проекту</t>
  </si>
  <si>
    <t>Бюджет проекту «Соціальна майстерня ХХІ століття - з повагою та турботою про людей золотого віку», розділ ІІІ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</si>
  <si>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</si>
  <si>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</si>
  <si>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чисельність обслуговуваних у відділенні соціальної допомоги вдома/ кількість робітників, які надають соціальні послуги (форма №12-соц таблиця №ІІІ)</t>
  </si>
  <si>
    <t>C121:BQ121</t>
  </si>
  <si>
    <t>Пояснення щодо причин розбіжностей між фактичними та затвердженими результативними показниками: різниця пояснюється збільшенням кількості обслуговуваних осіб</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</si>
  <si>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</si>
  <si>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</si>
  <si>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Розрахунок: видатки на соціальне обслуговування (надання соціальних послуг)/ чисельність осіб, забезпечених соціальним обслуговуванням</t>
  </si>
  <si>
    <t>C123:BQ123</t>
  </si>
  <si>
    <t>середні витрати на соціальне обслуговування (надання соціальних послуг) одного чоловіка територіальним центром, за винятком стаціонарних відділень</t>
  </si>
  <si>
    <t>середні витрати на соціальне обслуговування (надання соціальних послуг) однієї жінки територіальним центром, за винятком стаціонарних відділень</t>
  </si>
  <si>
    <t>середній обсяг споживання теплопостачання</t>
  </si>
  <si>
    <t>Розрахунково: ліміт споживання на рік Гкал/ площа приміщень, що опалюється 1154 м2</t>
  </si>
  <si>
    <t>C127:BQ127</t>
  </si>
  <si>
    <t>середній обсяг споживання водопостачання</t>
  </si>
  <si>
    <t>Розрахункково: ліміт споживання на рік мз/ площа приміщення терцентру 1401,6 м2</t>
  </si>
  <si>
    <t>C129:BQ129</t>
  </si>
  <si>
    <t>середній обсяг споживання електроенергії</t>
  </si>
  <si>
    <t>Розрахунково: ліміт споживання на рік кВт/ площа приміщення терцентру +хозкорпус+гараж (1401,6+48,8+47,95  м2)</t>
  </si>
  <si>
    <t>C131:BQ131</t>
  </si>
  <si>
    <t>середній обсяг споживання природного газу</t>
  </si>
  <si>
    <t>Розрахунок: природного газу (ліміт споживання на рік)/ площа приміщення терцентру 1401,6 м2</t>
  </si>
  <si>
    <t>C133:BQ133</t>
  </si>
  <si>
    <t>середні витрати на придбання одиниці меблів, побутової техніки та інших предметів довготривалого вжитку для реалізації проєкту</t>
  </si>
  <si>
    <t>Розрахунково</t>
  </si>
  <si>
    <t>C135:BQ135</t>
  </si>
  <si>
    <t>якості</t>
  </si>
  <si>
    <t>відсоток осіб, охоплених соціальним обслуговуванням, до загальної чисельності осіб, які потребують соціальних послуг</t>
  </si>
  <si>
    <t>відс.</t>
  </si>
  <si>
    <t>Розрахунково: чисельність осіб, забезпечених соціальним обслуговуванням/ чисельність осіб, які потребують соціального обслуговування - 3391 чол/ 3391 чол.* 100</t>
  </si>
  <si>
    <t xml:space="preserve"> річна економія споживання природного газу</t>
  </si>
  <si>
    <t>Фактичні видатки за спожититй газ</t>
  </si>
  <si>
    <t>C139:BQ139</t>
  </si>
  <si>
    <t>Пояснення щодо причин розбіжностей між фактичними та затвердженими результативними показниками: у 2020 році тривалий час не працював харчоблок через карантин та ремонтні роботи. Протягом 2021 року харчування проводилось триваліший час. У зв'язку з цим економія споживання газу в порівнянні з минулим роком відсутня.</t>
  </si>
  <si>
    <t>відношення кількості придбаних меблів, побутової техніки, інших предметів довготривалого вжитку до запланованих за проєктом</t>
  </si>
  <si>
    <t>C141:BQ141</t>
  </si>
  <si>
    <t>Аналіз стану виконання результативних показників: 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утримання установи, виконання запланованих заходів, застосуванням при закупівлях системи ProZorro, наявністю вакансій.</t>
  </si>
  <si>
    <t>Забезпечення надання соціальних послуг, зокрема стаціонарного догляду, догляду вдома, денного догляду громадянам похилого віку, особам з інвалідністю, дітям з інвалідністю в установах соціального обслуговування системи органів праці та соціального захисту населення</t>
  </si>
  <si>
    <t>Протягом 2021 року було забезпечено надання соціальних послуг за місцем проживання громадянам, не здатним до самообслуговування у зв’язку з похилим віком, хворобою, інвалідністю, а також громадянам, які перебувають у складних життєвих обставинах.</t>
  </si>
  <si>
    <t>0800000</t>
  </si>
  <si>
    <t>Управлiння працi та соцiального захисту населення виконкому Центрально-Мiської районної у мiстi ради</t>
  </si>
  <si>
    <t>Начальник управління праці та соціального захисту населення виконкому Центрально-Міської районної у місті ради</t>
  </si>
  <si>
    <t>Людмила УГРИНОВИЧ</t>
  </si>
  <si>
    <t>03192187</t>
  </si>
  <si>
    <t xml:space="preserve">  гривень</t>
  </si>
  <si>
    <t>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</si>
  <si>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</si>
  <si>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</si>
  <si>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праці та соціального захисту населення виконкому Центрально-Міської районної у місті ради</t>
  </si>
  <si>
    <t>0810000</t>
  </si>
  <si>
    <t>3104</t>
  </si>
  <si>
    <t>1020</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</si>
  <si>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</si>
  <si>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Витрати на поштові операції з виплати компенсації</t>
  </si>
  <si>
    <t>C43:BQ43</t>
  </si>
  <si>
    <t>відхилення показників пояснюється економією бюджетних коштів, яка виникла у зв'язку з тим, що оплата поштових витрат здійснюється відповідно до фактичних нарахувань.</t>
  </si>
  <si>
    <t>Надання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(крім осіб, що обслуговуються соціальними службами)</t>
  </si>
  <si>
    <t>A54:BL54</t>
  </si>
  <si>
    <t>обсяг видатків, передбачений для забезпечення виплати компенсації фізичним особам, які надають соціальні послуги</t>
  </si>
  <si>
    <t>Програма соціального захисту мешканців Центрально-Міського району на 2020-2022 роки, кошторис на 2021 рік</t>
  </si>
  <si>
    <t>C65:BQ65</t>
  </si>
  <si>
    <t>Пояснення щодо причин розбіжностей між фактичними та затвердженими результативними показниками: Економія коштів відповідно до фактичних витрат.</t>
  </si>
  <si>
    <t>кількість осіб, які звернулись за призначенням компенсації</t>
  </si>
  <si>
    <t>Розрахунок до кошторису на 2021 рік, помісячні розрахунки на виплату грошової компенсації фізичним особам, які надають соціальні послуги в 2021 році, фактичні дані про виплату грошової компенсації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стороньої допомоги (відповідно до Постанов КМУ від 29.04.2004р. №558 та 23.09.2020р. № 859)</t>
  </si>
  <si>
    <t>C68:BQ68</t>
  </si>
  <si>
    <t>Пояснення щодо причин розбіжностей між фактичними та затвердженими результативними показниками: Розбіжності пояснюються тим, що за отриманням компенсації звернулось більше осіб, ніж заплановано.</t>
  </si>
  <si>
    <t>кількість фізичних осіб, яким виплачується компенсація за надання соціальних послуг, з них:</t>
  </si>
  <si>
    <t>C70:BQ70</t>
  </si>
  <si>
    <t>особи з інвалідністю I групи</t>
  </si>
  <si>
    <t>громадяни похилого віку</t>
  </si>
  <si>
    <t>Пояснення щодо причин розбіжностей між фактичними та затвердженими результативними показниками: Розбіжності пояснюються тим, що за отриманням компенсації звернулось більше осіб зазначеної категорії, ніж заплановано.</t>
  </si>
  <si>
    <t>особи з інвалідністю II групи</t>
  </si>
  <si>
    <t>хворі, які не здатні до самообслуговування і потребують постійної сторонньої допомоги, визнані такими в порядку, затвердженому МОЗ</t>
  </si>
  <si>
    <t>C76:BQ76</t>
  </si>
  <si>
    <t>Пояснення щодо причин розбіжностей між фактичними та затвердженими результативними показниками: Розбіжності пояснюються тим, що за отриманням компенсації звернулось менше осіб зазначеної категорії, ніж заплановано.</t>
  </si>
  <si>
    <t>середньомісячний розмір компенсації</t>
  </si>
  <si>
    <t>питома вага кількості призначених компенсацій до кількості звернень за призначенням компенсації</t>
  </si>
  <si>
    <t>Розрахунок</t>
  </si>
  <si>
    <t>Аналіз стану виконання результативних показників:  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t>
  </si>
  <si>
    <t>Забезпечення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</si>
  <si>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Протягом 2021 року було забезпечено надання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 (крім осіб, що обслуговуються соціальними службами) відповідно до чинного законодавства та її перерахування. Забезпечено виконання завдань програми при використанні бюджетних коштів.</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</si>
  <si>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</si>
  <si>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</si>
  <si>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</si>
  <si>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</si>
  <si>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надання соціальної допомоги окремим категоріям населення</t>
  </si>
  <si>
    <t>Витрати на поштові операції з виплати матеріальної та адресної допомоги</t>
  </si>
  <si>
    <t>Відхилення показників пояснюється економією бюджетних коштів, яка виникла у зв'язку з тим, що виплата здійснюється відповідно до фактичних нарахувань.</t>
  </si>
  <si>
    <t>Компенсаційні виплати власникам автостоянок вартості послуг зі зберігання транспортних засобів</t>
  </si>
  <si>
    <t>Надання адресної допомоги на придбання 2-ї тони твердого палива та 2-го балону скрапленого газу окремим категоріям громадян</t>
  </si>
  <si>
    <t>C46:BQ46</t>
  </si>
  <si>
    <t>Надання матеріальної допомоги батькам дітей та підлітків-учнів до 18 років, хворих на злоякісні новоутворення</t>
  </si>
  <si>
    <t>Надання матеріальної допомоги на поховання ніде не працюючих громадян</t>
  </si>
  <si>
    <t>Придбання подарунків до новорічних свят для дітей з інвалідністю та  інших пільгових категорій</t>
  </si>
  <si>
    <t>A60:BL60</t>
  </si>
  <si>
    <t>обсяг видатків, передбачених для надання адресної допомоги на придбання 2-ї тони твердого палива та 2-го балону скрапленого газу</t>
  </si>
  <si>
    <t>Програма соціального захисту мешканців Центрально-Міського району на 2020-2022 роки; розрахунки до кошторису на 2021 рік; рішення виконкому Центрально-Міської районної у місті ради за 2021 рік "Про виплату допомоги громадянам, які здійснили поховання ніде не працюючих осіб", "Про надання  одноразової матеріальної допомоги мешканцям району"; інформація щодо виконання Програми соціального захисту окремих категорій мешканців району</t>
  </si>
  <si>
    <t>обсяг видатків, передбачених на поштові операції з виплати адресної допомоги</t>
  </si>
  <si>
    <t>C72:BQ72</t>
  </si>
  <si>
    <t>Пояснення щодо причин розбіжностей між фактичними та затвердженими результативними показниками: Розбіжність пояснюється тим, що отримання адресної допомоги здійснюється відповідно до фактичних нарахувань</t>
  </si>
  <si>
    <t>обсяг видатків, передбачених для надання матеріальної допомоги на поховання ніде не працюючих громадян</t>
  </si>
  <si>
    <t>C74:BQ74</t>
  </si>
  <si>
    <t>обсяг видатків, передбачених для надання матеріальної допомоги батькам дітей та підлітків-учнів до 18 років, хворих на злоякісні новоутворення</t>
  </si>
  <si>
    <t>обсяг видатків, передбачених на придбання подарунків для дітей до новорічних свят</t>
  </si>
  <si>
    <t>обсяг видатків, передбачених на компенсаційні виплати власникам автостоянок вартості послуг зі зберігання транспортних засобів</t>
  </si>
  <si>
    <t>кількість отримувачів адресної допомоги на придбання 2-ї тони твердого палива</t>
  </si>
  <si>
    <t>Рішення виконкому Центрально-Міської районної у місті ради "Про затвердження списку дітей з онкологічними захворюваннями на отримання матеріальної допомоги у 2021 році", "Про виплату допомоги громадянам, які здійснили поховання ніде не працюючих осіб", щомісячна інформація щодо виконання Програми соціального захисту окремих категорій мешканців району за 2021 рік</t>
  </si>
  <si>
    <t>C80:BQ80</t>
  </si>
  <si>
    <t>Пояснення щодо причин розбіжностей між фактичними та затвердженими результативними показниками: Розбіжність пояснюється тим, що за отриманням адресної допомоги звернулось менше осіб, ніж заплановано.</t>
  </si>
  <si>
    <t>кількість отримувачів адресної допомоги на придбання 2-го балону скрапленого газу</t>
  </si>
  <si>
    <t>кількість отримувачів, яким запланована виплата матеріальної допомоги на поховання ніде не працюючих громадян</t>
  </si>
  <si>
    <t>кількість отримувачів, яким фактично надана матеріальна допомога на поховання ніде не працюючих громадян</t>
  </si>
  <si>
    <t>кількість отримувачів матеріальної допомоги батькам дітей та підлітків-учнів до 18 років, хворих на злоякісні новоутворення</t>
  </si>
  <si>
    <t>кількість дітей пільгових категорій</t>
  </si>
  <si>
    <t>кількість днів зберігання транспортних засобів на автостоянці</t>
  </si>
  <si>
    <t>днів</t>
  </si>
  <si>
    <t>середній розмір витрат на придбання 2-ї тони твердого палива</t>
  </si>
  <si>
    <t>грн/домогосподарство</t>
  </si>
  <si>
    <t>C91:BQ91</t>
  </si>
  <si>
    <t>Пояснення щодо причин розбіжностей між фактичними та затвердженими результативними показниками: Розбіжністі пояснюються тим, що отримання адресної допомоги здійснюється відповідно до фактичних нарахувань.</t>
  </si>
  <si>
    <t>середній розмір витрат на придбання 2-го балону скрапленого газу</t>
  </si>
  <si>
    <t>середній розмір матеріальної допомоги на поховання ніде не працюючих громадян на одну особу</t>
  </si>
  <si>
    <t>середній розмір матеріальної допомоги батькам дітей та підлітків-учнів до 18 років, хворих на злоякісні новоутворення</t>
  </si>
  <si>
    <t>вартість новорічних подарунків для дітей</t>
  </si>
  <si>
    <t>вартість послуг зі зберігання транспортних засобів на автостоянці</t>
  </si>
  <si>
    <t>питома вага кількості осіб, які отримали матеріальну допомогу на поховання ніде не працюючих громадян, до запланованої кількості осіб</t>
  </si>
  <si>
    <t>динаміка кількості дітей, яким були надані новорічні подарунки в порівнянні з минулим роком</t>
  </si>
  <si>
    <t>питома вага відшкодованих компенсаційних виплат до нарахованих</t>
  </si>
  <si>
    <t>C101:BQ101</t>
  </si>
  <si>
    <t>Аналіз стану виконання результативних показників: 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Розбіжності між затвердженими та звітними результативними показниками пояснюються фактичними витратами на здійснення заходів програми відповідно до кількості звернень громадян.</t>
  </si>
  <si>
    <t>Забезпечення виконання заходів, передбачених Програмою соціального захисту мешканців Центрально-Міського району</t>
  </si>
  <si>
    <t>Протягом 2021 року було забезпечено надання адресних та матеріальних допомог, затверджених Програмою соціального захисту мешканців Центрально-Міського району на 2020-2022 роки, та їх перерахування. Забезпечено виконання завдань програми при використанні бюджетних коштів.</t>
  </si>
  <si>
    <t>0813242</t>
  </si>
  <si>
    <t>Інші заходи у сфері соціального захисту і соціального забезпечення</t>
  </si>
  <si>
    <t>3242</t>
  </si>
  <si>
    <t>1090</t>
  </si>
  <si>
    <t>Виконання завдань програми інформатизації</t>
  </si>
  <si>
    <t>Інтернет-послуги</t>
  </si>
  <si>
    <t>Обслуговування програмного забезпечення</t>
  </si>
  <si>
    <t>C44:BQ44</t>
  </si>
  <si>
    <t>Розбіжність пояснюється економією коштів, яка виникла в результаті проведених закупівель послуг.</t>
  </si>
  <si>
    <t>Програма інформатизації виконкому районної у місті ради на 2020–2023 роки</t>
  </si>
  <si>
    <t>обсяг видатків на виконання програми інформатизації</t>
  </si>
  <si>
    <t>Форма №2м за 2021 рік.</t>
  </si>
  <si>
    <t>Пояснення щодо причин розбіжностей між фактичними та затвердженими результативними показниками: економія коштів за результатами проведених закупівель</t>
  </si>
  <si>
    <t>кількість послуг) програми інформатизації, які планується виконати</t>
  </si>
  <si>
    <t>Розрахунок до кошторису на 2021 рік</t>
  </si>
  <si>
    <t>Пояснення щодо причин розбіжностей між фактичними та затвердженими результативними показниками: Розбіжність пояснюється зміною кількості наданих протягом року послуг з обслуговування комп'ютерних програм</t>
  </si>
  <si>
    <t>середня вартість однієї послуги програми інформатизації</t>
  </si>
  <si>
    <t>C71:BQ71</t>
  </si>
  <si>
    <t>Пояснення щодо причин розбіжностей між фактичними та затвердженими результативними показниками: середня вартість однієї послуги програми інформатизації зменшилась через зміну кількості наданих протягом року послуг з обслуговування комп'ютерних програм</t>
  </si>
  <si>
    <t>відсоток виконання заходів з інформатизації</t>
  </si>
  <si>
    <t>Аналіз стану виконання результативних показників: За результатами проведеного аналізу показників встановлено, що коштів для виконання завдання програми, було достатньо, усі показники виконано. Розбіжностей між затвердженими та звітними результативними показниками немає.</t>
  </si>
  <si>
    <t>Забезпечення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</si>
  <si>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Протягом 2021 року булозабезпечено функціонування в установі  на належному рівні інформаційних ресурсів і сучасних компютерних технологій.За підсумками року основна мета та завдання бюджетної програми виконані.</t>
  </si>
  <si>
    <t>0817520</t>
  </si>
  <si>
    <t>Реалізація Національної програми інформатизації</t>
  </si>
  <si>
    <t>7520</t>
  </si>
  <si>
    <t>0460</t>
  </si>
  <si>
    <t>Пояснення щодо причин розбіжностей між фактичними та затвердженими результативними показниками: різниця виникла внаслідок перевиконання плану по спеціальному фонду через подорожчення та збільшення кількості наданих платних послуг</t>
  </si>
  <si>
    <t>4.1</t>
  </si>
  <si>
    <t>4.2</t>
  </si>
  <si>
    <t>4.3</t>
  </si>
  <si>
    <t>4.4</t>
  </si>
  <si>
    <t>2.1</t>
  </si>
  <si>
    <t>2.2</t>
  </si>
  <si>
    <t>3.1</t>
  </si>
  <si>
    <t>3.2</t>
  </si>
  <si>
    <t>Пояснення щодо причин розбіжностей між фактичними та затвердженими результативними показниками: економія, яка виникла _x000D_внаслідок карантинних заходів</t>
  </si>
  <si>
    <t>Головний бухгалтер</t>
  </si>
  <si>
    <t>Ірина ОБОДЯНСЬКА</t>
  </si>
  <si>
    <t>Напрями використання бюджетних коштів*</t>
  </si>
  <si>
    <t>04578601000</t>
  </si>
  <si>
    <t>Програма соціального захисту мешканців Центрально-Міського району на 2020-2022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</si>
</sst>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sz val="9"/>
      <name val="Times New Roman"/>
      <family val="1"/>
      <charset val="204"/>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4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center"/>
    </xf>
    <xf numFmtId="0" fontId="3" fillId="0" borderId="4" xfId="0" applyFont="1" applyBorder="1" applyAlignment="1">
      <alignment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4" xfId="0" applyFont="1" applyBorder="1" applyAlignment="1">
      <alignment horizontal="center"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 fontId="12" fillId="0" borderId="4" xfId="0" applyNumberFormat="1" applyFont="1" applyBorder="1" applyAlignment="1">
      <alignment horizontal="center" vertical="center"/>
    </xf>
    <xf numFmtId="0" fontId="0" fillId="0" borderId="4" xfId="0" applyBorder="1" applyAlignment="1">
      <alignment horizontal="center"/>
    </xf>
    <xf numFmtId="0" fontId="2" fillId="0" borderId="4" xfId="0"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0" fontId="2" fillId="0" borderId="4" xfId="0" applyFont="1" applyBorder="1" applyAlignment="1">
      <alignment horizontal="center"/>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4" fontId="5"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 fontId="10" fillId="0" borderId="4" xfId="0" applyNumberFormat="1" applyFont="1" applyBorder="1" applyAlignment="1">
      <alignment horizontal="center" vertical="center"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4" fillId="0" borderId="3" xfId="0" applyFont="1" applyBorder="1" applyAlignment="1">
      <alignment horizontal="center" vertical="top" wrapText="1"/>
    </xf>
    <xf numFmtId="164" fontId="5"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 fontId="3" fillId="0" borderId="4" xfId="0" quotePrefix="1" applyNumberFormat="1" applyFont="1" applyBorder="1" applyAlignment="1">
      <alignment horizontal="center" vertical="center" wrapText="1"/>
    </xf>
    <xf numFmtId="0" fontId="3" fillId="0" borderId="4" xfId="0" quotePrefix="1" applyFont="1" applyBorder="1" applyAlignment="1">
      <alignment horizontal="center" vertical="center"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2" fillId="0" borderId="12" xfId="0" applyNumberFormat="1" applyFont="1" applyBorder="1" applyAlignment="1">
      <alignment horizontal="center" vertical="top" wrapText="1"/>
    </xf>
    <xf numFmtId="49" fontId="20" fillId="0" borderId="4" xfId="0" applyNumberFormat="1" applyFont="1" applyBorder="1" applyAlignment="1">
      <alignment horizontal="center" vertical="top" wrapText="1"/>
    </xf>
  </cellXfs>
  <cellStyles count="1">
    <cellStyle name="Обычный" xfId="0" builtinId="0"/>
  </cellStyles>
  <dxfs count="2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50"/>
  <sheetViews>
    <sheetView view="pageBreakPreview" topLeftCell="A3" zoomScale="80" zoomScaleNormal="100" zoomScaleSheetLayoutView="80" workbookViewId="0">
      <selection activeCell="BE21" sqref="BE21:BL21"/>
    </sheetView>
  </sheetViews>
  <sheetFormatPr defaultRowHeight="12.75" x14ac:dyDescent="0.2"/>
  <cols>
    <col min="1" max="1" width="3.28515625" style="1" customWidth="1"/>
    <col min="2" max="2" width="3.42578125" style="1" customWidth="1"/>
    <col min="3" max="54" width="2.85546875" style="1" customWidth="1"/>
    <col min="55" max="55" width="5.710937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38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203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51" t="s">
        <v>197</v>
      </c>
      <c r="C14" s="52"/>
      <c r="D14" s="52"/>
      <c r="E14" s="52"/>
      <c r="F14" s="52"/>
      <c r="G14" s="52"/>
      <c r="H14" s="52"/>
      <c r="I14" s="52"/>
      <c r="J14" s="52"/>
      <c r="K14" s="52"/>
      <c r="L14" s="52"/>
      <c r="M14" s="19"/>
      <c r="N14" s="53" t="s">
        <v>198</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20"/>
      <c r="AU14" s="51" t="s">
        <v>201</v>
      </c>
      <c r="AV14" s="52"/>
      <c r="AW14" s="52"/>
      <c r="AX14" s="52"/>
      <c r="AY14" s="52"/>
      <c r="AZ14" s="52"/>
      <c r="BA14" s="52"/>
      <c r="BB14" s="52"/>
      <c r="BC14" s="20"/>
      <c r="BD14" s="20"/>
      <c r="BE14" s="20"/>
      <c r="BF14" s="20"/>
      <c r="BG14" s="20"/>
      <c r="BH14" s="20"/>
      <c r="BI14" s="20"/>
      <c r="BJ14" s="20"/>
      <c r="BK14" s="20"/>
      <c r="BL14" s="20"/>
    </row>
    <row r="15" spans="1:64" ht="21.75" customHeight="1" x14ac:dyDescent="0.2">
      <c r="A15" s="21"/>
      <c r="B15" s="55" t="s">
        <v>57</v>
      </c>
      <c r="C15" s="55"/>
      <c r="D15" s="55"/>
      <c r="E15" s="55"/>
      <c r="F15" s="55"/>
      <c r="G15" s="55"/>
      <c r="H15" s="55"/>
      <c r="I15" s="55"/>
      <c r="J15" s="55"/>
      <c r="K15" s="55"/>
      <c r="L15" s="55"/>
      <c r="M15" s="21"/>
      <c r="N15" s="56" t="s">
        <v>58</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21"/>
      <c r="AU15" s="55" t="s">
        <v>59</v>
      </c>
      <c r="AV15" s="55"/>
      <c r="AW15" s="55"/>
      <c r="AX15" s="55"/>
      <c r="AY15" s="55"/>
      <c r="AZ15" s="55"/>
      <c r="BA15" s="55"/>
      <c r="BB15" s="5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51" t="s">
        <v>207</v>
      </c>
      <c r="C17" s="52"/>
      <c r="D17" s="52"/>
      <c r="E17" s="52"/>
      <c r="F17" s="52"/>
      <c r="G17" s="52"/>
      <c r="H17" s="52"/>
      <c r="I17" s="52"/>
      <c r="J17" s="52"/>
      <c r="K17" s="52"/>
      <c r="L17" s="52"/>
      <c r="M17" s="19"/>
      <c r="N17" s="53" t="s">
        <v>206</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20"/>
      <c r="AU17" s="51" t="s">
        <v>201</v>
      </c>
      <c r="AV17" s="52"/>
      <c r="AW17" s="52"/>
      <c r="AX17" s="52"/>
      <c r="AY17" s="52"/>
      <c r="AZ17" s="52"/>
      <c r="BA17" s="52"/>
      <c r="BB17" s="52"/>
      <c r="BC17" s="24"/>
      <c r="BD17" s="24"/>
      <c r="BE17" s="24"/>
      <c r="BF17" s="24"/>
      <c r="BG17" s="24"/>
      <c r="BH17" s="24"/>
      <c r="BI17" s="24"/>
      <c r="BJ17" s="24"/>
      <c r="BK17" s="24"/>
      <c r="BL17" s="25"/>
    </row>
    <row r="18" spans="1:79" ht="23.25" customHeight="1" x14ac:dyDescent="0.2">
      <c r="A18" s="26"/>
      <c r="B18" s="55" t="s">
        <v>57</v>
      </c>
      <c r="C18" s="55"/>
      <c r="D18" s="55"/>
      <c r="E18" s="55"/>
      <c r="F18" s="55"/>
      <c r="G18" s="55"/>
      <c r="H18" s="55"/>
      <c r="I18" s="55"/>
      <c r="J18" s="55"/>
      <c r="K18" s="55"/>
      <c r="L18" s="55"/>
      <c r="M18" s="21"/>
      <c r="N18" s="56" t="s">
        <v>60</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21"/>
      <c r="AU18" s="55" t="s">
        <v>59</v>
      </c>
      <c r="AV18" s="55"/>
      <c r="AW18" s="55"/>
      <c r="AX18" s="55"/>
      <c r="AY18" s="55"/>
      <c r="AZ18" s="55"/>
      <c r="BA18" s="55"/>
      <c r="BB18" s="5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37</v>
      </c>
      <c r="B20" s="51" t="s">
        <v>204</v>
      </c>
      <c r="C20" s="52"/>
      <c r="D20" s="52"/>
      <c r="E20" s="52"/>
      <c r="F20" s="52"/>
      <c r="G20" s="52"/>
      <c r="H20" s="52"/>
      <c r="I20" s="52"/>
      <c r="J20" s="52"/>
      <c r="K20" s="52"/>
      <c r="L20" s="52"/>
      <c r="M20"/>
      <c r="N20" s="51" t="s">
        <v>208</v>
      </c>
      <c r="O20" s="52"/>
      <c r="P20" s="52"/>
      <c r="Q20" s="52"/>
      <c r="R20" s="52"/>
      <c r="S20" s="52"/>
      <c r="T20" s="52"/>
      <c r="U20" s="52"/>
      <c r="V20" s="52"/>
      <c r="W20" s="52"/>
      <c r="X20" s="52"/>
      <c r="Y20" s="52"/>
      <c r="Z20" s="24"/>
      <c r="AA20" s="51" t="s">
        <v>209</v>
      </c>
      <c r="AB20" s="52"/>
      <c r="AC20" s="52"/>
      <c r="AD20" s="52"/>
      <c r="AE20" s="52"/>
      <c r="AF20" s="52"/>
      <c r="AG20" s="52"/>
      <c r="AH20" s="52"/>
      <c r="AI20" s="52"/>
      <c r="AJ20" s="24"/>
      <c r="AK20" s="57" t="s">
        <v>205</v>
      </c>
      <c r="AL20" s="54"/>
      <c r="AM20" s="54"/>
      <c r="AN20" s="54"/>
      <c r="AO20" s="54"/>
      <c r="AP20" s="54"/>
      <c r="AQ20" s="54"/>
      <c r="AR20" s="54"/>
      <c r="AS20" s="54"/>
      <c r="AT20" s="54"/>
      <c r="AU20" s="54"/>
      <c r="AV20" s="54"/>
      <c r="AW20" s="54"/>
      <c r="AX20" s="54"/>
      <c r="AY20" s="54"/>
      <c r="AZ20" s="54"/>
      <c r="BA20" s="54"/>
      <c r="BB20" s="54"/>
      <c r="BC20" s="54"/>
      <c r="BD20" s="24"/>
      <c r="BE20" s="51" t="s">
        <v>330</v>
      </c>
      <c r="BF20" s="52"/>
      <c r="BG20" s="52"/>
      <c r="BH20" s="52"/>
      <c r="BI20" s="52"/>
      <c r="BJ20" s="52"/>
      <c r="BK20" s="52"/>
      <c r="BL20" s="52"/>
    </row>
    <row r="21" spans="1:79" ht="23.25" customHeight="1" x14ac:dyDescent="0.2">
      <c r="A21"/>
      <c r="B21" s="55" t="s">
        <v>57</v>
      </c>
      <c r="C21" s="55"/>
      <c r="D21" s="55"/>
      <c r="E21" s="55"/>
      <c r="F21" s="55"/>
      <c r="G21" s="55"/>
      <c r="H21" s="55"/>
      <c r="I21" s="55"/>
      <c r="J21" s="55"/>
      <c r="K21" s="55"/>
      <c r="L21" s="55"/>
      <c r="M21"/>
      <c r="N21" s="55" t="s">
        <v>61</v>
      </c>
      <c r="O21" s="55"/>
      <c r="P21" s="55"/>
      <c r="Q21" s="55"/>
      <c r="R21" s="55"/>
      <c r="S21" s="55"/>
      <c r="T21" s="55"/>
      <c r="U21" s="55"/>
      <c r="V21" s="55"/>
      <c r="W21" s="55"/>
      <c r="X21" s="55"/>
      <c r="Y21" s="55"/>
      <c r="Z21" s="27"/>
      <c r="AA21" s="58" t="s">
        <v>62</v>
      </c>
      <c r="AB21" s="58"/>
      <c r="AC21" s="58"/>
      <c r="AD21" s="58"/>
      <c r="AE21" s="58"/>
      <c r="AF21" s="58"/>
      <c r="AG21" s="58"/>
      <c r="AH21" s="58"/>
      <c r="AI21" s="58"/>
      <c r="AJ21" s="27"/>
      <c r="AK21" s="59" t="s">
        <v>63</v>
      </c>
      <c r="AL21" s="59"/>
      <c r="AM21" s="59"/>
      <c r="AN21" s="59"/>
      <c r="AO21" s="59"/>
      <c r="AP21" s="59"/>
      <c r="AQ21" s="59"/>
      <c r="AR21" s="59"/>
      <c r="AS21" s="59"/>
      <c r="AT21" s="59"/>
      <c r="AU21" s="59"/>
      <c r="AV21" s="59"/>
      <c r="AW21" s="59"/>
      <c r="AX21" s="59"/>
      <c r="AY21" s="59"/>
      <c r="AZ21" s="59"/>
      <c r="BA21" s="59"/>
      <c r="BB21" s="59"/>
      <c r="BC21" s="59"/>
      <c r="BD21" s="27"/>
      <c r="BE21" s="55" t="s">
        <v>64</v>
      </c>
      <c r="BF21" s="55"/>
      <c r="BG21" s="55"/>
      <c r="BH21" s="55"/>
      <c r="BI21" s="55"/>
      <c r="BJ21" s="55"/>
      <c r="BK21" s="55"/>
      <c r="BL21" s="55"/>
    </row>
    <row r="22" spans="1:79" ht="6.75" customHeight="1" x14ac:dyDescent="0.2"/>
    <row r="23" spans="1:79" ht="15.75" customHeight="1" x14ac:dyDescent="0.2">
      <c r="A23" s="60" t="s">
        <v>43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
      <c r="A24" s="38" t="s">
        <v>3</v>
      </c>
      <c r="B24" s="38"/>
      <c r="C24" s="38"/>
      <c r="D24" s="38"/>
      <c r="E24" s="38"/>
      <c r="F24" s="38"/>
      <c r="G24" s="62" t="s">
        <v>41</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39</v>
      </c>
      <c r="B25" s="65"/>
      <c r="C25" s="65"/>
      <c r="D25" s="65"/>
      <c r="E25" s="65"/>
      <c r="F25" s="65"/>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5">
        <v>1</v>
      </c>
      <c r="B26" s="65"/>
      <c r="C26" s="65"/>
      <c r="D26" s="65"/>
      <c r="E26" s="65"/>
      <c r="F26" s="65"/>
      <c r="G26" s="69" t="s">
        <v>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0"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31.5" customHeight="1" x14ac:dyDescent="0.2">
      <c r="A29" s="61" t="s">
        <v>195</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0" t="s">
        <v>45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
      <c r="A32" s="38" t="s">
        <v>3</v>
      </c>
      <c r="B32" s="38"/>
      <c r="C32" s="38"/>
      <c r="D32" s="38"/>
      <c r="E32" s="38"/>
      <c r="F32" s="38"/>
      <c r="G32" s="62" t="s">
        <v>42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80" ht="10.5" hidden="1" customHeight="1" x14ac:dyDescent="0.2">
      <c r="A33" s="65" t="s">
        <v>15</v>
      </c>
      <c r="B33" s="65"/>
      <c r="C33" s="65"/>
      <c r="D33" s="65"/>
      <c r="E33" s="65"/>
      <c r="F33" s="65"/>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25.5" customHeight="1" x14ac:dyDescent="0.2">
      <c r="A34" s="65">
        <v>1</v>
      </c>
      <c r="B34" s="65"/>
      <c r="C34" s="65"/>
      <c r="D34" s="65"/>
      <c r="E34" s="65"/>
      <c r="F34" s="65"/>
      <c r="G34" s="69" t="s">
        <v>67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54</v>
      </c>
    </row>
    <row r="35" spans="1:80" ht="12.75" customHeight="1" x14ac:dyDescent="0.2">
      <c r="A35" s="65">
        <v>2</v>
      </c>
      <c r="B35" s="65"/>
      <c r="C35" s="65"/>
      <c r="D35" s="65"/>
      <c r="E35" s="65"/>
      <c r="F35" s="65"/>
      <c r="G35" s="69" t="s">
        <v>68</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80" ht="12.75" customHeight="1" x14ac:dyDescent="0.2">
      <c r="A36" s="65">
        <v>3</v>
      </c>
      <c r="B36" s="65"/>
      <c r="C36" s="65"/>
      <c r="D36" s="65"/>
      <c r="E36" s="65"/>
      <c r="F36" s="65"/>
      <c r="G36" s="69" t="s">
        <v>69</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8" spans="1:80" ht="15.75" customHeight="1" x14ac:dyDescent="0.2">
      <c r="A38" s="60" t="s">
        <v>46</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row>
    <row r="39" spans="1:80" ht="15" customHeight="1" x14ac:dyDescent="0.2">
      <c r="A39" s="73" t="s">
        <v>202</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row>
    <row r="40" spans="1:80" ht="48" customHeight="1" x14ac:dyDescent="0.2">
      <c r="A40" s="72" t="s">
        <v>3</v>
      </c>
      <c r="B40" s="72"/>
      <c r="C40" s="72" t="s">
        <v>329</v>
      </c>
      <c r="D40" s="72"/>
      <c r="E40" s="72"/>
      <c r="F40" s="72"/>
      <c r="G40" s="72"/>
      <c r="H40" s="72"/>
      <c r="I40" s="72"/>
      <c r="J40" s="72"/>
      <c r="K40" s="72"/>
      <c r="L40" s="72"/>
      <c r="M40" s="72"/>
      <c r="N40" s="72"/>
      <c r="O40" s="72"/>
      <c r="P40" s="72"/>
      <c r="Q40" s="72"/>
      <c r="R40" s="72"/>
      <c r="S40" s="72"/>
      <c r="T40" s="72"/>
      <c r="U40" s="72"/>
      <c r="V40" s="72"/>
      <c r="W40" s="72"/>
      <c r="X40" s="72"/>
      <c r="Y40" s="72"/>
      <c r="Z40" s="72"/>
      <c r="AA40" s="72" t="s">
        <v>27</v>
      </c>
      <c r="AB40" s="72"/>
      <c r="AC40" s="72"/>
      <c r="AD40" s="72"/>
      <c r="AE40" s="72"/>
      <c r="AF40" s="72"/>
      <c r="AG40" s="72"/>
      <c r="AH40" s="72"/>
      <c r="AI40" s="72"/>
      <c r="AJ40" s="72"/>
      <c r="AK40" s="72"/>
      <c r="AL40" s="72"/>
      <c r="AM40" s="72"/>
      <c r="AN40" s="72"/>
      <c r="AO40" s="72"/>
      <c r="AP40" s="72" t="s">
        <v>49</v>
      </c>
      <c r="AQ40" s="72"/>
      <c r="AR40" s="72"/>
      <c r="AS40" s="72"/>
      <c r="AT40" s="72"/>
      <c r="AU40" s="72"/>
      <c r="AV40" s="72"/>
      <c r="AW40" s="72"/>
      <c r="AX40" s="72"/>
      <c r="AY40" s="72"/>
      <c r="AZ40" s="72"/>
      <c r="BA40" s="72"/>
      <c r="BB40" s="72"/>
      <c r="BC40" s="72"/>
      <c r="BD40" s="72" t="s">
        <v>0</v>
      </c>
      <c r="BE40" s="72"/>
      <c r="BF40" s="72"/>
      <c r="BG40" s="72"/>
      <c r="BH40" s="72"/>
      <c r="BI40" s="72"/>
      <c r="BJ40" s="72"/>
      <c r="BK40" s="72"/>
      <c r="BL40" s="72"/>
      <c r="BM40" s="72"/>
      <c r="BN40" s="72"/>
      <c r="BO40" s="72"/>
      <c r="BP40" s="72"/>
      <c r="BQ40" s="72"/>
    </row>
    <row r="41" spans="1:80" ht="29.1"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t="s">
        <v>2</v>
      </c>
      <c r="AB41" s="72"/>
      <c r="AC41" s="72"/>
      <c r="AD41" s="72"/>
      <c r="AE41" s="72"/>
      <c r="AF41" s="72" t="s">
        <v>1</v>
      </c>
      <c r="AG41" s="72"/>
      <c r="AH41" s="72"/>
      <c r="AI41" s="72"/>
      <c r="AJ41" s="72"/>
      <c r="AK41" s="72" t="s">
        <v>28</v>
      </c>
      <c r="AL41" s="72"/>
      <c r="AM41" s="72"/>
      <c r="AN41" s="72"/>
      <c r="AO41" s="72"/>
      <c r="AP41" s="72" t="s">
        <v>2</v>
      </c>
      <c r="AQ41" s="72"/>
      <c r="AR41" s="72"/>
      <c r="AS41" s="72"/>
      <c r="AT41" s="72"/>
      <c r="AU41" s="72" t="s">
        <v>1</v>
      </c>
      <c r="AV41" s="72"/>
      <c r="AW41" s="72"/>
      <c r="AX41" s="72"/>
      <c r="AY41" s="72"/>
      <c r="AZ41" s="72" t="s">
        <v>28</v>
      </c>
      <c r="BA41" s="72"/>
      <c r="BB41" s="72"/>
      <c r="BC41" s="72"/>
      <c r="BD41" s="72" t="s">
        <v>2</v>
      </c>
      <c r="BE41" s="72"/>
      <c r="BF41" s="72"/>
      <c r="BG41" s="72"/>
      <c r="BH41" s="72"/>
      <c r="BI41" s="72" t="s">
        <v>1</v>
      </c>
      <c r="BJ41" s="72"/>
      <c r="BK41" s="72"/>
      <c r="BL41" s="72"/>
      <c r="BM41" s="72"/>
      <c r="BN41" s="72" t="s">
        <v>29</v>
      </c>
      <c r="BO41" s="72"/>
      <c r="BP41" s="72"/>
      <c r="BQ41" s="72"/>
    </row>
    <row r="42" spans="1:80" ht="15.95" customHeight="1" x14ac:dyDescent="0.2">
      <c r="A42" s="77">
        <v>1</v>
      </c>
      <c r="B42" s="77"/>
      <c r="C42" s="77">
        <v>2</v>
      </c>
      <c r="D42" s="77"/>
      <c r="E42" s="77"/>
      <c r="F42" s="77"/>
      <c r="G42" s="77"/>
      <c r="H42" s="77"/>
      <c r="I42" s="77"/>
      <c r="J42" s="77"/>
      <c r="K42" s="77"/>
      <c r="L42" s="77"/>
      <c r="M42" s="77"/>
      <c r="N42" s="77"/>
      <c r="O42" s="77"/>
      <c r="P42" s="77"/>
      <c r="Q42" s="77"/>
      <c r="R42" s="77"/>
      <c r="S42" s="77"/>
      <c r="T42" s="77"/>
      <c r="U42" s="77"/>
      <c r="V42" s="77"/>
      <c r="W42" s="77"/>
      <c r="X42" s="77"/>
      <c r="Y42" s="77"/>
      <c r="Z42" s="77"/>
      <c r="AA42" s="74">
        <v>3</v>
      </c>
      <c r="AB42" s="75"/>
      <c r="AC42" s="75"/>
      <c r="AD42" s="75"/>
      <c r="AE42" s="76"/>
      <c r="AF42" s="74">
        <v>4</v>
      </c>
      <c r="AG42" s="75"/>
      <c r="AH42" s="75"/>
      <c r="AI42" s="75"/>
      <c r="AJ42" s="76"/>
      <c r="AK42" s="74">
        <v>5</v>
      </c>
      <c r="AL42" s="75"/>
      <c r="AM42" s="75"/>
      <c r="AN42" s="75"/>
      <c r="AO42" s="76"/>
      <c r="AP42" s="74">
        <v>6</v>
      </c>
      <c r="AQ42" s="75"/>
      <c r="AR42" s="75"/>
      <c r="AS42" s="75"/>
      <c r="AT42" s="76"/>
      <c r="AU42" s="74">
        <v>7</v>
      </c>
      <c r="AV42" s="75"/>
      <c r="AW42" s="75"/>
      <c r="AX42" s="75"/>
      <c r="AY42" s="76"/>
      <c r="AZ42" s="74">
        <v>8</v>
      </c>
      <c r="BA42" s="75"/>
      <c r="BB42" s="75"/>
      <c r="BC42" s="76"/>
      <c r="BD42" s="74">
        <v>9</v>
      </c>
      <c r="BE42" s="75"/>
      <c r="BF42" s="75"/>
      <c r="BG42" s="75"/>
      <c r="BH42" s="76"/>
      <c r="BI42" s="77">
        <v>10</v>
      </c>
      <c r="BJ42" s="77"/>
      <c r="BK42" s="77"/>
      <c r="BL42" s="77"/>
      <c r="BM42" s="77"/>
      <c r="BN42" s="77">
        <v>11</v>
      </c>
      <c r="BO42" s="77"/>
      <c r="BP42" s="77"/>
      <c r="BQ42" s="77"/>
    </row>
    <row r="43" spans="1:80" ht="15.75" hidden="1" customHeight="1" x14ac:dyDescent="0.2">
      <c r="A43" s="65" t="s">
        <v>15</v>
      </c>
      <c r="B43" s="65"/>
      <c r="C43" s="78" t="s">
        <v>16</v>
      </c>
      <c r="D43" s="78"/>
      <c r="E43" s="78"/>
      <c r="F43" s="78"/>
      <c r="G43" s="78"/>
      <c r="H43" s="78"/>
      <c r="I43" s="78"/>
      <c r="J43" s="78"/>
      <c r="K43" s="78"/>
      <c r="L43" s="78"/>
      <c r="M43" s="78"/>
      <c r="N43" s="78"/>
      <c r="O43" s="78"/>
      <c r="P43" s="78"/>
      <c r="Q43" s="78"/>
      <c r="R43" s="78"/>
      <c r="S43" s="78"/>
      <c r="T43" s="78"/>
      <c r="U43" s="78"/>
      <c r="V43" s="78"/>
      <c r="W43" s="78"/>
      <c r="X43" s="78"/>
      <c r="Y43" s="78"/>
      <c r="Z43" s="79"/>
      <c r="AA43" s="80" t="s">
        <v>12</v>
      </c>
      <c r="AB43" s="80"/>
      <c r="AC43" s="80"/>
      <c r="AD43" s="80"/>
      <c r="AE43" s="80"/>
      <c r="AF43" s="80" t="s">
        <v>11</v>
      </c>
      <c r="AG43" s="80"/>
      <c r="AH43" s="80"/>
      <c r="AI43" s="80"/>
      <c r="AJ43" s="80"/>
      <c r="AK43" s="81" t="s">
        <v>18</v>
      </c>
      <c r="AL43" s="81"/>
      <c r="AM43" s="81"/>
      <c r="AN43" s="81"/>
      <c r="AO43" s="81"/>
      <c r="AP43" s="80" t="s">
        <v>13</v>
      </c>
      <c r="AQ43" s="80"/>
      <c r="AR43" s="80"/>
      <c r="AS43" s="80"/>
      <c r="AT43" s="80"/>
      <c r="AU43" s="80" t="s">
        <v>14</v>
      </c>
      <c r="AV43" s="80"/>
      <c r="AW43" s="80"/>
      <c r="AX43" s="80"/>
      <c r="AY43" s="80"/>
      <c r="AZ43" s="81" t="s">
        <v>18</v>
      </c>
      <c r="BA43" s="81"/>
      <c r="BB43" s="81"/>
      <c r="BC43" s="81"/>
      <c r="BD43" s="83" t="s">
        <v>34</v>
      </c>
      <c r="BE43" s="83"/>
      <c r="BF43" s="83"/>
      <c r="BG43" s="83"/>
      <c r="BH43" s="83"/>
      <c r="BI43" s="83" t="s">
        <v>34</v>
      </c>
      <c r="BJ43" s="83"/>
      <c r="BK43" s="83"/>
      <c r="BL43" s="83"/>
      <c r="BM43" s="83"/>
      <c r="BN43" s="84" t="s">
        <v>18</v>
      </c>
      <c r="BO43" s="84"/>
      <c r="BP43" s="84"/>
      <c r="BQ43" s="84"/>
      <c r="CA43" s="1" t="s">
        <v>21</v>
      </c>
    </row>
    <row r="44" spans="1:80" ht="63" customHeight="1" x14ac:dyDescent="0.2">
      <c r="A44" s="72">
        <v>1</v>
      </c>
      <c r="B44" s="72"/>
      <c r="C44" s="85" t="s">
        <v>70</v>
      </c>
      <c r="D44" s="86"/>
      <c r="E44" s="86"/>
      <c r="F44" s="86"/>
      <c r="G44" s="86"/>
      <c r="H44" s="86"/>
      <c r="I44" s="86"/>
      <c r="J44" s="86"/>
      <c r="K44" s="86"/>
      <c r="L44" s="86"/>
      <c r="M44" s="86"/>
      <c r="N44" s="86"/>
      <c r="O44" s="86"/>
      <c r="P44" s="86"/>
      <c r="Q44" s="86"/>
      <c r="R44" s="86"/>
      <c r="S44" s="86"/>
      <c r="T44" s="86"/>
      <c r="U44" s="86"/>
      <c r="V44" s="86"/>
      <c r="W44" s="86"/>
      <c r="X44" s="86"/>
      <c r="Y44" s="86"/>
      <c r="Z44" s="87"/>
      <c r="AA44" s="82">
        <v>15685372</v>
      </c>
      <c r="AB44" s="82"/>
      <c r="AC44" s="82"/>
      <c r="AD44" s="82"/>
      <c r="AE44" s="82"/>
      <c r="AF44" s="82">
        <v>604184</v>
      </c>
      <c r="AG44" s="82"/>
      <c r="AH44" s="82"/>
      <c r="AI44" s="82"/>
      <c r="AJ44" s="82"/>
      <c r="AK44" s="82">
        <f>AA44+AF44</f>
        <v>16289556</v>
      </c>
      <c r="AL44" s="82"/>
      <c r="AM44" s="82"/>
      <c r="AN44" s="82"/>
      <c r="AO44" s="82"/>
      <c r="AP44" s="82">
        <v>15682469.42</v>
      </c>
      <c r="AQ44" s="82"/>
      <c r="AR44" s="82"/>
      <c r="AS44" s="82"/>
      <c r="AT44" s="82"/>
      <c r="AU44" s="82">
        <v>1019041.39</v>
      </c>
      <c r="AV44" s="82"/>
      <c r="AW44" s="82"/>
      <c r="AX44" s="82"/>
      <c r="AY44" s="82"/>
      <c r="AZ44" s="82">
        <f>AP44+AU44</f>
        <v>16701510.810000001</v>
      </c>
      <c r="BA44" s="82"/>
      <c r="BB44" s="82"/>
      <c r="BC44" s="82"/>
      <c r="BD44" s="82">
        <f>AP44-AA44</f>
        <v>-2902.5800000000745</v>
      </c>
      <c r="BE44" s="82"/>
      <c r="BF44" s="82"/>
      <c r="BG44" s="82"/>
      <c r="BH44" s="82"/>
      <c r="BI44" s="82">
        <f>AU44-AF44</f>
        <v>414857.39</v>
      </c>
      <c r="BJ44" s="82"/>
      <c r="BK44" s="82"/>
      <c r="BL44" s="82"/>
      <c r="BM44" s="82"/>
      <c r="BN44" s="82">
        <f>BD44+BI44</f>
        <v>411954.80999999994</v>
      </c>
      <c r="BO44" s="82"/>
      <c r="BP44" s="82"/>
      <c r="BQ44" s="82"/>
      <c r="CA44" s="1" t="s">
        <v>22</v>
      </c>
    </row>
    <row r="45" spans="1:80" ht="47.25" customHeight="1" x14ac:dyDescent="0.2">
      <c r="A45" s="72"/>
      <c r="B45" s="72"/>
      <c r="C45" s="85"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CB45" s="1" t="s">
        <v>71</v>
      </c>
    </row>
    <row r="46" spans="1:80" ht="15.75" customHeight="1" x14ac:dyDescent="0.2">
      <c r="A46" s="72">
        <v>2</v>
      </c>
      <c r="B46" s="72"/>
      <c r="C46" s="85" t="s">
        <v>68</v>
      </c>
      <c r="D46" s="86"/>
      <c r="E46" s="86"/>
      <c r="F46" s="86"/>
      <c r="G46" s="86"/>
      <c r="H46" s="86"/>
      <c r="I46" s="86"/>
      <c r="J46" s="86"/>
      <c r="K46" s="86"/>
      <c r="L46" s="86"/>
      <c r="M46" s="86"/>
      <c r="N46" s="86"/>
      <c r="O46" s="86"/>
      <c r="P46" s="86"/>
      <c r="Q46" s="86"/>
      <c r="R46" s="86"/>
      <c r="S46" s="86"/>
      <c r="T46" s="86"/>
      <c r="U46" s="86"/>
      <c r="V46" s="86"/>
      <c r="W46" s="86"/>
      <c r="X46" s="86"/>
      <c r="Y46" s="86"/>
      <c r="Z46" s="87"/>
      <c r="AA46" s="82">
        <v>418473</v>
      </c>
      <c r="AB46" s="82"/>
      <c r="AC46" s="82"/>
      <c r="AD46" s="82"/>
      <c r="AE46" s="82"/>
      <c r="AF46" s="82">
        <v>24526</v>
      </c>
      <c r="AG46" s="82"/>
      <c r="AH46" s="82"/>
      <c r="AI46" s="82"/>
      <c r="AJ46" s="82"/>
      <c r="AK46" s="82">
        <f>AA46+AF46</f>
        <v>442999</v>
      </c>
      <c r="AL46" s="82"/>
      <c r="AM46" s="82"/>
      <c r="AN46" s="82"/>
      <c r="AO46" s="82"/>
      <c r="AP46" s="82">
        <v>350058</v>
      </c>
      <c r="AQ46" s="82"/>
      <c r="AR46" s="82"/>
      <c r="AS46" s="82"/>
      <c r="AT46" s="82"/>
      <c r="AU46" s="82">
        <v>30117</v>
      </c>
      <c r="AV46" s="82"/>
      <c r="AW46" s="82"/>
      <c r="AX46" s="82"/>
      <c r="AY46" s="82"/>
      <c r="AZ46" s="82">
        <f>AP46+AU46</f>
        <v>380175</v>
      </c>
      <c r="BA46" s="82"/>
      <c r="BB46" s="82"/>
      <c r="BC46" s="82"/>
      <c r="BD46" s="82">
        <f>AP46-AA46</f>
        <v>-68415</v>
      </c>
      <c r="BE46" s="82"/>
      <c r="BF46" s="82"/>
      <c r="BG46" s="82"/>
      <c r="BH46" s="82"/>
      <c r="BI46" s="82">
        <f>AU46-AF46</f>
        <v>5591</v>
      </c>
      <c r="BJ46" s="82"/>
      <c r="BK46" s="82"/>
      <c r="BL46" s="82"/>
      <c r="BM46" s="82"/>
      <c r="BN46" s="82">
        <f>BD46+BI46</f>
        <v>-62824</v>
      </c>
      <c r="BO46" s="82"/>
      <c r="BP46" s="82"/>
      <c r="BQ46" s="82"/>
    </row>
    <row r="47" spans="1:80" ht="31.5" customHeight="1" x14ac:dyDescent="0.2">
      <c r="A47" s="72"/>
      <c r="B47" s="72"/>
      <c r="C47" s="85" t="s">
        <v>74</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CB47" s="1" t="s">
        <v>73</v>
      </c>
    </row>
    <row r="48" spans="1:80" ht="47.25" customHeight="1" x14ac:dyDescent="0.2">
      <c r="A48" s="72">
        <v>3</v>
      </c>
      <c r="B48" s="72"/>
      <c r="C48" s="85" t="s">
        <v>75</v>
      </c>
      <c r="D48" s="86"/>
      <c r="E48" s="86"/>
      <c r="F48" s="86"/>
      <c r="G48" s="86"/>
      <c r="H48" s="86"/>
      <c r="I48" s="86"/>
      <c r="J48" s="86"/>
      <c r="K48" s="86"/>
      <c r="L48" s="86"/>
      <c r="M48" s="86"/>
      <c r="N48" s="86"/>
      <c r="O48" s="86"/>
      <c r="P48" s="86"/>
      <c r="Q48" s="86"/>
      <c r="R48" s="86"/>
      <c r="S48" s="86"/>
      <c r="T48" s="86"/>
      <c r="U48" s="86"/>
      <c r="V48" s="86"/>
      <c r="W48" s="86"/>
      <c r="X48" s="86"/>
      <c r="Y48" s="86"/>
      <c r="Z48" s="87"/>
      <c r="AA48" s="82">
        <v>235760</v>
      </c>
      <c r="AB48" s="82"/>
      <c r="AC48" s="82"/>
      <c r="AD48" s="82"/>
      <c r="AE48" s="82"/>
      <c r="AF48" s="82">
        <v>0</v>
      </c>
      <c r="AG48" s="82"/>
      <c r="AH48" s="82"/>
      <c r="AI48" s="82"/>
      <c r="AJ48" s="82"/>
      <c r="AK48" s="82">
        <f>AA48+AF48</f>
        <v>235760</v>
      </c>
      <c r="AL48" s="82"/>
      <c r="AM48" s="82"/>
      <c r="AN48" s="82"/>
      <c r="AO48" s="82"/>
      <c r="AP48" s="82">
        <v>221628</v>
      </c>
      <c r="AQ48" s="82"/>
      <c r="AR48" s="82"/>
      <c r="AS48" s="82"/>
      <c r="AT48" s="82"/>
      <c r="AU48" s="82">
        <v>0</v>
      </c>
      <c r="AV48" s="82"/>
      <c r="AW48" s="82"/>
      <c r="AX48" s="82"/>
      <c r="AY48" s="82"/>
      <c r="AZ48" s="82">
        <f>AP48+AU48</f>
        <v>221628</v>
      </c>
      <c r="BA48" s="82"/>
      <c r="BB48" s="82"/>
      <c r="BC48" s="82"/>
      <c r="BD48" s="82">
        <f>AP48-AA48</f>
        <v>-14132</v>
      </c>
      <c r="BE48" s="82"/>
      <c r="BF48" s="82"/>
      <c r="BG48" s="82"/>
      <c r="BH48" s="82"/>
      <c r="BI48" s="82">
        <f>AU48-AF48</f>
        <v>0</v>
      </c>
      <c r="BJ48" s="82"/>
      <c r="BK48" s="82"/>
      <c r="BL48" s="82"/>
      <c r="BM48" s="82"/>
      <c r="BN48" s="82">
        <f>BD48+BI48</f>
        <v>-14132</v>
      </c>
      <c r="BO48" s="82"/>
      <c r="BP48" s="82"/>
      <c r="BQ48" s="82"/>
    </row>
    <row r="49" spans="1:80" ht="15.75" customHeight="1" x14ac:dyDescent="0.2">
      <c r="A49" s="72"/>
      <c r="B49" s="72"/>
      <c r="C49" s="85" t="s">
        <v>77</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CB49" s="1" t="s">
        <v>76</v>
      </c>
    </row>
    <row r="50" spans="1:80" s="31" customFormat="1" ht="15.75" x14ac:dyDescent="0.2">
      <c r="A50" s="102"/>
      <c r="B50" s="102"/>
      <c r="C50" s="110" t="s">
        <v>78</v>
      </c>
      <c r="D50" s="111"/>
      <c r="E50" s="111"/>
      <c r="F50" s="111"/>
      <c r="G50" s="111"/>
      <c r="H50" s="111"/>
      <c r="I50" s="111"/>
      <c r="J50" s="111"/>
      <c r="K50" s="111"/>
      <c r="L50" s="111"/>
      <c r="M50" s="111"/>
      <c r="N50" s="111"/>
      <c r="O50" s="111"/>
      <c r="P50" s="111"/>
      <c r="Q50" s="111"/>
      <c r="R50" s="111"/>
      <c r="S50" s="111"/>
      <c r="T50" s="111"/>
      <c r="U50" s="111"/>
      <c r="V50" s="111"/>
      <c r="W50" s="111"/>
      <c r="X50" s="111"/>
      <c r="Y50" s="111"/>
      <c r="Z50" s="112"/>
      <c r="AA50" s="113">
        <v>16339605</v>
      </c>
      <c r="AB50" s="113"/>
      <c r="AC50" s="113"/>
      <c r="AD50" s="113"/>
      <c r="AE50" s="113"/>
      <c r="AF50" s="113">
        <v>628710</v>
      </c>
      <c r="AG50" s="113"/>
      <c r="AH50" s="113"/>
      <c r="AI50" s="113"/>
      <c r="AJ50" s="113"/>
      <c r="AK50" s="113">
        <f>AA50+AF50</f>
        <v>16968315</v>
      </c>
      <c r="AL50" s="113"/>
      <c r="AM50" s="113"/>
      <c r="AN50" s="113"/>
      <c r="AO50" s="113"/>
      <c r="AP50" s="113">
        <v>16254155.42</v>
      </c>
      <c r="AQ50" s="113"/>
      <c r="AR50" s="113"/>
      <c r="AS50" s="113"/>
      <c r="AT50" s="113"/>
      <c r="AU50" s="113">
        <v>1049158.3900000001</v>
      </c>
      <c r="AV50" s="113"/>
      <c r="AW50" s="113"/>
      <c r="AX50" s="113"/>
      <c r="AY50" s="113"/>
      <c r="AZ50" s="113">
        <f>AP50+AU50</f>
        <v>17303313.809999999</v>
      </c>
      <c r="BA50" s="113"/>
      <c r="BB50" s="113"/>
      <c r="BC50" s="113"/>
      <c r="BD50" s="113">
        <f>AP50-AA50</f>
        <v>-85449.580000000075</v>
      </c>
      <c r="BE50" s="113"/>
      <c r="BF50" s="113"/>
      <c r="BG50" s="113"/>
      <c r="BH50" s="113"/>
      <c r="BI50" s="113">
        <f>AU50-AF50</f>
        <v>420448.39000000013</v>
      </c>
      <c r="BJ50" s="113"/>
      <c r="BK50" s="113"/>
      <c r="BL50" s="113"/>
      <c r="BM50" s="113"/>
      <c r="BN50" s="113">
        <f>BD50+BI50</f>
        <v>334998.81000000006</v>
      </c>
      <c r="BO50" s="113"/>
      <c r="BP50" s="113"/>
      <c r="BQ50" s="113"/>
    </row>
    <row r="52" spans="1:80" ht="15.75" customHeight="1" x14ac:dyDescent="0.2">
      <c r="A52" s="60" t="s">
        <v>47</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row>
    <row r="53" spans="1:80" ht="15" customHeight="1" x14ac:dyDescent="0.2">
      <c r="A53" s="73" t="s">
        <v>202</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80" ht="28.5" customHeight="1" x14ac:dyDescent="0.2">
      <c r="A54" s="38" t="s">
        <v>7</v>
      </c>
      <c r="B54" s="39" t="s">
        <v>31</v>
      </c>
      <c r="C54" s="40"/>
      <c r="D54" s="40"/>
      <c r="E54" s="40"/>
      <c r="F54" s="40"/>
      <c r="G54" s="40"/>
      <c r="H54" s="40"/>
      <c r="I54" s="40"/>
      <c r="J54" s="40"/>
      <c r="K54" s="40"/>
      <c r="L54" s="40"/>
      <c r="M54" s="40"/>
      <c r="N54" s="40"/>
      <c r="O54" s="40"/>
      <c r="P54" s="41"/>
      <c r="Q54" s="72" t="s">
        <v>27</v>
      </c>
      <c r="R54" s="72"/>
      <c r="S54" s="72"/>
      <c r="T54" s="72"/>
      <c r="U54" s="72"/>
      <c r="V54" s="72"/>
      <c r="W54" s="72"/>
      <c r="X54" s="72"/>
      <c r="Y54" s="72"/>
      <c r="Z54" s="72"/>
      <c r="AA54" s="72"/>
      <c r="AB54" s="72"/>
      <c r="AC54" s="72"/>
      <c r="AD54" s="72"/>
      <c r="AE54" s="72"/>
      <c r="AF54" s="72"/>
      <c r="AG54" s="72" t="s">
        <v>49</v>
      </c>
      <c r="AH54" s="72"/>
      <c r="AI54" s="72"/>
      <c r="AJ54" s="72"/>
      <c r="AK54" s="72"/>
      <c r="AL54" s="72"/>
      <c r="AM54" s="72"/>
      <c r="AN54" s="72"/>
      <c r="AO54" s="72"/>
      <c r="AP54" s="72"/>
      <c r="AQ54" s="72"/>
      <c r="AR54" s="72"/>
      <c r="AS54" s="72"/>
      <c r="AT54" s="72"/>
      <c r="AU54" s="72"/>
      <c r="AV54" s="72"/>
      <c r="AW54" s="72" t="s">
        <v>0</v>
      </c>
      <c r="AX54" s="72"/>
      <c r="AY54" s="72"/>
      <c r="AZ54" s="72"/>
      <c r="BA54" s="72"/>
      <c r="BB54" s="72"/>
      <c r="BC54" s="72"/>
      <c r="BD54" s="72"/>
      <c r="BE54" s="72"/>
      <c r="BF54" s="72"/>
      <c r="BG54" s="72"/>
      <c r="BH54" s="72"/>
      <c r="BI54" s="72"/>
      <c r="BJ54" s="72"/>
      <c r="BK54" s="72"/>
      <c r="BL54" s="72"/>
      <c r="BM54" s="2"/>
      <c r="BN54" s="2"/>
      <c r="BO54" s="2"/>
      <c r="BP54" s="2"/>
      <c r="BQ54" s="2"/>
    </row>
    <row r="55" spans="1:80" ht="29.1" customHeight="1" x14ac:dyDescent="0.2">
      <c r="A55" s="38"/>
      <c r="B55" s="42"/>
      <c r="C55" s="43"/>
      <c r="D55" s="43"/>
      <c r="E55" s="43"/>
      <c r="F55" s="43"/>
      <c r="G55" s="43"/>
      <c r="H55" s="43"/>
      <c r="I55" s="43"/>
      <c r="J55" s="43"/>
      <c r="K55" s="43"/>
      <c r="L55" s="43"/>
      <c r="M55" s="43"/>
      <c r="N55" s="43"/>
      <c r="O55" s="43"/>
      <c r="P55" s="44"/>
      <c r="Q55" s="72" t="s">
        <v>2</v>
      </c>
      <c r="R55" s="72"/>
      <c r="S55" s="72"/>
      <c r="T55" s="72"/>
      <c r="U55" s="72"/>
      <c r="V55" s="72" t="s">
        <v>1</v>
      </c>
      <c r="W55" s="72"/>
      <c r="X55" s="72"/>
      <c r="Y55" s="72"/>
      <c r="Z55" s="72"/>
      <c r="AA55" s="72" t="s">
        <v>28</v>
      </c>
      <c r="AB55" s="72"/>
      <c r="AC55" s="72"/>
      <c r="AD55" s="72"/>
      <c r="AE55" s="72"/>
      <c r="AF55" s="72"/>
      <c r="AG55" s="72" t="s">
        <v>2</v>
      </c>
      <c r="AH55" s="72"/>
      <c r="AI55" s="72"/>
      <c r="AJ55" s="72"/>
      <c r="AK55" s="72"/>
      <c r="AL55" s="72" t="s">
        <v>1</v>
      </c>
      <c r="AM55" s="72"/>
      <c r="AN55" s="72"/>
      <c r="AO55" s="72"/>
      <c r="AP55" s="72"/>
      <c r="AQ55" s="72" t="s">
        <v>28</v>
      </c>
      <c r="AR55" s="72"/>
      <c r="AS55" s="72"/>
      <c r="AT55" s="72"/>
      <c r="AU55" s="72"/>
      <c r="AV55" s="72"/>
      <c r="AW55" s="88" t="s">
        <v>2</v>
      </c>
      <c r="AX55" s="89"/>
      <c r="AY55" s="89"/>
      <c r="AZ55" s="89"/>
      <c r="BA55" s="90"/>
      <c r="BB55" s="88" t="s">
        <v>1</v>
      </c>
      <c r="BC55" s="89"/>
      <c r="BD55" s="89"/>
      <c r="BE55" s="89"/>
      <c r="BF55" s="90"/>
      <c r="BG55" s="72" t="s">
        <v>28</v>
      </c>
      <c r="BH55" s="72"/>
      <c r="BI55" s="72"/>
      <c r="BJ55" s="72"/>
      <c r="BK55" s="72"/>
      <c r="BL55" s="72"/>
      <c r="BM55" s="2"/>
      <c r="BN55" s="2"/>
      <c r="BO55" s="2"/>
      <c r="BP55" s="2"/>
      <c r="BQ55" s="2"/>
    </row>
    <row r="56" spans="1:80" ht="15.95" customHeight="1" x14ac:dyDescent="0.25">
      <c r="A56" s="36">
        <v>1</v>
      </c>
      <c r="B56" s="88">
        <v>2</v>
      </c>
      <c r="C56" s="89"/>
      <c r="D56" s="89"/>
      <c r="E56" s="89"/>
      <c r="F56" s="89"/>
      <c r="G56" s="89"/>
      <c r="H56" s="89"/>
      <c r="I56" s="89"/>
      <c r="J56" s="89"/>
      <c r="K56" s="89"/>
      <c r="L56" s="89"/>
      <c r="M56" s="89"/>
      <c r="N56" s="89"/>
      <c r="O56" s="89"/>
      <c r="P56" s="90"/>
      <c r="Q56" s="72">
        <v>3</v>
      </c>
      <c r="R56" s="72"/>
      <c r="S56" s="72"/>
      <c r="T56" s="72"/>
      <c r="U56" s="72"/>
      <c r="V56" s="72">
        <v>4</v>
      </c>
      <c r="W56" s="72"/>
      <c r="X56" s="72"/>
      <c r="Y56" s="72"/>
      <c r="Z56" s="72"/>
      <c r="AA56" s="72">
        <v>5</v>
      </c>
      <c r="AB56" s="72"/>
      <c r="AC56" s="72"/>
      <c r="AD56" s="72"/>
      <c r="AE56" s="72"/>
      <c r="AF56" s="72"/>
      <c r="AG56" s="72">
        <v>6</v>
      </c>
      <c r="AH56" s="72"/>
      <c r="AI56" s="72"/>
      <c r="AJ56" s="72"/>
      <c r="AK56" s="72"/>
      <c r="AL56" s="72">
        <v>7</v>
      </c>
      <c r="AM56" s="72"/>
      <c r="AN56" s="72"/>
      <c r="AO56" s="72"/>
      <c r="AP56" s="72"/>
      <c r="AQ56" s="72">
        <v>8</v>
      </c>
      <c r="AR56" s="72"/>
      <c r="AS56" s="72"/>
      <c r="AT56" s="72"/>
      <c r="AU56" s="72"/>
      <c r="AV56" s="72"/>
      <c r="AW56" s="72">
        <v>9</v>
      </c>
      <c r="AX56" s="72"/>
      <c r="AY56" s="72"/>
      <c r="AZ56" s="72"/>
      <c r="BA56" s="72"/>
      <c r="BB56" s="92">
        <v>10</v>
      </c>
      <c r="BC56" s="92"/>
      <c r="BD56" s="92"/>
      <c r="BE56" s="92"/>
      <c r="BF56" s="92"/>
      <c r="BG56" s="92">
        <v>11</v>
      </c>
      <c r="BH56" s="92"/>
      <c r="BI56" s="92"/>
      <c r="BJ56" s="92"/>
      <c r="BK56" s="92"/>
      <c r="BL56" s="92"/>
      <c r="BM56" s="6"/>
      <c r="BN56" s="6"/>
      <c r="BO56" s="6"/>
      <c r="BP56" s="6"/>
      <c r="BQ56" s="6"/>
    </row>
    <row r="57" spans="1:80" ht="18" hidden="1" customHeight="1" x14ac:dyDescent="0.2">
      <c r="A57" s="93" t="s">
        <v>16</v>
      </c>
      <c r="B57" s="93"/>
      <c r="C57" s="93"/>
      <c r="D57" s="93"/>
      <c r="E57" s="93"/>
      <c r="F57" s="93"/>
      <c r="G57" s="93"/>
      <c r="H57" s="93"/>
      <c r="I57" s="93"/>
      <c r="J57" s="93"/>
      <c r="K57" s="93"/>
      <c r="L57" s="93"/>
      <c r="M57" s="93"/>
      <c r="N57" s="93"/>
      <c r="O57" s="93"/>
      <c r="P57" s="93"/>
      <c r="Q57" s="80" t="s">
        <v>12</v>
      </c>
      <c r="R57" s="80"/>
      <c r="S57" s="80"/>
      <c r="T57" s="80"/>
      <c r="U57" s="80"/>
      <c r="V57" s="80" t="s">
        <v>11</v>
      </c>
      <c r="W57" s="80"/>
      <c r="X57" s="80"/>
      <c r="Y57" s="80"/>
      <c r="Z57" s="80"/>
      <c r="AA57" s="81" t="s">
        <v>18</v>
      </c>
      <c r="AB57" s="84"/>
      <c r="AC57" s="84"/>
      <c r="AD57" s="84"/>
      <c r="AE57" s="84"/>
      <c r="AF57" s="84"/>
      <c r="AG57" s="80" t="s">
        <v>13</v>
      </c>
      <c r="AH57" s="80"/>
      <c r="AI57" s="80"/>
      <c r="AJ57" s="80"/>
      <c r="AK57" s="80"/>
      <c r="AL57" s="80" t="s">
        <v>14</v>
      </c>
      <c r="AM57" s="80"/>
      <c r="AN57" s="80"/>
      <c r="AO57" s="80"/>
      <c r="AP57" s="80"/>
      <c r="AQ57" s="81" t="s">
        <v>18</v>
      </c>
      <c r="AR57" s="84"/>
      <c r="AS57" s="84"/>
      <c r="AT57" s="84"/>
      <c r="AU57" s="84"/>
      <c r="AV57" s="84"/>
      <c r="AW57" s="94" t="s">
        <v>19</v>
      </c>
      <c r="AX57" s="95"/>
      <c r="AY57" s="95"/>
      <c r="AZ57" s="95"/>
      <c r="BA57" s="96"/>
      <c r="BB57" s="94" t="s">
        <v>19</v>
      </c>
      <c r="BC57" s="95"/>
      <c r="BD57" s="95"/>
      <c r="BE57" s="95"/>
      <c r="BF57" s="96"/>
      <c r="BG57" s="84" t="s">
        <v>18</v>
      </c>
      <c r="BH57" s="84"/>
      <c r="BI57" s="84"/>
      <c r="BJ57" s="84"/>
      <c r="BK57" s="84"/>
      <c r="BL57" s="84"/>
      <c r="BM57" s="7"/>
      <c r="BN57" s="7"/>
      <c r="BO57" s="7"/>
      <c r="BP57" s="7"/>
      <c r="BQ57" s="7"/>
      <c r="CA57" s="1" t="s">
        <v>23</v>
      </c>
    </row>
    <row r="58" spans="1:80" ht="31.5" customHeight="1" x14ac:dyDescent="0.2">
      <c r="A58" s="37">
        <v>1</v>
      </c>
      <c r="B58" s="45" t="s">
        <v>331</v>
      </c>
      <c r="C58" s="46"/>
      <c r="D58" s="46"/>
      <c r="E58" s="46"/>
      <c r="F58" s="46"/>
      <c r="G58" s="46"/>
      <c r="H58" s="46"/>
      <c r="I58" s="46"/>
      <c r="J58" s="46"/>
      <c r="K58" s="46"/>
      <c r="L58" s="46"/>
      <c r="M58" s="46"/>
      <c r="N58" s="46"/>
      <c r="O58" s="46"/>
      <c r="P58" s="47"/>
      <c r="Q58" s="109">
        <v>284760</v>
      </c>
      <c r="R58" s="109"/>
      <c r="S58" s="109"/>
      <c r="T58" s="109"/>
      <c r="U58" s="109"/>
      <c r="V58" s="109">
        <v>0</v>
      </c>
      <c r="W58" s="109"/>
      <c r="X58" s="109"/>
      <c r="Y58" s="109"/>
      <c r="Z58" s="109"/>
      <c r="AA58" s="109">
        <f>Q58+V58</f>
        <v>284760</v>
      </c>
      <c r="AB58" s="109"/>
      <c r="AC58" s="109"/>
      <c r="AD58" s="109"/>
      <c r="AE58" s="109"/>
      <c r="AF58" s="109"/>
      <c r="AG58" s="109">
        <v>270628</v>
      </c>
      <c r="AH58" s="109"/>
      <c r="AI58" s="109"/>
      <c r="AJ58" s="109"/>
      <c r="AK58" s="109"/>
      <c r="AL58" s="109">
        <v>0</v>
      </c>
      <c r="AM58" s="109"/>
      <c r="AN58" s="109"/>
      <c r="AO58" s="109"/>
      <c r="AP58" s="109"/>
      <c r="AQ58" s="109">
        <f>AG58+AL58</f>
        <v>270628</v>
      </c>
      <c r="AR58" s="109"/>
      <c r="AS58" s="109"/>
      <c r="AT58" s="109"/>
      <c r="AU58" s="109"/>
      <c r="AV58" s="109"/>
      <c r="AW58" s="109">
        <f>AG58-Q58</f>
        <v>-14132</v>
      </c>
      <c r="AX58" s="109"/>
      <c r="AY58" s="109"/>
      <c r="AZ58" s="109"/>
      <c r="BA58" s="109"/>
      <c r="BB58" s="91">
        <f>AL58-V58</f>
        <v>0</v>
      </c>
      <c r="BC58" s="91"/>
      <c r="BD58" s="91"/>
      <c r="BE58" s="91"/>
      <c r="BF58" s="91"/>
      <c r="BG58" s="91">
        <f>AW58+BB58</f>
        <v>-14132</v>
      </c>
      <c r="BH58" s="91"/>
      <c r="BI58" s="91"/>
      <c r="BJ58" s="91"/>
      <c r="BK58" s="91"/>
      <c r="BL58" s="91"/>
      <c r="BM58" s="8"/>
      <c r="BN58" s="8"/>
      <c r="BO58" s="8"/>
      <c r="BP58" s="8"/>
      <c r="BQ58" s="8"/>
      <c r="CA58" s="1" t="s">
        <v>24</v>
      </c>
    </row>
    <row r="59" spans="1:80" ht="15.75" customHeight="1" x14ac:dyDescent="0.2">
      <c r="A59" s="45" t="s">
        <v>77</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7"/>
      <c r="BM59" s="8"/>
      <c r="BN59" s="8"/>
      <c r="BO59" s="8"/>
      <c r="BP59" s="8"/>
      <c r="BQ59" s="8"/>
      <c r="CB59" s="1" t="s">
        <v>79</v>
      </c>
    </row>
    <row r="60" spans="1:80" s="31" customFormat="1" ht="15" x14ac:dyDescent="0.2">
      <c r="A60" s="120" t="s">
        <v>80</v>
      </c>
      <c r="B60" s="111"/>
      <c r="C60" s="111"/>
      <c r="D60" s="111"/>
      <c r="E60" s="111"/>
      <c r="F60" s="111"/>
      <c r="G60" s="111"/>
      <c r="H60" s="111"/>
      <c r="I60" s="111"/>
      <c r="J60" s="111"/>
      <c r="K60" s="111"/>
      <c r="L60" s="111"/>
      <c r="M60" s="111"/>
      <c r="N60" s="111"/>
      <c r="O60" s="111"/>
      <c r="P60" s="112"/>
      <c r="Q60" s="118">
        <v>284760</v>
      </c>
      <c r="R60" s="118"/>
      <c r="S60" s="118"/>
      <c r="T60" s="118"/>
      <c r="U60" s="118"/>
      <c r="V60" s="118">
        <v>0</v>
      </c>
      <c r="W60" s="118"/>
      <c r="X60" s="118"/>
      <c r="Y60" s="118"/>
      <c r="Z60" s="118"/>
      <c r="AA60" s="118">
        <f>Q60+V60</f>
        <v>284760</v>
      </c>
      <c r="AB60" s="118"/>
      <c r="AC60" s="118"/>
      <c r="AD60" s="118"/>
      <c r="AE60" s="118"/>
      <c r="AF60" s="118"/>
      <c r="AG60" s="118">
        <v>270628</v>
      </c>
      <c r="AH60" s="118"/>
      <c r="AI60" s="118"/>
      <c r="AJ60" s="118"/>
      <c r="AK60" s="118"/>
      <c r="AL60" s="118">
        <v>0</v>
      </c>
      <c r="AM60" s="118"/>
      <c r="AN60" s="118"/>
      <c r="AO60" s="118"/>
      <c r="AP60" s="118"/>
      <c r="AQ60" s="118">
        <f>AG60+AL60</f>
        <v>270628</v>
      </c>
      <c r="AR60" s="118"/>
      <c r="AS60" s="118"/>
      <c r="AT60" s="118"/>
      <c r="AU60" s="118"/>
      <c r="AV60" s="118"/>
      <c r="AW60" s="118">
        <f>AG60-Q60</f>
        <v>-14132</v>
      </c>
      <c r="AX60" s="118"/>
      <c r="AY60" s="118"/>
      <c r="AZ60" s="118"/>
      <c r="BA60" s="118"/>
      <c r="BB60" s="119">
        <f>AL60-V60</f>
        <v>0</v>
      </c>
      <c r="BC60" s="119"/>
      <c r="BD60" s="119"/>
      <c r="BE60" s="119"/>
      <c r="BF60" s="119"/>
      <c r="BG60" s="119">
        <f>AW60+BB60</f>
        <v>-14132</v>
      </c>
      <c r="BH60" s="119"/>
      <c r="BI60" s="119"/>
      <c r="BJ60" s="119"/>
      <c r="BK60" s="119"/>
      <c r="BL60" s="119"/>
      <c r="BM60" s="32"/>
      <c r="BN60" s="32"/>
      <c r="BO60" s="32"/>
      <c r="BP60" s="32"/>
      <c r="BQ60" s="32"/>
    </row>
    <row r="62" spans="1:80" ht="15.75" customHeight="1" x14ac:dyDescent="0.2">
      <c r="A62" s="60" t="s">
        <v>48</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row>
    <row r="64" spans="1:80" ht="45" customHeight="1" x14ac:dyDescent="0.2">
      <c r="A64" s="39" t="s">
        <v>7</v>
      </c>
      <c r="B64" s="41"/>
      <c r="C64" s="39" t="s">
        <v>6</v>
      </c>
      <c r="D64" s="40"/>
      <c r="E64" s="40"/>
      <c r="F64" s="40"/>
      <c r="G64" s="40"/>
      <c r="H64" s="40"/>
      <c r="I64" s="41"/>
      <c r="J64" s="39" t="s">
        <v>5</v>
      </c>
      <c r="K64" s="40"/>
      <c r="L64" s="40"/>
      <c r="M64" s="40"/>
      <c r="N64" s="41"/>
      <c r="O64" s="39" t="s">
        <v>4</v>
      </c>
      <c r="P64" s="40"/>
      <c r="Q64" s="40"/>
      <c r="R64" s="40"/>
      <c r="S64" s="40"/>
      <c r="T64" s="40"/>
      <c r="U64" s="40"/>
      <c r="V64" s="40"/>
      <c r="W64" s="40"/>
      <c r="X64" s="41"/>
      <c r="Y64" s="72" t="s">
        <v>27</v>
      </c>
      <c r="Z64" s="72"/>
      <c r="AA64" s="72"/>
      <c r="AB64" s="72"/>
      <c r="AC64" s="72"/>
      <c r="AD64" s="72"/>
      <c r="AE64" s="72"/>
      <c r="AF64" s="72"/>
      <c r="AG64" s="72"/>
      <c r="AH64" s="72"/>
      <c r="AI64" s="72"/>
      <c r="AJ64" s="72"/>
      <c r="AK64" s="72"/>
      <c r="AL64" s="72"/>
      <c r="AM64" s="72"/>
      <c r="AN64" s="72" t="s">
        <v>50</v>
      </c>
      <c r="AO64" s="72"/>
      <c r="AP64" s="72"/>
      <c r="AQ64" s="72"/>
      <c r="AR64" s="72"/>
      <c r="AS64" s="72"/>
      <c r="AT64" s="72"/>
      <c r="AU64" s="72"/>
      <c r="AV64" s="72"/>
      <c r="AW64" s="72"/>
      <c r="AX64" s="72"/>
      <c r="AY64" s="72"/>
      <c r="AZ64" s="72"/>
      <c r="BA64" s="72"/>
      <c r="BB64" s="72"/>
      <c r="BC64" s="122" t="s">
        <v>0</v>
      </c>
      <c r="BD64" s="122"/>
      <c r="BE64" s="122"/>
      <c r="BF64" s="122"/>
      <c r="BG64" s="122"/>
      <c r="BH64" s="122"/>
      <c r="BI64" s="122"/>
      <c r="BJ64" s="122"/>
      <c r="BK64" s="122"/>
      <c r="BL64" s="122"/>
      <c r="BM64" s="122"/>
      <c r="BN64" s="122"/>
      <c r="BO64" s="122"/>
      <c r="BP64" s="122"/>
      <c r="BQ64" s="122"/>
      <c r="BR64" s="10"/>
      <c r="BS64" s="10"/>
      <c r="BT64" s="10"/>
      <c r="BU64" s="10"/>
      <c r="BV64" s="10"/>
      <c r="BW64" s="10"/>
      <c r="BX64" s="10"/>
      <c r="BY64" s="10"/>
      <c r="BZ64" s="9"/>
    </row>
    <row r="65" spans="1:80" ht="32.25" customHeight="1" x14ac:dyDescent="0.2">
      <c r="A65" s="42"/>
      <c r="B65" s="44"/>
      <c r="C65" s="42"/>
      <c r="D65" s="43"/>
      <c r="E65" s="43"/>
      <c r="F65" s="43"/>
      <c r="G65" s="43"/>
      <c r="H65" s="43"/>
      <c r="I65" s="44"/>
      <c r="J65" s="42"/>
      <c r="K65" s="43"/>
      <c r="L65" s="43"/>
      <c r="M65" s="43"/>
      <c r="N65" s="44"/>
      <c r="O65" s="42"/>
      <c r="P65" s="43"/>
      <c r="Q65" s="43"/>
      <c r="R65" s="43"/>
      <c r="S65" s="43"/>
      <c r="T65" s="43"/>
      <c r="U65" s="43"/>
      <c r="V65" s="43"/>
      <c r="W65" s="43"/>
      <c r="X65" s="44"/>
      <c r="Y65" s="88" t="s">
        <v>2</v>
      </c>
      <c r="Z65" s="89"/>
      <c r="AA65" s="89"/>
      <c r="AB65" s="89"/>
      <c r="AC65" s="90"/>
      <c r="AD65" s="88" t="s">
        <v>1</v>
      </c>
      <c r="AE65" s="89"/>
      <c r="AF65" s="89"/>
      <c r="AG65" s="89"/>
      <c r="AH65" s="90"/>
      <c r="AI65" s="72" t="s">
        <v>28</v>
      </c>
      <c r="AJ65" s="72"/>
      <c r="AK65" s="72"/>
      <c r="AL65" s="72"/>
      <c r="AM65" s="72"/>
      <c r="AN65" s="72" t="s">
        <v>2</v>
      </c>
      <c r="AO65" s="72"/>
      <c r="AP65" s="72"/>
      <c r="AQ65" s="72"/>
      <c r="AR65" s="72"/>
      <c r="AS65" s="72" t="s">
        <v>1</v>
      </c>
      <c r="AT65" s="72"/>
      <c r="AU65" s="72"/>
      <c r="AV65" s="72"/>
      <c r="AW65" s="72"/>
      <c r="AX65" s="72" t="s">
        <v>28</v>
      </c>
      <c r="AY65" s="72"/>
      <c r="AZ65" s="72"/>
      <c r="BA65" s="72"/>
      <c r="BB65" s="72"/>
      <c r="BC65" s="72" t="s">
        <v>2</v>
      </c>
      <c r="BD65" s="72"/>
      <c r="BE65" s="72"/>
      <c r="BF65" s="72"/>
      <c r="BG65" s="72"/>
      <c r="BH65" s="72" t="s">
        <v>1</v>
      </c>
      <c r="BI65" s="72"/>
      <c r="BJ65" s="72"/>
      <c r="BK65" s="72"/>
      <c r="BL65" s="72"/>
      <c r="BM65" s="72" t="s">
        <v>28</v>
      </c>
      <c r="BN65" s="72"/>
      <c r="BO65" s="72"/>
      <c r="BP65" s="72"/>
      <c r="BQ65" s="72"/>
      <c r="BR65" s="2"/>
      <c r="BS65" s="2"/>
      <c r="BT65" s="2"/>
      <c r="BU65" s="2"/>
      <c r="BV65" s="2"/>
      <c r="BW65" s="2"/>
      <c r="BX65" s="2"/>
      <c r="BY65" s="2"/>
      <c r="BZ65" s="9"/>
    </row>
    <row r="66" spans="1:80" ht="15.95" customHeight="1" x14ac:dyDescent="0.2">
      <c r="A66" s="72">
        <v>1</v>
      </c>
      <c r="B66" s="72"/>
      <c r="C66" s="72">
        <v>2</v>
      </c>
      <c r="D66" s="72"/>
      <c r="E66" s="72"/>
      <c r="F66" s="72"/>
      <c r="G66" s="72"/>
      <c r="H66" s="72"/>
      <c r="I66" s="72"/>
      <c r="J66" s="72">
        <v>3</v>
      </c>
      <c r="K66" s="72"/>
      <c r="L66" s="72"/>
      <c r="M66" s="72"/>
      <c r="N66" s="72"/>
      <c r="O66" s="72">
        <v>4</v>
      </c>
      <c r="P66" s="72"/>
      <c r="Q66" s="72"/>
      <c r="R66" s="72"/>
      <c r="S66" s="72"/>
      <c r="T66" s="72"/>
      <c r="U66" s="72"/>
      <c r="V66" s="72"/>
      <c r="W66" s="72"/>
      <c r="X66" s="72"/>
      <c r="Y66" s="72">
        <v>5</v>
      </c>
      <c r="Z66" s="72"/>
      <c r="AA66" s="72"/>
      <c r="AB66" s="72"/>
      <c r="AC66" s="72"/>
      <c r="AD66" s="72">
        <v>6</v>
      </c>
      <c r="AE66" s="72"/>
      <c r="AF66" s="72"/>
      <c r="AG66" s="72"/>
      <c r="AH66" s="72"/>
      <c r="AI66" s="72">
        <v>7</v>
      </c>
      <c r="AJ66" s="72"/>
      <c r="AK66" s="72"/>
      <c r="AL66" s="72"/>
      <c r="AM66" s="72"/>
      <c r="AN66" s="88">
        <v>8</v>
      </c>
      <c r="AO66" s="89"/>
      <c r="AP66" s="89"/>
      <c r="AQ66" s="89"/>
      <c r="AR66" s="90"/>
      <c r="AS66" s="88">
        <v>9</v>
      </c>
      <c r="AT66" s="89"/>
      <c r="AU66" s="89"/>
      <c r="AV66" s="89"/>
      <c r="AW66" s="90"/>
      <c r="AX66" s="88">
        <v>10</v>
      </c>
      <c r="AY66" s="89"/>
      <c r="AZ66" s="89"/>
      <c r="BA66" s="89"/>
      <c r="BB66" s="90"/>
      <c r="BC66" s="88">
        <v>11</v>
      </c>
      <c r="BD66" s="89"/>
      <c r="BE66" s="89"/>
      <c r="BF66" s="89"/>
      <c r="BG66" s="90"/>
      <c r="BH66" s="88">
        <v>12</v>
      </c>
      <c r="BI66" s="89"/>
      <c r="BJ66" s="89"/>
      <c r="BK66" s="89"/>
      <c r="BL66" s="90"/>
      <c r="BM66" s="88">
        <v>13</v>
      </c>
      <c r="BN66" s="89"/>
      <c r="BO66" s="89"/>
      <c r="BP66" s="89"/>
      <c r="BQ66" s="90"/>
      <c r="BR66" s="2"/>
      <c r="BS66" s="2"/>
      <c r="BT66" s="2"/>
      <c r="BU66" s="2"/>
      <c r="BV66" s="2"/>
      <c r="BW66" s="2"/>
      <c r="BX66" s="2"/>
      <c r="BY66" s="2"/>
      <c r="BZ66" s="9"/>
    </row>
    <row r="67" spans="1:80" ht="12.75" hidden="1" customHeight="1" x14ac:dyDescent="0.2">
      <c r="A67" s="65" t="s">
        <v>39</v>
      </c>
      <c r="B67" s="65"/>
      <c r="C67" s="66" t="s">
        <v>16</v>
      </c>
      <c r="D67" s="67"/>
      <c r="E67" s="67"/>
      <c r="F67" s="67"/>
      <c r="G67" s="67"/>
      <c r="H67" s="67"/>
      <c r="I67" s="68"/>
      <c r="J67" s="65" t="s">
        <v>17</v>
      </c>
      <c r="K67" s="65"/>
      <c r="L67" s="65"/>
      <c r="M67" s="65"/>
      <c r="N67" s="65"/>
      <c r="O67" s="93" t="s">
        <v>40</v>
      </c>
      <c r="P67" s="93"/>
      <c r="Q67" s="93"/>
      <c r="R67" s="93"/>
      <c r="S67" s="93"/>
      <c r="T67" s="93"/>
      <c r="U67" s="93"/>
      <c r="V67" s="93"/>
      <c r="W67" s="93"/>
      <c r="X67" s="66"/>
      <c r="Y67" s="80" t="s">
        <v>12</v>
      </c>
      <c r="Z67" s="80"/>
      <c r="AA67" s="80"/>
      <c r="AB67" s="80"/>
      <c r="AC67" s="80"/>
      <c r="AD67" s="80" t="s">
        <v>32</v>
      </c>
      <c r="AE67" s="80"/>
      <c r="AF67" s="80"/>
      <c r="AG67" s="80"/>
      <c r="AH67" s="80"/>
      <c r="AI67" s="80" t="s">
        <v>18</v>
      </c>
      <c r="AJ67" s="80"/>
      <c r="AK67" s="80"/>
      <c r="AL67" s="80"/>
      <c r="AM67" s="80"/>
      <c r="AN67" s="80" t="s">
        <v>33</v>
      </c>
      <c r="AO67" s="80"/>
      <c r="AP67" s="80"/>
      <c r="AQ67" s="80"/>
      <c r="AR67" s="80"/>
      <c r="AS67" s="80" t="s">
        <v>13</v>
      </c>
      <c r="AT67" s="80"/>
      <c r="AU67" s="80"/>
      <c r="AV67" s="80"/>
      <c r="AW67" s="80"/>
      <c r="AX67" s="80" t="s">
        <v>18</v>
      </c>
      <c r="AY67" s="80"/>
      <c r="AZ67" s="80"/>
      <c r="BA67" s="80"/>
      <c r="BB67" s="80"/>
      <c r="BC67" s="80" t="s">
        <v>35</v>
      </c>
      <c r="BD67" s="80"/>
      <c r="BE67" s="80"/>
      <c r="BF67" s="80"/>
      <c r="BG67" s="80"/>
      <c r="BH67" s="80" t="s">
        <v>35</v>
      </c>
      <c r="BI67" s="80"/>
      <c r="BJ67" s="80"/>
      <c r="BK67" s="80"/>
      <c r="BL67" s="80"/>
      <c r="BM67" s="101" t="s">
        <v>18</v>
      </c>
      <c r="BN67" s="101"/>
      <c r="BO67" s="101"/>
      <c r="BP67" s="101"/>
      <c r="BQ67" s="101"/>
      <c r="BR67" s="12"/>
      <c r="BS67" s="12"/>
      <c r="BT67" s="9"/>
      <c r="BU67" s="9"/>
      <c r="BV67" s="9"/>
      <c r="BW67" s="9"/>
      <c r="BX67" s="9"/>
      <c r="BY67" s="9"/>
      <c r="BZ67" s="9"/>
      <c r="CA67" s="1" t="s">
        <v>25</v>
      </c>
    </row>
    <row r="68" spans="1:80" s="31" customFormat="1" ht="15.75" x14ac:dyDescent="0.2">
      <c r="A68" s="102">
        <v>0</v>
      </c>
      <c r="B68" s="102"/>
      <c r="C68" s="103" t="s">
        <v>81</v>
      </c>
      <c r="D68" s="103"/>
      <c r="E68" s="103"/>
      <c r="F68" s="103"/>
      <c r="G68" s="103"/>
      <c r="H68" s="103"/>
      <c r="I68" s="103"/>
      <c r="J68" s="103" t="s">
        <v>82</v>
      </c>
      <c r="K68" s="103"/>
      <c r="L68" s="103"/>
      <c r="M68" s="103"/>
      <c r="N68" s="103"/>
      <c r="O68" s="103" t="s">
        <v>82</v>
      </c>
      <c r="P68" s="103"/>
      <c r="Q68" s="103"/>
      <c r="R68" s="103"/>
      <c r="S68" s="103"/>
      <c r="T68" s="103"/>
      <c r="U68" s="103"/>
      <c r="V68" s="103"/>
      <c r="W68" s="103"/>
      <c r="X68" s="103"/>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97"/>
      <c r="AY68" s="97"/>
      <c r="AZ68" s="97"/>
      <c r="BA68" s="97"/>
      <c r="BB68" s="97"/>
      <c r="BC68" s="97"/>
      <c r="BD68" s="97"/>
      <c r="BE68" s="97"/>
      <c r="BF68" s="97"/>
      <c r="BG68" s="97"/>
      <c r="BH68" s="97"/>
      <c r="BI68" s="97"/>
      <c r="BJ68" s="97"/>
      <c r="BK68" s="97"/>
      <c r="BL68" s="97"/>
      <c r="BM68" s="97"/>
      <c r="BN68" s="97"/>
      <c r="BO68" s="97"/>
      <c r="BP68" s="97"/>
      <c r="BQ68" s="97"/>
      <c r="BR68" s="33"/>
      <c r="BS68" s="33"/>
      <c r="BT68" s="33"/>
      <c r="BU68" s="33"/>
      <c r="BV68" s="33"/>
      <c r="BW68" s="33"/>
      <c r="BX68" s="33"/>
      <c r="BY68" s="33"/>
      <c r="BZ68" s="34"/>
      <c r="CA68" s="31" t="s">
        <v>26</v>
      </c>
    </row>
    <row r="69" spans="1:80" ht="108" customHeight="1" x14ac:dyDescent="0.2">
      <c r="A69" s="72">
        <v>1</v>
      </c>
      <c r="B69" s="72"/>
      <c r="C69" s="116" t="s">
        <v>83</v>
      </c>
      <c r="D69" s="86"/>
      <c r="E69" s="86"/>
      <c r="F69" s="86"/>
      <c r="G69" s="86"/>
      <c r="H69" s="86"/>
      <c r="I69" s="87"/>
      <c r="J69" s="117" t="s">
        <v>84</v>
      </c>
      <c r="K69" s="117"/>
      <c r="L69" s="117"/>
      <c r="M69" s="117"/>
      <c r="N69" s="117"/>
      <c r="O69" s="116" t="s">
        <v>85</v>
      </c>
      <c r="P69" s="86"/>
      <c r="Q69" s="86"/>
      <c r="R69" s="86"/>
      <c r="S69" s="86"/>
      <c r="T69" s="86"/>
      <c r="U69" s="86"/>
      <c r="V69" s="86"/>
      <c r="W69" s="86"/>
      <c r="X69" s="87"/>
      <c r="Y69" s="100">
        <v>1</v>
      </c>
      <c r="Z69" s="100"/>
      <c r="AA69" s="100"/>
      <c r="AB69" s="100"/>
      <c r="AC69" s="100"/>
      <c r="AD69" s="100">
        <v>0</v>
      </c>
      <c r="AE69" s="100"/>
      <c r="AF69" s="100"/>
      <c r="AG69" s="100"/>
      <c r="AH69" s="100"/>
      <c r="AI69" s="100">
        <f>Y69+AD69</f>
        <v>1</v>
      </c>
      <c r="AJ69" s="100"/>
      <c r="AK69" s="100"/>
      <c r="AL69" s="100"/>
      <c r="AM69" s="100"/>
      <c r="AN69" s="100">
        <v>1</v>
      </c>
      <c r="AO69" s="100"/>
      <c r="AP69" s="100"/>
      <c r="AQ69" s="100"/>
      <c r="AR69" s="100"/>
      <c r="AS69" s="100">
        <v>0</v>
      </c>
      <c r="AT69" s="100"/>
      <c r="AU69" s="100"/>
      <c r="AV69" s="100"/>
      <c r="AW69" s="100"/>
      <c r="AX69" s="121">
        <f>AN69+AS69</f>
        <v>1</v>
      </c>
      <c r="AY69" s="121"/>
      <c r="AZ69" s="121"/>
      <c r="BA69" s="121"/>
      <c r="BB69" s="121"/>
      <c r="BC69" s="121">
        <f>AN69-Y69</f>
        <v>0</v>
      </c>
      <c r="BD69" s="121"/>
      <c r="BE69" s="121"/>
      <c r="BF69" s="121"/>
      <c r="BG69" s="121"/>
      <c r="BH69" s="121">
        <f>AS69-AD69</f>
        <v>0</v>
      </c>
      <c r="BI69" s="121"/>
      <c r="BJ69" s="121"/>
      <c r="BK69" s="121"/>
      <c r="BL69" s="121"/>
      <c r="BM69" s="121">
        <f>BC69+BH69</f>
        <v>0</v>
      </c>
      <c r="BN69" s="121"/>
      <c r="BO69" s="121"/>
      <c r="BP69" s="121"/>
      <c r="BQ69" s="121"/>
      <c r="BR69" s="11"/>
      <c r="BS69" s="11"/>
      <c r="BT69" s="11"/>
      <c r="BU69" s="11"/>
      <c r="BV69" s="11"/>
      <c r="BW69" s="11"/>
      <c r="BX69" s="11"/>
      <c r="BY69" s="11"/>
      <c r="BZ69" s="9"/>
    </row>
    <row r="70" spans="1:80" ht="76.5" customHeight="1" x14ac:dyDescent="0.2">
      <c r="A70" s="72">
        <v>2</v>
      </c>
      <c r="B70" s="72"/>
      <c r="C70" s="116" t="s">
        <v>86</v>
      </c>
      <c r="D70" s="86"/>
      <c r="E70" s="86"/>
      <c r="F70" s="86"/>
      <c r="G70" s="86"/>
      <c r="H70" s="86"/>
      <c r="I70" s="87"/>
      <c r="J70" s="117" t="s">
        <v>84</v>
      </c>
      <c r="K70" s="117"/>
      <c r="L70" s="117"/>
      <c r="M70" s="117"/>
      <c r="N70" s="117"/>
      <c r="O70" s="130" t="s">
        <v>87</v>
      </c>
      <c r="P70" s="131"/>
      <c r="Q70" s="131"/>
      <c r="R70" s="131"/>
      <c r="S70" s="131"/>
      <c r="T70" s="131"/>
      <c r="U70" s="131"/>
      <c r="V70" s="131"/>
      <c r="W70" s="131"/>
      <c r="X70" s="132"/>
      <c r="Y70" s="100">
        <v>3</v>
      </c>
      <c r="Z70" s="100"/>
      <c r="AA70" s="100"/>
      <c r="AB70" s="100"/>
      <c r="AC70" s="100"/>
      <c r="AD70" s="100">
        <v>0</v>
      </c>
      <c r="AE70" s="100"/>
      <c r="AF70" s="100"/>
      <c r="AG70" s="100"/>
      <c r="AH70" s="100"/>
      <c r="AI70" s="100">
        <f>Y70+AD70</f>
        <v>3</v>
      </c>
      <c r="AJ70" s="100"/>
      <c r="AK70" s="100"/>
      <c r="AL70" s="100"/>
      <c r="AM70" s="100"/>
      <c r="AN70" s="100">
        <v>3</v>
      </c>
      <c r="AO70" s="100"/>
      <c r="AP70" s="100"/>
      <c r="AQ70" s="100"/>
      <c r="AR70" s="100"/>
      <c r="AS70" s="100">
        <v>0</v>
      </c>
      <c r="AT70" s="100"/>
      <c r="AU70" s="100"/>
      <c r="AV70" s="100"/>
      <c r="AW70" s="100"/>
      <c r="AX70" s="121">
        <f>AN70+AS70</f>
        <v>3</v>
      </c>
      <c r="AY70" s="121"/>
      <c r="AZ70" s="121"/>
      <c r="BA70" s="121"/>
      <c r="BB70" s="121"/>
      <c r="BC70" s="121">
        <f>AN70-Y70</f>
        <v>0</v>
      </c>
      <c r="BD70" s="121"/>
      <c r="BE70" s="121"/>
      <c r="BF70" s="121"/>
      <c r="BG70" s="121"/>
      <c r="BH70" s="121">
        <f>AS70-AD70</f>
        <v>0</v>
      </c>
      <c r="BI70" s="121"/>
      <c r="BJ70" s="121"/>
      <c r="BK70" s="121"/>
      <c r="BL70" s="121"/>
      <c r="BM70" s="121">
        <f>BC70+BH70</f>
        <v>0</v>
      </c>
      <c r="BN70" s="121"/>
      <c r="BO70" s="121"/>
      <c r="BP70" s="121"/>
      <c r="BQ70" s="121"/>
      <c r="BR70" s="11"/>
      <c r="BS70" s="11"/>
      <c r="BT70" s="11"/>
      <c r="BU70" s="11"/>
      <c r="BV70" s="11"/>
      <c r="BW70" s="11"/>
      <c r="BX70" s="11"/>
      <c r="BY70" s="11"/>
      <c r="BZ70" s="9"/>
    </row>
    <row r="71" spans="1:80" ht="63.75" customHeight="1" x14ac:dyDescent="0.2">
      <c r="A71" s="72"/>
      <c r="B71" s="72"/>
      <c r="C71" s="116" t="s">
        <v>88</v>
      </c>
      <c r="D71" s="86"/>
      <c r="E71" s="86"/>
      <c r="F71" s="86"/>
      <c r="G71" s="86"/>
      <c r="H71" s="86"/>
      <c r="I71" s="87"/>
      <c r="J71" s="117" t="s">
        <v>84</v>
      </c>
      <c r="K71" s="117"/>
      <c r="L71" s="117"/>
      <c r="M71" s="117"/>
      <c r="N71" s="117"/>
      <c r="O71" s="133"/>
      <c r="P71" s="134"/>
      <c r="Q71" s="134"/>
      <c r="R71" s="134"/>
      <c r="S71" s="134"/>
      <c r="T71" s="134"/>
      <c r="U71" s="134"/>
      <c r="V71" s="134"/>
      <c r="W71" s="134"/>
      <c r="X71" s="135"/>
      <c r="Y71" s="100">
        <v>0</v>
      </c>
      <c r="Z71" s="100"/>
      <c r="AA71" s="100"/>
      <c r="AB71" s="100"/>
      <c r="AC71" s="100"/>
      <c r="AD71" s="100">
        <v>0</v>
      </c>
      <c r="AE71" s="100"/>
      <c r="AF71" s="100"/>
      <c r="AG71" s="100"/>
      <c r="AH71" s="100"/>
      <c r="AI71" s="100">
        <f>Y71+AD71</f>
        <v>0</v>
      </c>
      <c r="AJ71" s="100"/>
      <c r="AK71" s="100"/>
      <c r="AL71" s="100"/>
      <c r="AM71" s="100"/>
      <c r="AN71" s="100">
        <v>0</v>
      </c>
      <c r="AO71" s="100"/>
      <c r="AP71" s="100"/>
      <c r="AQ71" s="100"/>
      <c r="AR71" s="100"/>
      <c r="AS71" s="100">
        <v>0</v>
      </c>
      <c r="AT71" s="100"/>
      <c r="AU71" s="100"/>
      <c r="AV71" s="100"/>
      <c r="AW71" s="100"/>
      <c r="AX71" s="121">
        <f>AN71+AS71</f>
        <v>0</v>
      </c>
      <c r="AY71" s="121"/>
      <c r="AZ71" s="121"/>
      <c r="BA71" s="121"/>
      <c r="BB71" s="121"/>
      <c r="BC71" s="121">
        <f>AN71-Y71</f>
        <v>0</v>
      </c>
      <c r="BD71" s="121"/>
      <c r="BE71" s="121"/>
      <c r="BF71" s="121"/>
      <c r="BG71" s="121"/>
      <c r="BH71" s="121">
        <f>AS71-AD71</f>
        <v>0</v>
      </c>
      <c r="BI71" s="121"/>
      <c r="BJ71" s="121"/>
      <c r="BK71" s="121"/>
      <c r="BL71" s="121"/>
      <c r="BM71" s="121">
        <f>BC71+BH71</f>
        <v>0</v>
      </c>
      <c r="BN71" s="121"/>
      <c r="BO71" s="121"/>
      <c r="BP71" s="121"/>
      <c r="BQ71" s="121"/>
      <c r="BR71" s="11"/>
      <c r="BS71" s="11"/>
      <c r="BT71" s="11"/>
      <c r="BU71" s="11"/>
      <c r="BV71" s="11"/>
      <c r="BW71" s="11"/>
      <c r="BX71" s="11"/>
      <c r="BY71" s="11"/>
      <c r="BZ71" s="9"/>
    </row>
    <row r="72" spans="1:80" ht="38.25" customHeight="1" x14ac:dyDescent="0.2">
      <c r="A72" s="72">
        <v>3</v>
      </c>
      <c r="B72" s="72"/>
      <c r="C72" s="116" t="s">
        <v>89</v>
      </c>
      <c r="D72" s="86"/>
      <c r="E72" s="86"/>
      <c r="F72" s="86"/>
      <c r="G72" s="86"/>
      <c r="H72" s="86"/>
      <c r="I72" s="87"/>
      <c r="J72" s="117" t="s">
        <v>84</v>
      </c>
      <c r="K72" s="117"/>
      <c r="L72" s="117"/>
      <c r="M72" s="117"/>
      <c r="N72" s="117"/>
      <c r="O72" s="116" t="s">
        <v>90</v>
      </c>
      <c r="P72" s="86"/>
      <c r="Q72" s="86"/>
      <c r="R72" s="86"/>
      <c r="S72" s="86"/>
      <c r="T72" s="86"/>
      <c r="U72" s="86"/>
      <c r="V72" s="86"/>
      <c r="W72" s="86"/>
      <c r="X72" s="87"/>
      <c r="Y72" s="100">
        <v>148</v>
      </c>
      <c r="Z72" s="100"/>
      <c r="AA72" s="100"/>
      <c r="AB72" s="100"/>
      <c r="AC72" s="100"/>
      <c r="AD72" s="100">
        <v>12</v>
      </c>
      <c r="AE72" s="100"/>
      <c r="AF72" s="100"/>
      <c r="AG72" s="100"/>
      <c r="AH72" s="100"/>
      <c r="AI72" s="100">
        <f>Y72+AD72</f>
        <v>160</v>
      </c>
      <c r="AJ72" s="100"/>
      <c r="AK72" s="100"/>
      <c r="AL72" s="100"/>
      <c r="AM72" s="100"/>
      <c r="AN72" s="100">
        <v>138</v>
      </c>
      <c r="AO72" s="100"/>
      <c r="AP72" s="100"/>
      <c r="AQ72" s="100"/>
      <c r="AR72" s="100"/>
      <c r="AS72" s="100">
        <v>5</v>
      </c>
      <c r="AT72" s="100"/>
      <c r="AU72" s="100"/>
      <c r="AV72" s="100"/>
      <c r="AW72" s="100"/>
      <c r="AX72" s="121">
        <f>AN72+AS72</f>
        <v>143</v>
      </c>
      <c r="AY72" s="121"/>
      <c r="AZ72" s="121"/>
      <c r="BA72" s="121"/>
      <c r="BB72" s="121"/>
      <c r="BC72" s="121">
        <f>AN72-Y72</f>
        <v>-10</v>
      </c>
      <c r="BD72" s="121"/>
      <c r="BE72" s="121"/>
      <c r="BF72" s="121"/>
      <c r="BG72" s="121"/>
      <c r="BH72" s="121">
        <f>AS72-AD72</f>
        <v>-7</v>
      </c>
      <c r="BI72" s="121"/>
      <c r="BJ72" s="121"/>
      <c r="BK72" s="121"/>
      <c r="BL72" s="121"/>
      <c r="BM72" s="121">
        <f>BC72+BH72</f>
        <v>-17</v>
      </c>
      <c r="BN72" s="121"/>
      <c r="BO72" s="121"/>
      <c r="BP72" s="121"/>
      <c r="BQ72" s="121"/>
      <c r="BR72" s="11"/>
      <c r="BS72" s="11"/>
      <c r="BT72" s="11"/>
      <c r="BU72" s="11"/>
      <c r="BV72" s="11"/>
      <c r="BW72" s="11"/>
      <c r="BX72" s="11"/>
      <c r="BY72" s="11"/>
      <c r="BZ72" s="9"/>
    </row>
    <row r="73" spans="1:80" ht="15.75" customHeight="1" x14ac:dyDescent="0.2">
      <c r="A73" s="72"/>
      <c r="B73" s="72"/>
      <c r="C73" s="123" t="s">
        <v>92</v>
      </c>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5"/>
      <c r="BR73" s="11"/>
      <c r="BS73" s="11"/>
      <c r="BT73" s="11"/>
      <c r="BU73" s="11"/>
      <c r="BV73" s="11"/>
      <c r="BW73" s="11"/>
      <c r="BX73" s="11"/>
      <c r="BY73" s="11"/>
      <c r="BZ73" s="9"/>
      <c r="CB73" s="1" t="s">
        <v>91</v>
      </c>
    </row>
    <row r="74" spans="1:80" ht="63.75" customHeight="1" x14ac:dyDescent="0.2">
      <c r="A74" s="72"/>
      <c r="B74" s="72"/>
      <c r="C74" s="123" t="s">
        <v>93</v>
      </c>
      <c r="D74" s="86"/>
      <c r="E74" s="86"/>
      <c r="F74" s="86"/>
      <c r="G74" s="86"/>
      <c r="H74" s="86"/>
      <c r="I74" s="87"/>
      <c r="J74" s="117" t="s">
        <v>84</v>
      </c>
      <c r="K74" s="117"/>
      <c r="L74" s="117"/>
      <c r="M74" s="117"/>
      <c r="N74" s="117"/>
      <c r="O74" s="116" t="s">
        <v>94</v>
      </c>
      <c r="P74" s="86"/>
      <c r="Q74" s="86"/>
      <c r="R74" s="86"/>
      <c r="S74" s="86"/>
      <c r="T74" s="86"/>
      <c r="U74" s="86"/>
      <c r="V74" s="86"/>
      <c r="W74" s="86"/>
      <c r="X74" s="87"/>
      <c r="Y74" s="100">
        <v>129</v>
      </c>
      <c r="Z74" s="100"/>
      <c r="AA74" s="100"/>
      <c r="AB74" s="100"/>
      <c r="AC74" s="100"/>
      <c r="AD74" s="100">
        <v>12</v>
      </c>
      <c r="AE74" s="100"/>
      <c r="AF74" s="100"/>
      <c r="AG74" s="100"/>
      <c r="AH74" s="100"/>
      <c r="AI74" s="100">
        <f>Y74+AD74</f>
        <v>141</v>
      </c>
      <c r="AJ74" s="100"/>
      <c r="AK74" s="100"/>
      <c r="AL74" s="100"/>
      <c r="AM74" s="100"/>
      <c r="AN74" s="100">
        <v>108</v>
      </c>
      <c r="AO74" s="100"/>
      <c r="AP74" s="100"/>
      <c r="AQ74" s="100"/>
      <c r="AR74" s="100"/>
      <c r="AS74" s="100">
        <v>5</v>
      </c>
      <c r="AT74" s="100"/>
      <c r="AU74" s="100"/>
      <c r="AV74" s="100"/>
      <c r="AW74" s="100"/>
      <c r="AX74" s="121">
        <f>AN74+AS74</f>
        <v>113</v>
      </c>
      <c r="AY74" s="121"/>
      <c r="AZ74" s="121"/>
      <c r="BA74" s="121"/>
      <c r="BB74" s="121"/>
      <c r="BC74" s="121">
        <f>AN74-Y74</f>
        <v>-21</v>
      </c>
      <c r="BD74" s="121"/>
      <c r="BE74" s="121"/>
      <c r="BF74" s="121"/>
      <c r="BG74" s="121"/>
      <c r="BH74" s="121">
        <f>AS74-AD74</f>
        <v>-7</v>
      </c>
      <c r="BI74" s="121"/>
      <c r="BJ74" s="121"/>
      <c r="BK74" s="121"/>
      <c r="BL74" s="121"/>
      <c r="BM74" s="121">
        <f>BC74+BH74</f>
        <v>-28</v>
      </c>
      <c r="BN74" s="121"/>
      <c r="BO74" s="121"/>
      <c r="BP74" s="121"/>
      <c r="BQ74" s="121"/>
      <c r="BR74" s="11"/>
      <c r="BS74" s="11"/>
      <c r="BT74" s="11"/>
      <c r="BU74" s="11"/>
      <c r="BV74" s="11"/>
      <c r="BW74" s="11"/>
      <c r="BX74" s="11"/>
      <c r="BY74" s="11"/>
      <c r="BZ74" s="9"/>
    </row>
    <row r="75" spans="1:80" ht="15.75" customHeight="1" x14ac:dyDescent="0.2">
      <c r="A75" s="72"/>
      <c r="B75" s="72"/>
      <c r="C75" s="123" t="s">
        <v>92</v>
      </c>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5"/>
      <c r="BR75" s="11"/>
      <c r="BS75" s="11"/>
      <c r="BT75" s="11"/>
      <c r="BU75" s="11"/>
      <c r="BV75" s="11"/>
      <c r="BW75" s="11"/>
      <c r="BX75" s="11"/>
      <c r="BY75" s="11"/>
      <c r="BZ75" s="9"/>
      <c r="CB75" s="1" t="s">
        <v>95</v>
      </c>
    </row>
    <row r="76" spans="1:80" ht="119.25" customHeight="1" x14ac:dyDescent="0.2">
      <c r="A76" s="72">
        <v>4</v>
      </c>
      <c r="B76" s="72"/>
      <c r="C76" s="123" t="s">
        <v>96</v>
      </c>
      <c r="D76" s="86"/>
      <c r="E76" s="86"/>
      <c r="F76" s="86"/>
      <c r="G76" s="86"/>
      <c r="H76" s="86"/>
      <c r="I76" s="87"/>
      <c r="J76" s="117" t="s">
        <v>97</v>
      </c>
      <c r="K76" s="117"/>
      <c r="L76" s="117"/>
      <c r="M76" s="117"/>
      <c r="N76" s="117"/>
      <c r="O76" s="116" t="s">
        <v>98</v>
      </c>
      <c r="P76" s="86"/>
      <c r="Q76" s="86"/>
      <c r="R76" s="86"/>
      <c r="S76" s="86"/>
      <c r="T76" s="86"/>
      <c r="U76" s="86"/>
      <c r="V76" s="86"/>
      <c r="W76" s="86"/>
      <c r="X76" s="87"/>
      <c r="Y76" s="100">
        <v>418473</v>
      </c>
      <c r="Z76" s="100"/>
      <c r="AA76" s="100"/>
      <c r="AB76" s="100"/>
      <c r="AC76" s="100"/>
      <c r="AD76" s="100">
        <v>24526</v>
      </c>
      <c r="AE76" s="100"/>
      <c r="AF76" s="100"/>
      <c r="AG76" s="100"/>
      <c r="AH76" s="100"/>
      <c r="AI76" s="100">
        <f>Y76+AD76</f>
        <v>442999</v>
      </c>
      <c r="AJ76" s="100"/>
      <c r="AK76" s="100"/>
      <c r="AL76" s="100"/>
      <c r="AM76" s="100"/>
      <c r="AN76" s="100">
        <v>350057</v>
      </c>
      <c r="AO76" s="100"/>
      <c r="AP76" s="100"/>
      <c r="AQ76" s="100"/>
      <c r="AR76" s="100"/>
      <c r="AS76" s="100">
        <v>30117</v>
      </c>
      <c r="AT76" s="100"/>
      <c r="AU76" s="100"/>
      <c r="AV76" s="100"/>
      <c r="AW76" s="100"/>
      <c r="AX76" s="121">
        <f>AN76+AS76</f>
        <v>380174</v>
      </c>
      <c r="AY76" s="121"/>
      <c r="AZ76" s="121"/>
      <c r="BA76" s="121"/>
      <c r="BB76" s="121"/>
      <c r="BC76" s="121">
        <f>AN76-Y76</f>
        <v>-68416</v>
      </c>
      <c r="BD76" s="121"/>
      <c r="BE76" s="121"/>
      <c r="BF76" s="121"/>
      <c r="BG76" s="121"/>
      <c r="BH76" s="121">
        <f>AS76-AD76</f>
        <v>5591</v>
      </c>
      <c r="BI76" s="121"/>
      <c r="BJ76" s="121"/>
      <c r="BK76" s="121"/>
      <c r="BL76" s="121"/>
      <c r="BM76" s="121">
        <f>BC76+BH76</f>
        <v>-62825</v>
      </c>
      <c r="BN76" s="121"/>
      <c r="BO76" s="121"/>
      <c r="BP76" s="121"/>
      <c r="BQ76" s="121"/>
      <c r="BR76" s="11"/>
      <c r="BS76" s="11"/>
      <c r="BT76" s="11"/>
      <c r="BU76" s="11"/>
      <c r="BV76" s="11"/>
      <c r="BW76" s="11"/>
      <c r="BX76" s="11"/>
      <c r="BY76" s="11"/>
      <c r="BZ76" s="9"/>
    </row>
    <row r="77" spans="1:80" ht="25.5" customHeight="1" x14ac:dyDescent="0.2">
      <c r="A77" s="72"/>
      <c r="B77" s="72"/>
      <c r="C77" s="123" t="s">
        <v>100</v>
      </c>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5"/>
      <c r="BR77" s="11"/>
      <c r="BS77" s="11"/>
      <c r="BT77" s="11"/>
      <c r="BU77" s="11"/>
      <c r="BV77" s="11"/>
      <c r="BW77" s="11"/>
      <c r="BX77" s="11"/>
      <c r="BY77" s="11"/>
      <c r="BZ77" s="9"/>
      <c r="CB77" s="1" t="s">
        <v>99</v>
      </c>
    </row>
    <row r="78" spans="1:80" ht="25.5" customHeight="1" x14ac:dyDescent="0.2">
      <c r="A78" s="126" t="s">
        <v>318</v>
      </c>
      <c r="B78" s="72"/>
      <c r="C78" s="123" t="s">
        <v>101</v>
      </c>
      <c r="D78" s="86"/>
      <c r="E78" s="86"/>
      <c r="F78" s="86"/>
      <c r="G78" s="86"/>
      <c r="H78" s="86"/>
      <c r="I78" s="87"/>
      <c r="J78" s="117" t="s">
        <v>97</v>
      </c>
      <c r="K78" s="117"/>
      <c r="L78" s="117"/>
      <c r="M78" s="117"/>
      <c r="N78" s="117"/>
      <c r="O78" s="116"/>
      <c r="P78" s="86"/>
      <c r="Q78" s="86"/>
      <c r="R78" s="86"/>
      <c r="S78" s="86"/>
      <c r="T78" s="86"/>
      <c r="U78" s="86"/>
      <c r="V78" s="86"/>
      <c r="W78" s="86"/>
      <c r="X78" s="87"/>
      <c r="Y78" s="100">
        <v>339324</v>
      </c>
      <c r="Z78" s="100"/>
      <c r="AA78" s="100"/>
      <c r="AB78" s="100"/>
      <c r="AC78" s="100"/>
      <c r="AD78" s="100">
        <v>3565</v>
      </c>
      <c r="AE78" s="100"/>
      <c r="AF78" s="100"/>
      <c r="AG78" s="100"/>
      <c r="AH78" s="100"/>
      <c r="AI78" s="100">
        <f>Y78+AD78</f>
        <v>342889</v>
      </c>
      <c r="AJ78" s="100"/>
      <c r="AK78" s="100"/>
      <c r="AL78" s="100"/>
      <c r="AM78" s="100"/>
      <c r="AN78" s="100">
        <v>272759</v>
      </c>
      <c r="AO78" s="100"/>
      <c r="AP78" s="100"/>
      <c r="AQ78" s="100"/>
      <c r="AR78" s="100"/>
      <c r="AS78" s="100">
        <v>7384</v>
      </c>
      <c r="AT78" s="100"/>
      <c r="AU78" s="100"/>
      <c r="AV78" s="100"/>
      <c r="AW78" s="100"/>
      <c r="AX78" s="121">
        <f>AN78+AS78</f>
        <v>280143</v>
      </c>
      <c r="AY78" s="121"/>
      <c r="AZ78" s="121"/>
      <c r="BA78" s="121"/>
      <c r="BB78" s="121"/>
      <c r="BC78" s="121">
        <f>AN78-Y78</f>
        <v>-66565</v>
      </c>
      <c r="BD78" s="121"/>
      <c r="BE78" s="121"/>
      <c r="BF78" s="121"/>
      <c r="BG78" s="121"/>
      <c r="BH78" s="121">
        <f>AS78-AD78</f>
        <v>3819</v>
      </c>
      <c r="BI78" s="121"/>
      <c r="BJ78" s="121"/>
      <c r="BK78" s="121"/>
      <c r="BL78" s="121"/>
      <c r="BM78" s="121">
        <f>BC78+BH78</f>
        <v>-62746</v>
      </c>
      <c r="BN78" s="121"/>
      <c r="BO78" s="121"/>
      <c r="BP78" s="121"/>
      <c r="BQ78" s="121"/>
      <c r="BR78" s="11"/>
      <c r="BS78" s="11"/>
      <c r="BT78" s="11"/>
      <c r="BU78" s="11"/>
      <c r="BV78" s="11"/>
      <c r="BW78" s="11"/>
      <c r="BX78" s="11"/>
      <c r="BY78" s="11"/>
      <c r="BZ78" s="9"/>
    </row>
    <row r="79" spans="1:80" ht="25.5" customHeight="1" x14ac:dyDescent="0.2">
      <c r="A79" s="72"/>
      <c r="B79" s="72"/>
      <c r="C79" s="123" t="s">
        <v>103</v>
      </c>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5"/>
      <c r="BR79" s="11"/>
      <c r="BS79" s="11"/>
      <c r="BT79" s="11"/>
      <c r="BU79" s="11"/>
      <c r="BV79" s="11"/>
      <c r="BW79" s="11"/>
      <c r="BX79" s="11"/>
      <c r="BY79" s="11"/>
      <c r="BZ79" s="9"/>
      <c r="CB79" s="1" t="s">
        <v>102</v>
      </c>
    </row>
    <row r="80" spans="1:80" ht="15.75" customHeight="1" x14ac:dyDescent="0.2">
      <c r="A80" s="127" t="s">
        <v>319</v>
      </c>
      <c r="B80" s="72"/>
      <c r="C80" s="123" t="s">
        <v>104</v>
      </c>
      <c r="D80" s="86"/>
      <c r="E80" s="86"/>
      <c r="F80" s="86"/>
      <c r="G80" s="86"/>
      <c r="H80" s="86"/>
      <c r="I80" s="87"/>
      <c r="J80" s="117" t="s">
        <v>97</v>
      </c>
      <c r="K80" s="117"/>
      <c r="L80" s="117"/>
      <c r="M80" s="117"/>
      <c r="N80" s="117"/>
      <c r="O80" s="116"/>
      <c r="P80" s="86"/>
      <c r="Q80" s="86"/>
      <c r="R80" s="86"/>
      <c r="S80" s="86"/>
      <c r="T80" s="86"/>
      <c r="U80" s="86"/>
      <c r="V80" s="86"/>
      <c r="W80" s="86"/>
      <c r="X80" s="87"/>
      <c r="Y80" s="100">
        <v>15542</v>
      </c>
      <c r="Z80" s="100"/>
      <c r="AA80" s="100"/>
      <c r="AB80" s="100"/>
      <c r="AC80" s="100"/>
      <c r="AD80" s="100">
        <v>7290</v>
      </c>
      <c r="AE80" s="100"/>
      <c r="AF80" s="100"/>
      <c r="AG80" s="100"/>
      <c r="AH80" s="100"/>
      <c r="AI80" s="100">
        <f>Y80+AD80</f>
        <v>22832</v>
      </c>
      <c r="AJ80" s="100"/>
      <c r="AK80" s="100"/>
      <c r="AL80" s="100"/>
      <c r="AM80" s="100"/>
      <c r="AN80" s="100">
        <v>15541</v>
      </c>
      <c r="AO80" s="100"/>
      <c r="AP80" s="100"/>
      <c r="AQ80" s="100"/>
      <c r="AR80" s="100"/>
      <c r="AS80" s="100">
        <v>5949</v>
      </c>
      <c r="AT80" s="100"/>
      <c r="AU80" s="100"/>
      <c r="AV80" s="100"/>
      <c r="AW80" s="100"/>
      <c r="AX80" s="121">
        <f>AN80+AS80</f>
        <v>21490</v>
      </c>
      <c r="AY80" s="121"/>
      <c r="AZ80" s="121"/>
      <c r="BA80" s="121"/>
      <c r="BB80" s="121"/>
      <c r="BC80" s="121">
        <f>AN80-Y80</f>
        <v>-1</v>
      </c>
      <c r="BD80" s="121"/>
      <c r="BE80" s="121"/>
      <c r="BF80" s="121"/>
      <c r="BG80" s="121"/>
      <c r="BH80" s="121">
        <f>AS80-AD80</f>
        <v>-1341</v>
      </c>
      <c r="BI80" s="121"/>
      <c r="BJ80" s="121"/>
      <c r="BK80" s="121"/>
      <c r="BL80" s="121"/>
      <c r="BM80" s="121">
        <f>BC80+BH80</f>
        <v>-1342</v>
      </c>
      <c r="BN80" s="121"/>
      <c r="BO80" s="121"/>
      <c r="BP80" s="121"/>
      <c r="BQ80" s="121"/>
      <c r="BR80" s="11"/>
      <c r="BS80" s="11"/>
      <c r="BT80" s="11"/>
      <c r="BU80" s="11"/>
      <c r="BV80" s="11"/>
      <c r="BW80" s="11"/>
      <c r="BX80" s="11"/>
      <c r="BY80" s="11"/>
      <c r="BZ80" s="9"/>
    </row>
    <row r="81" spans="1:80" ht="25.5" customHeight="1" x14ac:dyDescent="0.2">
      <c r="A81" s="72"/>
      <c r="B81" s="72"/>
      <c r="C81" s="123" t="s">
        <v>106</v>
      </c>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5"/>
      <c r="BR81" s="11"/>
      <c r="BS81" s="11"/>
      <c r="BT81" s="11"/>
      <c r="BU81" s="11"/>
      <c r="BV81" s="11"/>
      <c r="BW81" s="11"/>
      <c r="BX81" s="11"/>
      <c r="BY81" s="11"/>
      <c r="BZ81" s="9"/>
      <c r="CB81" s="1" t="s">
        <v>105</v>
      </c>
    </row>
    <row r="82" spans="1:80" ht="15.75" customHeight="1" x14ac:dyDescent="0.2">
      <c r="A82" s="127" t="s">
        <v>320</v>
      </c>
      <c r="B82" s="72"/>
      <c r="C82" s="123" t="s">
        <v>107</v>
      </c>
      <c r="D82" s="86"/>
      <c r="E82" s="86"/>
      <c r="F82" s="86"/>
      <c r="G82" s="86"/>
      <c r="H82" s="86"/>
      <c r="I82" s="87"/>
      <c r="J82" s="117" t="s">
        <v>97</v>
      </c>
      <c r="K82" s="117"/>
      <c r="L82" s="117"/>
      <c r="M82" s="117"/>
      <c r="N82" s="117"/>
      <c r="O82" s="116"/>
      <c r="P82" s="86"/>
      <c r="Q82" s="86"/>
      <c r="R82" s="86"/>
      <c r="S82" s="86"/>
      <c r="T82" s="86"/>
      <c r="U82" s="86"/>
      <c r="V82" s="86"/>
      <c r="W82" s="86"/>
      <c r="X82" s="87"/>
      <c r="Y82" s="100">
        <v>49938</v>
      </c>
      <c r="Z82" s="100"/>
      <c r="AA82" s="100"/>
      <c r="AB82" s="100"/>
      <c r="AC82" s="100"/>
      <c r="AD82" s="100">
        <v>13252</v>
      </c>
      <c r="AE82" s="100"/>
      <c r="AF82" s="100"/>
      <c r="AG82" s="100"/>
      <c r="AH82" s="100"/>
      <c r="AI82" s="100">
        <f>Y82+AD82</f>
        <v>63190</v>
      </c>
      <c r="AJ82" s="100"/>
      <c r="AK82" s="100"/>
      <c r="AL82" s="100"/>
      <c r="AM82" s="100"/>
      <c r="AN82" s="100">
        <v>48909</v>
      </c>
      <c r="AO82" s="100"/>
      <c r="AP82" s="100"/>
      <c r="AQ82" s="100"/>
      <c r="AR82" s="100"/>
      <c r="AS82" s="100">
        <v>15937</v>
      </c>
      <c r="AT82" s="100"/>
      <c r="AU82" s="100"/>
      <c r="AV82" s="100"/>
      <c r="AW82" s="100"/>
      <c r="AX82" s="121">
        <f>AN82+AS82</f>
        <v>64846</v>
      </c>
      <c r="AY82" s="121"/>
      <c r="AZ82" s="121"/>
      <c r="BA82" s="121"/>
      <c r="BB82" s="121"/>
      <c r="BC82" s="121">
        <f>AN82-Y82</f>
        <v>-1029</v>
      </c>
      <c r="BD82" s="121"/>
      <c r="BE82" s="121"/>
      <c r="BF82" s="121"/>
      <c r="BG82" s="121"/>
      <c r="BH82" s="121">
        <f>AS82-AD82</f>
        <v>2685</v>
      </c>
      <c r="BI82" s="121"/>
      <c r="BJ82" s="121"/>
      <c r="BK82" s="121"/>
      <c r="BL82" s="121"/>
      <c r="BM82" s="121">
        <f>BC82+BH82</f>
        <v>1656</v>
      </c>
      <c r="BN82" s="121"/>
      <c r="BO82" s="121"/>
      <c r="BP82" s="121"/>
      <c r="BQ82" s="121"/>
      <c r="BR82" s="11"/>
      <c r="BS82" s="11"/>
      <c r="BT82" s="11"/>
      <c r="BU82" s="11"/>
      <c r="BV82" s="11"/>
      <c r="BW82" s="11"/>
      <c r="BX82" s="11"/>
      <c r="BY82" s="11"/>
      <c r="BZ82" s="9"/>
    </row>
    <row r="83" spans="1:80" ht="25.5" customHeight="1" x14ac:dyDescent="0.2">
      <c r="A83" s="72"/>
      <c r="B83" s="72"/>
      <c r="C83" s="123" t="s">
        <v>109</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5"/>
      <c r="BR83" s="11"/>
      <c r="BS83" s="11"/>
      <c r="BT83" s="11"/>
      <c r="BU83" s="11"/>
      <c r="BV83" s="11"/>
      <c r="BW83" s="11"/>
      <c r="BX83" s="11"/>
      <c r="BY83" s="11"/>
      <c r="BZ83" s="9"/>
      <c r="CB83" s="1" t="s">
        <v>108</v>
      </c>
    </row>
    <row r="84" spans="1:80" ht="25.5" customHeight="1" x14ac:dyDescent="0.2">
      <c r="A84" s="127" t="s">
        <v>321</v>
      </c>
      <c r="B84" s="72"/>
      <c r="C84" s="123" t="s">
        <v>110</v>
      </c>
      <c r="D84" s="86"/>
      <c r="E84" s="86"/>
      <c r="F84" s="86"/>
      <c r="G84" s="86"/>
      <c r="H84" s="86"/>
      <c r="I84" s="87"/>
      <c r="J84" s="117" t="s">
        <v>97</v>
      </c>
      <c r="K84" s="117"/>
      <c r="L84" s="117"/>
      <c r="M84" s="117"/>
      <c r="N84" s="117"/>
      <c r="O84" s="116"/>
      <c r="P84" s="86"/>
      <c r="Q84" s="86"/>
      <c r="R84" s="86"/>
      <c r="S84" s="86"/>
      <c r="T84" s="86"/>
      <c r="U84" s="86"/>
      <c r="V84" s="86"/>
      <c r="W84" s="86"/>
      <c r="X84" s="87"/>
      <c r="Y84" s="100">
        <v>13669</v>
      </c>
      <c r="Z84" s="100"/>
      <c r="AA84" s="100"/>
      <c r="AB84" s="100"/>
      <c r="AC84" s="100"/>
      <c r="AD84" s="100">
        <v>419</v>
      </c>
      <c r="AE84" s="100"/>
      <c r="AF84" s="100"/>
      <c r="AG84" s="100"/>
      <c r="AH84" s="100"/>
      <c r="AI84" s="100">
        <f>Y84+AD84</f>
        <v>14088</v>
      </c>
      <c r="AJ84" s="100"/>
      <c r="AK84" s="100"/>
      <c r="AL84" s="100"/>
      <c r="AM84" s="100"/>
      <c r="AN84" s="100">
        <v>12848</v>
      </c>
      <c r="AO84" s="100"/>
      <c r="AP84" s="100"/>
      <c r="AQ84" s="100"/>
      <c r="AR84" s="100"/>
      <c r="AS84" s="100">
        <v>847</v>
      </c>
      <c r="AT84" s="100"/>
      <c r="AU84" s="100"/>
      <c r="AV84" s="100"/>
      <c r="AW84" s="100"/>
      <c r="AX84" s="121">
        <f>AN84+AS84</f>
        <v>13695</v>
      </c>
      <c r="AY84" s="121"/>
      <c r="AZ84" s="121"/>
      <c r="BA84" s="121"/>
      <c r="BB84" s="121"/>
      <c r="BC84" s="121">
        <f>AN84-Y84</f>
        <v>-821</v>
      </c>
      <c r="BD84" s="121"/>
      <c r="BE84" s="121"/>
      <c r="BF84" s="121"/>
      <c r="BG84" s="121"/>
      <c r="BH84" s="121">
        <f>AS84-AD84</f>
        <v>428</v>
      </c>
      <c r="BI84" s="121"/>
      <c r="BJ84" s="121"/>
      <c r="BK84" s="121"/>
      <c r="BL84" s="121"/>
      <c r="BM84" s="121">
        <f>BC84+BH84</f>
        <v>-393</v>
      </c>
      <c r="BN84" s="121"/>
      <c r="BO84" s="121"/>
      <c r="BP84" s="121"/>
      <c r="BQ84" s="121"/>
      <c r="BR84" s="11"/>
      <c r="BS84" s="11"/>
      <c r="BT84" s="11"/>
      <c r="BU84" s="11"/>
      <c r="BV84" s="11"/>
      <c r="BW84" s="11"/>
      <c r="BX84" s="11"/>
      <c r="BY84" s="11"/>
      <c r="BZ84" s="9"/>
    </row>
    <row r="85" spans="1:80" ht="25.5" customHeight="1" x14ac:dyDescent="0.2">
      <c r="A85" s="72"/>
      <c r="B85" s="72"/>
      <c r="C85" s="123" t="s">
        <v>112</v>
      </c>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11"/>
      <c r="BS85" s="11"/>
      <c r="BT85" s="11"/>
      <c r="BU85" s="11"/>
      <c r="BV85" s="11"/>
      <c r="BW85" s="11"/>
      <c r="BX85" s="11"/>
      <c r="BY85" s="11"/>
      <c r="BZ85" s="9"/>
      <c r="CB85" s="1" t="s">
        <v>111</v>
      </c>
    </row>
    <row r="86" spans="1:80" ht="25.5" customHeight="1" x14ac:dyDescent="0.2">
      <c r="A86" s="72">
        <v>5</v>
      </c>
      <c r="B86" s="72"/>
      <c r="C86" s="123" t="s">
        <v>113</v>
      </c>
      <c r="D86" s="86"/>
      <c r="E86" s="86"/>
      <c r="F86" s="86"/>
      <c r="G86" s="86"/>
      <c r="H86" s="86"/>
      <c r="I86" s="87"/>
      <c r="J86" s="117" t="s">
        <v>114</v>
      </c>
      <c r="K86" s="117"/>
      <c r="L86" s="117"/>
      <c r="M86" s="117"/>
      <c r="N86" s="117"/>
      <c r="O86" s="116" t="s">
        <v>115</v>
      </c>
      <c r="P86" s="86"/>
      <c r="Q86" s="86"/>
      <c r="R86" s="86"/>
      <c r="S86" s="86"/>
      <c r="T86" s="86"/>
      <c r="U86" s="86"/>
      <c r="V86" s="86"/>
      <c r="W86" s="86"/>
      <c r="X86" s="87"/>
      <c r="Y86" s="100">
        <v>1641.05</v>
      </c>
      <c r="Z86" s="100"/>
      <c r="AA86" s="100"/>
      <c r="AB86" s="100"/>
      <c r="AC86" s="100"/>
      <c r="AD86" s="100">
        <v>0</v>
      </c>
      <c r="AE86" s="100"/>
      <c r="AF86" s="100"/>
      <c r="AG86" s="100"/>
      <c r="AH86" s="100"/>
      <c r="AI86" s="100">
        <f t="shared" ref="AI86:AI93" si="0">Y86+AD86</f>
        <v>1641.05</v>
      </c>
      <c r="AJ86" s="100"/>
      <c r="AK86" s="100"/>
      <c r="AL86" s="100"/>
      <c r="AM86" s="100"/>
      <c r="AN86" s="100">
        <v>1641.05</v>
      </c>
      <c r="AO86" s="100"/>
      <c r="AP86" s="100"/>
      <c r="AQ86" s="100"/>
      <c r="AR86" s="100"/>
      <c r="AS86" s="100">
        <v>0</v>
      </c>
      <c r="AT86" s="100"/>
      <c r="AU86" s="100"/>
      <c r="AV86" s="100"/>
      <c r="AW86" s="100"/>
      <c r="AX86" s="121">
        <f t="shared" ref="AX86:AX93" si="1">AN86+AS86</f>
        <v>1641.05</v>
      </c>
      <c r="AY86" s="121"/>
      <c r="AZ86" s="121"/>
      <c r="BA86" s="121"/>
      <c r="BB86" s="121"/>
      <c r="BC86" s="121">
        <f t="shared" ref="BC86:BC93" si="2">AN86-Y86</f>
        <v>0</v>
      </c>
      <c r="BD86" s="121"/>
      <c r="BE86" s="121"/>
      <c r="BF86" s="121"/>
      <c r="BG86" s="121"/>
      <c r="BH86" s="121">
        <f t="shared" ref="BH86:BH93" si="3">AS86-AD86</f>
        <v>0</v>
      </c>
      <c r="BI86" s="121"/>
      <c r="BJ86" s="121"/>
      <c r="BK86" s="121"/>
      <c r="BL86" s="121"/>
      <c r="BM86" s="121">
        <f t="shared" ref="BM86:BM93" si="4">BC86+BH86</f>
        <v>0</v>
      </c>
      <c r="BN86" s="121"/>
      <c r="BO86" s="121"/>
      <c r="BP86" s="121"/>
      <c r="BQ86" s="121"/>
      <c r="BR86" s="11"/>
      <c r="BS86" s="11"/>
      <c r="BT86" s="11"/>
      <c r="BU86" s="11"/>
      <c r="BV86" s="11"/>
      <c r="BW86" s="11"/>
      <c r="BX86" s="11"/>
      <c r="BY86" s="11"/>
      <c r="BZ86" s="9"/>
    </row>
    <row r="87" spans="1:80" ht="25.5" customHeight="1" x14ac:dyDescent="0.2">
      <c r="A87" s="72">
        <v>6</v>
      </c>
      <c r="B87" s="72"/>
      <c r="C87" s="123" t="s">
        <v>116</v>
      </c>
      <c r="D87" s="86"/>
      <c r="E87" s="86"/>
      <c r="F87" s="86"/>
      <c r="G87" s="86"/>
      <c r="H87" s="86"/>
      <c r="I87" s="87"/>
      <c r="J87" s="117" t="s">
        <v>114</v>
      </c>
      <c r="K87" s="117"/>
      <c r="L87" s="117"/>
      <c r="M87" s="117"/>
      <c r="N87" s="117"/>
      <c r="O87" s="116" t="s">
        <v>117</v>
      </c>
      <c r="P87" s="86"/>
      <c r="Q87" s="86"/>
      <c r="R87" s="86"/>
      <c r="S87" s="86"/>
      <c r="T87" s="86"/>
      <c r="U87" s="86"/>
      <c r="V87" s="86"/>
      <c r="W87" s="86"/>
      <c r="X87" s="87"/>
      <c r="Y87" s="100">
        <v>1154</v>
      </c>
      <c r="Z87" s="100"/>
      <c r="AA87" s="100"/>
      <c r="AB87" s="100"/>
      <c r="AC87" s="100"/>
      <c r="AD87" s="100">
        <v>0</v>
      </c>
      <c r="AE87" s="100"/>
      <c r="AF87" s="100"/>
      <c r="AG87" s="100"/>
      <c r="AH87" s="100"/>
      <c r="AI87" s="100">
        <f t="shared" si="0"/>
        <v>1154</v>
      </c>
      <c r="AJ87" s="100"/>
      <c r="AK87" s="100"/>
      <c r="AL87" s="100"/>
      <c r="AM87" s="100"/>
      <c r="AN87" s="100">
        <v>1154</v>
      </c>
      <c r="AO87" s="100"/>
      <c r="AP87" s="100"/>
      <c r="AQ87" s="100"/>
      <c r="AR87" s="100"/>
      <c r="AS87" s="100">
        <v>0</v>
      </c>
      <c r="AT87" s="100"/>
      <c r="AU87" s="100"/>
      <c r="AV87" s="100"/>
      <c r="AW87" s="100"/>
      <c r="AX87" s="121">
        <f t="shared" si="1"/>
        <v>1154</v>
      </c>
      <c r="AY87" s="121"/>
      <c r="AZ87" s="121"/>
      <c r="BA87" s="121"/>
      <c r="BB87" s="121"/>
      <c r="BC87" s="121">
        <f t="shared" si="2"/>
        <v>0</v>
      </c>
      <c r="BD87" s="121"/>
      <c r="BE87" s="121"/>
      <c r="BF87" s="121"/>
      <c r="BG87" s="121"/>
      <c r="BH87" s="121">
        <f t="shared" si="3"/>
        <v>0</v>
      </c>
      <c r="BI87" s="121"/>
      <c r="BJ87" s="121"/>
      <c r="BK87" s="121"/>
      <c r="BL87" s="121"/>
      <c r="BM87" s="121">
        <f t="shared" si="4"/>
        <v>0</v>
      </c>
      <c r="BN87" s="121"/>
      <c r="BO87" s="121"/>
      <c r="BP87" s="121"/>
      <c r="BQ87" s="121"/>
      <c r="BR87" s="11"/>
      <c r="BS87" s="11"/>
      <c r="BT87" s="11"/>
      <c r="BU87" s="11"/>
      <c r="BV87" s="11"/>
      <c r="BW87" s="11"/>
      <c r="BX87" s="11"/>
      <c r="BY87" s="11"/>
      <c r="BZ87" s="9"/>
    </row>
    <row r="88" spans="1:80" ht="76.5" customHeight="1" x14ac:dyDescent="0.2">
      <c r="A88" s="72">
        <v>7</v>
      </c>
      <c r="B88" s="72"/>
      <c r="C88" s="123" t="s">
        <v>118</v>
      </c>
      <c r="D88" s="86"/>
      <c r="E88" s="86"/>
      <c r="F88" s="86"/>
      <c r="G88" s="86"/>
      <c r="H88" s="86"/>
      <c r="I88" s="87"/>
      <c r="J88" s="117" t="s">
        <v>97</v>
      </c>
      <c r="K88" s="117"/>
      <c r="L88" s="117"/>
      <c r="M88" s="117"/>
      <c r="N88" s="117"/>
      <c r="O88" s="136" t="s">
        <v>119</v>
      </c>
      <c r="P88" s="136"/>
      <c r="Q88" s="136"/>
      <c r="R88" s="136"/>
      <c r="S88" s="136"/>
      <c r="T88" s="136"/>
      <c r="U88" s="136"/>
      <c r="V88" s="136"/>
      <c r="W88" s="136"/>
      <c r="X88" s="136"/>
      <c r="Y88" s="100">
        <v>55800</v>
      </c>
      <c r="Z88" s="100"/>
      <c r="AA88" s="100"/>
      <c r="AB88" s="100"/>
      <c r="AC88" s="100"/>
      <c r="AD88" s="100">
        <v>0</v>
      </c>
      <c r="AE88" s="100"/>
      <c r="AF88" s="100"/>
      <c r="AG88" s="100"/>
      <c r="AH88" s="100"/>
      <c r="AI88" s="100">
        <f t="shared" si="0"/>
        <v>55800</v>
      </c>
      <c r="AJ88" s="100"/>
      <c r="AK88" s="100"/>
      <c r="AL88" s="100"/>
      <c r="AM88" s="100"/>
      <c r="AN88" s="100">
        <v>50191</v>
      </c>
      <c r="AO88" s="100"/>
      <c r="AP88" s="100"/>
      <c r="AQ88" s="100"/>
      <c r="AR88" s="100"/>
      <c r="AS88" s="100">
        <v>0</v>
      </c>
      <c r="AT88" s="100"/>
      <c r="AU88" s="100"/>
      <c r="AV88" s="100"/>
      <c r="AW88" s="100"/>
      <c r="AX88" s="121">
        <f t="shared" si="1"/>
        <v>50191</v>
      </c>
      <c r="AY88" s="121"/>
      <c r="AZ88" s="121"/>
      <c r="BA88" s="121"/>
      <c r="BB88" s="121"/>
      <c r="BC88" s="121">
        <f t="shared" si="2"/>
        <v>-5609</v>
      </c>
      <c r="BD88" s="121"/>
      <c r="BE88" s="121"/>
      <c r="BF88" s="121"/>
      <c r="BG88" s="121"/>
      <c r="BH88" s="121">
        <f t="shared" si="3"/>
        <v>0</v>
      </c>
      <c r="BI88" s="121"/>
      <c r="BJ88" s="121"/>
      <c r="BK88" s="121"/>
      <c r="BL88" s="121"/>
      <c r="BM88" s="121">
        <f t="shared" si="4"/>
        <v>-5609</v>
      </c>
      <c r="BN88" s="121"/>
      <c r="BO88" s="121"/>
      <c r="BP88" s="121"/>
      <c r="BQ88" s="121"/>
      <c r="BR88" s="11"/>
      <c r="BS88" s="11"/>
      <c r="BT88" s="11"/>
      <c r="BU88" s="11"/>
      <c r="BV88" s="11"/>
      <c r="BW88" s="11"/>
      <c r="BX88" s="11"/>
      <c r="BY88" s="11"/>
      <c r="BZ88" s="9"/>
    </row>
    <row r="89" spans="1:80" ht="51" customHeight="1" x14ac:dyDescent="0.2">
      <c r="A89" s="72">
        <v>8</v>
      </c>
      <c r="B89" s="72"/>
      <c r="C89" s="123" t="s">
        <v>122</v>
      </c>
      <c r="D89" s="86"/>
      <c r="E89" s="86"/>
      <c r="F89" s="86"/>
      <c r="G89" s="86"/>
      <c r="H89" s="86"/>
      <c r="I89" s="87"/>
      <c r="J89" s="117" t="s">
        <v>97</v>
      </c>
      <c r="K89" s="117"/>
      <c r="L89" s="117"/>
      <c r="M89" s="117"/>
      <c r="N89" s="117"/>
      <c r="O89" s="136"/>
      <c r="P89" s="136"/>
      <c r="Q89" s="136"/>
      <c r="R89" s="136"/>
      <c r="S89" s="136"/>
      <c r="T89" s="136"/>
      <c r="U89" s="136"/>
      <c r="V89" s="136"/>
      <c r="W89" s="136"/>
      <c r="X89" s="136"/>
      <c r="Y89" s="100">
        <v>50265</v>
      </c>
      <c r="Z89" s="100"/>
      <c r="AA89" s="100"/>
      <c r="AB89" s="100"/>
      <c r="AC89" s="100"/>
      <c r="AD89" s="100">
        <v>0</v>
      </c>
      <c r="AE89" s="100"/>
      <c r="AF89" s="100"/>
      <c r="AG89" s="100"/>
      <c r="AH89" s="100"/>
      <c r="AI89" s="100">
        <f t="shared" si="0"/>
        <v>50265</v>
      </c>
      <c r="AJ89" s="100"/>
      <c r="AK89" s="100"/>
      <c r="AL89" s="100"/>
      <c r="AM89" s="100"/>
      <c r="AN89" s="100">
        <v>45830</v>
      </c>
      <c r="AO89" s="100"/>
      <c r="AP89" s="100"/>
      <c r="AQ89" s="100"/>
      <c r="AR89" s="100"/>
      <c r="AS89" s="100">
        <v>0</v>
      </c>
      <c r="AT89" s="100"/>
      <c r="AU89" s="100"/>
      <c r="AV89" s="100"/>
      <c r="AW89" s="100"/>
      <c r="AX89" s="121">
        <f t="shared" si="1"/>
        <v>45830</v>
      </c>
      <c r="AY89" s="121"/>
      <c r="AZ89" s="121"/>
      <c r="BA89" s="121"/>
      <c r="BB89" s="121"/>
      <c r="BC89" s="121">
        <f t="shared" si="2"/>
        <v>-4435</v>
      </c>
      <c r="BD89" s="121"/>
      <c r="BE89" s="121"/>
      <c r="BF89" s="121"/>
      <c r="BG89" s="121"/>
      <c r="BH89" s="121">
        <f t="shared" si="3"/>
        <v>0</v>
      </c>
      <c r="BI89" s="121"/>
      <c r="BJ89" s="121"/>
      <c r="BK89" s="121"/>
      <c r="BL89" s="121"/>
      <c r="BM89" s="121">
        <f t="shared" si="4"/>
        <v>-4435</v>
      </c>
      <c r="BN89" s="121"/>
      <c r="BO89" s="121"/>
      <c r="BP89" s="121"/>
      <c r="BQ89" s="121"/>
      <c r="BR89" s="11"/>
      <c r="BS89" s="11"/>
      <c r="BT89" s="11"/>
      <c r="BU89" s="11"/>
      <c r="BV89" s="11"/>
      <c r="BW89" s="11"/>
      <c r="BX89" s="11"/>
      <c r="BY89" s="11"/>
      <c r="BZ89" s="9"/>
    </row>
    <row r="90" spans="1:80" ht="51" customHeight="1" x14ac:dyDescent="0.2">
      <c r="A90" s="72">
        <v>9</v>
      </c>
      <c r="B90" s="72"/>
      <c r="C90" s="123" t="s">
        <v>123</v>
      </c>
      <c r="D90" s="86"/>
      <c r="E90" s="86"/>
      <c r="F90" s="86"/>
      <c r="G90" s="86"/>
      <c r="H90" s="86"/>
      <c r="I90" s="87"/>
      <c r="J90" s="117" t="s">
        <v>97</v>
      </c>
      <c r="K90" s="117"/>
      <c r="L90" s="117"/>
      <c r="M90" s="117"/>
      <c r="N90" s="117"/>
      <c r="O90" s="136"/>
      <c r="P90" s="136"/>
      <c r="Q90" s="136"/>
      <c r="R90" s="136"/>
      <c r="S90" s="136"/>
      <c r="T90" s="136"/>
      <c r="U90" s="136"/>
      <c r="V90" s="136"/>
      <c r="W90" s="136"/>
      <c r="X90" s="136"/>
      <c r="Y90" s="100">
        <v>21050</v>
      </c>
      <c r="Z90" s="100"/>
      <c r="AA90" s="100"/>
      <c r="AB90" s="100"/>
      <c r="AC90" s="100"/>
      <c r="AD90" s="100">
        <v>0</v>
      </c>
      <c r="AE90" s="100"/>
      <c r="AF90" s="100"/>
      <c r="AG90" s="100"/>
      <c r="AH90" s="100"/>
      <c r="AI90" s="100">
        <f t="shared" si="0"/>
        <v>21050</v>
      </c>
      <c r="AJ90" s="100"/>
      <c r="AK90" s="100"/>
      <c r="AL90" s="100"/>
      <c r="AM90" s="100"/>
      <c r="AN90" s="100">
        <v>20580</v>
      </c>
      <c r="AO90" s="100"/>
      <c r="AP90" s="100"/>
      <c r="AQ90" s="100"/>
      <c r="AR90" s="100"/>
      <c r="AS90" s="100">
        <v>0</v>
      </c>
      <c r="AT90" s="100"/>
      <c r="AU90" s="100"/>
      <c r="AV90" s="100"/>
      <c r="AW90" s="100"/>
      <c r="AX90" s="121">
        <f t="shared" si="1"/>
        <v>20580</v>
      </c>
      <c r="AY90" s="121"/>
      <c r="AZ90" s="121"/>
      <c r="BA90" s="121"/>
      <c r="BB90" s="121"/>
      <c r="BC90" s="121">
        <f t="shared" si="2"/>
        <v>-470</v>
      </c>
      <c r="BD90" s="121"/>
      <c r="BE90" s="121"/>
      <c r="BF90" s="121"/>
      <c r="BG90" s="121"/>
      <c r="BH90" s="121">
        <f t="shared" si="3"/>
        <v>0</v>
      </c>
      <c r="BI90" s="121"/>
      <c r="BJ90" s="121"/>
      <c r="BK90" s="121"/>
      <c r="BL90" s="121"/>
      <c r="BM90" s="121">
        <f t="shared" si="4"/>
        <v>-470</v>
      </c>
      <c r="BN90" s="121"/>
      <c r="BO90" s="121"/>
      <c r="BP90" s="121"/>
      <c r="BQ90" s="121"/>
      <c r="BR90" s="11"/>
      <c r="BS90" s="11"/>
      <c r="BT90" s="11"/>
      <c r="BU90" s="11"/>
      <c r="BV90" s="11"/>
      <c r="BW90" s="11"/>
      <c r="BX90" s="11"/>
      <c r="BY90" s="11"/>
      <c r="BZ90" s="9"/>
    </row>
    <row r="91" spans="1:80" ht="89.25" customHeight="1" x14ac:dyDescent="0.2">
      <c r="A91" s="72">
        <v>10</v>
      </c>
      <c r="B91" s="72"/>
      <c r="C91" s="123" t="s">
        <v>124</v>
      </c>
      <c r="D91" s="86"/>
      <c r="E91" s="86"/>
      <c r="F91" s="86"/>
      <c r="G91" s="86"/>
      <c r="H91" s="86"/>
      <c r="I91" s="87"/>
      <c r="J91" s="117" t="s">
        <v>97</v>
      </c>
      <c r="K91" s="117"/>
      <c r="L91" s="117"/>
      <c r="M91" s="117"/>
      <c r="N91" s="117"/>
      <c r="O91" s="136" t="s">
        <v>119</v>
      </c>
      <c r="P91" s="136"/>
      <c r="Q91" s="136"/>
      <c r="R91" s="136"/>
      <c r="S91" s="136"/>
      <c r="T91" s="136"/>
      <c r="U91" s="136"/>
      <c r="V91" s="136"/>
      <c r="W91" s="136"/>
      <c r="X91" s="136"/>
      <c r="Y91" s="100">
        <v>39719</v>
      </c>
      <c r="Z91" s="100"/>
      <c r="AA91" s="100"/>
      <c r="AB91" s="100"/>
      <c r="AC91" s="100"/>
      <c r="AD91" s="100">
        <v>0</v>
      </c>
      <c r="AE91" s="100"/>
      <c r="AF91" s="100"/>
      <c r="AG91" s="100"/>
      <c r="AH91" s="100"/>
      <c r="AI91" s="100">
        <f t="shared" si="0"/>
        <v>39719</v>
      </c>
      <c r="AJ91" s="100"/>
      <c r="AK91" s="100"/>
      <c r="AL91" s="100"/>
      <c r="AM91" s="100"/>
      <c r="AN91" s="100">
        <v>39719</v>
      </c>
      <c r="AO91" s="100"/>
      <c r="AP91" s="100"/>
      <c r="AQ91" s="100"/>
      <c r="AR91" s="100"/>
      <c r="AS91" s="100">
        <v>0</v>
      </c>
      <c r="AT91" s="100"/>
      <c r="AU91" s="100"/>
      <c r="AV91" s="100"/>
      <c r="AW91" s="100"/>
      <c r="AX91" s="121">
        <f t="shared" si="1"/>
        <v>39719</v>
      </c>
      <c r="AY91" s="121"/>
      <c r="AZ91" s="121"/>
      <c r="BA91" s="121"/>
      <c r="BB91" s="121"/>
      <c r="BC91" s="121">
        <f t="shared" si="2"/>
        <v>0</v>
      </c>
      <c r="BD91" s="121"/>
      <c r="BE91" s="121"/>
      <c r="BF91" s="121"/>
      <c r="BG91" s="121"/>
      <c r="BH91" s="121">
        <f t="shared" si="3"/>
        <v>0</v>
      </c>
      <c r="BI91" s="121"/>
      <c r="BJ91" s="121"/>
      <c r="BK91" s="121"/>
      <c r="BL91" s="121"/>
      <c r="BM91" s="121">
        <f t="shared" si="4"/>
        <v>0</v>
      </c>
      <c r="BN91" s="121"/>
      <c r="BO91" s="121"/>
      <c r="BP91" s="121"/>
      <c r="BQ91" s="121"/>
      <c r="BR91" s="11"/>
      <c r="BS91" s="11"/>
      <c r="BT91" s="11"/>
      <c r="BU91" s="11"/>
      <c r="BV91" s="11"/>
      <c r="BW91" s="11"/>
      <c r="BX91" s="11"/>
      <c r="BY91" s="11"/>
      <c r="BZ91" s="9"/>
    </row>
    <row r="92" spans="1:80" ht="51" customHeight="1" x14ac:dyDescent="0.2">
      <c r="A92" s="72">
        <v>11</v>
      </c>
      <c r="B92" s="72"/>
      <c r="C92" s="123" t="s">
        <v>125</v>
      </c>
      <c r="D92" s="86"/>
      <c r="E92" s="86"/>
      <c r="F92" s="86"/>
      <c r="G92" s="86"/>
      <c r="H92" s="86"/>
      <c r="I92" s="87"/>
      <c r="J92" s="117" t="s">
        <v>97</v>
      </c>
      <c r="K92" s="117"/>
      <c r="L92" s="117"/>
      <c r="M92" s="117"/>
      <c r="N92" s="117"/>
      <c r="O92" s="136"/>
      <c r="P92" s="136"/>
      <c r="Q92" s="136"/>
      <c r="R92" s="136"/>
      <c r="S92" s="136"/>
      <c r="T92" s="136"/>
      <c r="U92" s="136"/>
      <c r="V92" s="136"/>
      <c r="W92" s="136"/>
      <c r="X92" s="136"/>
      <c r="Y92" s="100">
        <v>48518</v>
      </c>
      <c r="Z92" s="100"/>
      <c r="AA92" s="100"/>
      <c r="AB92" s="100"/>
      <c r="AC92" s="100"/>
      <c r="AD92" s="100">
        <v>0</v>
      </c>
      <c r="AE92" s="100"/>
      <c r="AF92" s="100"/>
      <c r="AG92" s="100"/>
      <c r="AH92" s="100"/>
      <c r="AI92" s="100">
        <f t="shared" si="0"/>
        <v>48518</v>
      </c>
      <c r="AJ92" s="100"/>
      <c r="AK92" s="100"/>
      <c r="AL92" s="100"/>
      <c r="AM92" s="100"/>
      <c r="AN92" s="100">
        <v>45755</v>
      </c>
      <c r="AO92" s="100"/>
      <c r="AP92" s="100"/>
      <c r="AQ92" s="100"/>
      <c r="AR92" s="100"/>
      <c r="AS92" s="100">
        <v>0</v>
      </c>
      <c r="AT92" s="100"/>
      <c r="AU92" s="100"/>
      <c r="AV92" s="100"/>
      <c r="AW92" s="100"/>
      <c r="AX92" s="121">
        <f t="shared" si="1"/>
        <v>45755</v>
      </c>
      <c r="AY92" s="121"/>
      <c r="AZ92" s="121"/>
      <c r="BA92" s="121"/>
      <c r="BB92" s="121"/>
      <c r="BC92" s="121">
        <f t="shared" si="2"/>
        <v>-2763</v>
      </c>
      <c r="BD92" s="121"/>
      <c r="BE92" s="121"/>
      <c r="BF92" s="121"/>
      <c r="BG92" s="121"/>
      <c r="BH92" s="121">
        <f t="shared" si="3"/>
        <v>0</v>
      </c>
      <c r="BI92" s="121"/>
      <c r="BJ92" s="121"/>
      <c r="BK92" s="121"/>
      <c r="BL92" s="121"/>
      <c r="BM92" s="121">
        <f t="shared" si="4"/>
        <v>-2763</v>
      </c>
      <c r="BN92" s="121"/>
      <c r="BO92" s="121"/>
      <c r="BP92" s="121"/>
      <c r="BQ92" s="121"/>
      <c r="BR92" s="11"/>
      <c r="BS92" s="11"/>
      <c r="BT92" s="11"/>
      <c r="BU92" s="11"/>
      <c r="BV92" s="11"/>
      <c r="BW92" s="11"/>
      <c r="BX92" s="11"/>
      <c r="BY92" s="11"/>
      <c r="BZ92" s="9"/>
    </row>
    <row r="93" spans="1:80" ht="38.25" customHeight="1" x14ac:dyDescent="0.2">
      <c r="A93" s="72">
        <v>12</v>
      </c>
      <c r="B93" s="72"/>
      <c r="C93" s="123" t="s">
        <v>126</v>
      </c>
      <c r="D93" s="86"/>
      <c r="E93" s="86"/>
      <c r="F93" s="86"/>
      <c r="G93" s="86"/>
      <c r="H93" s="86"/>
      <c r="I93" s="87"/>
      <c r="J93" s="117" t="s">
        <v>97</v>
      </c>
      <c r="K93" s="117"/>
      <c r="L93" s="117"/>
      <c r="M93" s="117"/>
      <c r="N93" s="117"/>
      <c r="O93" s="136"/>
      <c r="P93" s="136"/>
      <c r="Q93" s="136"/>
      <c r="R93" s="136"/>
      <c r="S93" s="136"/>
      <c r="T93" s="136"/>
      <c r="U93" s="136"/>
      <c r="V93" s="136"/>
      <c r="W93" s="136"/>
      <c r="X93" s="136"/>
      <c r="Y93" s="100">
        <v>20408</v>
      </c>
      <c r="Z93" s="100"/>
      <c r="AA93" s="100"/>
      <c r="AB93" s="100"/>
      <c r="AC93" s="100"/>
      <c r="AD93" s="100">
        <v>0</v>
      </c>
      <c r="AE93" s="100"/>
      <c r="AF93" s="100"/>
      <c r="AG93" s="100"/>
      <c r="AH93" s="100"/>
      <c r="AI93" s="100">
        <f t="shared" si="0"/>
        <v>20408</v>
      </c>
      <c r="AJ93" s="100"/>
      <c r="AK93" s="100"/>
      <c r="AL93" s="100"/>
      <c r="AM93" s="100"/>
      <c r="AN93" s="100">
        <v>19553</v>
      </c>
      <c r="AO93" s="100"/>
      <c r="AP93" s="100"/>
      <c r="AQ93" s="100"/>
      <c r="AR93" s="100"/>
      <c r="AS93" s="100">
        <v>0</v>
      </c>
      <c r="AT93" s="100"/>
      <c r="AU93" s="100"/>
      <c r="AV93" s="100"/>
      <c r="AW93" s="100"/>
      <c r="AX93" s="121">
        <f t="shared" si="1"/>
        <v>19553</v>
      </c>
      <c r="AY93" s="121"/>
      <c r="AZ93" s="121"/>
      <c r="BA93" s="121"/>
      <c r="BB93" s="121"/>
      <c r="BC93" s="121">
        <f t="shared" si="2"/>
        <v>-855</v>
      </c>
      <c r="BD93" s="121"/>
      <c r="BE93" s="121"/>
      <c r="BF93" s="121"/>
      <c r="BG93" s="121"/>
      <c r="BH93" s="121">
        <f t="shared" si="3"/>
        <v>0</v>
      </c>
      <c r="BI93" s="121"/>
      <c r="BJ93" s="121"/>
      <c r="BK93" s="121"/>
      <c r="BL93" s="121"/>
      <c r="BM93" s="121">
        <f t="shared" si="4"/>
        <v>-855</v>
      </c>
      <c r="BN93" s="121"/>
      <c r="BO93" s="121"/>
      <c r="BP93" s="121"/>
      <c r="BQ93" s="121"/>
      <c r="BR93" s="11"/>
      <c r="BS93" s="11"/>
      <c r="BT93" s="11"/>
      <c r="BU93" s="11"/>
      <c r="BV93" s="11"/>
      <c r="BW93" s="11"/>
      <c r="BX93" s="11"/>
      <c r="BY93" s="11"/>
      <c r="BZ93" s="9"/>
    </row>
    <row r="94" spans="1:80" ht="15.75" customHeight="1" x14ac:dyDescent="0.2">
      <c r="A94" s="72"/>
      <c r="B94" s="72"/>
      <c r="C94" s="123" t="s">
        <v>121</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5"/>
      <c r="BR94" s="11"/>
      <c r="BS94" s="11"/>
      <c r="BT94" s="11"/>
      <c r="BU94" s="11"/>
      <c r="BV94" s="11"/>
      <c r="BW94" s="11"/>
      <c r="BX94" s="11"/>
      <c r="BY94" s="11"/>
      <c r="BZ94" s="9"/>
      <c r="CB94" s="1" t="s">
        <v>120</v>
      </c>
    </row>
    <row r="95" spans="1:80" s="31" customFormat="1" ht="15.75" x14ac:dyDescent="0.2">
      <c r="A95" s="102">
        <v>0</v>
      </c>
      <c r="B95" s="102"/>
      <c r="C95" s="128" t="s">
        <v>127</v>
      </c>
      <c r="D95" s="111"/>
      <c r="E95" s="111"/>
      <c r="F95" s="111"/>
      <c r="G95" s="111"/>
      <c r="H95" s="111"/>
      <c r="I95" s="112"/>
      <c r="J95" s="103" t="s">
        <v>82</v>
      </c>
      <c r="K95" s="103"/>
      <c r="L95" s="103"/>
      <c r="M95" s="103"/>
      <c r="N95" s="103"/>
      <c r="O95" s="129" t="s">
        <v>82</v>
      </c>
      <c r="P95" s="111"/>
      <c r="Q95" s="111"/>
      <c r="R95" s="111"/>
      <c r="S95" s="111"/>
      <c r="T95" s="111"/>
      <c r="U95" s="111"/>
      <c r="V95" s="111"/>
      <c r="W95" s="111"/>
      <c r="X95" s="112"/>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97"/>
      <c r="AY95" s="97"/>
      <c r="AZ95" s="97"/>
      <c r="BA95" s="97"/>
      <c r="BB95" s="97"/>
      <c r="BC95" s="97"/>
      <c r="BD95" s="97"/>
      <c r="BE95" s="97"/>
      <c r="BF95" s="97"/>
      <c r="BG95" s="97"/>
      <c r="BH95" s="97"/>
      <c r="BI95" s="97"/>
      <c r="BJ95" s="97"/>
      <c r="BK95" s="97"/>
      <c r="BL95" s="97"/>
      <c r="BM95" s="97"/>
      <c r="BN95" s="97"/>
      <c r="BO95" s="97"/>
      <c r="BP95" s="97"/>
      <c r="BQ95" s="97"/>
      <c r="BR95" s="33"/>
      <c r="BS95" s="33"/>
      <c r="BT95" s="33"/>
      <c r="BU95" s="33"/>
      <c r="BV95" s="33"/>
      <c r="BW95" s="33"/>
      <c r="BX95" s="33"/>
      <c r="BY95" s="33"/>
      <c r="BZ95" s="34"/>
    </row>
    <row r="96" spans="1:80" ht="76.5" customHeight="1" x14ac:dyDescent="0.2">
      <c r="A96" s="72">
        <v>1</v>
      </c>
      <c r="B96" s="72"/>
      <c r="C96" s="123" t="s">
        <v>128</v>
      </c>
      <c r="D96" s="86"/>
      <c r="E96" s="86"/>
      <c r="F96" s="86"/>
      <c r="G96" s="86"/>
      <c r="H96" s="86"/>
      <c r="I96" s="87"/>
      <c r="J96" s="117" t="s">
        <v>129</v>
      </c>
      <c r="K96" s="117"/>
      <c r="L96" s="117"/>
      <c r="M96" s="117"/>
      <c r="N96" s="117"/>
      <c r="O96" s="116" t="s">
        <v>130</v>
      </c>
      <c r="P96" s="86"/>
      <c r="Q96" s="86"/>
      <c r="R96" s="86"/>
      <c r="S96" s="86"/>
      <c r="T96" s="86"/>
      <c r="U96" s="86"/>
      <c r="V96" s="86"/>
      <c r="W96" s="86"/>
      <c r="X96" s="87"/>
      <c r="Y96" s="100">
        <v>3346</v>
      </c>
      <c r="Z96" s="100"/>
      <c r="AA96" s="100"/>
      <c r="AB96" s="100"/>
      <c r="AC96" s="100"/>
      <c r="AD96" s="100">
        <v>0</v>
      </c>
      <c r="AE96" s="100"/>
      <c r="AF96" s="100"/>
      <c r="AG96" s="100"/>
      <c r="AH96" s="100"/>
      <c r="AI96" s="100">
        <f>Y96+AD96</f>
        <v>3346</v>
      </c>
      <c r="AJ96" s="100"/>
      <c r="AK96" s="100"/>
      <c r="AL96" s="100"/>
      <c r="AM96" s="100"/>
      <c r="AN96" s="100">
        <v>3391</v>
      </c>
      <c r="AO96" s="100"/>
      <c r="AP96" s="100"/>
      <c r="AQ96" s="100"/>
      <c r="AR96" s="100"/>
      <c r="AS96" s="100">
        <v>0</v>
      </c>
      <c r="AT96" s="100"/>
      <c r="AU96" s="100"/>
      <c r="AV96" s="100"/>
      <c r="AW96" s="100"/>
      <c r="AX96" s="121">
        <f>AN96+AS96</f>
        <v>3391</v>
      </c>
      <c r="AY96" s="121"/>
      <c r="AZ96" s="121"/>
      <c r="BA96" s="121"/>
      <c r="BB96" s="121"/>
      <c r="BC96" s="121">
        <f>AN96-Y96</f>
        <v>45</v>
      </c>
      <c r="BD96" s="121"/>
      <c r="BE96" s="121"/>
      <c r="BF96" s="121"/>
      <c r="BG96" s="121"/>
      <c r="BH96" s="121">
        <f>AS96-AD96</f>
        <v>0</v>
      </c>
      <c r="BI96" s="121"/>
      <c r="BJ96" s="121"/>
      <c r="BK96" s="121"/>
      <c r="BL96" s="121"/>
      <c r="BM96" s="121">
        <f>BC96+BH96</f>
        <v>45</v>
      </c>
      <c r="BN96" s="121"/>
      <c r="BO96" s="121"/>
      <c r="BP96" s="121"/>
      <c r="BQ96" s="121"/>
      <c r="BR96" s="11"/>
      <c r="BS96" s="11"/>
      <c r="BT96" s="11"/>
      <c r="BU96" s="11"/>
      <c r="BV96" s="11"/>
      <c r="BW96" s="11"/>
      <c r="BX96" s="11"/>
      <c r="BY96" s="11"/>
      <c r="BZ96" s="9"/>
    </row>
    <row r="97" spans="1:80" ht="25.5" customHeight="1" x14ac:dyDescent="0.2">
      <c r="A97" s="72"/>
      <c r="B97" s="72"/>
      <c r="C97" s="123" t="s">
        <v>132</v>
      </c>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5"/>
      <c r="BR97" s="11"/>
      <c r="BS97" s="11"/>
      <c r="BT97" s="11"/>
      <c r="BU97" s="11"/>
      <c r="BV97" s="11"/>
      <c r="BW97" s="11"/>
      <c r="BX97" s="11"/>
      <c r="BY97" s="11"/>
      <c r="BZ97" s="9"/>
      <c r="CB97" s="1" t="s">
        <v>131</v>
      </c>
    </row>
    <row r="98" spans="1:80" ht="38.25" customHeight="1" x14ac:dyDescent="0.2">
      <c r="A98" s="72"/>
      <c r="B98" s="72"/>
      <c r="C98" s="123" t="s">
        <v>133</v>
      </c>
      <c r="D98" s="86"/>
      <c r="E98" s="86"/>
      <c r="F98" s="86"/>
      <c r="G98" s="86"/>
      <c r="H98" s="86"/>
      <c r="I98" s="87"/>
      <c r="J98" s="117" t="s">
        <v>129</v>
      </c>
      <c r="K98" s="117"/>
      <c r="L98" s="117"/>
      <c r="M98" s="117"/>
      <c r="N98" s="117"/>
      <c r="O98" s="116" t="s">
        <v>130</v>
      </c>
      <c r="P98" s="86"/>
      <c r="Q98" s="86"/>
      <c r="R98" s="86"/>
      <c r="S98" s="86"/>
      <c r="T98" s="86"/>
      <c r="U98" s="86"/>
      <c r="V98" s="86"/>
      <c r="W98" s="86"/>
      <c r="X98" s="87"/>
      <c r="Y98" s="100">
        <v>75</v>
      </c>
      <c r="Z98" s="100"/>
      <c r="AA98" s="100"/>
      <c r="AB98" s="100"/>
      <c r="AC98" s="100"/>
      <c r="AD98" s="100">
        <v>0</v>
      </c>
      <c r="AE98" s="100"/>
      <c r="AF98" s="100"/>
      <c r="AG98" s="100"/>
      <c r="AH98" s="100"/>
      <c r="AI98" s="100">
        <f>Y98+AD98</f>
        <v>75</v>
      </c>
      <c r="AJ98" s="100"/>
      <c r="AK98" s="100"/>
      <c r="AL98" s="100"/>
      <c r="AM98" s="100"/>
      <c r="AN98" s="100">
        <v>75</v>
      </c>
      <c r="AO98" s="100"/>
      <c r="AP98" s="100"/>
      <c r="AQ98" s="100"/>
      <c r="AR98" s="100"/>
      <c r="AS98" s="100">
        <v>0</v>
      </c>
      <c r="AT98" s="100"/>
      <c r="AU98" s="100"/>
      <c r="AV98" s="100"/>
      <c r="AW98" s="100"/>
      <c r="AX98" s="121">
        <f>AN98+AS98</f>
        <v>75</v>
      </c>
      <c r="AY98" s="121"/>
      <c r="AZ98" s="121"/>
      <c r="BA98" s="121"/>
      <c r="BB98" s="121"/>
      <c r="BC98" s="121">
        <f>AN98-Y98</f>
        <v>0</v>
      </c>
      <c r="BD98" s="121"/>
      <c r="BE98" s="121"/>
      <c r="BF98" s="121"/>
      <c r="BG98" s="121"/>
      <c r="BH98" s="121">
        <f>AS98-AD98</f>
        <v>0</v>
      </c>
      <c r="BI98" s="121"/>
      <c r="BJ98" s="121"/>
      <c r="BK98" s="121"/>
      <c r="BL98" s="121"/>
      <c r="BM98" s="121">
        <f>BC98+BH98</f>
        <v>0</v>
      </c>
      <c r="BN98" s="121"/>
      <c r="BO98" s="121"/>
      <c r="BP98" s="121"/>
      <c r="BQ98" s="121"/>
      <c r="BR98" s="11"/>
      <c r="BS98" s="11"/>
      <c r="BT98" s="11"/>
      <c r="BU98" s="11"/>
      <c r="BV98" s="11"/>
      <c r="BW98" s="11"/>
      <c r="BX98" s="11"/>
      <c r="BY98" s="11"/>
      <c r="BZ98" s="9"/>
    </row>
    <row r="99" spans="1:80" s="31" customFormat="1" ht="76.5" customHeight="1" x14ac:dyDescent="0.2">
      <c r="A99" s="102">
        <v>2</v>
      </c>
      <c r="B99" s="102"/>
      <c r="C99" s="128" t="s">
        <v>134</v>
      </c>
      <c r="D99" s="111"/>
      <c r="E99" s="111"/>
      <c r="F99" s="111"/>
      <c r="G99" s="111"/>
      <c r="H99" s="111"/>
      <c r="I99" s="112"/>
      <c r="J99" s="103" t="s">
        <v>129</v>
      </c>
      <c r="K99" s="103"/>
      <c r="L99" s="103"/>
      <c r="M99" s="103"/>
      <c r="N99" s="103"/>
      <c r="O99" s="129"/>
      <c r="P99" s="111"/>
      <c r="Q99" s="111"/>
      <c r="R99" s="111"/>
      <c r="S99" s="111"/>
      <c r="T99" s="111"/>
      <c r="U99" s="111"/>
      <c r="V99" s="111"/>
      <c r="W99" s="111"/>
      <c r="X99" s="112"/>
      <c r="Y99" s="104">
        <v>3346</v>
      </c>
      <c r="Z99" s="104"/>
      <c r="AA99" s="104"/>
      <c r="AB99" s="104"/>
      <c r="AC99" s="104"/>
      <c r="AD99" s="104">
        <v>0</v>
      </c>
      <c r="AE99" s="104"/>
      <c r="AF99" s="104"/>
      <c r="AG99" s="104"/>
      <c r="AH99" s="104"/>
      <c r="AI99" s="104">
        <f>Y99+AD99</f>
        <v>3346</v>
      </c>
      <c r="AJ99" s="104"/>
      <c r="AK99" s="104"/>
      <c r="AL99" s="104"/>
      <c r="AM99" s="104"/>
      <c r="AN99" s="104">
        <v>3391</v>
      </c>
      <c r="AO99" s="104"/>
      <c r="AP99" s="104"/>
      <c r="AQ99" s="104"/>
      <c r="AR99" s="104"/>
      <c r="AS99" s="104">
        <v>0</v>
      </c>
      <c r="AT99" s="104"/>
      <c r="AU99" s="104"/>
      <c r="AV99" s="104"/>
      <c r="AW99" s="104"/>
      <c r="AX99" s="97">
        <f>AN99+AS99</f>
        <v>3391</v>
      </c>
      <c r="AY99" s="97"/>
      <c r="AZ99" s="97"/>
      <c r="BA99" s="97"/>
      <c r="BB99" s="97"/>
      <c r="BC99" s="97">
        <f>AN99-Y99</f>
        <v>45</v>
      </c>
      <c r="BD99" s="97"/>
      <c r="BE99" s="97"/>
      <c r="BF99" s="97"/>
      <c r="BG99" s="97"/>
      <c r="BH99" s="97">
        <f>AS99-AD99</f>
        <v>0</v>
      </c>
      <c r="BI99" s="97"/>
      <c r="BJ99" s="97"/>
      <c r="BK99" s="97"/>
      <c r="BL99" s="97"/>
      <c r="BM99" s="97">
        <f>BC99+BH99</f>
        <v>45</v>
      </c>
      <c r="BN99" s="97"/>
      <c r="BO99" s="97"/>
      <c r="BP99" s="97"/>
      <c r="BQ99" s="97"/>
      <c r="BR99" s="33"/>
      <c r="BS99" s="33"/>
      <c r="BT99" s="33"/>
      <c r="BU99" s="33"/>
      <c r="BV99" s="33"/>
      <c r="BW99" s="33"/>
      <c r="BX99" s="33"/>
      <c r="BY99" s="33"/>
      <c r="BZ99" s="34"/>
    </row>
    <row r="100" spans="1:80" ht="15.75" x14ac:dyDescent="0.2">
      <c r="A100" s="127" t="s">
        <v>322</v>
      </c>
      <c r="B100" s="72"/>
      <c r="C100" s="123" t="s">
        <v>135</v>
      </c>
      <c r="D100" s="86"/>
      <c r="E100" s="86"/>
      <c r="F100" s="86"/>
      <c r="G100" s="86"/>
      <c r="H100" s="86"/>
      <c r="I100" s="87"/>
      <c r="J100" s="117" t="s">
        <v>129</v>
      </c>
      <c r="K100" s="117"/>
      <c r="L100" s="117"/>
      <c r="M100" s="117"/>
      <c r="N100" s="117"/>
      <c r="O100" s="116"/>
      <c r="P100" s="86"/>
      <c r="Q100" s="86"/>
      <c r="R100" s="86"/>
      <c r="S100" s="86"/>
      <c r="T100" s="86"/>
      <c r="U100" s="86"/>
      <c r="V100" s="86"/>
      <c r="W100" s="86"/>
      <c r="X100" s="87"/>
      <c r="Y100" s="100">
        <v>721</v>
      </c>
      <c r="Z100" s="100"/>
      <c r="AA100" s="100"/>
      <c r="AB100" s="100"/>
      <c r="AC100" s="100"/>
      <c r="AD100" s="100">
        <v>0</v>
      </c>
      <c r="AE100" s="100"/>
      <c r="AF100" s="100"/>
      <c r="AG100" s="100"/>
      <c r="AH100" s="100"/>
      <c r="AI100" s="100">
        <f>Y100+AD100</f>
        <v>721</v>
      </c>
      <c r="AJ100" s="100"/>
      <c r="AK100" s="100"/>
      <c r="AL100" s="100"/>
      <c r="AM100" s="100"/>
      <c r="AN100" s="100">
        <v>690</v>
      </c>
      <c r="AO100" s="100"/>
      <c r="AP100" s="100"/>
      <c r="AQ100" s="100"/>
      <c r="AR100" s="100"/>
      <c r="AS100" s="100">
        <v>0</v>
      </c>
      <c r="AT100" s="100"/>
      <c r="AU100" s="100"/>
      <c r="AV100" s="100"/>
      <c r="AW100" s="100"/>
      <c r="AX100" s="121">
        <f>AN100+AS100</f>
        <v>690</v>
      </c>
      <c r="AY100" s="121"/>
      <c r="AZ100" s="121"/>
      <c r="BA100" s="121"/>
      <c r="BB100" s="121"/>
      <c r="BC100" s="121">
        <f>AN100-Y100</f>
        <v>-31</v>
      </c>
      <c r="BD100" s="121"/>
      <c r="BE100" s="121"/>
      <c r="BF100" s="121"/>
      <c r="BG100" s="121"/>
      <c r="BH100" s="121">
        <f>AS100-AD100</f>
        <v>0</v>
      </c>
      <c r="BI100" s="121"/>
      <c r="BJ100" s="121"/>
      <c r="BK100" s="121"/>
      <c r="BL100" s="121"/>
      <c r="BM100" s="121">
        <f>BC100+BH100</f>
        <v>-31</v>
      </c>
      <c r="BN100" s="121"/>
      <c r="BO100" s="121"/>
      <c r="BP100" s="121"/>
      <c r="BQ100" s="121"/>
      <c r="BR100" s="11"/>
      <c r="BS100" s="11"/>
      <c r="BT100" s="11"/>
      <c r="BU100" s="11"/>
      <c r="BV100" s="11"/>
      <c r="BW100" s="11"/>
      <c r="BX100" s="11"/>
      <c r="BY100" s="11"/>
      <c r="BZ100" s="9"/>
    </row>
    <row r="101" spans="1:80" ht="15.75" x14ac:dyDescent="0.2">
      <c r="A101" s="127" t="s">
        <v>323</v>
      </c>
      <c r="B101" s="72"/>
      <c r="C101" s="123" t="s">
        <v>138</v>
      </c>
      <c r="D101" s="86"/>
      <c r="E101" s="86"/>
      <c r="F101" s="86"/>
      <c r="G101" s="86"/>
      <c r="H101" s="86"/>
      <c r="I101" s="87"/>
      <c r="J101" s="117" t="s">
        <v>129</v>
      </c>
      <c r="K101" s="117"/>
      <c r="L101" s="117"/>
      <c r="M101" s="117"/>
      <c r="N101" s="117"/>
      <c r="O101" s="116"/>
      <c r="P101" s="86"/>
      <c r="Q101" s="86"/>
      <c r="R101" s="86"/>
      <c r="S101" s="86"/>
      <c r="T101" s="86"/>
      <c r="U101" s="86"/>
      <c r="V101" s="86"/>
      <c r="W101" s="86"/>
      <c r="X101" s="87"/>
      <c r="Y101" s="100">
        <v>2625</v>
      </c>
      <c r="Z101" s="100"/>
      <c r="AA101" s="100"/>
      <c r="AB101" s="100"/>
      <c r="AC101" s="100"/>
      <c r="AD101" s="100">
        <v>0</v>
      </c>
      <c r="AE101" s="100"/>
      <c r="AF101" s="100"/>
      <c r="AG101" s="100"/>
      <c r="AH101" s="100"/>
      <c r="AI101" s="100">
        <f>Y101+AD101</f>
        <v>2625</v>
      </c>
      <c r="AJ101" s="100"/>
      <c r="AK101" s="100"/>
      <c r="AL101" s="100"/>
      <c r="AM101" s="100"/>
      <c r="AN101" s="100">
        <v>2701</v>
      </c>
      <c r="AO101" s="100"/>
      <c r="AP101" s="100"/>
      <c r="AQ101" s="100"/>
      <c r="AR101" s="100"/>
      <c r="AS101" s="100">
        <v>0</v>
      </c>
      <c r="AT101" s="100"/>
      <c r="AU101" s="100"/>
      <c r="AV101" s="100"/>
      <c r="AW101" s="100"/>
      <c r="AX101" s="121">
        <f>AN101+AS101</f>
        <v>2701</v>
      </c>
      <c r="AY101" s="121"/>
      <c r="AZ101" s="121"/>
      <c r="BA101" s="121"/>
      <c r="BB101" s="121"/>
      <c r="BC101" s="121">
        <f>AN101-Y101</f>
        <v>76</v>
      </c>
      <c r="BD101" s="121"/>
      <c r="BE101" s="121"/>
      <c r="BF101" s="121"/>
      <c r="BG101" s="121"/>
      <c r="BH101" s="121">
        <f>AS101-AD101</f>
        <v>0</v>
      </c>
      <c r="BI101" s="121"/>
      <c r="BJ101" s="121"/>
      <c r="BK101" s="121"/>
      <c r="BL101" s="121"/>
      <c r="BM101" s="121">
        <f>BC101+BH101</f>
        <v>76</v>
      </c>
      <c r="BN101" s="121"/>
      <c r="BO101" s="121"/>
      <c r="BP101" s="121"/>
      <c r="BQ101" s="121"/>
      <c r="BR101" s="11"/>
      <c r="BS101" s="11"/>
      <c r="BT101" s="11"/>
      <c r="BU101" s="11"/>
      <c r="BV101" s="11"/>
      <c r="BW101" s="11"/>
      <c r="BX101" s="11"/>
      <c r="BY101" s="11"/>
      <c r="BZ101" s="9"/>
    </row>
    <row r="102" spans="1:80" ht="15.75" customHeight="1" x14ac:dyDescent="0.2">
      <c r="A102" s="72"/>
      <c r="B102" s="72"/>
      <c r="C102" s="123" t="s">
        <v>137</v>
      </c>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5"/>
      <c r="BR102" s="11"/>
      <c r="BS102" s="11"/>
      <c r="BT102" s="11"/>
      <c r="BU102" s="11"/>
      <c r="BV102" s="11"/>
      <c r="BW102" s="11"/>
      <c r="BX102" s="11"/>
      <c r="BY102" s="11"/>
      <c r="BZ102" s="9"/>
      <c r="CB102" s="1" t="s">
        <v>136</v>
      </c>
    </row>
    <row r="103" spans="1:80" s="31" customFormat="1" ht="76.5" customHeight="1" x14ac:dyDescent="0.2">
      <c r="A103" s="102">
        <v>3</v>
      </c>
      <c r="B103" s="102"/>
      <c r="C103" s="128" t="s">
        <v>140</v>
      </c>
      <c r="D103" s="111"/>
      <c r="E103" s="111"/>
      <c r="F103" s="111"/>
      <c r="G103" s="111"/>
      <c r="H103" s="111"/>
      <c r="I103" s="112"/>
      <c r="J103" s="103" t="s">
        <v>129</v>
      </c>
      <c r="K103" s="103"/>
      <c r="L103" s="103"/>
      <c r="M103" s="103"/>
      <c r="N103" s="103"/>
      <c r="O103" s="129"/>
      <c r="P103" s="111"/>
      <c r="Q103" s="111"/>
      <c r="R103" s="111"/>
      <c r="S103" s="111"/>
      <c r="T103" s="111"/>
      <c r="U103" s="111"/>
      <c r="V103" s="111"/>
      <c r="W103" s="111"/>
      <c r="X103" s="112"/>
      <c r="Y103" s="104">
        <v>3346</v>
      </c>
      <c r="Z103" s="104"/>
      <c r="AA103" s="104"/>
      <c r="AB103" s="104"/>
      <c r="AC103" s="104"/>
      <c r="AD103" s="104">
        <v>0</v>
      </c>
      <c r="AE103" s="104"/>
      <c r="AF103" s="104"/>
      <c r="AG103" s="104"/>
      <c r="AH103" s="104"/>
      <c r="AI103" s="104">
        <f>Y103+AD103</f>
        <v>3346</v>
      </c>
      <c r="AJ103" s="104"/>
      <c r="AK103" s="104"/>
      <c r="AL103" s="104"/>
      <c r="AM103" s="104"/>
      <c r="AN103" s="104">
        <v>3391</v>
      </c>
      <c r="AO103" s="104"/>
      <c r="AP103" s="104"/>
      <c r="AQ103" s="104"/>
      <c r="AR103" s="104"/>
      <c r="AS103" s="104">
        <v>0</v>
      </c>
      <c r="AT103" s="104"/>
      <c r="AU103" s="104"/>
      <c r="AV103" s="104"/>
      <c r="AW103" s="104"/>
      <c r="AX103" s="97">
        <f>AN103+AS103</f>
        <v>3391</v>
      </c>
      <c r="AY103" s="97"/>
      <c r="AZ103" s="97"/>
      <c r="BA103" s="97"/>
      <c r="BB103" s="97"/>
      <c r="BC103" s="97">
        <f>AN103-Y103</f>
        <v>45</v>
      </c>
      <c r="BD103" s="97"/>
      <c r="BE103" s="97"/>
      <c r="BF103" s="97"/>
      <c r="BG103" s="97"/>
      <c r="BH103" s="97">
        <f>AS103-AD103</f>
        <v>0</v>
      </c>
      <c r="BI103" s="97"/>
      <c r="BJ103" s="97"/>
      <c r="BK103" s="97"/>
      <c r="BL103" s="97"/>
      <c r="BM103" s="97">
        <f>BC103+BH103</f>
        <v>45</v>
      </c>
      <c r="BN103" s="97"/>
      <c r="BO103" s="97"/>
      <c r="BP103" s="97"/>
      <c r="BQ103" s="97"/>
      <c r="BR103" s="33"/>
      <c r="BS103" s="33"/>
      <c r="BT103" s="33"/>
      <c r="BU103" s="33"/>
      <c r="BV103" s="33"/>
      <c r="BW103" s="33"/>
      <c r="BX103" s="33"/>
      <c r="BY103" s="33"/>
      <c r="BZ103" s="34"/>
    </row>
    <row r="104" spans="1:80" ht="15.75" x14ac:dyDescent="0.2">
      <c r="A104" s="127" t="s">
        <v>324</v>
      </c>
      <c r="B104" s="72"/>
      <c r="C104" s="123" t="s">
        <v>135</v>
      </c>
      <c r="D104" s="86"/>
      <c r="E104" s="86"/>
      <c r="F104" s="86"/>
      <c r="G104" s="86"/>
      <c r="H104" s="86"/>
      <c r="I104" s="87"/>
      <c r="J104" s="117" t="s">
        <v>129</v>
      </c>
      <c r="K104" s="117"/>
      <c r="L104" s="117"/>
      <c r="M104" s="117"/>
      <c r="N104" s="117"/>
      <c r="O104" s="116"/>
      <c r="P104" s="86"/>
      <c r="Q104" s="86"/>
      <c r="R104" s="86"/>
      <c r="S104" s="86"/>
      <c r="T104" s="86"/>
      <c r="U104" s="86"/>
      <c r="V104" s="86"/>
      <c r="W104" s="86"/>
      <c r="X104" s="87"/>
      <c r="Y104" s="100">
        <v>721</v>
      </c>
      <c r="Z104" s="100"/>
      <c r="AA104" s="100"/>
      <c r="AB104" s="100"/>
      <c r="AC104" s="100"/>
      <c r="AD104" s="100">
        <v>0</v>
      </c>
      <c r="AE104" s="100"/>
      <c r="AF104" s="100"/>
      <c r="AG104" s="100"/>
      <c r="AH104" s="100"/>
      <c r="AI104" s="100">
        <f>Y104+AD104</f>
        <v>721</v>
      </c>
      <c r="AJ104" s="100"/>
      <c r="AK104" s="100"/>
      <c r="AL104" s="100"/>
      <c r="AM104" s="100"/>
      <c r="AN104" s="100">
        <v>690</v>
      </c>
      <c r="AO104" s="100"/>
      <c r="AP104" s="100"/>
      <c r="AQ104" s="100"/>
      <c r="AR104" s="100"/>
      <c r="AS104" s="100">
        <v>0</v>
      </c>
      <c r="AT104" s="100"/>
      <c r="AU104" s="100"/>
      <c r="AV104" s="100"/>
      <c r="AW104" s="100"/>
      <c r="AX104" s="121">
        <f>AN104+AS104</f>
        <v>690</v>
      </c>
      <c r="AY104" s="121"/>
      <c r="AZ104" s="121"/>
      <c r="BA104" s="121"/>
      <c r="BB104" s="121"/>
      <c r="BC104" s="121">
        <f>AN104-Y104</f>
        <v>-31</v>
      </c>
      <c r="BD104" s="121"/>
      <c r="BE104" s="121"/>
      <c r="BF104" s="121"/>
      <c r="BG104" s="121"/>
      <c r="BH104" s="121">
        <f>AS104-AD104</f>
        <v>0</v>
      </c>
      <c r="BI104" s="121"/>
      <c r="BJ104" s="121"/>
      <c r="BK104" s="121"/>
      <c r="BL104" s="121"/>
      <c r="BM104" s="121">
        <f>BC104+BH104</f>
        <v>-31</v>
      </c>
      <c r="BN104" s="121"/>
      <c r="BO104" s="121"/>
      <c r="BP104" s="121"/>
      <c r="BQ104" s="121"/>
      <c r="BR104" s="11"/>
      <c r="BS104" s="11"/>
      <c r="BT104" s="11"/>
      <c r="BU104" s="11"/>
      <c r="BV104" s="11"/>
      <c r="BW104" s="11"/>
      <c r="BX104" s="11"/>
      <c r="BY104" s="11"/>
      <c r="BZ104" s="9"/>
    </row>
    <row r="105" spans="1:80" ht="15.75" x14ac:dyDescent="0.2">
      <c r="A105" s="127" t="s">
        <v>325</v>
      </c>
      <c r="B105" s="72"/>
      <c r="C105" s="123" t="s">
        <v>138</v>
      </c>
      <c r="D105" s="86"/>
      <c r="E105" s="86"/>
      <c r="F105" s="86"/>
      <c r="G105" s="86"/>
      <c r="H105" s="86"/>
      <c r="I105" s="87"/>
      <c r="J105" s="117" t="s">
        <v>129</v>
      </c>
      <c r="K105" s="117"/>
      <c r="L105" s="117"/>
      <c r="M105" s="117"/>
      <c r="N105" s="117"/>
      <c r="O105" s="116"/>
      <c r="P105" s="86"/>
      <c r="Q105" s="86"/>
      <c r="R105" s="86"/>
      <c r="S105" s="86"/>
      <c r="T105" s="86"/>
      <c r="U105" s="86"/>
      <c r="V105" s="86"/>
      <c r="W105" s="86"/>
      <c r="X105" s="87"/>
      <c r="Y105" s="100">
        <v>2625</v>
      </c>
      <c r="Z105" s="100"/>
      <c r="AA105" s="100"/>
      <c r="AB105" s="100"/>
      <c r="AC105" s="100"/>
      <c r="AD105" s="100">
        <v>0</v>
      </c>
      <c r="AE105" s="100"/>
      <c r="AF105" s="100"/>
      <c r="AG105" s="100"/>
      <c r="AH105" s="100"/>
      <c r="AI105" s="100">
        <f>Y105+AD105</f>
        <v>2625</v>
      </c>
      <c r="AJ105" s="100"/>
      <c r="AK105" s="100"/>
      <c r="AL105" s="100"/>
      <c r="AM105" s="100"/>
      <c r="AN105" s="100">
        <v>2701</v>
      </c>
      <c r="AO105" s="100"/>
      <c r="AP105" s="100"/>
      <c r="AQ105" s="100"/>
      <c r="AR105" s="100"/>
      <c r="AS105" s="100">
        <v>0</v>
      </c>
      <c r="AT105" s="100"/>
      <c r="AU105" s="100"/>
      <c r="AV105" s="100"/>
      <c r="AW105" s="100"/>
      <c r="AX105" s="121">
        <f>AN105+AS105</f>
        <v>2701</v>
      </c>
      <c r="AY105" s="121"/>
      <c r="AZ105" s="121"/>
      <c r="BA105" s="121"/>
      <c r="BB105" s="121"/>
      <c r="BC105" s="121">
        <f>AN105-Y105</f>
        <v>76</v>
      </c>
      <c r="BD105" s="121"/>
      <c r="BE105" s="121"/>
      <c r="BF105" s="121"/>
      <c r="BG105" s="121"/>
      <c r="BH105" s="121">
        <f>AS105-AD105</f>
        <v>0</v>
      </c>
      <c r="BI105" s="121"/>
      <c r="BJ105" s="121"/>
      <c r="BK105" s="121"/>
      <c r="BL105" s="121"/>
      <c r="BM105" s="121">
        <f>BC105+BH105</f>
        <v>76</v>
      </c>
      <c r="BN105" s="121"/>
      <c r="BO105" s="121"/>
      <c r="BP105" s="121"/>
      <c r="BQ105" s="121"/>
      <c r="BR105" s="11"/>
      <c r="BS105" s="11"/>
      <c r="BT105" s="11"/>
      <c r="BU105" s="11"/>
      <c r="BV105" s="11"/>
      <c r="BW105" s="11"/>
      <c r="BX105" s="11"/>
      <c r="BY105" s="11"/>
      <c r="BZ105" s="9"/>
    </row>
    <row r="106" spans="1:80" ht="15.75" customHeight="1" x14ac:dyDescent="0.2">
      <c r="A106" s="72">
        <v>3</v>
      </c>
      <c r="B106" s="72"/>
      <c r="C106" s="123" t="s">
        <v>137</v>
      </c>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5"/>
      <c r="BR106" s="11"/>
      <c r="BS106" s="11"/>
      <c r="BT106" s="11"/>
      <c r="BU106" s="11"/>
      <c r="BV106" s="11"/>
      <c r="BW106" s="11"/>
      <c r="BX106" s="11"/>
      <c r="BY106" s="11"/>
      <c r="BZ106" s="9"/>
      <c r="CB106" s="1" t="s">
        <v>139</v>
      </c>
    </row>
    <row r="107" spans="1:80" ht="38.25" customHeight="1" x14ac:dyDescent="0.2">
      <c r="A107" s="72">
        <v>4</v>
      </c>
      <c r="B107" s="72"/>
      <c r="C107" s="123" t="s">
        <v>141</v>
      </c>
      <c r="D107" s="86"/>
      <c r="E107" s="86"/>
      <c r="F107" s="86"/>
      <c r="G107" s="86"/>
      <c r="H107" s="86"/>
      <c r="I107" s="87"/>
      <c r="J107" s="117" t="s">
        <v>142</v>
      </c>
      <c r="K107" s="117"/>
      <c r="L107" s="117"/>
      <c r="M107" s="117"/>
      <c r="N107" s="117"/>
      <c r="O107" s="116" t="s">
        <v>143</v>
      </c>
      <c r="P107" s="86"/>
      <c r="Q107" s="86"/>
      <c r="R107" s="86"/>
      <c r="S107" s="86"/>
      <c r="T107" s="86"/>
      <c r="U107" s="86"/>
      <c r="V107" s="86"/>
      <c r="W107" s="86"/>
      <c r="X107" s="87"/>
      <c r="Y107" s="100">
        <v>142</v>
      </c>
      <c r="Z107" s="100"/>
      <c r="AA107" s="100"/>
      <c r="AB107" s="100"/>
      <c r="AC107" s="100"/>
      <c r="AD107" s="100">
        <v>2</v>
      </c>
      <c r="AE107" s="100"/>
      <c r="AF107" s="100"/>
      <c r="AG107" s="100"/>
      <c r="AH107" s="100"/>
      <c r="AI107" s="100">
        <f>Y107+AD107</f>
        <v>144</v>
      </c>
      <c r="AJ107" s="100"/>
      <c r="AK107" s="100"/>
      <c r="AL107" s="100"/>
      <c r="AM107" s="100"/>
      <c r="AN107" s="100">
        <v>123.9697</v>
      </c>
      <c r="AO107" s="100"/>
      <c r="AP107" s="100"/>
      <c r="AQ107" s="100"/>
      <c r="AR107" s="100"/>
      <c r="AS107" s="100">
        <v>2</v>
      </c>
      <c r="AT107" s="100"/>
      <c r="AU107" s="100"/>
      <c r="AV107" s="100"/>
      <c r="AW107" s="100"/>
      <c r="AX107" s="121">
        <f>AN107+AS107</f>
        <v>125.9697</v>
      </c>
      <c r="AY107" s="121"/>
      <c r="AZ107" s="121"/>
      <c r="BA107" s="121"/>
      <c r="BB107" s="121"/>
      <c r="BC107" s="121">
        <f>AN107-Y107</f>
        <v>-18.030299999999997</v>
      </c>
      <c r="BD107" s="121"/>
      <c r="BE107" s="121"/>
      <c r="BF107" s="121"/>
      <c r="BG107" s="121"/>
      <c r="BH107" s="121">
        <f>AS107-AD107</f>
        <v>0</v>
      </c>
      <c r="BI107" s="121"/>
      <c r="BJ107" s="121"/>
      <c r="BK107" s="121"/>
      <c r="BL107" s="121"/>
      <c r="BM107" s="121">
        <f>BC107+BH107</f>
        <v>-18.030299999999997</v>
      </c>
      <c r="BN107" s="121"/>
      <c r="BO107" s="121"/>
      <c r="BP107" s="121"/>
      <c r="BQ107" s="121"/>
      <c r="BR107" s="11"/>
      <c r="BS107" s="11"/>
      <c r="BT107" s="11"/>
      <c r="BU107" s="11"/>
      <c r="BV107" s="11"/>
      <c r="BW107" s="11"/>
      <c r="BX107" s="11"/>
      <c r="BY107" s="11"/>
      <c r="BZ107" s="9"/>
    </row>
    <row r="108" spans="1:80" ht="15.75" customHeight="1" x14ac:dyDescent="0.2">
      <c r="A108" s="72"/>
      <c r="B108" s="72"/>
      <c r="C108" s="123" t="s">
        <v>145</v>
      </c>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5"/>
      <c r="BR108" s="11"/>
      <c r="BS108" s="11"/>
      <c r="BT108" s="11"/>
      <c r="BU108" s="11"/>
      <c r="BV108" s="11"/>
      <c r="BW108" s="11"/>
      <c r="BX108" s="11"/>
      <c r="BY108" s="11"/>
      <c r="BZ108" s="9"/>
      <c r="CB108" s="1" t="s">
        <v>144</v>
      </c>
    </row>
    <row r="109" spans="1:80" ht="38.25" customHeight="1" x14ac:dyDescent="0.2">
      <c r="A109" s="72">
        <v>5</v>
      </c>
      <c r="B109" s="72"/>
      <c r="C109" s="123" t="s">
        <v>146</v>
      </c>
      <c r="D109" s="86"/>
      <c r="E109" s="86"/>
      <c r="F109" s="86"/>
      <c r="G109" s="86"/>
      <c r="H109" s="86"/>
      <c r="I109" s="87"/>
      <c r="J109" s="117" t="s">
        <v>147</v>
      </c>
      <c r="K109" s="117"/>
      <c r="L109" s="117"/>
      <c r="M109" s="117"/>
      <c r="N109" s="117"/>
      <c r="O109" s="116" t="s">
        <v>143</v>
      </c>
      <c r="P109" s="86"/>
      <c r="Q109" s="86"/>
      <c r="R109" s="86"/>
      <c r="S109" s="86"/>
      <c r="T109" s="86"/>
      <c r="U109" s="86"/>
      <c r="V109" s="86"/>
      <c r="W109" s="86"/>
      <c r="X109" s="87"/>
      <c r="Y109" s="100">
        <v>700</v>
      </c>
      <c r="Z109" s="100"/>
      <c r="AA109" s="100"/>
      <c r="AB109" s="100"/>
      <c r="AC109" s="100"/>
      <c r="AD109" s="100">
        <v>289</v>
      </c>
      <c r="AE109" s="100"/>
      <c r="AF109" s="100"/>
      <c r="AG109" s="100"/>
      <c r="AH109" s="100"/>
      <c r="AI109" s="100">
        <f>Y109+AD109</f>
        <v>989</v>
      </c>
      <c r="AJ109" s="100"/>
      <c r="AK109" s="100"/>
      <c r="AL109" s="100"/>
      <c r="AM109" s="100"/>
      <c r="AN109" s="100">
        <v>618.13</v>
      </c>
      <c r="AO109" s="100"/>
      <c r="AP109" s="100"/>
      <c r="AQ109" s="100"/>
      <c r="AR109" s="100"/>
      <c r="AS109" s="100">
        <v>235.89</v>
      </c>
      <c r="AT109" s="100"/>
      <c r="AU109" s="100"/>
      <c r="AV109" s="100"/>
      <c r="AW109" s="100"/>
      <c r="AX109" s="121">
        <f>AN109+AS109</f>
        <v>854.02</v>
      </c>
      <c r="AY109" s="121"/>
      <c r="AZ109" s="121"/>
      <c r="BA109" s="121"/>
      <c r="BB109" s="121"/>
      <c r="BC109" s="121">
        <f>AN109-Y109</f>
        <v>-81.87</v>
      </c>
      <c r="BD109" s="121"/>
      <c r="BE109" s="121"/>
      <c r="BF109" s="121"/>
      <c r="BG109" s="121"/>
      <c r="BH109" s="121">
        <f>AS109-AD109</f>
        <v>-53.110000000000014</v>
      </c>
      <c r="BI109" s="121"/>
      <c r="BJ109" s="121"/>
      <c r="BK109" s="121"/>
      <c r="BL109" s="121"/>
      <c r="BM109" s="121">
        <f>BC109+BH109</f>
        <v>-134.98000000000002</v>
      </c>
      <c r="BN109" s="121"/>
      <c r="BO109" s="121"/>
      <c r="BP109" s="121"/>
      <c r="BQ109" s="121"/>
      <c r="BR109" s="11"/>
      <c r="BS109" s="11"/>
      <c r="BT109" s="11"/>
      <c r="BU109" s="11"/>
      <c r="BV109" s="11"/>
      <c r="BW109" s="11"/>
      <c r="BX109" s="11"/>
      <c r="BY109" s="11"/>
      <c r="BZ109" s="9"/>
    </row>
    <row r="110" spans="1:80" ht="15.75" customHeight="1" x14ac:dyDescent="0.2">
      <c r="A110" s="72"/>
      <c r="B110" s="72"/>
      <c r="C110" s="123" t="s">
        <v>149</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5"/>
      <c r="BR110" s="11"/>
      <c r="BS110" s="11"/>
      <c r="BT110" s="11"/>
      <c r="BU110" s="11"/>
      <c r="BV110" s="11"/>
      <c r="BW110" s="11"/>
      <c r="BX110" s="11"/>
      <c r="BY110" s="11"/>
      <c r="BZ110" s="9"/>
      <c r="CB110" s="1" t="s">
        <v>148</v>
      </c>
    </row>
    <row r="111" spans="1:80" ht="38.25" customHeight="1" x14ac:dyDescent="0.2">
      <c r="A111" s="72">
        <v>6</v>
      </c>
      <c r="B111" s="72"/>
      <c r="C111" s="123" t="s">
        <v>150</v>
      </c>
      <c r="D111" s="86"/>
      <c r="E111" s="86"/>
      <c r="F111" s="86"/>
      <c r="G111" s="86"/>
      <c r="H111" s="86"/>
      <c r="I111" s="87"/>
      <c r="J111" s="117" t="s">
        <v>151</v>
      </c>
      <c r="K111" s="117"/>
      <c r="L111" s="117"/>
      <c r="M111" s="117"/>
      <c r="N111" s="117"/>
      <c r="O111" s="116" t="s">
        <v>143</v>
      </c>
      <c r="P111" s="86"/>
      <c r="Q111" s="86"/>
      <c r="R111" s="86"/>
      <c r="S111" s="86"/>
      <c r="T111" s="86"/>
      <c r="U111" s="86"/>
      <c r="V111" s="86"/>
      <c r="W111" s="86"/>
      <c r="X111" s="87"/>
      <c r="Y111" s="100">
        <v>12410</v>
      </c>
      <c r="Z111" s="100"/>
      <c r="AA111" s="100"/>
      <c r="AB111" s="100"/>
      <c r="AC111" s="100"/>
      <c r="AD111" s="100">
        <v>4274</v>
      </c>
      <c r="AE111" s="100"/>
      <c r="AF111" s="100"/>
      <c r="AG111" s="100"/>
      <c r="AH111" s="100"/>
      <c r="AI111" s="100">
        <f>Y111+AD111</f>
        <v>16684</v>
      </c>
      <c r="AJ111" s="100"/>
      <c r="AK111" s="100"/>
      <c r="AL111" s="100"/>
      <c r="AM111" s="100"/>
      <c r="AN111" s="100">
        <v>12354</v>
      </c>
      <c r="AO111" s="100"/>
      <c r="AP111" s="100"/>
      <c r="AQ111" s="100"/>
      <c r="AR111" s="100"/>
      <c r="AS111" s="100">
        <v>4274</v>
      </c>
      <c r="AT111" s="100"/>
      <c r="AU111" s="100"/>
      <c r="AV111" s="100"/>
      <c r="AW111" s="100"/>
      <c r="AX111" s="121">
        <f>AN111+AS111</f>
        <v>16628</v>
      </c>
      <c r="AY111" s="121"/>
      <c r="AZ111" s="121"/>
      <c r="BA111" s="121"/>
      <c r="BB111" s="121"/>
      <c r="BC111" s="121">
        <f>AN111-Y111</f>
        <v>-56</v>
      </c>
      <c r="BD111" s="121"/>
      <c r="BE111" s="121"/>
      <c r="BF111" s="121"/>
      <c r="BG111" s="121"/>
      <c r="BH111" s="121">
        <f>AS111-AD111</f>
        <v>0</v>
      </c>
      <c r="BI111" s="121"/>
      <c r="BJ111" s="121"/>
      <c r="BK111" s="121"/>
      <c r="BL111" s="121"/>
      <c r="BM111" s="121">
        <f>BC111+BH111</f>
        <v>-56</v>
      </c>
      <c r="BN111" s="121"/>
      <c r="BO111" s="121"/>
      <c r="BP111" s="121"/>
      <c r="BQ111" s="121"/>
      <c r="BR111" s="11"/>
      <c r="BS111" s="11"/>
      <c r="BT111" s="11"/>
      <c r="BU111" s="11"/>
      <c r="BV111" s="11"/>
      <c r="BW111" s="11"/>
      <c r="BX111" s="11"/>
      <c r="BY111" s="11"/>
      <c r="BZ111" s="9"/>
    </row>
    <row r="112" spans="1:80" ht="15.75" customHeight="1" x14ac:dyDescent="0.2">
      <c r="A112" s="72"/>
      <c r="B112" s="72"/>
      <c r="C112" s="123" t="s">
        <v>153</v>
      </c>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5"/>
      <c r="BR112" s="11"/>
      <c r="BS112" s="11"/>
      <c r="BT112" s="11"/>
      <c r="BU112" s="11"/>
      <c r="BV112" s="11"/>
      <c r="BW112" s="11"/>
      <c r="BX112" s="11"/>
      <c r="BY112" s="11"/>
      <c r="BZ112" s="9"/>
      <c r="CB112" s="1" t="s">
        <v>152</v>
      </c>
    </row>
    <row r="113" spans="1:80" ht="38.25" customHeight="1" x14ac:dyDescent="0.2">
      <c r="A113" s="72">
        <v>7</v>
      </c>
      <c r="B113" s="72"/>
      <c r="C113" s="123" t="s">
        <v>154</v>
      </c>
      <c r="D113" s="86"/>
      <c r="E113" s="86"/>
      <c r="F113" s="86"/>
      <c r="G113" s="86"/>
      <c r="H113" s="86"/>
      <c r="I113" s="87"/>
      <c r="J113" s="117" t="s">
        <v>147</v>
      </c>
      <c r="K113" s="117"/>
      <c r="L113" s="117"/>
      <c r="M113" s="117"/>
      <c r="N113" s="117"/>
      <c r="O113" s="116" t="s">
        <v>143</v>
      </c>
      <c r="P113" s="86"/>
      <c r="Q113" s="86"/>
      <c r="R113" s="86"/>
      <c r="S113" s="86"/>
      <c r="T113" s="86"/>
      <c r="U113" s="86"/>
      <c r="V113" s="86"/>
      <c r="W113" s="86"/>
      <c r="X113" s="87"/>
      <c r="Y113" s="100">
        <v>720</v>
      </c>
      <c r="Z113" s="100"/>
      <c r="AA113" s="100"/>
      <c r="AB113" s="100"/>
      <c r="AC113" s="100"/>
      <c r="AD113" s="100">
        <v>38</v>
      </c>
      <c r="AE113" s="100"/>
      <c r="AF113" s="100"/>
      <c r="AG113" s="100"/>
      <c r="AH113" s="100"/>
      <c r="AI113" s="100">
        <f>Y113+AD113</f>
        <v>758</v>
      </c>
      <c r="AJ113" s="100"/>
      <c r="AK113" s="100"/>
      <c r="AL113" s="100"/>
      <c r="AM113" s="100"/>
      <c r="AN113" s="100">
        <v>625.21</v>
      </c>
      <c r="AO113" s="100"/>
      <c r="AP113" s="100"/>
      <c r="AQ113" s="100"/>
      <c r="AR113" s="100"/>
      <c r="AS113" s="100">
        <v>38</v>
      </c>
      <c r="AT113" s="100"/>
      <c r="AU113" s="100"/>
      <c r="AV113" s="100"/>
      <c r="AW113" s="100"/>
      <c r="AX113" s="121">
        <f>AN113+AS113</f>
        <v>663.21</v>
      </c>
      <c r="AY113" s="121"/>
      <c r="AZ113" s="121"/>
      <c r="BA113" s="121"/>
      <c r="BB113" s="121"/>
      <c r="BC113" s="121">
        <f>AN113-Y113</f>
        <v>-94.789999999999964</v>
      </c>
      <c r="BD113" s="121"/>
      <c r="BE113" s="121"/>
      <c r="BF113" s="121"/>
      <c r="BG113" s="121"/>
      <c r="BH113" s="121">
        <f>AS113-AD113</f>
        <v>0</v>
      </c>
      <c r="BI113" s="121"/>
      <c r="BJ113" s="121"/>
      <c r="BK113" s="121"/>
      <c r="BL113" s="121"/>
      <c r="BM113" s="121">
        <f>BC113+BH113</f>
        <v>-94.789999999999964</v>
      </c>
      <c r="BN113" s="121"/>
      <c r="BO113" s="121"/>
      <c r="BP113" s="121"/>
      <c r="BQ113" s="121"/>
      <c r="BR113" s="11"/>
      <c r="BS113" s="11"/>
      <c r="BT113" s="11"/>
      <c r="BU113" s="11"/>
      <c r="BV113" s="11"/>
      <c r="BW113" s="11"/>
      <c r="BX113" s="11"/>
      <c r="BY113" s="11"/>
      <c r="BZ113" s="9"/>
    </row>
    <row r="114" spans="1:80" ht="15.75" customHeight="1" x14ac:dyDescent="0.2">
      <c r="A114" s="72"/>
      <c r="B114" s="72"/>
      <c r="C114" s="123" t="s">
        <v>153</v>
      </c>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5"/>
      <c r="BR114" s="11"/>
      <c r="BS114" s="11"/>
      <c r="BT114" s="11"/>
      <c r="BU114" s="11"/>
      <c r="BV114" s="11"/>
      <c r="BW114" s="11"/>
      <c r="BX114" s="11"/>
      <c r="BY114" s="11"/>
      <c r="BZ114" s="9"/>
      <c r="CB114" s="1" t="s">
        <v>155</v>
      </c>
    </row>
    <row r="115" spans="1:80" ht="122.25" customHeight="1" x14ac:dyDescent="0.2">
      <c r="A115" s="72">
        <v>8</v>
      </c>
      <c r="B115" s="72"/>
      <c r="C115" s="123" t="s">
        <v>156</v>
      </c>
      <c r="D115" s="86"/>
      <c r="E115" s="86"/>
      <c r="F115" s="86"/>
      <c r="G115" s="86"/>
      <c r="H115" s="86"/>
      <c r="I115" s="87"/>
      <c r="J115" s="117" t="s">
        <v>84</v>
      </c>
      <c r="K115" s="117"/>
      <c r="L115" s="117"/>
      <c r="M115" s="117"/>
      <c r="N115" s="117"/>
      <c r="O115" s="116" t="s">
        <v>157</v>
      </c>
      <c r="P115" s="86"/>
      <c r="Q115" s="86"/>
      <c r="R115" s="86"/>
      <c r="S115" s="86"/>
      <c r="T115" s="86"/>
      <c r="U115" s="86"/>
      <c r="V115" s="86"/>
      <c r="W115" s="86"/>
      <c r="X115" s="87"/>
      <c r="Y115" s="100">
        <v>100</v>
      </c>
      <c r="Z115" s="100"/>
      <c r="AA115" s="100"/>
      <c r="AB115" s="100"/>
      <c r="AC115" s="100"/>
      <c r="AD115" s="100">
        <v>0</v>
      </c>
      <c r="AE115" s="100"/>
      <c r="AF115" s="100"/>
      <c r="AG115" s="100"/>
      <c r="AH115" s="100"/>
      <c r="AI115" s="100">
        <f>Y115+AD115</f>
        <v>100</v>
      </c>
      <c r="AJ115" s="100"/>
      <c r="AK115" s="100"/>
      <c r="AL115" s="100"/>
      <c r="AM115" s="100"/>
      <c r="AN115" s="100">
        <v>100</v>
      </c>
      <c r="AO115" s="100"/>
      <c r="AP115" s="100"/>
      <c r="AQ115" s="100"/>
      <c r="AR115" s="100"/>
      <c r="AS115" s="100">
        <v>0</v>
      </c>
      <c r="AT115" s="100"/>
      <c r="AU115" s="100"/>
      <c r="AV115" s="100"/>
      <c r="AW115" s="100"/>
      <c r="AX115" s="121">
        <f>AN115+AS115</f>
        <v>100</v>
      </c>
      <c r="AY115" s="121"/>
      <c r="AZ115" s="121"/>
      <c r="BA115" s="121"/>
      <c r="BB115" s="121"/>
      <c r="BC115" s="121">
        <f>AN115-Y115</f>
        <v>0</v>
      </c>
      <c r="BD115" s="121"/>
      <c r="BE115" s="121"/>
      <c r="BF115" s="121"/>
      <c r="BG115" s="121"/>
      <c r="BH115" s="121">
        <f>AS115-AD115</f>
        <v>0</v>
      </c>
      <c r="BI115" s="121"/>
      <c r="BJ115" s="121"/>
      <c r="BK115" s="121"/>
      <c r="BL115" s="121"/>
      <c r="BM115" s="121">
        <f>BC115+BH115</f>
        <v>0</v>
      </c>
      <c r="BN115" s="121"/>
      <c r="BO115" s="121"/>
      <c r="BP115" s="121"/>
      <c r="BQ115" s="121"/>
      <c r="BR115" s="11"/>
      <c r="BS115" s="11"/>
      <c r="BT115" s="11"/>
      <c r="BU115" s="11"/>
      <c r="BV115" s="11"/>
      <c r="BW115" s="11"/>
      <c r="BX115" s="11"/>
      <c r="BY115" s="11"/>
      <c r="BZ115" s="9"/>
    </row>
    <row r="116" spans="1:80" s="31" customFormat="1" ht="15.75" x14ac:dyDescent="0.2">
      <c r="A116" s="102">
        <v>0</v>
      </c>
      <c r="B116" s="102"/>
      <c r="C116" s="128" t="s">
        <v>158</v>
      </c>
      <c r="D116" s="111"/>
      <c r="E116" s="111"/>
      <c r="F116" s="111"/>
      <c r="G116" s="111"/>
      <c r="H116" s="111"/>
      <c r="I116" s="112"/>
      <c r="J116" s="103" t="s">
        <v>82</v>
      </c>
      <c r="K116" s="103"/>
      <c r="L116" s="103"/>
      <c r="M116" s="103"/>
      <c r="N116" s="103"/>
      <c r="O116" s="129" t="s">
        <v>82</v>
      </c>
      <c r="P116" s="111"/>
      <c r="Q116" s="111"/>
      <c r="R116" s="111"/>
      <c r="S116" s="111"/>
      <c r="T116" s="111"/>
      <c r="U116" s="111"/>
      <c r="V116" s="111"/>
      <c r="W116" s="111"/>
      <c r="X116" s="112"/>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97"/>
      <c r="AY116" s="97"/>
      <c r="AZ116" s="97"/>
      <c r="BA116" s="97"/>
      <c r="BB116" s="97"/>
      <c r="BC116" s="97"/>
      <c r="BD116" s="97"/>
      <c r="BE116" s="97"/>
      <c r="BF116" s="97"/>
      <c r="BG116" s="97"/>
      <c r="BH116" s="97"/>
      <c r="BI116" s="97"/>
      <c r="BJ116" s="97"/>
      <c r="BK116" s="97"/>
      <c r="BL116" s="97"/>
      <c r="BM116" s="97"/>
      <c r="BN116" s="97"/>
      <c r="BO116" s="97"/>
      <c r="BP116" s="97"/>
      <c r="BQ116" s="97"/>
      <c r="BR116" s="33"/>
      <c r="BS116" s="33"/>
      <c r="BT116" s="33"/>
      <c r="BU116" s="33"/>
      <c r="BV116" s="33"/>
      <c r="BW116" s="33"/>
      <c r="BX116" s="33"/>
      <c r="BY116" s="33"/>
      <c r="BZ116" s="34"/>
    </row>
    <row r="117" spans="1:80" ht="97.5" customHeight="1" x14ac:dyDescent="0.2">
      <c r="A117" s="72">
        <v>1</v>
      </c>
      <c r="B117" s="72"/>
      <c r="C117" s="123" t="s">
        <v>159</v>
      </c>
      <c r="D117" s="86"/>
      <c r="E117" s="86"/>
      <c r="F117" s="86"/>
      <c r="G117" s="86"/>
      <c r="H117" s="86"/>
      <c r="I117" s="87"/>
      <c r="J117" s="117" t="s">
        <v>129</v>
      </c>
      <c r="K117" s="117"/>
      <c r="L117" s="117"/>
      <c r="M117" s="117"/>
      <c r="N117" s="117"/>
      <c r="O117" s="116" t="s">
        <v>160</v>
      </c>
      <c r="P117" s="86"/>
      <c r="Q117" s="86"/>
      <c r="R117" s="86"/>
      <c r="S117" s="86"/>
      <c r="T117" s="86"/>
      <c r="U117" s="86"/>
      <c r="V117" s="86"/>
      <c r="W117" s="86"/>
      <c r="X117" s="87"/>
      <c r="Y117" s="100">
        <v>12.5</v>
      </c>
      <c r="Z117" s="100"/>
      <c r="AA117" s="100"/>
      <c r="AB117" s="100"/>
      <c r="AC117" s="100"/>
      <c r="AD117" s="100">
        <v>0</v>
      </c>
      <c r="AE117" s="100"/>
      <c r="AF117" s="100"/>
      <c r="AG117" s="100"/>
      <c r="AH117" s="100"/>
      <c r="AI117" s="100">
        <f>Y117+AD117</f>
        <v>12.5</v>
      </c>
      <c r="AJ117" s="100"/>
      <c r="AK117" s="100"/>
      <c r="AL117" s="100"/>
      <c r="AM117" s="100"/>
      <c r="AN117" s="100">
        <v>13</v>
      </c>
      <c r="AO117" s="100"/>
      <c r="AP117" s="100"/>
      <c r="AQ117" s="100"/>
      <c r="AR117" s="100"/>
      <c r="AS117" s="100">
        <v>0</v>
      </c>
      <c r="AT117" s="100"/>
      <c r="AU117" s="100"/>
      <c r="AV117" s="100"/>
      <c r="AW117" s="100"/>
      <c r="AX117" s="121">
        <f>AN117+AS117</f>
        <v>13</v>
      </c>
      <c r="AY117" s="121"/>
      <c r="AZ117" s="121"/>
      <c r="BA117" s="121"/>
      <c r="BB117" s="121"/>
      <c r="BC117" s="121">
        <f>AN117-Y117</f>
        <v>0.5</v>
      </c>
      <c r="BD117" s="121"/>
      <c r="BE117" s="121"/>
      <c r="BF117" s="121"/>
      <c r="BG117" s="121"/>
      <c r="BH117" s="121">
        <f>AS117-AD117</f>
        <v>0</v>
      </c>
      <c r="BI117" s="121"/>
      <c r="BJ117" s="121"/>
      <c r="BK117" s="121"/>
      <c r="BL117" s="121"/>
      <c r="BM117" s="121">
        <f>BC117+BH117</f>
        <v>0.5</v>
      </c>
      <c r="BN117" s="121"/>
      <c r="BO117" s="121"/>
      <c r="BP117" s="121"/>
      <c r="BQ117" s="121"/>
      <c r="BR117" s="11"/>
      <c r="BS117" s="11"/>
      <c r="BT117" s="11"/>
      <c r="BU117" s="11"/>
      <c r="BV117" s="11"/>
      <c r="BW117" s="11"/>
      <c r="BX117" s="11"/>
      <c r="BY117" s="11"/>
      <c r="BZ117" s="9"/>
    </row>
    <row r="118" spans="1:80" ht="15.75" customHeight="1" x14ac:dyDescent="0.2">
      <c r="A118" s="72"/>
      <c r="B118" s="72"/>
      <c r="C118" s="123" t="s">
        <v>162</v>
      </c>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5"/>
      <c r="BR118" s="11"/>
      <c r="BS118" s="11"/>
      <c r="BT118" s="11"/>
      <c r="BU118" s="11"/>
      <c r="BV118" s="11"/>
      <c r="BW118" s="11"/>
      <c r="BX118" s="11"/>
      <c r="BY118" s="11"/>
      <c r="BZ118" s="9"/>
      <c r="CB118" s="1" t="s">
        <v>161</v>
      </c>
    </row>
    <row r="119" spans="1:80" ht="124.5" customHeight="1" x14ac:dyDescent="0.2">
      <c r="A119" s="72">
        <v>2</v>
      </c>
      <c r="B119" s="72"/>
      <c r="C119" s="123" t="s">
        <v>163</v>
      </c>
      <c r="D119" s="86"/>
      <c r="E119" s="86"/>
      <c r="F119" s="86"/>
      <c r="G119" s="86"/>
      <c r="H119" s="86"/>
      <c r="I119" s="87"/>
      <c r="J119" s="117" t="s">
        <v>164</v>
      </c>
      <c r="K119" s="117"/>
      <c r="L119" s="117"/>
      <c r="M119" s="117"/>
      <c r="N119" s="117"/>
      <c r="O119" s="130" t="s">
        <v>165</v>
      </c>
      <c r="P119" s="131"/>
      <c r="Q119" s="131"/>
      <c r="R119" s="131"/>
      <c r="S119" s="131"/>
      <c r="T119" s="131"/>
      <c r="U119" s="131"/>
      <c r="V119" s="131"/>
      <c r="W119" s="131"/>
      <c r="X119" s="132"/>
      <c r="Y119" s="100">
        <v>4868</v>
      </c>
      <c r="Z119" s="100"/>
      <c r="AA119" s="100"/>
      <c r="AB119" s="100"/>
      <c r="AC119" s="100"/>
      <c r="AD119" s="100">
        <v>0</v>
      </c>
      <c r="AE119" s="100"/>
      <c r="AF119" s="100"/>
      <c r="AG119" s="100"/>
      <c r="AH119" s="100"/>
      <c r="AI119" s="100">
        <f>Y119+AD119</f>
        <v>4868</v>
      </c>
      <c r="AJ119" s="100"/>
      <c r="AK119" s="100"/>
      <c r="AL119" s="100"/>
      <c r="AM119" s="100"/>
      <c r="AN119" s="100">
        <v>4925</v>
      </c>
      <c r="AO119" s="100"/>
      <c r="AP119" s="100"/>
      <c r="AQ119" s="100"/>
      <c r="AR119" s="100"/>
      <c r="AS119" s="100">
        <v>0</v>
      </c>
      <c r="AT119" s="100"/>
      <c r="AU119" s="100"/>
      <c r="AV119" s="100"/>
      <c r="AW119" s="100"/>
      <c r="AX119" s="121">
        <f>AN119+AS119</f>
        <v>4925</v>
      </c>
      <c r="AY119" s="121"/>
      <c r="AZ119" s="121"/>
      <c r="BA119" s="121"/>
      <c r="BB119" s="121"/>
      <c r="BC119" s="121">
        <f>AN119-Y119</f>
        <v>57</v>
      </c>
      <c r="BD119" s="121"/>
      <c r="BE119" s="121"/>
      <c r="BF119" s="121"/>
      <c r="BG119" s="121"/>
      <c r="BH119" s="121">
        <f>AS119-AD119</f>
        <v>0</v>
      </c>
      <c r="BI119" s="121"/>
      <c r="BJ119" s="121"/>
      <c r="BK119" s="121"/>
      <c r="BL119" s="121"/>
      <c r="BM119" s="121">
        <f>BC119+BH119</f>
        <v>57</v>
      </c>
      <c r="BN119" s="121"/>
      <c r="BO119" s="121"/>
      <c r="BP119" s="121"/>
      <c r="BQ119" s="121"/>
      <c r="BR119" s="11"/>
      <c r="BS119" s="11"/>
      <c r="BT119" s="11"/>
      <c r="BU119" s="11"/>
      <c r="BV119" s="11"/>
      <c r="BW119" s="11"/>
      <c r="BX119" s="11"/>
      <c r="BY119" s="11"/>
      <c r="BZ119" s="9"/>
    </row>
    <row r="120" spans="1:80" ht="134.25" customHeight="1" x14ac:dyDescent="0.2">
      <c r="A120" s="72">
        <v>3</v>
      </c>
      <c r="B120" s="72"/>
      <c r="C120" s="123" t="s">
        <v>167</v>
      </c>
      <c r="D120" s="86"/>
      <c r="E120" s="86"/>
      <c r="F120" s="86"/>
      <c r="G120" s="86"/>
      <c r="H120" s="86"/>
      <c r="I120" s="87"/>
      <c r="J120" s="117" t="s">
        <v>164</v>
      </c>
      <c r="K120" s="117"/>
      <c r="L120" s="117"/>
      <c r="M120" s="117"/>
      <c r="N120" s="117"/>
      <c r="O120" s="137"/>
      <c r="P120" s="138"/>
      <c r="Q120" s="138"/>
      <c r="R120" s="138"/>
      <c r="S120" s="138"/>
      <c r="T120" s="138"/>
      <c r="U120" s="138"/>
      <c r="V120" s="138"/>
      <c r="W120" s="138"/>
      <c r="X120" s="139"/>
      <c r="Y120" s="100">
        <v>4868</v>
      </c>
      <c r="Z120" s="100"/>
      <c r="AA120" s="100"/>
      <c r="AB120" s="100"/>
      <c r="AC120" s="100"/>
      <c r="AD120" s="100">
        <v>0</v>
      </c>
      <c r="AE120" s="100"/>
      <c r="AF120" s="100"/>
      <c r="AG120" s="100"/>
      <c r="AH120" s="100"/>
      <c r="AI120" s="100">
        <f>Y120+AD120</f>
        <v>4868</v>
      </c>
      <c r="AJ120" s="100"/>
      <c r="AK120" s="100"/>
      <c r="AL120" s="100"/>
      <c r="AM120" s="100"/>
      <c r="AN120" s="100">
        <v>4925</v>
      </c>
      <c r="AO120" s="100"/>
      <c r="AP120" s="100"/>
      <c r="AQ120" s="100"/>
      <c r="AR120" s="100"/>
      <c r="AS120" s="100">
        <v>0</v>
      </c>
      <c r="AT120" s="100"/>
      <c r="AU120" s="100"/>
      <c r="AV120" s="100"/>
      <c r="AW120" s="100"/>
      <c r="AX120" s="121">
        <f>AN120+AS120</f>
        <v>4925</v>
      </c>
      <c r="AY120" s="121"/>
      <c r="AZ120" s="121"/>
      <c r="BA120" s="121"/>
      <c r="BB120" s="121"/>
      <c r="BC120" s="121">
        <f>AN120-Y120</f>
        <v>57</v>
      </c>
      <c r="BD120" s="121"/>
      <c r="BE120" s="121"/>
      <c r="BF120" s="121"/>
      <c r="BG120" s="121"/>
      <c r="BH120" s="121">
        <f>AS120-AD120</f>
        <v>0</v>
      </c>
      <c r="BI120" s="121"/>
      <c r="BJ120" s="121"/>
      <c r="BK120" s="121"/>
      <c r="BL120" s="121"/>
      <c r="BM120" s="121">
        <f>BC120+BH120</f>
        <v>57</v>
      </c>
      <c r="BN120" s="121"/>
      <c r="BO120" s="121"/>
      <c r="BP120" s="121"/>
      <c r="BQ120" s="121"/>
      <c r="BR120" s="11"/>
      <c r="BS120" s="11"/>
      <c r="BT120" s="11"/>
      <c r="BU120" s="11"/>
      <c r="BV120" s="11"/>
      <c r="BW120" s="11"/>
      <c r="BX120" s="11"/>
      <c r="BY120" s="11"/>
      <c r="BZ120" s="9"/>
    </row>
    <row r="121" spans="1:80" ht="131.25" customHeight="1" x14ac:dyDescent="0.2">
      <c r="A121" s="72">
        <v>4</v>
      </c>
      <c r="B121" s="72"/>
      <c r="C121" s="123" t="s">
        <v>168</v>
      </c>
      <c r="D121" s="86"/>
      <c r="E121" s="86"/>
      <c r="F121" s="86"/>
      <c r="G121" s="86"/>
      <c r="H121" s="86"/>
      <c r="I121" s="87"/>
      <c r="J121" s="117" t="s">
        <v>164</v>
      </c>
      <c r="K121" s="117"/>
      <c r="L121" s="117"/>
      <c r="M121" s="117"/>
      <c r="N121" s="117"/>
      <c r="O121" s="133"/>
      <c r="P121" s="134"/>
      <c r="Q121" s="134"/>
      <c r="R121" s="134"/>
      <c r="S121" s="134"/>
      <c r="T121" s="134"/>
      <c r="U121" s="134"/>
      <c r="V121" s="134"/>
      <c r="W121" s="134"/>
      <c r="X121" s="135"/>
      <c r="Y121" s="100">
        <v>4868</v>
      </c>
      <c r="Z121" s="100"/>
      <c r="AA121" s="100"/>
      <c r="AB121" s="100"/>
      <c r="AC121" s="100"/>
      <c r="AD121" s="100">
        <v>0</v>
      </c>
      <c r="AE121" s="100"/>
      <c r="AF121" s="100"/>
      <c r="AG121" s="100"/>
      <c r="AH121" s="100"/>
      <c r="AI121" s="100">
        <f>Y121+AD121</f>
        <v>4868</v>
      </c>
      <c r="AJ121" s="100"/>
      <c r="AK121" s="100"/>
      <c r="AL121" s="100"/>
      <c r="AM121" s="100"/>
      <c r="AN121" s="100">
        <v>4925</v>
      </c>
      <c r="AO121" s="100"/>
      <c r="AP121" s="100"/>
      <c r="AQ121" s="100"/>
      <c r="AR121" s="100"/>
      <c r="AS121" s="100">
        <v>0</v>
      </c>
      <c r="AT121" s="100"/>
      <c r="AU121" s="100"/>
      <c r="AV121" s="100"/>
      <c r="AW121" s="100"/>
      <c r="AX121" s="121">
        <f>AN121+AS121</f>
        <v>4925</v>
      </c>
      <c r="AY121" s="121"/>
      <c r="AZ121" s="121"/>
      <c r="BA121" s="121"/>
      <c r="BB121" s="121"/>
      <c r="BC121" s="121">
        <f>AN121-Y121</f>
        <v>57</v>
      </c>
      <c r="BD121" s="121"/>
      <c r="BE121" s="121"/>
      <c r="BF121" s="121"/>
      <c r="BG121" s="121"/>
      <c r="BH121" s="121">
        <f>AS121-AD121</f>
        <v>0</v>
      </c>
      <c r="BI121" s="121"/>
      <c r="BJ121" s="121"/>
      <c r="BK121" s="121"/>
      <c r="BL121" s="121"/>
      <c r="BM121" s="121">
        <f>BC121+BH121</f>
        <v>57</v>
      </c>
      <c r="BN121" s="121"/>
      <c r="BO121" s="121"/>
      <c r="BP121" s="121"/>
      <c r="BQ121" s="121"/>
      <c r="BR121" s="11"/>
      <c r="BS121" s="11"/>
      <c r="BT121" s="11"/>
      <c r="BU121" s="11"/>
      <c r="BV121" s="11"/>
      <c r="BW121" s="11"/>
      <c r="BX121" s="11"/>
      <c r="BY121" s="11"/>
      <c r="BZ121" s="9"/>
    </row>
    <row r="122" spans="1:80" ht="25.5" customHeight="1" x14ac:dyDescent="0.2">
      <c r="A122" s="72"/>
      <c r="B122" s="72"/>
      <c r="C122" s="123" t="s">
        <v>317</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5"/>
      <c r="BR122" s="11"/>
      <c r="BS122" s="11"/>
      <c r="BT122" s="11"/>
      <c r="BU122" s="11"/>
      <c r="BV122" s="11"/>
      <c r="BW122" s="11"/>
      <c r="BX122" s="11"/>
      <c r="BY122" s="11"/>
      <c r="BZ122" s="9"/>
      <c r="CB122" s="1" t="s">
        <v>166</v>
      </c>
    </row>
    <row r="123" spans="1:80" ht="38.25" customHeight="1" x14ac:dyDescent="0.2">
      <c r="A123" s="72">
        <v>5</v>
      </c>
      <c r="B123" s="72"/>
      <c r="C123" s="123" t="s">
        <v>169</v>
      </c>
      <c r="D123" s="86"/>
      <c r="E123" s="86"/>
      <c r="F123" s="86"/>
      <c r="G123" s="86"/>
      <c r="H123" s="86"/>
      <c r="I123" s="87"/>
      <c r="J123" s="117" t="s">
        <v>142</v>
      </c>
      <c r="K123" s="117"/>
      <c r="L123" s="117"/>
      <c r="M123" s="117"/>
      <c r="N123" s="117"/>
      <c r="O123" s="116" t="s">
        <v>170</v>
      </c>
      <c r="P123" s="86"/>
      <c r="Q123" s="86"/>
      <c r="R123" s="86"/>
      <c r="S123" s="86"/>
      <c r="T123" s="86"/>
      <c r="U123" s="86"/>
      <c r="V123" s="86"/>
      <c r="W123" s="86"/>
      <c r="X123" s="87"/>
      <c r="Y123" s="100">
        <v>0.12305000000000001</v>
      </c>
      <c r="Z123" s="100"/>
      <c r="AA123" s="100"/>
      <c r="AB123" s="100"/>
      <c r="AC123" s="100"/>
      <c r="AD123" s="100">
        <v>1.73E-3</v>
      </c>
      <c r="AE123" s="100"/>
      <c r="AF123" s="100"/>
      <c r="AG123" s="100"/>
      <c r="AH123" s="100"/>
      <c r="AI123" s="100">
        <f>Y123+AD123</f>
        <v>0.12478</v>
      </c>
      <c r="AJ123" s="100"/>
      <c r="AK123" s="100"/>
      <c r="AL123" s="100"/>
      <c r="AM123" s="100"/>
      <c r="AN123" s="100">
        <v>0.10742599999999999</v>
      </c>
      <c r="AO123" s="100"/>
      <c r="AP123" s="100"/>
      <c r="AQ123" s="100"/>
      <c r="AR123" s="100"/>
      <c r="AS123" s="100">
        <v>1.7329999999999999E-3</v>
      </c>
      <c r="AT123" s="100"/>
      <c r="AU123" s="100"/>
      <c r="AV123" s="100"/>
      <c r="AW123" s="100"/>
      <c r="AX123" s="121">
        <f>AN123+AS123</f>
        <v>0.10915899999999999</v>
      </c>
      <c r="AY123" s="121"/>
      <c r="AZ123" s="121"/>
      <c r="BA123" s="121"/>
      <c r="BB123" s="121"/>
      <c r="BC123" s="121">
        <f>AN123-Y123</f>
        <v>-1.5624000000000013E-2</v>
      </c>
      <c r="BD123" s="121"/>
      <c r="BE123" s="121"/>
      <c r="BF123" s="121"/>
      <c r="BG123" s="121"/>
      <c r="BH123" s="121">
        <f>AS123-AD123</f>
        <v>2.9999999999999645E-6</v>
      </c>
      <c r="BI123" s="121"/>
      <c r="BJ123" s="121"/>
      <c r="BK123" s="121"/>
      <c r="BL123" s="121"/>
      <c r="BM123" s="121">
        <f>BC123+BH123</f>
        <v>-1.5621000000000013E-2</v>
      </c>
      <c r="BN123" s="121"/>
      <c r="BO123" s="121"/>
      <c r="BP123" s="121"/>
      <c r="BQ123" s="121"/>
      <c r="BR123" s="11"/>
      <c r="BS123" s="11"/>
      <c r="BT123" s="11"/>
      <c r="BU123" s="11"/>
      <c r="BV123" s="11"/>
      <c r="BW123" s="11"/>
      <c r="BX123" s="11"/>
      <c r="BY123" s="11"/>
      <c r="BZ123" s="9"/>
    </row>
    <row r="124" spans="1:80" ht="15.75" customHeight="1" x14ac:dyDescent="0.2">
      <c r="A124" s="72"/>
      <c r="B124" s="72"/>
      <c r="C124" s="123" t="s">
        <v>145</v>
      </c>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5"/>
      <c r="BR124" s="11"/>
      <c r="BS124" s="11"/>
      <c r="BT124" s="11"/>
      <c r="BU124" s="11"/>
      <c r="BV124" s="11"/>
      <c r="BW124" s="11"/>
      <c r="BX124" s="11"/>
      <c r="BY124" s="11"/>
      <c r="BZ124" s="9"/>
      <c r="CB124" s="1" t="s">
        <v>171</v>
      </c>
    </row>
    <row r="125" spans="1:80" ht="38.25" customHeight="1" x14ac:dyDescent="0.2">
      <c r="A125" s="72">
        <v>6</v>
      </c>
      <c r="B125" s="72"/>
      <c r="C125" s="123" t="s">
        <v>172</v>
      </c>
      <c r="D125" s="86"/>
      <c r="E125" s="86"/>
      <c r="F125" s="86"/>
      <c r="G125" s="86"/>
      <c r="H125" s="86"/>
      <c r="I125" s="87"/>
      <c r="J125" s="117" t="s">
        <v>147</v>
      </c>
      <c r="K125" s="117"/>
      <c r="L125" s="117"/>
      <c r="M125" s="117"/>
      <c r="N125" s="117"/>
      <c r="O125" s="116" t="s">
        <v>173</v>
      </c>
      <c r="P125" s="86"/>
      <c r="Q125" s="86"/>
      <c r="R125" s="86"/>
      <c r="S125" s="86"/>
      <c r="T125" s="86"/>
      <c r="U125" s="86"/>
      <c r="V125" s="86"/>
      <c r="W125" s="86"/>
      <c r="X125" s="87"/>
      <c r="Y125" s="100">
        <v>0.49942999999999999</v>
      </c>
      <c r="Z125" s="100"/>
      <c r="AA125" s="100"/>
      <c r="AB125" s="100"/>
      <c r="AC125" s="100"/>
      <c r="AD125" s="100">
        <v>0.20619000000000001</v>
      </c>
      <c r="AE125" s="100"/>
      <c r="AF125" s="100"/>
      <c r="AG125" s="100"/>
      <c r="AH125" s="100"/>
      <c r="AI125" s="100">
        <f>Y125+AD125</f>
        <v>0.70562000000000002</v>
      </c>
      <c r="AJ125" s="100"/>
      <c r="AK125" s="100"/>
      <c r="AL125" s="100"/>
      <c r="AM125" s="100"/>
      <c r="AN125" s="100">
        <v>0.44102000000000002</v>
      </c>
      <c r="AO125" s="100"/>
      <c r="AP125" s="100"/>
      <c r="AQ125" s="100"/>
      <c r="AR125" s="100"/>
      <c r="AS125" s="100">
        <v>0.16829</v>
      </c>
      <c r="AT125" s="100"/>
      <c r="AU125" s="100"/>
      <c r="AV125" s="100"/>
      <c r="AW125" s="100"/>
      <c r="AX125" s="121">
        <f>AN125+AS125</f>
        <v>0.60931000000000002</v>
      </c>
      <c r="AY125" s="121"/>
      <c r="AZ125" s="121"/>
      <c r="BA125" s="121"/>
      <c r="BB125" s="121"/>
      <c r="BC125" s="121">
        <f>AN125-Y125</f>
        <v>-5.8409999999999962E-2</v>
      </c>
      <c r="BD125" s="121"/>
      <c r="BE125" s="121"/>
      <c r="BF125" s="121"/>
      <c r="BG125" s="121"/>
      <c r="BH125" s="121">
        <f>AS125-AD125</f>
        <v>-3.7900000000000017E-2</v>
      </c>
      <c r="BI125" s="121"/>
      <c r="BJ125" s="121"/>
      <c r="BK125" s="121"/>
      <c r="BL125" s="121"/>
      <c r="BM125" s="121">
        <f>BC125+BH125</f>
        <v>-9.6309999999999979E-2</v>
      </c>
      <c r="BN125" s="121"/>
      <c r="BO125" s="121"/>
      <c r="BP125" s="121"/>
      <c r="BQ125" s="121"/>
      <c r="BR125" s="11"/>
      <c r="BS125" s="11"/>
      <c r="BT125" s="11"/>
      <c r="BU125" s="11"/>
      <c r="BV125" s="11"/>
      <c r="BW125" s="11"/>
      <c r="BX125" s="11"/>
      <c r="BY125" s="11"/>
      <c r="BZ125" s="9"/>
    </row>
    <row r="126" spans="1:80" ht="15.75" customHeight="1" x14ac:dyDescent="0.2">
      <c r="A126" s="72"/>
      <c r="B126" s="72"/>
      <c r="C126" s="123" t="s">
        <v>149</v>
      </c>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5"/>
      <c r="BR126" s="11"/>
      <c r="BS126" s="11"/>
      <c r="BT126" s="11"/>
      <c r="BU126" s="11"/>
      <c r="BV126" s="11"/>
      <c r="BW126" s="11"/>
      <c r="BX126" s="11"/>
      <c r="BY126" s="11"/>
      <c r="BZ126" s="9"/>
      <c r="CB126" s="1" t="s">
        <v>174</v>
      </c>
    </row>
    <row r="127" spans="1:80" ht="51" customHeight="1" x14ac:dyDescent="0.2">
      <c r="A127" s="72">
        <v>7</v>
      </c>
      <c r="B127" s="72"/>
      <c r="C127" s="123" t="s">
        <v>175</v>
      </c>
      <c r="D127" s="86"/>
      <c r="E127" s="86"/>
      <c r="F127" s="86"/>
      <c r="G127" s="86"/>
      <c r="H127" s="86"/>
      <c r="I127" s="87"/>
      <c r="J127" s="117" t="s">
        <v>151</v>
      </c>
      <c r="K127" s="117"/>
      <c r="L127" s="117"/>
      <c r="M127" s="117"/>
      <c r="N127" s="117"/>
      <c r="O127" s="116" t="s">
        <v>176</v>
      </c>
      <c r="P127" s="86"/>
      <c r="Q127" s="86"/>
      <c r="R127" s="86"/>
      <c r="S127" s="86"/>
      <c r="T127" s="86"/>
      <c r="U127" s="86"/>
      <c r="V127" s="86"/>
      <c r="W127" s="86"/>
      <c r="X127" s="87"/>
      <c r="Y127" s="100">
        <v>8.2824399999999994</v>
      </c>
      <c r="Z127" s="100"/>
      <c r="AA127" s="100"/>
      <c r="AB127" s="100"/>
      <c r="AC127" s="100"/>
      <c r="AD127" s="100">
        <v>2.8524699999999998</v>
      </c>
      <c r="AE127" s="100"/>
      <c r="AF127" s="100"/>
      <c r="AG127" s="100"/>
      <c r="AH127" s="100"/>
      <c r="AI127" s="100">
        <f>Y127+AD127</f>
        <v>11.13491</v>
      </c>
      <c r="AJ127" s="100"/>
      <c r="AK127" s="100"/>
      <c r="AL127" s="100"/>
      <c r="AM127" s="100"/>
      <c r="AN127" s="100">
        <v>8.2450700000000001</v>
      </c>
      <c r="AO127" s="100"/>
      <c r="AP127" s="100"/>
      <c r="AQ127" s="100"/>
      <c r="AR127" s="100"/>
      <c r="AS127" s="100">
        <v>2.8524699999999998</v>
      </c>
      <c r="AT127" s="100"/>
      <c r="AU127" s="100"/>
      <c r="AV127" s="100"/>
      <c r="AW127" s="100"/>
      <c r="AX127" s="121">
        <f>AN127+AS127</f>
        <v>11.09754</v>
      </c>
      <c r="AY127" s="121"/>
      <c r="AZ127" s="121"/>
      <c r="BA127" s="121"/>
      <c r="BB127" s="121"/>
      <c r="BC127" s="121">
        <f>AN127-Y127</f>
        <v>-3.7369999999999237E-2</v>
      </c>
      <c r="BD127" s="121"/>
      <c r="BE127" s="121"/>
      <c r="BF127" s="121"/>
      <c r="BG127" s="121"/>
      <c r="BH127" s="121">
        <f>AS127-AD127</f>
        <v>0</v>
      </c>
      <c r="BI127" s="121"/>
      <c r="BJ127" s="121"/>
      <c r="BK127" s="121"/>
      <c r="BL127" s="121"/>
      <c r="BM127" s="121">
        <f>BC127+BH127</f>
        <v>-3.7369999999999237E-2</v>
      </c>
      <c r="BN127" s="121"/>
      <c r="BO127" s="121"/>
      <c r="BP127" s="121"/>
      <c r="BQ127" s="121"/>
      <c r="BR127" s="11"/>
      <c r="BS127" s="11"/>
      <c r="BT127" s="11"/>
      <c r="BU127" s="11"/>
      <c r="BV127" s="11"/>
      <c r="BW127" s="11"/>
      <c r="BX127" s="11"/>
      <c r="BY127" s="11"/>
      <c r="BZ127" s="9"/>
    </row>
    <row r="128" spans="1:80" ht="15.75" customHeight="1" x14ac:dyDescent="0.2">
      <c r="A128" s="72"/>
      <c r="B128" s="72"/>
      <c r="C128" s="123" t="s">
        <v>145</v>
      </c>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5"/>
      <c r="BR128" s="11"/>
      <c r="BS128" s="11"/>
      <c r="BT128" s="11"/>
      <c r="BU128" s="11"/>
      <c r="BV128" s="11"/>
      <c r="BW128" s="11"/>
      <c r="BX128" s="11"/>
      <c r="BY128" s="11"/>
      <c r="BZ128" s="9"/>
      <c r="CB128" s="1" t="s">
        <v>177</v>
      </c>
    </row>
    <row r="129" spans="1:80" ht="38.25" customHeight="1" x14ac:dyDescent="0.2">
      <c r="A129" s="72">
        <v>8</v>
      </c>
      <c r="B129" s="72"/>
      <c r="C129" s="123" t="s">
        <v>178</v>
      </c>
      <c r="D129" s="86"/>
      <c r="E129" s="86"/>
      <c r="F129" s="86"/>
      <c r="G129" s="86"/>
      <c r="H129" s="86"/>
      <c r="I129" s="87"/>
      <c r="J129" s="117" t="s">
        <v>147</v>
      </c>
      <c r="K129" s="117"/>
      <c r="L129" s="117"/>
      <c r="M129" s="117"/>
      <c r="N129" s="117"/>
      <c r="O129" s="116" t="s">
        <v>179</v>
      </c>
      <c r="P129" s="86"/>
      <c r="Q129" s="86"/>
      <c r="R129" s="86"/>
      <c r="S129" s="86"/>
      <c r="T129" s="86"/>
      <c r="U129" s="86"/>
      <c r="V129" s="86"/>
      <c r="W129" s="86"/>
      <c r="X129" s="87"/>
      <c r="Y129" s="100">
        <v>0.51370000000000005</v>
      </c>
      <c r="Z129" s="100"/>
      <c r="AA129" s="100"/>
      <c r="AB129" s="100"/>
      <c r="AC129" s="100"/>
      <c r="AD129" s="100">
        <v>2.7109999999999999E-2</v>
      </c>
      <c r="AE129" s="100"/>
      <c r="AF129" s="100"/>
      <c r="AG129" s="100"/>
      <c r="AH129" s="100"/>
      <c r="AI129" s="100">
        <f>Y129+AD129</f>
        <v>0.54081000000000001</v>
      </c>
      <c r="AJ129" s="100"/>
      <c r="AK129" s="100"/>
      <c r="AL129" s="100"/>
      <c r="AM129" s="100"/>
      <c r="AN129" s="100">
        <v>0.44607000000000002</v>
      </c>
      <c r="AO129" s="100"/>
      <c r="AP129" s="100"/>
      <c r="AQ129" s="100"/>
      <c r="AR129" s="100"/>
      <c r="AS129" s="100">
        <v>2.7109999999999999E-2</v>
      </c>
      <c r="AT129" s="100"/>
      <c r="AU129" s="100"/>
      <c r="AV129" s="100"/>
      <c r="AW129" s="100"/>
      <c r="AX129" s="121">
        <f>AN129+AS129</f>
        <v>0.47318000000000005</v>
      </c>
      <c r="AY129" s="121"/>
      <c r="AZ129" s="121"/>
      <c r="BA129" s="121"/>
      <c r="BB129" s="121"/>
      <c r="BC129" s="121">
        <f>AN129-Y129</f>
        <v>-6.7630000000000023E-2</v>
      </c>
      <c r="BD129" s="121"/>
      <c r="BE129" s="121"/>
      <c r="BF129" s="121"/>
      <c r="BG129" s="121"/>
      <c r="BH129" s="121">
        <f>AS129-AD129</f>
        <v>0</v>
      </c>
      <c r="BI129" s="121"/>
      <c r="BJ129" s="121"/>
      <c r="BK129" s="121"/>
      <c r="BL129" s="121"/>
      <c r="BM129" s="121">
        <f>BC129+BH129</f>
        <v>-6.7630000000000023E-2</v>
      </c>
      <c r="BN129" s="121"/>
      <c r="BO129" s="121"/>
      <c r="BP129" s="121"/>
      <c r="BQ129" s="121"/>
      <c r="BR129" s="11"/>
      <c r="BS129" s="11"/>
      <c r="BT129" s="11"/>
      <c r="BU129" s="11"/>
      <c r="BV129" s="11"/>
      <c r="BW129" s="11"/>
      <c r="BX129" s="11"/>
      <c r="BY129" s="11"/>
      <c r="BZ129" s="9"/>
    </row>
    <row r="130" spans="1:80" ht="15.75" x14ac:dyDescent="0.2">
      <c r="A130" s="72"/>
      <c r="B130" s="72"/>
      <c r="C130" s="123" t="s">
        <v>326</v>
      </c>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5"/>
      <c r="BR130" s="11"/>
      <c r="BS130" s="11"/>
      <c r="BT130" s="11"/>
      <c r="BU130" s="11"/>
      <c r="BV130" s="11"/>
      <c r="BW130" s="11"/>
      <c r="BX130" s="11"/>
      <c r="BY130" s="11"/>
      <c r="BZ130" s="9"/>
      <c r="CB130" s="1" t="s">
        <v>180</v>
      </c>
    </row>
    <row r="131" spans="1:80" ht="108" customHeight="1" x14ac:dyDescent="0.2">
      <c r="A131" s="72">
        <v>9</v>
      </c>
      <c r="B131" s="72"/>
      <c r="C131" s="123" t="s">
        <v>181</v>
      </c>
      <c r="D131" s="86"/>
      <c r="E131" s="86"/>
      <c r="F131" s="86"/>
      <c r="G131" s="86"/>
      <c r="H131" s="86"/>
      <c r="I131" s="87"/>
      <c r="J131" s="117" t="s">
        <v>97</v>
      </c>
      <c r="K131" s="117"/>
      <c r="L131" s="117"/>
      <c r="M131" s="117"/>
      <c r="N131" s="117"/>
      <c r="O131" s="116" t="s">
        <v>182</v>
      </c>
      <c r="P131" s="86"/>
      <c r="Q131" s="86"/>
      <c r="R131" s="86"/>
      <c r="S131" s="86"/>
      <c r="T131" s="86"/>
      <c r="U131" s="86"/>
      <c r="V131" s="86"/>
      <c r="W131" s="86"/>
      <c r="X131" s="87"/>
      <c r="Y131" s="100">
        <v>2358</v>
      </c>
      <c r="Z131" s="100"/>
      <c r="AA131" s="100"/>
      <c r="AB131" s="100"/>
      <c r="AC131" s="100"/>
      <c r="AD131" s="100">
        <v>0</v>
      </c>
      <c r="AE131" s="100"/>
      <c r="AF131" s="100"/>
      <c r="AG131" s="100"/>
      <c r="AH131" s="100"/>
      <c r="AI131" s="100">
        <f>Y131+AD131</f>
        <v>2358</v>
      </c>
      <c r="AJ131" s="100"/>
      <c r="AK131" s="100"/>
      <c r="AL131" s="100"/>
      <c r="AM131" s="100"/>
      <c r="AN131" s="100">
        <v>2216</v>
      </c>
      <c r="AO131" s="100"/>
      <c r="AP131" s="100"/>
      <c r="AQ131" s="100"/>
      <c r="AR131" s="100"/>
      <c r="AS131" s="100">
        <v>0</v>
      </c>
      <c r="AT131" s="100"/>
      <c r="AU131" s="100"/>
      <c r="AV131" s="100"/>
      <c r="AW131" s="100"/>
      <c r="AX131" s="121">
        <f>AN131+AS131</f>
        <v>2216</v>
      </c>
      <c r="AY131" s="121"/>
      <c r="AZ131" s="121"/>
      <c r="BA131" s="121"/>
      <c r="BB131" s="121"/>
      <c r="BC131" s="121">
        <f>AN131-Y131</f>
        <v>-142</v>
      </c>
      <c r="BD131" s="121"/>
      <c r="BE131" s="121"/>
      <c r="BF131" s="121"/>
      <c r="BG131" s="121"/>
      <c r="BH131" s="121">
        <f>AS131-AD131</f>
        <v>0</v>
      </c>
      <c r="BI131" s="121"/>
      <c r="BJ131" s="121"/>
      <c r="BK131" s="121"/>
      <c r="BL131" s="121"/>
      <c r="BM131" s="121">
        <f>BC131+BH131</f>
        <v>-142</v>
      </c>
      <c r="BN131" s="121"/>
      <c r="BO131" s="121"/>
      <c r="BP131" s="121"/>
      <c r="BQ131" s="121"/>
      <c r="BR131" s="11"/>
      <c r="BS131" s="11"/>
      <c r="BT131" s="11"/>
      <c r="BU131" s="11"/>
      <c r="BV131" s="11"/>
      <c r="BW131" s="11"/>
      <c r="BX131" s="11"/>
      <c r="BY131" s="11"/>
      <c r="BZ131" s="9"/>
    </row>
    <row r="132" spans="1:80" ht="15.75" customHeight="1" x14ac:dyDescent="0.2">
      <c r="A132" s="72"/>
      <c r="B132" s="72"/>
      <c r="C132" s="123" t="s">
        <v>121</v>
      </c>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5"/>
      <c r="BR132" s="11"/>
      <c r="BS132" s="11"/>
      <c r="BT132" s="11"/>
      <c r="BU132" s="11"/>
      <c r="BV132" s="11"/>
      <c r="BW132" s="11"/>
      <c r="BX132" s="11"/>
      <c r="BY132" s="11"/>
      <c r="BZ132" s="9"/>
      <c r="CB132" s="1" t="s">
        <v>183</v>
      </c>
    </row>
    <row r="133" spans="1:80" s="31" customFormat="1" ht="15.75" x14ac:dyDescent="0.2">
      <c r="A133" s="102">
        <v>0</v>
      </c>
      <c r="B133" s="102"/>
      <c r="C133" s="128" t="s">
        <v>184</v>
      </c>
      <c r="D133" s="111"/>
      <c r="E133" s="111"/>
      <c r="F133" s="111"/>
      <c r="G133" s="111"/>
      <c r="H133" s="111"/>
      <c r="I133" s="112"/>
      <c r="J133" s="103" t="s">
        <v>82</v>
      </c>
      <c r="K133" s="103"/>
      <c r="L133" s="103"/>
      <c r="M133" s="103"/>
      <c r="N133" s="103"/>
      <c r="O133" s="129" t="s">
        <v>82</v>
      </c>
      <c r="P133" s="111"/>
      <c r="Q133" s="111"/>
      <c r="R133" s="111"/>
      <c r="S133" s="111"/>
      <c r="T133" s="111"/>
      <c r="U133" s="111"/>
      <c r="V133" s="111"/>
      <c r="W133" s="111"/>
      <c r="X133" s="112"/>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97"/>
      <c r="AY133" s="97"/>
      <c r="AZ133" s="97"/>
      <c r="BA133" s="97"/>
      <c r="BB133" s="97"/>
      <c r="BC133" s="97"/>
      <c r="BD133" s="97"/>
      <c r="BE133" s="97"/>
      <c r="BF133" s="97"/>
      <c r="BG133" s="97"/>
      <c r="BH133" s="97"/>
      <c r="BI133" s="97"/>
      <c r="BJ133" s="97"/>
      <c r="BK133" s="97"/>
      <c r="BL133" s="97"/>
      <c r="BM133" s="97"/>
      <c r="BN133" s="97"/>
      <c r="BO133" s="97"/>
      <c r="BP133" s="97"/>
      <c r="BQ133" s="97"/>
      <c r="BR133" s="33"/>
      <c r="BS133" s="33"/>
      <c r="BT133" s="33"/>
      <c r="BU133" s="33"/>
      <c r="BV133" s="33"/>
      <c r="BW133" s="33"/>
      <c r="BX133" s="33"/>
      <c r="BY133" s="33"/>
      <c r="BZ133" s="34"/>
    </row>
    <row r="134" spans="1:80" ht="95.25" customHeight="1" x14ac:dyDescent="0.2">
      <c r="A134" s="72">
        <v>1</v>
      </c>
      <c r="B134" s="72"/>
      <c r="C134" s="123" t="s">
        <v>185</v>
      </c>
      <c r="D134" s="86"/>
      <c r="E134" s="86"/>
      <c r="F134" s="86"/>
      <c r="G134" s="86"/>
      <c r="H134" s="86"/>
      <c r="I134" s="87"/>
      <c r="J134" s="117" t="s">
        <v>186</v>
      </c>
      <c r="K134" s="117"/>
      <c r="L134" s="117"/>
      <c r="M134" s="117"/>
      <c r="N134" s="117"/>
      <c r="O134" s="116" t="s">
        <v>187</v>
      </c>
      <c r="P134" s="86"/>
      <c r="Q134" s="86"/>
      <c r="R134" s="86"/>
      <c r="S134" s="86"/>
      <c r="T134" s="86"/>
      <c r="U134" s="86"/>
      <c r="V134" s="86"/>
      <c r="W134" s="86"/>
      <c r="X134" s="87"/>
      <c r="Y134" s="100">
        <v>100</v>
      </c>
      <c r="Z134" s="100"/>
      <c r="AA134" s="100"/>
      <c r="AB134" s="100"/>
      <c r="AC134" s="100"/>
      <c r="AD134" s="100">
        <v>0</v>
      </c>
      <c r="AE134" s="100"/>
      <c r="AF134" s="100"/>
      <c r="AG134" s="100"/>
      <c r="AH134" s="100"/>
      <c r="AI134" s="100">
        <f>Y134+AD134</f>
        <v>100</v>
      </c>
      <c r="AJ134" s="100"/>
      <c r="AK134" s="100"/>
      <c r="AL134" s="100"/>
      <c r="AM134" s="100"/>
      <c r="AN134" s="100">
        <v>100</v>
      </c>
      <c r="AO134" s="100"/>
      <c r="AP134" s="100"/>
      <c r="AQ134" s="100"/>
      <c r="AR134" s="100"/>
      <c r="AS134" s="100">
        <v>0</v>
      </c>
      <c r="AT134" s="100"/>
      <c r="AU134" s="100"/>
      <c r="AV134" s="100"/>
      <c r="AW134" s="100"/>
      <c r="AX134" s="121">
        <f>AN134+AS134</f>
        <v>100</v>
      </c>
      <c r="AY134" s="121"/>
      <c r="AZ134" s="121"/>
      <c r="BA134" s="121"/>
      <c r="BB134" s="121"/>
      <c r="BC134" s="121">
        <f>AN134-Y134</f>
        <v>0</v>
      </c>
      <c r="BD134" s="121"/>
      <c r="BE134" s="121"/>
      <c r="BF134" s="121"/>
      <c r="BG134" s="121"/>
      <c r="BH134" s="121">
        <f>AS134-AD134</f>
        <v>0</v>
      </c>
      <c r="BI134" s="121"/>
      <c r="BJ134" s="121"/>
      <c r="BK134" s="121"/>
      <c r="BL134" s="121"/>
      <c r="BM134" s="121">
        <f>BC134+BH134</f>
        <v>0</v>
      </c>
      <c r="BN134" s="121"/>
      <c r="BO134" s="121"/>
      <c r="BP134" s="121"/>
      <c r="BQ134" s="121"/>
      <c r="BR134" s="11"/>
      <c r="BS134" s="11"/>
      <c r="BT134" s="11"/>
      <c r="BU134" s="11"/>
      <c r="BV134" s="11"/>
      <c r="BW134" s="11"/>
      <c r="BX134" s="11"/>
      <c r="BY134" s="11"/>
      <c r="BZ134" s="9"/>
    </row>
    <row r="135" spans="1:80" ht="38.25" customHeight="1" x14ac:dyDescent="0.2">
      <c r="A135" s="72">
        <v>2</v>
      </c>
      <c r="B135" s="72"/>
      <c r="C135" s="123" t="s">
        <v>188</v>
      </c>
      <c r="D135" s="86"/>
      <c r="E135" s="86"/>
      <c r="F135" s="86"/>
      <c r="G135" s="86"/>
      <c r="H135" s="86"/>
      <c r="I135" s="87"/>
      <c r="J135" s="117" t="s">
        <v>186</v>
      </c>
      <c r="K135" s="117"/>
      <c r="L135" s="117"/>
      <c r="M135" s="117"/>
      <c r="N135" s="117"/>
      <c r="O135" s="116" t="s">
        <v>189</v>
      </c>
      <c r="P135" s="86"/>
      <c r="Q135" s="86"/>
      <c r="R135" s="86"/>
      <c r="S135" s="86"/>
      <c r="T135" s="86"/>
      <c r="U135" s="86"/>
      <c r="V135" s="86"/>
      <c r="W135" s="86"/>
      <c r="X135" s="87"/>
      <c r="Y135" s="100">
        <v>5</v>
      </c>
      <c r="Z135" s="100"/>
      <c r="AA135" s="100"/>
      <c r="AB135" s="100"/>
      <c r="AC135" s="100"/>
      <c r="AD135" s="100">
        <v>0</v>
      </c>
      <c r="AE135" s="100"/>
      <c r="AF135" s="100"/>
      <c r="AG135" s="100"/>
      <c r="AH135" s="100"/>
      <c r="AI135" s="100">
        <f>Y135+AD135</f>
        <v>5</v>
      </c>
      <c r="AJ135" s="100"/>
      <c r="AK135" s="100"/>
      <c r="AL135" s="100"/>
      <c r="AM135" s="100"/>
      <c r="AN135" s="100">
        <v>0</v>
      </c>
      <c r="AO135" s="100"/>
      <c r="AP135" s="100"/>
      <c r="AQ135" s="100"/>
      <c r="AR135" s="100"/>
      <c r="AS135" s="100">
        <v>0</v>
      </c>
      <c r="AT135" s="100"/>
      <c r="AU135" s="100"/>
      <c r="AV135" s="100"/>
      <c r="AW135" s="100"/>
      <c r="AX135" s="121">
        <f>AN135+AS135</f>
        <v>0</v>
      </c>
      <c r="AY135" s="121"/>
      <c r="AZ135" s="121"/>
      <c r="BA135" s="121"/>
      <c r="BB135" s="121"/>
      <c r="BC135" s="121">
        <f>AN135-Y135</f>
        <v>-5</v>
      </c>
      <c r="BD135" s="121"/>
      <c r="BE135" s="121"/>
      <c r="BF135" s="121"/>
      <c r="BG135" s="121"/>
      <c r="BH135" s="121">
        <f>AS135-AD135</f>
        <v>0</v>
      </c>
      <c r="BI135" s="121"/>
      <c r="BJ135" s="121"/>
      <c r="BK135" s="121"/>
      <c r="BL135" s="121"/>
      <c r="BM135" s="121">
        <f>BC135+BH135</f>
        <v>-5</v>
      </c>
      <c r="BN135" s="121"/>
      <c r="BO135" s="121"/>
      <c r="BP135" s="121"/>
      <c r="BQ135" s="121"/>
      <c r="BR135" s="11"/>
      <c r="BS135" s="11"/>
      <c r="BT135" s="11"/>
      <c r="BU135" s="11"/>
      <c r="BV135" s="11"/>
      <c r="BW135" s="11"/>
      <c r="BX135" s="11"/>
      <c r="BY135" s="11"/>
      <c r="BZ135" s="9"/>
    </row>
    <row r="136" spans="1:80" ht="25.5" customHeight="1" x14ac:dyDescent="0.2">
      <c r="A136" s="72"/>
      <c r="B136" s="72"/>
      <c r="C136" s="123" t="s">
        <v>191</v>
      </c>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5"/>
      <c r="BR136" s="11"/>
      <c r="BS136" s="11"/>
      <c r="BT136" s="11"/>
      <c r="BU136" s="11"/>
      <c r="BV136" s="11"/>
      <c r="BW136" s="11"/>
      <c r="BX136" s="11"/>
      <c r="BY136" s="11"/>
      <c r="BZ136" s="9"/>
      <c r="CB136" s="1" t="s">
        <v>190</v>
      </c>
    </row>
    <row r="137" spans="1:80" ht="108" customHeight="1" x14ac:dyDescent="0.2">
      <c r="A137" s="72">
        <v>3</v>
      </c>
      <c r="B137" s="72"/>
      <c r="C137" s="123" t="s">
        <v>192</v>
      </c>
      <c r="D137" s="86"/>
      <c r="E137" s="86"/>
      <c r="F137" s="86"/>
      <c r="G137" s="86"/>
      <c r="H137" s="86"/>
      <c r="I137" s="87"/>
      <c r="J137" s="117" t="s">
        <v>186</v>
      </c>
      <c r="K137" s="117"/>
      <c r="L137" s="117"/>
      <c r="M137" s="117"/>
      <c r="N137" s="117"/>
      <c r="O137" s="116" t="s">
        <v>182</v>
      </c>
      <c r="P137" s="86"/>
      <c r="Q137" s="86"/>
      <c r="R137" s="86"/>
      <c r="S137" s="86"/>
      <c r="T137" s="86"/>
      <c r="U137" s="86"/>
      <c r="V137" s="86"/>
      <c r="W137" s="86"/>
      <c r="X137" s="87"/>
      <c r="Y137" s="100">
        <v>100</v>
      </c>
      <c r="Z137" s="100"/>
      <c r="AA137" s="100"/>
      <c r="AB137" s="100"/>
      <c r="AC137" s="100"/>
      <c r="AD137" s="100">
        <v>0</v>
      </c>
      <c r="AE137" s="100"/>
      <c r="AF137" s="100"/>
      <c r="AG137" s="100"/>
      <c r="AH137" s="100"/>
      <c r="AI137" s="100">
        <f>Y137+AD137</f>
        <v>100</v>
      </c>
      <c r="AJ137" s="100"/>
      <c r="AK137" s="100"/>
      <c r="AL137" s="100"/>
      <c r="AM137" s="100"/>
      <c r="AN137" s="100">
        <v>100</v>
      </c>
      <c r="AO137" s="100"/>
      <c r="AP137" s="100"/>
      <c r="AQ137" s="100"/>
      <c r="AR137" s="100"/>
      <c r="AS137" s="100">
        <v>0</v>
      </c>
      <c r="AT137" s="100"/>
      <c r="AU137" s="100"/>
      <c r="AV137" s="100"/>
      <c r="AW137" s="100"/>
      <c r="AX137" s="121">
        <f>AN137+AS137</f>
        <v>100</v>
      </c>
      <c r="AY137" s="121"/>
      <c r="AZ137" s="121"/>
      <c r="BA137" s="121"/>
      <c r="BB137" s="121"/>
      <c r="BC137" s="121">
        <f>AN137-Y137</f>
        <v>0</v>
      </c>
      <c r="BD137" s="121"/>
      <c r="BE137" s="121"/>
      <c r="BF137" s="121"/>
      <c r="BG137" s="121"/>
      <c r="BH137" s="121">
        <f>AS137-AD137</f>
        <v>0</v>
      </c>
      <c r="BI137" s="121"/>
      <c r="BJ137" s="121"/>
      <c r="BK137" s="121"/>
      <c r="BL137" s="121"/>
      <c r="BM137" s="121">
        <f>BC137+BH137</f>
        <v>0</v>
      </c>
      <c r="BN137" s="121"/>
      <c r="BO137" s="121"/>
      <c r="BP137" s="121"/>
      <c r="BQ137" s="121"/>
      <c r="BR137" s="11"/>
      <c r="BS137" s="11"/>
      <c r="BT137" s="11"/>
      <c r="BU137" s="11"/>
      <c r="BV137" s="11"/>
      <c r="BW137" s="11"/>
      <c r="BX137" s="11"/>
      <c r="BY137" s="11"/>
      <c r="BZ137" s="9"/>
    </row>
    <row r="138" spans="1:80" ht="36" customHeight="1" x14ac:dyDescent="0.2">
      <c r="A138" s="72"/>
      <c r="B138" s="72"/>
      <c r="C138" s="123" t="s">
        <v>194</v>
      </c>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5"/>
      <c r="BR138" s="11"/>
      <c r="BS138" s="11"/>
      <c r="BT138" s="11"/>
      <c r="BU138" s="11"/>
      <c r="BV138" s="11"/>
      <c r="BW138" s="11"/>
      <c r="BX138" s="11"/>
      <c r="BY138" s="11"/>
      <c r="BZ138" s="9"/>
      <c r="CB138" s="1" t="s">
        <v>193</v>
      </c>
    </row>
    <row r="140" spans="1:80" ht="15.95" customHeight="1" x14ac:dyDescent="0.2">
      <c r="A140" s="60" t="s">
        <v>51</v>
      </c>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row>
    <row r="141" spans="1:80" ht="31.5" customHeight="1" x14ac:dyDescent="0.2">
      <c r="A141" s="98" t="s">
        <v>196</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row>
    <row r="142" spans="1:80" ht="15.95" customHeight="1" x14ac:dyDescent="0.2">
      <c r="A142" s="17"/>
      <c r="B142" s="17"/>
      <c r="C142" s="17"/>
      <c r="D142" s="17"/>
      <c r="E142" s="17"/>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row>
    <row r="143" spans="1:80" ht="12" customHeight="1" x14ac:dyDescent="0.2">
      <c r="A143" s="30" t="s">
        <v>65</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80" ht="15.95" customHeight="1" x14ac:dyDescent="0.25">
      <c r="A144" s="29"/>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0" ht="47.25" customHeight="1" x14ac:dyDescent="0.2">
      <c r="A145" s="106" t="s">
        <v>199</v>
      </c>
      <c r="B145" s="99"/>
      <c r="C145" s="99"/>
      <c r="D145" s="99"/>
      <c r="E145" s="99"/>
      <c r="F145" s="99"/>
      <c r="G145" s="99"/>
      <c r="H145" s="99"/>
      <c r="I145" s="99"/>
      <c r="J145" s="99"/>
      <c r="K145" s="99"/>
      <c r="L145" s="99"/>
      <c r="M145" s="99"/>
      <c r="N145" s="99"/>
      <c r="O145" s="99"/>
      <c r="P145" s="99"/>
      <c r="Q145" s="99"/>
      <c r="R145" s="99"/>
      <c r="S145" s="99"/>
      <c r="T145" s="99"/>
      <c r="U145" s="99"/>
      <c r="V145" s="99"/>
      <c r="W145" s="107"/>
      <c r="X145" s="107"/>
      <c r="Y145" s="107"/>
      <c r="Z145" s="107"/>
      <c r="AA145" s="107"/>
      <c r="AB145" s="107"/>
      <c r="AC145" s="107"/>
      <c r="AD145" s="107"/>
      <c r="AE145" s="107"/>
      <c r="AF145" s="107"/>
      <c r="AG145" s="107"/>
      <c r="AH145" s="107"/>
      <c r="AI145" s="107"/>
      <c r="AJ145" s="107"/>
      <c r="AK145" s="107"/>
      <c r="AL145" s="107"/>
      <c r="AM145" s="107"/>
      <c r="AN145" s="3"/>
      <c r="AO145" s="3"/>
      <c r="AP145" s="108" t="s">
        <v>200</v>
      </c>
      <c r="AQ145" s="54"/>
      <c r="AR145" s="54"/>
      <c r="AS145" s="54"/>
      <c r="AT145" s="54"/>
      <c r="AU145" s="54"/>
      <c r="AV145" s="54"/>
      <c r="AW145" s="54"/>
      <c r="AX145" s="54"/>
      <c r="AY145" s="54"/>
      <c r="AZ145" s="54"/>
      <c r="BA145" s="54"/>
      <c r="BB145" s="54"/>
      <c r="BC145" s="54"/>
      <c r="BD145" s="54"/>
      <c r="BE145" s="54"/>
      <c r="BF145" s="54"/>
      <c r="BG145" s="54"/>
      <c r="BH145" s="54"/>
    </row>
    <row r="146" spans="1:60" x14ac:dyDescent="0.2">
      <c r="W146" s="105" t="s">
        <v>9</v>
      </c>
      <c r="X146" s="105"/>
      <c r="Y146" s="105"/>
      <c r="Z146" s="105"/>
      <c r="AA146" s="105"/>
      <c r="AB146" s="105"/>
      <c r="AC146" s="105"/>
      <c r="AD146" s="105"/>
      <c r="AE146" s="105"/>
      <c r="AF146" s="105"/>
      <c r="AG146" s="105"/>
      <c r="AH146" s="105"/>
      <c r="AI146" s="105"/>
      <c r="AJ146" s="105"/>
      <c r="AK146" s="105"/>
      <c r="AL146" s="105"/>
      <c r="AM146" s="105"/>
      <c r="AN146" s="4"/>
      <c r="AO146" s="4"/>
      <c r="AP146" s="105" t="s">
        <v>10</v>
      </c>
      <c r="AQ146" s="105"/>
      <c r="AR146" s="105"/>
      <c r="AS146" s="105"/>
      <c r="AT146" s="105"/>
      <c r="AU146" s="105"/>
      <c r="AV146" s="105"/>
      <c r="AW146" s="105"/>
      <c r="AX146" s="105"/>
      <c r="AY146" s="105"/>
      <c r="AZ146" s="105"/>
      <c r="BA146" s="105"/>
      <c r="BB146" s="105"/>
      <c r="BC146" s="105"/>
      <c r="BD146" s="105"/>
      <c r="BE146" s="105"/>
      <c r="BF146" s="105"/>
      <c r="BG146" s="105"/>
      <c r="BH146" s="105"/>
    </row>
    <row r="149" spans="1:60" x14ac:dyDescent="0.2">
      <c r="A149" s="106" t="s">
        <v>327</v>
      </c>
      <c r="B149" s="99"/>
      <c r="C149" s="99"/>
      <c r="D149" s="99"/>
      <c r="E149" s="99"/>
      <c r="F149" s="99"/>
      <c r="G149" s="99"/>
      <c r="H149" s="99"/>
      <c r="I149" s="99"/>
      <c r="J149" s="99"/>
      <c r="K149" s="99"/>
      <c r="L149" s="99"/>
      <c r="M149" s="99"/>
      <c r="N149" s="99"/>
      <c r="O149" s="99"/>
      <c r="P149" s="99"/>
      <c r="Q149" s="99"/>
      <c r="R149" s="99"/>
      <c r="S149" s="99"/>
      <c r="T149" s="99"/>
      <c r="U149" s="99"/>
      <c r="V149" s="99"/>
      <c r="W149" s="107"/>
      <c r="X149" s="107"/>
      <c r="Y149" s="107"/>
      <c r="Z149" s="107"/>
      <c r="AA149" s="107"/>
      <c r="AB149" s="107"/>
      <c r="AC149" s="107"/>
      <c r="AD149" s="107"/>
      <c r="AE149" s="107"/>
      <c r="AF149" s="107"/>
      <c r="AG149" s="107"/>
      <c r="AH149" s="107"/>
      <c r="AI149" s="107"/>
      <c r="AJ149" s="107"/>
      <c r="AK149" s="107"/>
      <c r="AL149" s="107"/>
      <c r="AM149" s="107"/>
      <c r="AN149" s="3"/>
      <c r="AO149" s="3"/>
      <c r="AP149" s="108" t="s">
        <v>328</v>
      </c>
      <c r="AQ149" s="54"/>
      <c r="AR149" s="54"/>
      <c r="AS149" s="54"/>
      <c r="AT149" s="54"/>
      <c r="AU149" s="54"/>
      <c r="AV149" s="54"/>
      <c r="AW149" s="54"/>
      <c r="AX149" s="54"/>
      <c r="AY149" s="54"/>
      <c r="AZ149" s="54"/>
      <c r="BA149" s="54"/>
      <c r="BB149" s="54"/>
      <c r="BC149" s="54"/>
      <c r="BD149" s="54"/>
      <c r="BE149" s="54"/>
      <c r="BF149" s="54"/>
      <c r="BG149" s="54"/>
      <c r="BH149" s="54"/>
    </row>
    <row r="150" spans="1:60" x14ac:dyDescent="0.2">
      <c r="W150" s="105" t="s">
        <v>9</v>
      </c>
      <c r="X150" s="105"/>
      <c r="Y150" s="105"/>
      <c r="Z150" s="105"/>
      <c r="AA150" s="105"/>
      <c r="AB150" s="105"/>
      <c r="AC150" s="105"/>
      <c r="AD150" s="105"/>
      <c r="AE150" s="105"/>
      <c r="AF150" s="105"/>
      <c r="AG150" s="105"/>
      <c r="AH150" s="105"/>
      <c r="AI150" s="105"/>
      <c r="AJ150" s="105"/>
      <c r="AK150" s="105"/>
      <c r="AL150" s="105"/>
      <c r="AM150" s="105"/>
      <c r="AN150" s="4"/>
      <c r="AO150" s="4"/>
      <c r="AP150" s="105" t="s">
        <v>10</v>
      </c>
      <c r="AQ150" s="105"/>
      <c r="AR150" s="105"/>
      <c r="AS150" s="105"/>
      <c r="AT150" s="105"/>
      <c r="AU150" s="105"/>
      <c r="AV150" s="105"/>
      <c r="AW150" s="105"/>
      <c r="AX150" s="105"/>
      <c r="AY150" s="105"/>
      <c r="AZ150" s="105"/>
      <c r="BA150" s="105"/>
      <c r="BB150" s="105"/>
      <c r="BC150" s="105"/>
      <c r="BD150" s="105"/>
      <c r="BE150" s="105"/>
      <c r="BF150" s="105"/>
      <c r="BG150" s="105"/>
      <c r="BH150" s="105"/>
    </row>
  </sheetData>
  <mergeCells count="901">
    <mergeCell ref="C97:BQ97"/>
    <mergeCell ref="BM96:BQ96"/>
    <mergeCell ref="BM95:BQ95"/>
    <mergeCell ref="AX133:BB133"/>
    <mergeCell ref="BC133:BG133"/>
    <mergeCell ref="O70:X71"/>
    <mergeCell ref="O88:X90"/>
    <mergeCell ref="O91:X93"/>
    <mergeCell ref="O119:X121"/>
    <mergeCell ref="AX92:BB92"/>
    <mergeCell ref="BC92:BG92"/>
    <mergeCell ref="BH92:BL92"/>
    <mergeCell ref="BH133:BL133"/>
    <mergeCell ref="AI105:AM105"/>
    <mergeCell ref="AN105:AR105"/>
    <mergeCell ref="AS105:AW105"/>
    <mergeCell ref="BH104:BL104"/>
    <mergeCell ref="BC104:BG104"/>
    <mergeCell ref="AX100:BB100"/>
    <mergeCell ref="BC100:BG100"/>
    <mergeCell ref="BH100:BL100"/>
    <mergeCell ref="O98:X98"/>
    <mergeCell ref="Y98:AC98"/>
    <mergeCell ref="AD98:AH98"/>
    <mergeCell ref="A136:B136"/>
    <mergeCell ref="AI135:AM135"/>
    <mergeCell ref="AN135:AR135"/>
    <mergeCell ref="BM92:BQ92"/>
    <mergeCell ref="AX90:BB90"/>
    <mergeCell ref="C136:BQ136"/>
    <mergeCell ref="C138:BQ138"/>
    <mergeCell ref="C122:BQ122"/>
    <mergeCell ref="C124:BQ124"/>
    <mergeCell ref="C126:BQ126"/>
    <mergeCell ref="C128:BQ128"/>
    <mergeCell ref="C130:BQ130"/>
    <mergeCell ref="C132:BQ132"/>
    <mergeCell ref="C106:BQ106"/>
    <mergeCell ref="C108:BQ108"/>
    <mergeCell ref="C110:BQ110"/>
    <mergeCell ref="C112:BQ112"/>
    <mergeCell ref="C114:BQ114"/>
    <mergeCell ref="C118:BQ118"/>
    <mergeCell ref="BM137:BQ137"/>
    <mergeCell ref="BM135:BQ135"/>
    <mergeCell ref="BM134:BQ134"/>
    <mergeCell ref="BM133:BQ133"/>
    <mergeCell ref="AS134:AW134"/>
    <mergeCell ref="A138:B138"/>
    <mergeCell ref="AI137:AM137"/>
    <mergeCell ref="AN137:AR137"/>
    <mergeCell ref="AS137:AW137"/>
    <mergeCell ref="AX137:BB137"/>
    <mergeCell ref="BC137:BG137"/>
    <mergeCell ref="BH137:BL137"/>
    <mergeCell ref="A137:B137"/>
    <mergeCell ref="C137:I137"/>
    <mergeCell ref="J137:N137"/>
    <mergeCell ref="O137:X137"/>
    <mergeCell ref="Y137:AC137"/>
    <mergeCell ref="AD137:AH137"/>
    <mergeCell ref="AS135:AW135"/>
    <mergeCell ref="AX135:BB135"/>
    <mergeCell ref="BC135:BG135"/>
    <mergeCell ref="BH135:BL135"/>
    <mergeCell ref="AX134:BB134"/>
    <mergeCell ref="BC134:BG134"/>
    <mergeCell ref="BH134:BL134"/>
    <mergeCell ref="A135:B135"/>
    <mergeCell ref="C135:I135"/>
    <mergeCell ref="J135:N135"/>
    <mergeCell ref="O135:X135"/>
    <mergeCell ref="Y135:AC135"/>
    <mergeCell ref="AD135:AH135"/>
    <mergeCell ref="A134:B134"/>
    <mergeCell ref="C134:I134"/>
    <mergeCell ref="J134:N134"/>
    <mergeCell ref="O134:X134"/>
    <mergeCell ref="Y134:AC134"/>
    <mergeCell ref="AD134:AH134"/>
    <mergeCell ref="AI134:AM134"/>
    <mergeCell ref="AN134:AR134"/>
    <mergeCell ref="A133:B133"/>
    <mergeCell ref="C133:I133"/>
    <mergeCell ref="J133:N133"/>
    <mergeCell ref="O133:X133"/>
    <mergeCell ref="Y133:AC133"/>
    <mergeCell ref="AD133:AH133"/>
    <mergeCell ref="BM131:BQ131"/>
    <mergeCell ref="A132:B132"/>
    <mergeCell ref="AI131:AM131"/>
    <mergeCell ref="AN131:AR131"/>
    <mergeCell ref="AS131:AW131"/>
    <mergeCell ref="AX131:BB131"/>
    <mergeCell ref="BC131:BG131"/>
    <mergeCell ref="BH131:BL131"/>
    <mergeCell ref="A131:B131"/>
    <mergeCell ref="C131:I131"/>
    <mergeCell ref="J131:N131"/>
    <mergeCell ref="O131:X131"/>
    <mergeCell ref="Y131:AC131"/>
    <mergeCell ref="AD131:AH131"/>
    <mergeCell ref="AI133:AM133"/>
    <mergeCell ref="AN133:AR133"/>
    <mergeCell ref="AS133:AW133"/>
    <mergeCell ref="BM129:BQ129"/>
    <mergeCell ref="A130:B130"/>
    <mergeCell ref="AI129:AM129"/>
    <mergeCell ref="AN129:AR129"/>
    <mergeCell ref="AS129:AW129"/>
    <mergeCell ref="AX129:BB129"/>
    <mergeCell ref="BC129:BG129"/>
    <mergeCell ref="BH129:BL129"/>
    <mergeCell ref="A129:B129"/>
    <mergeCell ref="C129:I129"/>
    <mergeCell ref="J129:N129"/>
    <mergeCell ref="O129:X129"/>
    <mergeCell ref="Y129:AC129"/>
    <mergeCell ref="AD129:AH129"/>
    <mergeCell ref="BM127:BQ127"/>
    <mergeCell ref="A128:B128"/>
    <mergeCell ref="AI127:AM127"/>
    <mergeCell ref="AN127:AR127"/>
    <mergeCell ref="AS127:AW127"/>
    <mergeCell ref="AX127:BB127"/>
    <mergeCell ref="BC127:BG127"/>
    <mergeCell ref="BH127:BL127"/>
    <mergeCell ref="A127:B127"/>
    <mergeCell ref="C127:I127"/>
    <mergeCell ref="J127:N127"/>
    <mergeCell ref="O127:X127"/>
    <mergeCell ref="Y127:AC127"/>
    <mergeCell ref="AD127:AH127"/>
    <mergeCell ref="BM125:BQ125"/>
    <mergeCell ref="A126:B126"/>
    <mergeCell ref="AI125:AM125"/>
    <mergeCell ref="AN125:AR125"/>
    <mergeCell ref="AS125:AW125"/>
    <mergeCell ref="AX125:BB125"/>
    <mergeCell ref="BC125:BG125"/>
    <mergeCell ref="BH125:BL125"/>
    <mergeCell ref="A125:B125"/>
    <mergeCell ref="C125:I125"/>
    <mergeCell ref="J125:N125"/>
    <mergeCell ref="O125:X125"/>
    <mergeCell ref="Y125:AC125"/>
    <mergeCell ref="AD125:AH125"/>
    <mergeCell ref="BM123:BQ123"/>
    <mergeCell ref="A124:B124"/>
    <mergeCell ref="AI123:AM123"/>
    <mergeCell ref="AN123:AR123"/>
    <mergeCell ref="AS123:AW123"/>
    <mergeCell ref="AX123:BB123"/>
    <mergeCell ref="BC123:BG123"/>
    <mergeCell ref="BH123:BL123"/>
    <mergeCell ref="AX121:BB121"/>
    <mergeCell ref="BC121:BG121"/>
    <mergeCell ref="BH121:BL121"/>
    <mergeCell ref="BM121:BQ121"/>
    <mergeCell ref="A123:B123"/>
    <mergeCell ref="C123:I123"/>
    <mergeCell ref="J123:N123"/>
    <mergeCell ref="O123:X123"/>
    <mergeCell ref="Y123:AC123"/>
    <mergeCell ref="AD123:AH123"/>
    <mergeCell ref="AS120:AW120"/>
    <mergeCell ref="AX120:BB120"/>
    <mergeCell ref="BC120:BG120"/>
    <mergeCell ref="BH120:BL120"/>
    <mergeCell ref="A120:B120"/>
    <mergeCell ref="C120:I120"/>
    <mergeCell ref="J120:N120"/>
    <mergeCell ref="Y120:AC120"/>
    <mergeCell ref="AD120:AH120"/>
    <mergeCell ref="BM119:BQ119"/>
    <mergeCell ref="A122:B122"/>
    <mergeCell ref="AI119:AM119"/>
    <mergeCell ref="AN119:AR119"/>
    <mergeCell ref="AS119:AW119"/>
    <mergeCell ref="AX119:BB119"/>
    <mergeCell ref="BC119:BG119"/>
    <mergeCell ref="BH119:BL119"/>
    <mergeCell ref="A119:B119"/>
    <mergeCell ref="C119:I119"/>
    <mergeCell ref="J119:N119"/>
    <mergeCell ref="Y119:AC119"/>
    <mergeCell ref="AD119:AH119"/>
    <mergeCell ref="BM120:BQ120"/>
    <mergeCell ref="A121:B121"/>
    <mergeCell ref="C121:I121"/>
    <mergeCell ref="J121:N121"/>
    <mergeCell ref="Y121:AC121"/>
    <mergeCell ref="AD121:AH121"/>
    <mergeCell ref="AI121:AM121"/>
    <mergeCell ref="AN121:AR121"/>
    <mergeCell ref="AS121:AW121"/>
    <mergeCell ref="AI120:AM120"/>
    <mergeCell ref="AN120:AR120"/>
    <mergeCell ref="BM117:BQ117"/>
    <mergeCell ref="A118:B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115:B115"/>
    <mergeCell ref="C115:I115"/>
    <mergeCell ref="J115:N115"/>
    <mergeCell ref="O115:X115"/>
    <mergeCell ref="Y115:AC115"/>
    <mergeCell ref="AD115:AH115"/>
    <mergeCell ref="BM113:BQ113"/>
    <mergeCell ref="A114:B114"/>
    <mergeCell ref="AI113:AM113"/>
    <mergeCell ref="AN113:AR113"/>
    <mergeCell ref="AS113:AW113"/>
    <mergeCell ref="AX113:BB113"/>
    <mergeCell ref="BC113:BG113"/>
    <mergeCell ref="BH113:BL113"/>
    <mergeCell ref="A113:B113"/>
    <mergeCell ref="C113:I113"/>
    <mergeCell ref="J113:N113"/>
    <mergeCell ref="O113:X113"/>
    <mergeCell ref="Y113:AC113"/>
    <mergeCell ref="AD113:AH113"/>
    <mergeCell ref="BM111:BQ111"/>
    <mergeCell ref="A112:B112"/>
    <mergeCell ref="AI111:AM111"/>
    <mergeCell ref="AN111:AR111"/>
    <mergeCell ref="AS111:AW111"/>
    <mergeCell ref="AX111:BB111"/>
    <mergeCell ref="BC111:BG111"/>
    <mergeCell ref="BH111:BL111"/>
    <mergeCell ref="A111:B111"/>
    <mergeCell ref="C111:I111"/>
    <mergeCell ref="J111:N111"/>
    <mergeCell ref="O111:X111"/>
    <mergeCell ref="Y111:AC111"/>
    <mergeCell ref="AD111:AH111"/>
    <mergeCell ref="BM109:BQ109"/>
    <mergeCell ref="A110:B110"/>
    <mergeCell ref="AI109:AM109"/>
    <mergeCell ref="AN109:AR109"/>
    <mergeCell ref="AS109:AW109"/>
    <mergeCell ref="AX109:BB109"/>
    <mergeCell ref="BC109:BG109"/>
    <mergeCell ref="BH109:BL109"/>
    <mergeCell ref="A109:B109"/>
    <mergeCell ref="C109:I109"/>
    <mergeCell ref="J109:N109"/>
    <mergeCell ref="O109:X109"/>
    <mergeCell ref="Y109:AC109"/>
    <mergeCell ref="AD109:AH109"/>
    <mergeCell ref="BM107:BQ107"/>
    <mergeCell ref="A108:B108"/>
    <mergeCell ref="AI107:AM107"/>
    <mergeCell ref="AN107:AR107"/>
    <mergeCell ref="AS107:AW107"/>
    <mergeCell ref="AX107:BB107"/>
    <mergeCell ref="BC107:BG107"/>
    <mergeCell ref="BH107:BL107"/>
    <mergeCell ref="AX105:BB105"/>
    <mergeCell ref="BC105:BG105"/>
    <mergeCell ref="BH105:BL105"/>
    <mergeCell ref="BM105:BQ105"/>
    <mergeCell ref="A107:B107"/>
    <mergeCell ref="C107:I107"/>
    <mergeCell ref="J107:N107"/>
    <mergeCell ref="O107:X107"/>
    <mergeCell ref="Y107:AC107"/>
    <mergeCell ref="AD107:AH107"/>
    <mergeCell ref="A105:B105"/>
    <mergeCell ref="C105:I105"/>
    <mergeCell ref="J105:N105"/>
    <mergeCell ref="O105:X105"/>
    <mergeCell ref="Y105:AC105"/>
    <mergeCell ref="AD105:AH105"/>
    <mergeCell ref="AS104:AW104"/>
    <mergeCell ref="AI103:AM103"/>
    <mergeCell ref="AN103:AR103"/>
    <mergeCell ref="AS103:AW103"/>
    <mergeCell ref="AX103:BB103"/>
    <mergeCell ref="BC103:BG103"/>
    <mergeCell ref="BH103:BL103"/>
    <mergeCell ref="A103:B103"/>
    <mergeCell ref="C103:I103"/>
    <mergeCell ref="J103:N103"/>
    <mergeCell ref="O103:X103"/>
    <mergeCell ref="Y103:AC103"/>
    <mergeCell ref="AD103:AH103"/>
    <mergeCell ref="AX104:BB104"/>
    <mergeCell ref="A106:B106"/>
    <mergeCell ref="AI101:AM101"/>
    <mergeCell ref="AN101:AR101"/>
    <mergeCell ref="AS101:AW101"/>
    <mergeCell ref="AX101:BB101"/>
    <mergeCell ref="BC101:BG101"/>
    <mergeCell ref="BH101:BL101"/>
    <mergeCell ref="A101:B101"/>
    <mergeCell ref="C101:I101"/>
    <mergeCell ref="J101:N101"/>
    <mergeCell ref="O101:X101"/>
    <mergeCell ref="Y101:AC101"/>
    <mergeCell ref="AD101:AH101"/>
    <mergeCell ref="C102:BQ102"/>
    <mergeCell ref="BM104:BQ104"/>
    <mergeCell ref="BM103:BQ103"/>
    <mergeCell ref="A104:B104"/>
    <mergeCell ref="C104:I104"/>
    <mergeCell ref="J104:N104"/>
    <mergeCell ref="O104:X104"/>
    <mergeCell ref="Y104:AC104"/>
    <mergeCell ref="AD104:AH104"/>
    <mergeCell ref="AI104:AM104"/>
    <mergeCell ref="AN104:AR104"/>
    <mergeCell ref="BM100:BQ100"/>
    <mergeCell ref="A102:B102"/>
    <mergeCell ref="A100:B100"/>
    <mergeCell ref="C100:I100"/>
    <mergeCell ref="J100:N100"/>
    <mergeCell ref="O100:X100"/>
    <mergeCell ref="Y100:AC100"/>
    <mergeCell ref="AD100:AH100"/>
    <mergeCell ref="AI100:AM100"/>
    <mergeCell ref="AN100:AR100"/>
    <mergeCell ref="AS100:AW100"/>
    <mergeCell ref="BM101:BQ101"/>
    <mergeCell ref="BM98:BQ98"/>
    <mergeCell ref="AI98:AM98"/>
    <mergeCell ref="AN98:AR98"/>
    <mergeCell ref="AS98:AW98"/>
    <mergeCell ref="AX98:BB98"/>
    <mergeCell ref="BC98:BG98"/>
    <mergeCell ref="BH98:BL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AN91:AR91"/>
    <mergeCell ref="AS91:AW91"/>
    <mergeCell ref="AX91:BB91"/>
    <mergeCell ref="BC91:BG91"/>
    <mergeCell ref="BH91:BL91"/>
    <mergeCell ref="A97:B97"/>
    <mergeCell ref="AI96:AM96"/>
    <mergeCell ref="AN96:AR96"/>
    <mergeCell ref="AS96:AW96"/>
    <mergeCell ref="AX96:BB96"/>
    <mergeCell ref="BC96:BG96"/>
    <mergeCell ref="BH96:BL96"/>
    <mergeCell ref="AX95:BB95"/>
    <mergeCell ref="BC95:BG95"/>
    <mergeCell ref="BH95:BL95"/>
    <mergeCell ref="A96:B96"/>
    <mergeCell ref="C96:I96"/>
    <mergeCell ref="J96:N96"/>
    <mergeCell ref="O96:X96"/>
    <mergeCell ref="Y96:AC96"/>
    <mergeCell ref="AD96:AH96"/>
    <mergeCell ref="BM90:BQ90"/>
    <mergeCell ref="A91:B91"/>
    <mergeCell ref="C91:I91"/>
    <mergeCell ref="J91:N91"/>
    <mergeCell ref="Y91:AC91"/>
    <mergeCell ref="AD91:AH91"/>
    <mergeCell ref="A93:B93"/>
    <mergeCell ref="C93:I93"/>
    <mergeCell ref="J93:N93"/>
    <mergeCell ref="Y93:AC93"/>
    <mergeCell ref="AD93:AH93"/>
    <mergeCell ref="BM91:BQ91"/>
    <mergeCell ref="A92:B92"/>
    <mergeCell ref="C92:I92"/>
    <mergeCell ref="J92:N92"/>
    <mergeCell ref="Y92:AC92"/>
    <mergeCell ref="AD92:AH92"/>
    <mergeCell ref="AI92:AM92"/>
    <mergeCell ref="AN92:AR92"/>
    <mergeCell ref="AS92:AW92"/>
    <mergeCell ref="AI91:AM91"/>
    <mergeCell ref="BM93:BQ93"/>
    <mergeCell ref="AI93:AM93"/>
    <mergeCell ref="AN93:AR93"/>
    <mergeCell ref="A89:B89"/>
    <mergeCell ref="C89:I89"/>
    <mergeCell ref="J89:N89"/>
    <mergeCell ref="Y89:AC89"/>
    <mergeCell ref="AD89:AH89"/>
    <mergeCell ref="BC90:BG90"/>
    <mergeCell ref="BH90:BL90"/>
    <mergeCell ref="A95:B95"/>
    <mergeCell ref="C95:I95"/>
    <mergeCell ref="J95:N95"/>
    <mergeCell ref="AI95:AM95"/>
    <mergeCell ref="AN95:AR95"/>
    <mergeCell ref="AS95:AW95"/>
    <mergeCell ref="AS93:AW93"/>
    <mergeCell ref="AX93:BB93"/>
    <mergeCell ref="BC93:BG93"/>
    <mergeCell ref="BH93:BL93"/>
    <mergeCell ref="O95:X95"/>
    <mergeCell ref="Y95:AC95"/>
    <mergeCell ref="AD95:AH95"/>
    <mergeCell ref="AI90:AM90"/>
    <mergeCell ref="AN90:AR90"/>
    <mergeCell ref="AS90:AW90"/>
    <mergeCell ref="AI89:AM89"/>
    <mergeCell ref="AN89:AR89"/>
    <mergeCell ref="AS89:AW89"/>
    <mergeCell ref="AX89:BB89"/>
    <mergeCell ref="BC89:BG89"/>
    <mergeCell ref="BH89:BL89"/>
    <mergeCell ref="BM88:BQ88"/>
    <mergeCell ref="A94:B94"/>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Y88:AC88"/>
    <mergeCell ref="AD88:AH88"/>
    <mergeCell ref="C94:BQ94"/>
    <mergeCell ref="BM89:BQ89"/>
    <mergeCell ref="A90:B90"/>
    <mergeCell ref="C90:I90"/>
    <mergeCell ref="J90:N90"/>
    <mergeCell ref="Y90:AC90"/>
    <mergeCell ref="AD90:AH90"/>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86:B86"/>
    <mergeCell ref="C86:I86"/>
    <mergeCell ref="J86:N86"/>
    <mergeCell ref="O86:X86"/>
    <mergeCell ref="Y86:AC86"/>
    <mergeCell ref="AD86:AH86"/>
    <mergeCell ref="BM84:BQ84"/>
    <mergeCell ref="A85:B85"/>
    <mergeCell ref="AI84:AM84"/>
    <mergeCell ref="AN84:AR84"/>
    <mergeCell ref="AS84:AW84"/>
    <mergeCell ref="AX84:BB84"/>
    <mergeCell ref="BC84:BG84"/>
    <mergeCell ref="BH84:BL84"/>
    <mergeCell ref="A84:B84"/>
    <mergeCell ref="C84:I84"/>
    <mergeCell ref="J84:N84"/>
    <mergeCell ref="O84:X84"/>
    <mergeCell ref="Y84:AC84"/>
    <mergeCell ref="AD84:AH84"/>
    <mergeCell ref="C85:BQ85"/>
    <mergeCell ref="BM82:BQ82"/>
    <mergeCell ref="A83:B83"/>
    <mergeCell ref="AI82:AM82"/>
    <mergeCell ref="AN82:AR82"/>
    <mergeCell ref="AS82:AW82"/>
    <mergeCell ref="AX82:BB82"/>
    <mergeCell ref="BC82:BG82"/>
    <mergeCell ref="BH82:BL82"/>
    <mergeCell ref="A82:B82"/>
    <mergeCell ref="C82:I82"/>
    <mergeCell ref="J82:N82"/>
    <mergeCell ref="O82:X82"/>
    <mergeCell ref="Y82:AC82"/>
    <mergeCell ref="AD82:AH82"/>
    <mergeCell ref="C83:BQ83"/>
    <mergeCell ref="BM80:BQ80"/>
    <mergeCell ref="A81:B81"/>
    <mergeCell ref="AI80:AM80"/>
    <mergeCell ref="AN80:AR80"/>
    <mergeCell ref="AS80:AW80"/>
    <mergeCell ref="AX80:BB80"/>
    <mergeCell ref="BC80:BG80"/>
    <mergeCell ref="BH80:BL80"/>
    <mergeCell ref="A80:B80"/>
    <mergeCell ref="C80:I80"/>
    <mergeCell ref="J80:N80"/>
    <mergeCell ref="O80:X80"/>
    <mergeCell ref="Y80:AC80"/>
    <mergeCell ref="AD80:AH80"/>
    <mergeCell ref="C81:BQ81"/>
    <mergeCell ref="BM78:BQ78"/>
    <mergeCell ref="A79:B79"/>
    <mergeCell ref="AI78:AM78"/>
    <mergeCell ref="AN78:AR78"/>
    <mergeCell ref="AS78:AW78"/>
    <mergeCell ref="AX78:BB78"/>
    <mergeCell ref="BC78:BG78"/>
    <mergeCell ref="BH78:BL78"/>
    <mergeCell ref="A78:B78"/>
    <mergeCell ref="C78:I78"/>
    <mergeCell ref="J78:N78"/>
    <mergeCell ref="O78:X78"/>
    <mergeCell ref="Y78:AC78"/>
    <mergeCell ref="AD78:AH78"/>
    <mergeCell ref="C79:BQ79"/>
    <mergeCell ref="BM76:BQ76"/>
    <mergeCell ref="A77:B77"/>
    <mergeCell ref="AI76:AM76"/>
    <mergeCell ref="AN76:AR76"/>
    <mergeCell ref="AS76:AW76"/>
    <mergeCell ref="AX76:BB76"/>
    <mergeCell ref="BC76:BG76"/>
    <mergeCell ref="BH76:BL76"/>
    <mergeCell ref="A76:B76"/>
    <mergeCell ref="C76:I76"/>
    <mergeCell ref="J76:N76"/>
    <mergeCell ref="O76:X76"/>
    <mergeCell ref="Y76:AC76"/>
    <mergeCell ref="AD76:AH76"/>
    <mergeCell ref="C77:BQ77"/>
    <mergeCell ref="BM74:BQ74"/>
    <mergeCell ref="A75:B75"/>
    <mergeCell ref="AI74:AM74"/>
    <mergeCell ref="AN74:AR74"/>
    <mergeCell ref="AS74:AW74"/>
    <mergeCell ref="AX74:BB74"/>
    <mergeCell ref="BC74:BG74"/>
    <mergeCell ref="BH74:BL74"/>
    <mergeCell ref="A74:B74"/>
    <mergeCell ref="C74:I74"/>
    <mergeCell ref="J74:N74"/>
    <mergeCell ref="O74:X74"/>
    <mergeCell ref="Y74:AC74"/>
    <mergeCell ref="AD74:AH74"/>
    <mergeCell ref="C75:BQ75"/>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C73:BQ73"/>
    <mergeCell ref="BM69:BQ69"/>
    <mergeCell ref="A70:B70"/>
    <mergeCell ref="C70:I70"/>
    <mergeCell ref="J70:N70"/>
    <mergeCell ref="Y70:AC70"/>
    <mergeCell ref="AD70:AH70"/>
    <mergeCell ref="BM70:BQ70"/>
    <mergeCell ref="A71:B71"/>
    <mergeCell ref="C71:I71"/>
    <mergeCell ref="J71:N71"/>
    <mergeCell ref="Y71:AC71"/>
    <mergeCell ref="AD71:AH71"/>
    <mergeCell ref="AI71:AM71"/>
    <mergeCell ref="AN71:AR71"/>
    <mergeCell ref="AS71:AW71"/>
    <mergeCell ref="AI70:AM70"/>
    <mergeCell ref="AN70:AR70"/>
    <mergeCell ref="AS70:AW70"/>
    <mergeCell ref="AX70:BB70"/>
    <mergeCell ref="BC70:BG70"/>
    <mergeCell ref="BH70:BL70"/>
    <mergeCell ref="A59:BL59"/>
    <mergeCell ref="A69:B69"/>
    <mergeCell ref="C69:I69"/>
    <mergeCell ref="J69:N69"/>
    <mergeCell ref="O69:X69"/>
    <mergeCell ref="Y69:AC69"/>
    <mergeCell ref="AQ60:AV60"/>
    <mergeCell ref="AW60:BA60"/>
    <mergeCell ref="BB60:BF60"/>
    <mergeCell ref="BG60:BL60"/>
    <mergeCell ref="A60:P60"/>
    <mergeCell ref="Q60:U60"/>
    <mergeCell ref="V60:Z60"/>
    <mergeCell ref="AA60:AF60"/>
    <mergeCell ref="AG60:AK60"/>
    <mergeCell ref="AL60:AP60"/>
    <mergeCell ref="AX69:BB69"/>
    <mergeCell ref="BC69:BG69"/>
    <mergeCell ref="BH69:BL69"/>
    <mergeCell ref="BH66:BL66"/>
    <mergeCell ref="AN64:BB64"/>
    <mergeCell ref="BC64:BQ64"/>
    <mergeCell ref="BH65:BL65"/>
    <mergeCell ref="AN67:AR67"/>
    <mergeCell ref="AA58:AF58"/>
    <mergeCell ref="AG58:AK58"/>
    <mergeCell ref="AL58:AP58"/>
    <mergeCell ref="AW58:BA58"/>
    <mergeCell ref="A53:BL53"/>
    <mergeCell ref="C45:BQ45"/>
    <mergeCell ref="C47:BQ47"/>
    <mergeCell ref="C49:BQ49"/>
    <mergeCell ref="AP50:AT50"/>
    <mergeCell ref="AU50:AY50"/>
    <mergeCell ref="AZ50:BC50"/>
    <mergeCell ref="BD50:BH50"/>
    <mergeCell ref="BI50:BM50"/>
    <mergeCell ref="BN50:BQ50"/>
    <mergeCell ref="BI46:BM46"/>
    <mergeCell ref="BN46:BQ46"/>
    <mergeCell ref="BD46:BH46"/>
    <mergeCell ref="AZ46:BC46"/>
    <mergeCell ref="AZ48:BC48"/>
    <mergeCell ref="BD48:BH48"/>
    <mergeCell ref="BI48:BM48"/>
    <mergeCell ref="BN48:BQ48"/>
    <mergeCell ref="A47:B47"/>
    <mergeCell ref="A46:B46"/>
    <mergeCell ref="C46:Z46"/>
    <mergeCell ref="AA46:AE46"/>
    <mergeCell ref="AF46:AJ46"/>
    <mergeCell ref="AK46:AO46"/>
    <mergeCell ref="AP46:AT46"/>
    <mergeCell ref="AU46:AY46"/>
    <mergeCell ref="A50:B50"/>
    <mergeCell ref="C50:Z50"/>
    <mergeCell ref="AA50:AE50"/>
    <mergeCell ref="AF50:AJ50"/>
    <mergeCell ref="AK50:AO50"/>
    <mergeCell ref="A49:B49"/>
    <mergeCell ref="AX67:BB67"/>
    <mergeCell ref="BC67:BG67"/>
    <mergeCell ref="BH67:BL67"/>
    <mergeCell ref="W150:AM150"/>
    <mergeCell ref="AP150:BH150"/>
    <mergeCell ref="A35:F35"/>
    <mergeCell ref="G35:BL35"/>
    <mergeCell ref="A36:F36"/>
    <mergeCell ref="G36:BL36"/>
    <mergeCell ref="A145:V145"/>
    <mergeCell ref="W145:AM145"/>
    <mergeCell ref="AP145:BH145"/>
    <mergeCell ref="W146:AM146"/>
    <mergeCell ref="AP146:BH146"/>
    <mergeCell ref="A149:V149"/>
    <mergeCell ref="W149:AM149"/>
    <mergeCell ref="AP149:BH149"/>
    <mergeCell ref="AX68:BB68"/>
    <mergeCell ref="BC68:BG68"/>
    <mergeCell ref="BH68:BL68"/>
    <mergeCell ref="AX66:BB66"/>
    <mergeCell ref="BC66:BG66"/>
    <mergeCell ref="AD65:AH65"/>
    <mergeCell ref="AQ58:AV58"/>
    <mergeCell ref="AI65:AM65"/>
    <mergeCell ref="AN65:AR65"/>
    <mergeCell ref="AS65:AW65"/>
    <mergeCell ref="AX65:BB65"/>
    <mergeCell ref="BC65:BG65"/>
    <mergeCell ref="BM68:BQ68"/>
    <mergeCell ref="A140:BL140"/>
    <mergeCell ref="A141:BL141"/>
    <mergeCell ref="AD69:AH69"/>
    <mergeCell ref="AI69:AM69"/>
    <mergeCell ref="AN69:AR69"/>
    <mergeCell ref="AS69:AW69"/>
    <mergeCell ref="BM67:BQ67"/>
    <mergeCell ref="A68:B68"/>
    <mergeCell ref="C68:I68"/>
    <mergeCell ref="J68:N68"/>
    <mergeCell ref="O68:X68"/>
    <mergeCell ref="Y68:AC68"/>
    <mergeCell ref="AD68:AH68"/>
    <mergeCell ref="AI68:AM68"/>
    <mergeCell ref="AN68:AR68"/>
    <mergeCell ref="AS68:AW68"/>
    <mergeCell ref="AI67:AM67"/>
    <mergeCell ref="AS67:AW67"/>
    <mergeCell ref="A62:BQ62"/>
    <mergeCell ref="A64:B65"/>
    <mergeCell ref="C64:I65"/>
    <mergeCell ref="J64:N65"/>
    <mergeCell ref="O64:X65"/>
    <mergeCell ref="Y64:AM64"/>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Y65:AC65"/>
    <mergeCell ref="BB58:BF58"/>
    <mergeCell ref="BG58:BL58"/>
    <mergeCell ref="BG56:BL56"/>
    <mergeCell ref="A57:P57"/>
    <mergeCell ref="Q57:U57"/>
    <mergeCell ref="V57:Z57"/>
    <mergeCell ref="AA57:AF57"/>
    <mergeCell ref="AG57:AK57"/>
    <mergeCell ref="AL57:AP57"/>
    <mergeCell ref="AQ57:AV57"/>
    <mergeCell ref="AW57:BA57"/>
    <mergeCell ref="BB57:BF57"/>
    <mergeCell ref="BG57:BL57"/>
    <mergeCell ref="Q56:U56"/>
    <mergeCell ref="V56:Z56"/>
    <mergeCell ref="AA56:AF56"/>
    <mergeCell ref="AG56:AK56"/>
    <mergeCell ref="AL56:AP56"/>
    <mergeCell ref="AQ56:AV56"/>
    <mergeCell ref="AW56:BA56"/>
    <mergeCell ref="BB56:BF56"/>
    <mergeCell ref="B56:P56"/>
    <mergeCell ref="Q58:U58"/>
    <mergeCell ref="V58:Z58"/>
    <mergeCell ref="Q54:AF54"/>
    <mergeCell ref="AG54:AV54"/>
    <mergeCell ref="AW54:BL54"/>
    <mergeCell ref="Q55:U55"/>
    <mergeCell ref="V55:Z55"/>
    <mergeCell ref="AA55:AF55"/>
    <mergeCell ref="AG55:AK55"/>
    <mergeCell ref="AL55:AP55"/>
    <mergeCell ref="AQ55:AV55"/>
    <mergeCell ref="AW55:BA55"/>
    <mergeCell ref="BB55:BF55"/>
    <mergeCell ref="BG55:BL55"/>
    <mergeCell ref="AU44:AY44"/>
    <mergeCell ref="AZ44:BC44"/>
    <mergeCell ref="BD44:BH44"/>
    <mergeCell ref="BI44:BM44"/>
    <mergeCell ref="BN44:BQ44"/>
    <mergeCell ref="A52:BL52"/>
    <mergeCell ref="A45:B45"/>
    <mergeCell ref="AZ43:BC43"/>
    <mergeCell ref="BD43:BH43"/>
    <mergeCell ref="BI43:BM43"/>
    <mergeCell ref="BN43:BQ43"/>
    <mergeCell ref="A44:B44"/>
    <mergeCell ref="C44:Z44"/>
    <mergeCell ref="AA44:AE44"/>
    <mergeCell ref="AF44:AJ44"/>
    <mergeCell ref="AK44:AO44"/>
    <mergeCell ref="AP44:AT44"/>
    <mergeCell ref="A48:B48"/>
    <mergeCell ref="C48:Z48"/>
    <mergeCell ref="AA48:AE48"/>
    <mergeCell ref="AF48:AJ48"/>
    <mergeCell ref="AK48:AO48"/>
    <mergeCell ref="AP48:AT48"/>
    <mergeCell ref="AU48:AY48"/>
    <mergeCell ref="BD42:BH42"/>
    <mergeCell ref="BI42:BM42"/>
    <mergeCell ref="BN42:BQ42"/>
    <mergeCell ref="A43:B43"/>
    <mergeCell ref="C43:Z43"/>
    <mergeCell ref="AA43:AE43"/>
    <mergeCell ref="AF43:AJ43"/>
    <mergeCell ref="AK43:AO43"/>
    <mergeCell ref="AP43:AT43"/>
    <mergeCell ref="AU43:AY43"/>
    <mergeCell ref="A42:B42"/>
    <mergeCell ref="C42:Z42"/>
    <mergeCell ref="AA42:AE42"/>
    <mergeCell ref="AF42:AJ42"/>
    <mergeCell ref="AK42:AO42"/>
    <mergeCell ref="AP42:AT42"/>
    <mergeCell ref="AU42:AY42"/>
    <mergeCell ref="AZ42:BC42"/>
    <mergeCell ref="AF41:AJ41"/>
    <mergeCell ref="AK41:AO41"/>
    <mergeCell ref="AP41:AT41"/>
    <mergeCell ref="AU41:AY41"/>
    <mergeCell ref="AZ41:BC41"/>
    <mergeCell ref="A34:F34"/>
    <mergeCell ref="G34:BL34"/>
    <mergeCell ref="A38:BQ38"/>
    <mergeCell ref="A39:BQ39"/>
    <mergeCell ref="A40:B41"/>
    <mergeCell ref="C40:Z41"/>
    <mergeCell ref="AA40:AO40"/>
    <mergeCell ref="AP40:BC40"/>
    <mergeCell ref="BD40:BQ40"/>
    <mergeCell ref="AA41:AE41"/>
    <mergeCell ref="BI41:BM41"/>
    <mergeCell ref="BN41:BQ41"/>
    <mergeCell ref="BD41:BH41"/>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20:AI20"/>
    <mergeCell ref="AK20:BC20"/>
    <mergeCell ref="BE20:BL20"/>
    <mergeCell ref="B21:L21"/>
    <mergeCell ref="N21:Y21"/>
    <mergeCell ref="AA21:AI21"/>
    <mergeCell ref="AK21:BC21"/>
    <mergeCell ref="BE21:BL21"/>
    <mergeCell ref="A28:BL28"/>
    <mergeCell ref="A54:A55"/>
    <mergeCell ref="B54:P55"/>
    <mergeCell ref="B58:P5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s>
  <conditionalFormatting sqref="C68 C104">
    <cfRule type="cellIs" dxfId="264" priority="149" stopIfTrue="1" operator="equal">
      <formula>$C67</formula>
    </cfRule>
  </conditionalFormatting>
  <conditionalFormatting sqref="A68:B68">
    <cfRule type="cellIs" dxfId="263" priority="150" stopIfTrue="1" operator="equal">
      <formula>0</formula>
    </cfRule>
  </conditionalFormatting>
  <conditionalFormatting sqref="C69">
    <cfRule type="cellIs" dxfId="262" priority="147" stopIfTrue="1" operator="equal">
      <formula>$C68</formula>
    </cfRule>
  </conditionalFormatting>
  <conditionalFormatting sqref="A69:B69">
    <cfRule type="cellIs" dxfId="261" priority="148" stopIfTrue="1" operator="equal">
      <formula>0</formula>
    </cfRule>
  </conditionalFormatting>
  <conditionalFormatting sqref="C70">
    <cfRule type="cellIs" dxfId="260" priority="145" stopIfTrue="1" operator="equal">
      <formula>$C69</formula>
    </cfRule>
  </conditionalFormatting>
  <conditionalFormatting sqref="A70:B70">
    <cfRule type="cellIs" dxfId="259" priority="146" stopIfTrue="1" operator="equal">
      <formula>0</formula>
    </cfRule>
  </conditionalFormatting>
  <conditionalFormatting sqref="C71">
    <cfRule type="cellIs" dxfId="258" priority="143" stopIfTrue="1" operator="equal">
      <formula>$C70</formula>
    </cfRule>
  </conditionalFormatting>
  <conditionalFormatting sqref="A71:B71">
    <cfRule type="cellIs" dxfId="257" priority="144" stopIfTrue="1" operator="equal">
      <formula>0</formula>
    </cfRule>
  </conditionalFormatting>
  <conditionalFormatting sqref="C72">
    <cfRule type="cellIs" dxfId="256" priority="141" stopIfTrue="1" operator="equal">
      <formula>$C71</formula>
    </cfRule>
  </conditionalFormatting>
  <conditionalFormatting sqref="A72:B72">
    <cfRule type="cellIs" dxfId="255" priority="142" stopIfTrue="1" operator="equal">
      <formula>0</formula>
    </cfRule>
  </conditionalFormatting>
  <conditionalFormatting sqref="C73">
    <cfRule type="cellIs" dxfId="254" priority="139" stopIfTrue="1" operator="equal">
      <formula>$C72</formula>
    </cfRule>
  </conditionalFormatting>
  <conditionalFormatting sqref="A73:B73">
    <cfRule type="cellIs" dxfId="253" priority="140" stopIfTrue="1" operator="equal">
      <formula>0</formula>
    </cfRule>
  </conditionalFormatting>
  <conditionalFormatting sqref="C74">
    <cfRule type="cellIs" dxfId="252" priority="137" stopIfTrue="1" operator="equal">
      <formula>$C73</formula>
    </cfRule>
  </conditionalFormatting>
  <conditionalFormatting sqref="A74:B74">
    <cfRule type="cellIs" dxfId="251" priority="138" stopIfTrue="1" operator="equal">
      <formula>0</formula>
    </cfRule>
  </conditionalFormatting>
  <conditionalFormatting sqref="C75">
    <cfRule type="cellIs" dxfId="250" priority="135" stopIfTrue="1" operator="equal">
      <formula>$C74</formula>
    </cfRule>
  </conditionalFormatting>
  <conditionalFormatting sqref="A75:B75">
    <cfRule type="cellIs" dxfId="249" priority="136" stopIfTrue="1" operator="equal">
      <formula>0</formula>
    </cfRule>
  </conditionalFormatting>
  <conditionalFormatting sqref="C76">
    <cfRule type="cellIs" dxfId="248" priority="133" stopIfTrue="1" operator="equal">
      <formula>$C75</formula>
    </cfRule>
  </conditionalFormatting>
  <conditionalFormatting sqref="A76:B76">
    <cfRule type="cellIs" dxfId="247" priority="134" stopIfTrue="1" operator="equal">
      <formula>0</formula>
    </cfRule>
  </conditionalFormatting>
  <conditionalFormatting sqref="C77">
    <cfRule type="cellIs" dxfId="246" priority="131" stopIfTrue="1" operator="equal">
      <formula>$C76</formula>
    </cfRule>
  </conditionalFormatting>
  <conditionalFormatting sqref="A77:B77">
    <cfRule type="cellIs" dxfId="245" priority="132" stopIfTrue="1" operator="equal">
      <formula>0</formula>
    </cfRule>
  </conditionalFormatting>
  <conditionalFormatting sqref="C78">
    <cfRule type="cellIs" dxfId="244" priority="129" stopIfTrue="1" operator="equal">
      <formula>$C77</formula>
    </cfRule>
  </conditionalFormatting>
  <conditionalFormatting sqref="A78:B78">
    <cfRule type="cellIs" dxfId="243" priority="130" stopIfTrue="1" operator="equal">
      <formula>0</formula>
    </cfRule>
  </conditionalFormatting>
  <conditionalFormatting sqref="C79">
    <cfRule type="cellIs" dxfId="242" priority="127" stopIfTrue="1" operator="equal">
      <formula>$C78</formula>
    </cfRule>
  </conditionalFormatting>
  <conditionalFormatting sqref="A79:B79">
    <cfRule type="cellIs" dxfId="241" priority="128" stopIfTrue="1" operator="equal">
      <formula>0</formula>
    </cfRule>
  </conditionalFormatting>
  <conditionalFormatting sqref="C80">
    <cfRule type="cellIs" dxfId="240" priority="125" stopIfTrue="1" operator="equal">
      <formula>$C79</formula>
    </cfRule>
  </conditionalFormatting>
  <conditionalFormatting sqref="A80:B80">
    <cfRule type="cellIs" dxfId="239" priority="126" stopIfTrue="1" operator="equal">
      <formula>0</formula>
    </cfRule>
  </conditionalFormatting>
  <conditionalFormatting sqref="C81">
    <cfRule type="cellIs" dxfId="238" priority="123" stopIfTrue="1" operator="equal">
      <formula>$C80</formula>
    </cfRule>
  </conditionalFormatting>
  <conditionalFormatting sqref="A81:B81">
    <cfRule type="cellIs" dxfId="237" priority="124" stopIfTrue="1" operator="equal">
      <formula>0</formula>
    </cfRule>
  </conditionalFormatting>
  <conditionalFormatting sqref="C82">
    <cfRule type="cellIs" dxfId="236" priority="121" stopIfTrue="1" operator="equal">
      <formula>$C81</formula>
    </cfRule>
  </conditionalFormatting>
  <conditionalFormatting sqref="A82:B82">
    <cfRule type="cellIs" dxfId="235" priority="122" stopIfTrue="1" operator="equal">
      <formula>0</formula>
    </cfRule>
  </conditionalFormatting>
  <conditionalFormatting sqref="C83">
    <cfRule type="cellIs" dxfId="234" priority="119" stopIfTrue="1" operator="equal">
      <formula>$C82</formula>
    </cfRule>
  </conditionalFormatting>
  <conditionalFormatting sqref="A83:B83">
    <cfRule type="cellIs" dxfId="233" priority="120" stopIfTrue="1" operator="equal">
      <formula>0</formula>
    </cfRule>
  </conditionalFormatting>
  <conditionalFormatting sqref="C84">
    <cfRule type="cellIs" dxfId="232" priority="117" stopIfTrue="1" operator="equal">
      <formula>$C83</formula>
    </cfRule>
  </conditionalFormatting>
  <conditionalFormatting sqref="A84:B84">
    <cfRule type="cellIs" dxfId="231" priority="118" stopIfTrue="1" operator="equal">
      <formula>0</formula>
    </cfRule>
  </conditionalFormatting>
  <conditionalFormatting sqref="C85">
    <cfRule type="cellIs" dxfId="230" priority="115" stopIfTrue="1" operator="equal">
      <formula>$C84</formula>
    </cfRule>
  </conditionalFormatting>
  <conditionalFormatting sqref="A85:B85">
    <cfRule type="cellIs" dxfId="229" priority="116" stopIfTrue="1" operator="equal">
      <formula>0</formula>
    </cfRule>
  </conditionalFormatting>
  <conditionalFormatting sqref="C86">
    <cfRule type="cellIs" dxfId="228" priority="113" stopIfTrue="1" operator="equal">
      <formula>$C85</formula>
    </cfRule>
  </conditionalFormatting>
  <conditionalFormatting sqref="A86:B86">
    <cfRule type="cellIs" dxfId="227" priority="114" stopIfTrue="1" operator="equal">
      <formula>0</formula>
    </cfRule>
  </conditionalFormatting>
  <conditionalFormatting sqref="C87">
    <cfRule type="cellIs" dxfId="226" priority="111" stopIfTrue="1" operator="equal">
      <formula>$C86</formula>
    </cfRule>
  </conditionalFormatting>
  <conditionalFormatting sqref="A87:B87">
    <cfRule type="cellIs" dxfId="225" priority="112" stopIfTrue="1" operator="equal">
      <formula>0</formula>
    </cfRule>
  </conditionalFormatting>
  <conditionalFormatting sqref="C88">
    <cfRule type="cellIs" dxfId="224" priority="109" stopIfTrue="1" operator="equal">
      <formula>$C87</formula>
    </cfRule>
  </conditionalFormatting>
  <conditionalFormatting sqref="A88:B88">
    <cfRule type="cellIs" dxfId="223" priority="110" stopIfTrue="1" operator="equal">
      <formula>0</formula>
    </cfRule>
  </conditionalFormatting>
  <conditionalFormatting sqref="C94">
    <cfRule type="cellIs" dxfId="222" priority="107" stopIfTrue="1" operator="equal">
      <formula>$C88</formula>
    </cfRule>
  </conditionalFormatting>
  <conditionalFormatting sqref="A94:B94">
    <cfRule type="cellIs" dxfId="221" priority="108" stopIfTrue="1" operator="equal">
      <formula>0</formula>
    </cfRule>
  </conditionalFormatting>
  <conditionalFormatting sqref="A89:B89">
    <cfRule type="cellIs" dxfId="220" priority="106" stopIfTrue="1" operator="equal">
      <formula>0</formula>
    </cfRule>
  </conditionalFormatting>
  <conditionalFormatting sqref="C90">
    <cfRule type="cellIs" dxfId="219" priority="103" stopIfTrue="1" operator="equal">
      <formula>$C89</formula>
    </cfRule>
  </conditionalFormatting>
  <conditionalFormatting sqref="A90:B90">
    <cfRule type="cellIs" dxfId="218" priority="104" stopIfTrue="1" operator="equal">
      <formula>0</formula>
    </cfRule>
  </conditionalFormatting>
  <conditionalFormatting sqref="C91">
    <cfRule type="cellIs" dxfId="217" priority="101" stopIfTrue="1" operator="equal">
      <formula>$C90</formula>
    </cfRule>
  </conditionalFormatting>
  <conditionalFormatting sqref="A91:B91">
    <cfRule type="cellIs" dxfId="216" priority="102" stopIfTrue="1" operator="equal">
      <formula>0</formula>
    </cfRule>
  </conditionalFormatting>
  <conditionalFormatting sqref="C92">
    <cfRule type="cellIs" dxfId="215" priority="99" stopIfTrue="1" operator="equal">
      <formula>$C91</formula>
    </cfRule>
  </conditionalFormatting>
  <conditionalFormatting sqref="A92:B92">
    <cfRule type="cellIs" dxfId="214" priority="100" stopIfTrue="1" operator="equal">
      <formula>0</formula>
    </cfRule>
  </conditionalFormatting>
  <conditionalFormatting sqref="C93">
    <cfRule type="cellIs" dxfId="213" priority="97" stopIfTrue="1" operator="equal">
      <formula>$C92</formula>
    </cfRule>
  </conditionalFormatting>
  <conditionalFormatting sqref="A93:B93">
    <cfRule type="cellIs" dxfId="212" priority="98" stopIfTrue="1" operator="equal">
      <formula>0</formula>
    </cfRule>
  </conditionalFormatting>
  <conditionalFormatting sqref="C95 C107">
    <cfRule type="cellIs" dxfId="211" priority="95" stopIfTrue="1" operator="equal">
      <formula>$C93</formula>
    </cfRule>
  </conditionalFormatting>
  <conditionalFormatting sqref="A95:B95">
    <cfRule type="cellIs" dxfId="210" priority="96" stopIfTrue="1" operator="equal">
      <formula>0</formula>
    </cfRule>
  </conditionalFormatting>
  <conditionalFormatting sqref="C96">
    <cfRule type="cellIs" dxfId="209" priority="93" stopIfTrue="1" operator="equal">
      <formula>$C95</formula>
    </cfRule>
  </conditionalFormatting>
  <conditionalFormatting sqref="A96:B96">
    <cfRule type="cellIs" dxfId="208" priority="94" stopIfTrue="1" operator="equal">
      <formula>0</formula>
    </cfRule>
  </conditionalFormatting>
  <conditionalFormatting sqref="C97">
    <cfRule type="cellIs" dxfId="207" priority="91" stopIfTrue="1" operator="equal">
      <formula>$C96</formula>
    </cfRule>
  </conditionalFormatting>
  <conditionalFormatting sqref="A97:B97">
    <cfRule type="cellIs" dxfId="206" priority="92" stopIfTrue="1" operator="equal">
      <formula>0</formula>
    </cfRule>
  </conditionalFormatting>
  <conditionalFormatting sqref="C98">
    <cfRule type="cellIs" dxfId="205" priority="89" stopIfTrue="1" operator="equal">
      <formula>$C97</formula>
    </cfRule>
  </conditionalFormatting>
  <conditionalFormatting sqref="A98:B98">
    <cfRule type="cellIs" dxfId="204" priority="90" stopIfTrue="1" operator="equal">
      <formula>0</formula>
    </cfRule>
  </conditionalFormatting>
  <conditionalFormatting sqref="A99:B99">
    <cfRule type="cellIs" dxfId="203" priority="86" stopIfTrue="1" operator="equal">
      <formula>0</formula>
    </cfRule>
  </conditionalFormatting>
  <conditionalFormatting sqref="A100:B100">
    <cfRule type="cellIs" dxfId="202" priority="84" stopIfTrue="1" operator="equal">
      <formula>0</formula>
    </cfRule>
  </conditionalFormatting>
  <conditionalFormatting sqref="A102:B102">
    <cfRule type="cellIs" dxfId="201" priority="82" stopIfTrue="1" operator="equal">
      <formula>0</formula>
    </cfRule>
  </conditionalFormatting>
  <conditionalFormatting sqref="A101:B101">
    <cfRule type="cellIs" dxfId="200" priority="78" stopIfTrue="1" operator="equal">
      <formula>0</formula>
    </cfRule>
  </conditionalFormatting>
  <conditionalFormatting sqref="A106:B106">
    <cfRule type="cellIs" dxfId="199" priority="76" stopIfTrue="1" operator="equal">
      <formula>0</formula>
    </cfRule>
  </conditionalFormatting>
  <conditionalFormatting sqref="C103">
    <cfRule type="cellIs" dxfId="198" priority="73" stopIfTrue="1" operator="equal">
      <formula>$C106</formula>
    </cfRule>
  </conditionalFormatting>
  <conditionalFormatting sqref="A103:B103">
    <cfRule type="cellIs" dxfId="197" priority="74" stopIfTrue="1" operator="equal">
      <formula>0</formula>
    </cfRule>
  </conditionalFormatting>
  <conditionalFormatting sqref="A104:B104">
    <cfRule type="cellIs" dxfId="196" priority="72" stopIfTrue="1" operator="equal">
      <formula>0</formula>
    </cfRule>
  </conditionalFormatting>
  <conditionalFormatting sqref="A105:B105">
    <cfRule type="cellIs" dxfId="195" priority="68" stopIfTrue="1" operator="equal">
      <formula>0</formula>
    </cfRule>
  </conditionalFormatting>
  <conditionalFormatting sqref="A107:B107">
    <cfRule type="cellIs" dxfId="194" priority="66" stopIfTrue="1" operator="equal">
      <formula>0</formula>
    </cfRule>
  </conditionalFormatting>
  <conditionalFormatting sqref="C108">
    <cfRule type="cellIs" dxfId="193" priority="63" stopIfTrue="1" operator="equal">
      <formula>$C107</formula>
    </cfRule>
  </conditionalFormatting>
  <conditionalFormatting sqref="A108:B108">
    <cfRule type="cellIs" dxfId="192" priority="64" stopIfTrue="1" operator="equal">
      <formula>0</formula>
    </cfRule>
  </conditionalFormatting>
  <conditionalFormatting sqref="C109">
    <cfRule type="cellIs" dxfId="191" priority="61" stopIfTrue="1" operator="equal">
      <formula>$C108</formula>
    </cfRule>
  </conditionalFormatting>
  <conditionalFormatting sqref="A109:B109">
    <cfRule type="cellIs" dxfId="190" priority="62" stopIfTrue="1" operator="equal">
      <formula>0</formula>
    </cfRule>
  </conditionalFormatting>
  <conditionalFormatting sqref="C110">
    <cfRule type="cellIs" dxfId="189" priority="59" stopIfTrue="1" operator="equal">
      <formula>$C109</formula>
    </cfRule>
  </conditionalFormatting>
  <conditionalFormatting sqref="A110:B110">
    <cfRule type="cellIs" dxfId="188" priority="60" stopIfTrue="1" operator="equal">
      <formula>0</formula>
    </cfRule>
  </conditionalFormatting>
  <conditionalFormatting sqref="C111">
    <cfRule type="cellIs" dxfId="187" priority="57" stopIfTrue="1" operator="equal">
      <formula>$C110</formula>
    </cfRule>
  </conditionalFormatting>
  <conditionalFormatting sqref="A111:B111">
    <cfRule type="cellIs" dxfId="186" priority="58" stopIfTrue="1" operator="equal">
      <formula>0</formula>
    </cfRule>
  </conditionalFormatting>
  <conditionalFormatting sqref="C112">
    <cfRule type="cellIs" dxfId="185" priority="55" stopIfTrue="1" operator="equal">
      <formula>$C111</formula>
    </cfRule>
  </conditionalFormatting>
  <conditionalFormatting sqref="A112:B112">
    <cfRule type="cellIs" dxfId="184" priority="56" stopIfTrue="1" operator="equal">
      <formula>0</formula>
    </cfRule>
  </conditionalFormatting>
  <conditionalFormatting sqref="C113">
    <cfRule type="cellIs" dxfId="183" priority="53" stopIfTrue="1" operator="equal">
      <formula>$C112</formula>
    </cfRule>
  </conditionalFormatting>
  <conditionalFormatting sqref="A113:B113">
    <cfRule type="cellIs" dxfId="182" priority="54" stopIfTrue="1" operator="equal">
      <formula>0</formula>
    </cfRule>
  </conditionalFormatting>
  <conditionalFormatting sqref="C114">
    <cfRule type="cellIs" dxfId="181" priority="51" stopIfTrue="1" operator="equal">
      <formula>$C113</formula>
    </cfRule>
  </conditionalFormatting>
  <conditionalFormatting sqref="A114:B114">
    <cfRule type="cellIs" dxfId="180" priority="52" stopIfTrue="1" operator="equal">
      <formula>0</formula>
    </cfRule>
  </conditionalFormatting>
  <conditionalFormatting sqref="C115">
    <cfRule type="cellIs" dxfId="179" priority="49" stopIfTrue="1" operator="equal">
      <formula>$C114</formula>
    </cfRule>
  </conditionalFormatting>
  <conditionalFormatting sqref="A115:B115">
    <cfRule type="cellIs" dxfId="178" priority="50" stopIfTrue="1" operator="equal">
      <formula>0</formula>
    </cfRule>
  </conditionalFormatting>
  <conditionalFormatting sqref="C116">
    <cfRule type="cellIs" dxfId="177" priority="47" stopIfTrue="1" operator="equal">
      <formula>$C115</formula>
    </cfRule>
  </conditionalFormatting>
  <conditionalFormatting sqref="A116:B116">
    <cfRule type="cellIs" dxfId="176" priority="48" stopIfTrue="1" operator="equal">
      <formula>0</formula>
    </cfRule>
  </conditionalFormatting>
  <conditionalFormatting sqref="C117">
    <cfRule type="cellIs" dxfId="175" priority="45" stopIfTrue="1" operator="equal">
      <formula>$C116</formula>
    </cfRule>
  </conditionalFormatting>
  <conditionalFormatting sqref="A117:B117">
    <cfRule type="cellIs" dxfId="174" priority="46" stopIfTrue="1" operator="equal">
      <formula>0</formula>
    </cfRule>
  </conditionalFormatting>
  <conditionalFormatting sqref="C118">
    <cfRule type="cellIs" dxfId="173" priority="43" stopIfTrue="1" operator="equal">
      <formula>$C117</formula>
    </cfRule>
  </conditionalFormatting>
  <conditionalFormatting sqref="A118:B118">
    <cfRule type="cellIs" dxfId="172" priority="44" stopIfTrue="1" operator="equal">
      <formula>0</formula>
    </cfRule>
  </conditionalFormatting>
  <conditionalFormatting sqref="C119">
    <cfRule type="cellIs" dxfId="171" priority="41" stopIfTrue="1" operator="equal">
      <formula>$C118</formula>
    </cfRule>
  </conditionalFormatting>
  <conditionalFormatting sqref="A119:B119">
    <cfRule type="cellIs" dxfId="170" priority="42" stopIfTrue="1" operator="equal">
      <formula>0</formula>
    </cfRule>
  </conditionalFormatting>
  <conditionalFormatting sqref="C122">
    <cfRule type="cellIs" dxfId="169" priority="39" stopIfTrue="1" operator="equal">
      <formula>$C119</formula>
    </cfRule>
  </conditionalFormatting>
  <conditionalFormatting sqref="A122:B122">
    <cfRule type="cellIs" dxfId="168" priority="40" stopIfTrue="1" operator="equal">
      <formula>0</formula>
    </cfRule>
  </conditionalFormatting>
  <conditionalFormatting sqref="A120:B120">
    <cfRule type="cellIs" dxfId="167" priority="38" stopIfTrue="1" operator="equal">
      <formula>0</formula>
    </cfRule>
  </conditionalFormatting>
  <conditionalFormatting sqref="C121">
    <cfRule type="cellIs" dxfId="166" priority="35" stopIfTrue="1" operator="equal">
      <formula>$C120</formula>
    </cfRule>
  </conditionalFormatting>
  <conditionalFormatting sqref="A121:B121">
    <cfRule type="cellIs" dxfId="165" priority="36" stopIfTrue="1" operator="equal">
      <formula>0</formula>
    </cfRule>
  </conditionalFormatting>
  <conditionalFormatting sqref="C123">
    <cfRule type="cellIs" dxfId="164" priority="33" stopIfTrue="1" operator="equal">
      <formula>$C121</formula>
    </cfRule>
  </conditionalFormatting>
  <conditionalFormatting sqref="A123:B123">
    <cfRule type="cellIs" dxfId="163" priority="34" stopIfTrue="1" operator="equal">
      <formula>0</formula>
    </cfRule>
  </conditionalFormatting>
  <conditionalFormatting sqref="C124">
    <cfRule type="cellIs" dxfId="162" priority="31" stopIfTrue="1" operator="equal">
      <formula>$C123</formula>
    </cfRule>
  </conditionalFormatting>
  <conditionalFormatting sqref="A124:B124">
    <cfRule type="cellIs" dxfId="161" priority="32" stopIfTrue="1" operator="equal">
      <formula>0</formula>
    </cfRule>
  </conditionalFormatting>
  <conditionalFormatting sqref="C125">
    <cfRule type="cellIs" dxfId="160" priority="29" stopIfTrue="1" operator="equal">
      <formula>$C124</formula>
    </cfRule>
  </conditionalFormatting>
  <conditionalFormatting sqref="A125:B125">
    <cfRule type="cellIs" dxfId="159" priority="30" stopIfTrue="1" operator="equal">
      <formula>0</formula>
    </cfRule>
  </conditionalFormatting>
  <conditionalFormatting sqref="C126">
    <cfRule type="cellIs" dxfId="158" priority="27" stopIfTrue="1" operator="equal">
      <formula>$C125</formula>
    </cfRule>
  </conditionalFormatting>
  <conditionalFormatting sqref="A126:B126">
    <cfRule type="cellIs" dxfId="157" priority="28" stopIfTrue="1" operator="equal">
      <formula>0</formula>
    </cfRule>
  </conditionalFormatting>
  <conditionalFormatting sqref="C127">
    <cfRule type="cellIs" dxfId="156" priority="25" stopIfTrue="1" operator="equal">
      <formula>$C126</formula>
    </cfRule>
  </conditionalFormatting>
  <conditionalFormatting sqref="A127:B127">
    <cfRule type="cellIs" dxfId="155" priority="26" stopIfTrue="1" operator="equal">
      <formula>0</formula>
    </cfRule>
  </conditionalFormatting>
  <conditionalFormatting sqref="C128">
    <cfRule type="cellIs" dxfId="154" priority="23" stopIfTrue="1" operator="equal">
      <formula>$C127</formula>
    </cfRule>
  </conditionalFormatting>
  <conditionalFormatting sqref="A128:B128">
    <cfRule type="cellIs" dxfId="153" priority="24" stopIfTrue="1" operator="equal">
      <formula>0</formula>
    </cfRule>
  </conditionalFormatting>
  <conditionalFormatting sqref="C129">
    <cfRule type="cellIs" dxfId="152" priority="21" stopIfTrue="1" operator="equal">
      <formula>$C128</formula>
    </cfRule>
  </conditionalFormatting>
  <conditionalFormatting sqref="A129:B129">
    <cfRule type="cellIs" dxfId="151" priority="22" stopIfTrue="1" operator="equal">
      <formula>0</formula>
    </cfRule>
  </conditionalFormatting>
  <conditionalFormatting sqref="C130">
    <cfRule type="cellIs" dxfId="150" priority="19" stopIfTrue="1" operator="equal">
      <formula>$C129</formula>
    </cfRule>
  </conditionalFormatting>
  <conditionalFormatting sqref="A130:B130">
    <cfRule type="cellIs" dxfId="149" priority="20" stopIfTrue="1" operator="equal">
      <formula>0</formula>
    </cfRule>
  </conditionalFormatting>
  <conditionalFormatting sqref="C131">
    <cfRule type="cellIs" dxfId="148" priority="17" stopIfTrue="1" operator="equal">
      <formula>$C130</formula>
    </cfRule>
  </conditionalFormatting>
  <conditionalFormatting sqref="A131:B131">
    <cfRule type="cellIs" dxfId="147" priority="18" stopIfTrue="1" operator="equal">
      <formula>0</formula>
    </cfRule>
  </conditionalFormatting>
  <conditionalFormatting sqref="C132">
    <cfRule type="cellIs" dxfId="146" priority="15" stopIfTrue="1" operator="equal">
      <formula>$C131</formula>
    </cfRule>
  </conditionalFormatting>
  <conditionalFormatting sqref="A132:B132">
    <cfRule type="cellIs" dxfId="145" priority="16" stopIfTrue="1" operator="equal">
      <formula>0</formula>
    </cfRule>
  </conditionalFormatting>
  <conditionalFormatting sqref="C133">
    <cfRule type="cellIs" dxfId="144" priority="13" stopIfTrue="1" operator="equal">
      <formula>$C132</formula>
    </cfRule>
  </conditionalFormatting>
  <conditionalFormatting sqref="A133:B133">
    <cfRule type="cellIs" dxfId="143" priority="14" stopIfTrue="1" operator="equal">
      <formula>0</formula>
    </cfRule>
  </conditionalFormatting>
  <conditionalFormatting sqref="C134">
    <cfRule type="cellIs" dxfId="142" priority="11" stopIfTrue="1" operator="equal">
      <formula>$C133</formula>
    </cfRule>
  </conditionalFormatting>
  <conditionalFormatting sqref="A134:B134">
    <cfRule type="cellIs" dxfId="141" priority="12" stopIfTrue="1" operator="equal">
      <formula>0</formula>
    </cfRule>
  </conditionalFormatting>
  <conditionalFormatting sqref="C135">
    <cfRule type="cellIs" dxfId="140" priority="9" stopIfTrue="1" operator="equal">
      <formula>$C134</formula>
    </cfRule>
  </conditionalFormatting>
  <conditionalFormatting sqref="A135:B135">
    <cfRule type="cellIs" dxfId="139" priority="10" stopIfTrue="1" operator="equal">
      <formula>0</formula>
    </cfRule>
  </conditionalFormatting>
  <conditionalFormatting sqref="C136">
    <cfRule type="cellIs" dxfId="138" priority="7" stopIfTrue="1" operator="equal">
      <formula>$C135</formula>
    </cfRule>
  </conditionalFormatting>
  <conditionalFormatting sqref="A136:B136">
    <cfRule type="cellIs" dxfId="137" priority="8" stopIfTrue="1" operator="equal">
      <formula>0</formula>
    </cfRule>
  </conditionalFormatting>
  <conditionalFormatting sqref="C137">
    <cfRule type="cellIs" dxfId="136" priority="5" stopIfTrue="1" operator="equal">
      <formula>$C136</formula>
    </cfRule>
  </conditionalFormatting>
  <conditionalFormatting sqref="A137:B137">
    <cfRule type="cellIs" dxfId="135" priority="6" stopIfTrue="1" operator="equal">
      <formula>0</formula>
    </cfRule>
  </conditionalFormatting>
  <conditionalFormatting sqref="C138">
    <cfRule type="cellIs" dxfId="134" priority="3" stopIfTrue="1" operator="equal">
      <formula>$C137</formula>
    </cfRule>
  </conditionalFormatting>
  <conditionalFormatting sqref="A138:B138">
    <cfRule type="cellIs" dxfId="133" priority="4" stopIfTrue="1" operator="equal">
      <formula>0</formula>
    </cfRule>
  </conditionalFormatting>
  <conditionalFormatting sqref="C89">
    <cfRule type="cellIs" dxfId="132" priority="151" stopIfTrue="1" operator="equal">
      <formula>$C94</formula>
    </cfRule>
  </conditionalFormatting>
  <conditionalFormatting sqref="C100">
    <cfRule type="cellIs" dxfId="131" priority="152" stopIfTrue="1" operator="equal">
      <formula>$C99</formula>
    </cfRule>
  </conditionalFormatting>
  <conditionalFormatting sqref="C102">
    <cfRule type="cellIs" dxfId="130" priority="153" stopIfTrue="1" operator="equal">
      <formula>$C100</formula>
    </cfRule>
  </conditionalFormatting>
  <conditionalFormatting sqref="C106">
    <cfRule type="cellIs" dxfId="129" priority="154" stopIfTrue="1" operator="equal">
      <formula>$C101</formula>
    </cfRule>
  </conditionalFormatting>
  <conditionalFormatting sqref="C101 C105">
    <cfRule type="cellIs" dxfId="128" priority="155" stopIfTrue="1" operator="equal">
      <formula>#REF!</formula>
    </cfRule>
  </conditionalFormatting>
  <conditionalFormatting sqref="C99">
    <cfRule type="cellIs" dxfId="127" priority="156" stopIfTrue="1" operator="equal">
      <formula>#REF!</formula>
    </cfRule>
  </conditionalFormatting>
  <conditionalFormatting sqref="C120">
    <cfRule type="cellIs" dxfId="126" priority="158" stopIfTrue="1" operator="equal">
      <formula>$C122</formula>
    </cfRule>
  </conditionalFormatting>
  <pageMargins left="0.31496062992125984" right="0.31496062992125984" top="0.59055118110236227" bottom="0.39370078740157483" header="0" footer="0"/>
  <pageSetup paperSize="9" scale="72" fitToHeight="999" orientation="landscape" r:id="rId1"/>
  <headerFooter alignWithMargins="0"/>
  <rowBreaks count="1" manualBreakCount="1">
    <brk id="139"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2"/>
  <sheetViews>
    <sheetView tabSelected="1" view="pageBreakPreview" topLeftCell="A6" zoomScale="60" zoomScaleNormal="100" workbookViewId="0">
      <selection activeCell="BE21" sqref="BE21:BL21"/>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38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203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51" t="s">
        <v>197</v>
      </c>
      <c r="C14" s="52"/>
      <c r="D14" s="52"/>
      <c r="E14" s="52"/>
      <c r="F14" s="52"/>
      <c r="G14" s="52"/>
      <c r="H14" s="52"/>
      <c r="I14" s="52"/>
      <c r="J14" s="52"/>
      <c r="K14" s="52"/>
      <c r="L14" s="52"/>
      <c r="M14" s="19"/>
      <c r="N14" s="53" t="s">
        <v>198</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20"/>
      <c r="AU14" s="51" t="s">
        <v>201</v>
      </c>
      <c r="AV14" s="52"/>
      <c r="AW14" s="52"/>
      <c r="AX14" s="52"/>
      <c r="AY14" s="52"/>
      <c r="AZ14" s="52"/>
      <c r="BA14" s="52"/>
      <c r="BB14" s="52"/>
      <c r="BC14" s="20"/>
      <c r="BD14" s="20"/>
      <c r="BE14" s="20"/>
      <c r="BF14" s="20"/>
      <c r="BG14" s="20"/>
      <c r="BH14" s="20"/>
      <c r="BI14" s="20"/>
      <c r="BJ14" s="20"/>
      <c r="BK14" s="20"/>
      <c r="BL14" s="20"/>
    </row>
    <row r="15" spans="1:64" ht="21.75" customHeight="1" x14ac:dyDescent="0.2">
      <c r="A15" s="21"/>
      <c r="B15" s="55" t="s">
        <v>57</v>
      </c>
      <c r="C15" s="55"/>
      <c r="D15" s="55"/>
      <c r="E15" s="55"/>
      <c r="F15" s="55"/>
      <c r="G15" s="55"/>
      <c r="H15" s="55"/>
      <c r="I15" s="55"/>
      <c r="J15" s="55"/>
      <c r="K15" s="55"/>
      <c r="L15" s="55"/>
      <c r="M15" s="21"/>
      <c r="N15" s="56" t="s">
        <v>58</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21"/>
      <c r="AU15" s="55" t="s">
        <v>59</v>
      </c>
      <c r="AV15" s="55"/>
      <c r="AW15" s="55"/>
      <c r="AX15" s="55"/>
      <c r="AY15" s="55"/>
      <c r="AZ15" s="55"/>
      <c r="BA15" s="55"/>
      <c r="BB15" s="5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51" t="s">
        <v>207</v>
      </c>
      <c r="C17" s="52"/>
      <c r="D17" s="52"/>
      <c r="E17" s="52"/>
      <c r="F17" s="52"/>
      <c r="G17" s="52"/>
      <c r="H17" s="52"/>
      <c r="I17" s="52"/>
      <c r="J17" s="52"/>
      <c r="K17" s="52"/>
      <c r="L17" s="52"/>
      <c r="M17" s="19"/>
      <c r="N17" s="53" t="s">
        <v>206</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20"/>
      <c r="AU17" s="51" t="s">
        <v>201</v>
      </c>
      <c r="AV17" s="52"/>
      <c r="AW17" s="52"/>
      <c r="AX17" s="52"/>
      <c r="AY17" s="52"/>
      <c r="AZ17" s="52"/>
      <c r="BA17" s="52"/>
      <c r="BB17" s="52"/>
      <c r="BC17" s="24"/>
      <c r="BD17" s="24"/>
      <c r="BE17" s="24"/>
      <c r="BF17" s="24"/>
      <c r="BG17" s="24"/>
      <c r="BH17" s="24"/>
      <c r="BI17" s="24"/>
      <c r="BJ17" s="24"/>
      <c r="BK17" s="24"/>
      <c r="BL17" s="25"/>
    </row>
    <row r="18" spans="1:79" ht="23.25" customHeight="1" x14ac:dyDescent="0.2">
      <c r="A18" s="26"/>
      <c r="B18" s="55" t="s">
        <v>57</v>
      </c>
      <c r="C18" s="55"/>
      <c r="D18" s="55"/>
      <c r="E18" s="55"/>
      <c r="F18" s="55"/>
      <c r="G18" s="55"/>
      <c r="H18" s="55"/>
      <c r="I18" s="55"/>
      <c r="J18" s="55"/>
      <c r="K18" s="55"/>
      <c r="L18" s="55"/>
      <c r="M18" s="21"/>
      <c r="N18" s="56" t="s">
        <v>60</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21"/>
      <c r="AU18" s="55" t="s">
        <v>59</v>
      </c>
      <c r="AV18" s="55"/>
      <c r="AW18" s="55"/>
      <c r="AX18" s="55"/>
      <c r="AY18" s="55"/>
      <c r="AZ18" s="55"/>
      <c r="BA18" s="55"/>
      <c r="BB18" s="5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37</v>
      </c>
      <c r="B20" s="51" t="s">
        <v>239</v>
      </c>
      <c r="C20" s="52"/>
      <c r="D20" s="52"/>
      <c r="E20" s="52"/>
      <c r="F20" s="52"/>
      <c r="G20" s="52"/>
      <c r="H20" s="52"/>
      <c r="I20" s="52"/>
      <c r="J20" s="52"/>
      <c r="K20" s="52"/>
      <c r="L20" s="52"/>
      <c r="M20"/>
      <c r="N20" s="51" t="s">
        <v>241</v>
      </c>
      <c r="O20" s="52"/>
      <c r="P20" s="52"/>
      <c r="Q20" s="52"/>
      <c r="R20" s="52"/>
      <c r="S20" s="52"/>
      <c r="T20" s="52"/>
      <c r="U20" s="52"/>
      <c r="V20" s="52"/>
      <c r="W20" s="52"/>
      <c r="X20" s="52"/>
      <c r="Y20" s="52"/>
      <c r="Z20" s="24"/>
      <c r="AA20" s="51" t="s">
        <v>242</v>
      </c>
      <c r="AB20" s="52"/>
      <c r="AC20" s="52"/>
      <c r="AD20" s="52"/>
      <c r="AE20" s="52"/>
      <c r="AF20" s="52"/>
      <c r="AG20" s="52"/>
      <c r="AH20" s="52"/>
      <c r="AI20" s="52"/>
      <c r="AJ20" s="24"/>
      <c r="AK20" s="57" t="s">
        <v>240</v>
      </c>
      <c r="AL20" s="54"/>
      <c r="AM20" s="54"/>
      <c r="AN20" s="54"/>
      <c r="AO20" s="54"/>
      <c r="AP20" s="54"/>
      <c r="AQ20" s="54"/>
      <c r="AR20" s="54"/>
      <c r="AS20" s="54"/>
      <c r="AT20" s="54"/>
      <c r="AU20" s="54"/>
      <c r="AV20" s="54"/>
      <c r="AW20" s="54"/>
      <c r="AX20" s="54"/>
      <c r="AY20" s="54"/>
      <c r="AZ20" s="54"/>
      <c r="BA20" s="54"/>
      <c r="BB20" s="54"/>
      <c r="BC20" s="54"/>
      <c r="BD20" s="24"/>
      <c r="BE20" s="51" t="s">
        <v>330</v>
      </c>
      <c r="BF20" s="52"/>
      <c r="BG20" s="52"/>
      <c r="BH20" s="52"/>
      <c r="BI20" s="52"/>
      <c r="BJ20" s="52"/>
      <c r="BK20" s="52"/>
      <c r="BL20" s="52"/>
    </row>
    <row r="21" spans="1:79" ht="23.25" customHeight="1" x14ac:dyDescent="0.2">
      <c r="A21"/>
      <c r="B21" s="55" t="s">
        <v>57</v>
      </c>
      <c r="C21" s="55"/>
      <c r="D21" s="55"/>
      <c r="E21" s="55"/>
      <c r="F21" s="55"/>
      <c r="G21" s="55"/>
      <c r="H21" s="55"/>
      <c r="I21" s="55"/>
      <c r="J21" s="55"/>
      <c r="K21" s="55"/>
      <c r="L21" s="55"/>
      <c r="M21"/>
      <c r="N21" s="55" t="s">
        <v>61</v>
      </c>
      <c r="O21" s="55"/>
      <c r="P21" s="55"/>
      <c r="Q21" s="55"/>
      <c r="R21" s="55"/>
      <c r="S21" s="55"/>
      <c r="T21" s="55"/>
      <c r="U21" s="55"/>
      <c r="V21" s="55"/>
      <c r="W21" s="55"/>
      <c r="X21" s="55"/>
      <c r="Y21" s="55"/>
      <c r="Z21" s="27"/>
      <c r="AA21" s="58" t="s">
        <v>62</v>
      </c>
      <c r="AB21" s="58"/>
      <c r="AC21" s="58"/>
      <c r="AD21" s="58"/>
      <c r="AE21" s="58"/>
      <c r="AF21" s="58"/>
      <c r="AG21" s="58"/>
      <c r="AH21" s="58"/>
      <c r="AI21" s="58"/>
      <c r="AJ21" s="27"/>
      <c r="AK21" s="59" t="s">
        <v>63</v>
      </c>
      <c r="AL21" s="59"/>
      <c r="AM21" s="59"/>
      <c r="AN21" s="59"/>
      <c r="AO21" s="59"/>
      <c r="AP21" s="59"/>
      <c r="AQ21" s="59"/>
      <c r="AR21" s="59"/>
      <c r="AS21" s="59"/>
      <c r="AT21" s="59"/>
      <c r="AU21" s="59"/>
      <c r="AV21" s="59"/>
      <c r="AW21" s="59"/>
      <c r="AX21" s="59"/>
      <c r="AY21" s="59"/>
      <c r="AZ21" s="59"/>
      <c r="BA21" s="59"/>
      <c r="BB21" s="59"/>
      <c r="BC21" s="59"/>
      <c r="BD21" s="27"/>
      <c r="BE21" s="55" t="s">
        <v>64</v>
      </c>
      <c r="BF21" s="55"/>
      <c r="BG21" s="55"/>
      <c r="BH21" s="55"/>
      <c r="BI21" s="55"/>
      <c r="BJ21" s="55"/>
      <c r="BK21" s="55"/>
      <c r="BL21" s="55"/>
    </row>
    <row r="22" spans="1:79" ht="6.75" customHeight="1" x14ac:dyDescent="0.2"/>
    <row r="23" spans="1:79" ht="15.75" customHeight="1" x14ac:dyDescent="0.2">
      <c r="A23" s="60" t="s">
        <v>43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
      <c r="A24" s="38" t="s">
        <v>3</v>
      </c>
      <c r="B24" s="38"/>
      <c r="C24" s="38"/>
      <c r="D24" s="38"/>
      <c r="E24" s="38"/>
      <c r="F24" s="38"/>
      <c r="G24" s="62" t="s">
        <v>41</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39</v>
      </c>
      <c r="B25" s="65"/>
      <c r="C25" s="65"/>
      <c r="D25" s="65"/>
      <c r="E25" s="65"/>
      <c r="F25" s="65"/>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5">
        <v>1</v>
      </c>
      <c r="B26" s="65"/>
      <c r="C26" s="65"/>
      <c r="D26" s="65"/>
      <c r="E26" s="65"/>
      <c r="F26" s="65"/>
      <c r="G26" s="69" t="s">
        <v>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0"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31.5" customHeight="1" x14ac:dyDescent="0.2">
      <c r="A29" s="61" t="s">
        <v>237</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0" t="s">
        <v>45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
      <c r="A32" s="38" t="s">
        <v>3</v>
      </c>
      <c r="B32" s="38"/>
      <c r="C32" s="38"/>
      <c r="D32" s="38"/>
      <c r="E32" s="38"/>
      <c r="F32" s="38"/>
      <c r="G32" s="62" t="s">
        <v>42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80" ht="10.5" hidden="1" customHeight="1" x14ac:dyDescent="0.2">
      <c r="A33" s="65" t="s">
        <v>15</v>
      </c>
      <c r="B33" s="65"/>
      <c r="C33" s="65"/>
      <c r="D33" s="65"/>
      <c r="E33" s="65"/>
      <c r="F33" s="65"/>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25.5" customHeight="1" x14ac:dyDescent="0.2">
      <c r="A34" s="65">
        <v>1</v>
      </c>
      <c r="B34" s="65"/>
      <c r="C34" s="65"/>
      <c r="D34" s="65"/>
      <c r="E34" s="65"/>
      <c r="F34" s="65"/>
      <c r="G34" s="69" t="s">
        <v>210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54</v>
      </c>
    </row>
    <row r="36" spans="1:80" ht="15.75" customHeight="1" x14ac:dyDescent="0.2">
      <c r="A36" s="60" t="s">
        <v>46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80" ht="15" customHeight="1" x14ac:dyDescent="0.2">
      <c r="A37" s="73" t="s">
        <v>202</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row>
    <row r="38" spans="1:80" ht="48" customHeight="1" x14ac:dyDescent="0.2">
      <c r="A38" s="72" t="s">
        <v>3</v>
      </c>
      <c r="B38" s="72"/>
      <c r="C38" s="72" t="s">
        <v>30</v>
      </c>
      <c r="D38" s="72"/>
      <c r="E38" s="72"/>
      <c r="F38" s="72"/>
      <c r="G38" s="72"/>
      <c r="H38" s="72"/>
      <c r="I38" s="72"/>
      <c r="J38" s="72"/>
      <c r="K38" s="72"/>
      <c r="L38" s="72"/>
      <c r="M38" s="72"/>
      <c r="N38" s="72"/>
      <c r="O38" s="72"/>
      <c r="P38" s="72"/>
      <c r="Q38" s="72"/>
      <c r="R38" s="72"/>
      <c r="S38" s="72"/>
      <c r="T38" s="72"/>
      <c r="U38" s="72"/>
      <c r="V38" s="72"/>
      <c r="W38" s="72"/>
      <c r="X38" s="72"/>
      <c r="Y38" s="72"/>
      <c r="Z38" s="72"/>
      <c r="AA38" s="72" t="s">
        <v>27</v>
      </c>
      <c r="AB38" s="72"/>
      <c r="AC38" s="72"/>
      <c r="AD38" s="72"/>
      <c r="AE38" s="72"/>
      <c r="AF38" s="72"/>
      <c r="AG38" s="72"/>
      <c r="AH38" s="72"/>
      <c r="AI38" s="72"/>
      <c r="AJ38" s="72"/>
      <c r="AK38" s="72"/>
      <c r="AL38" s="72"/>
      <c r="AM38" s="72"/>
      <c r="AN38" s="72"/>
      <c r="AO38" s="72"/>
      <c r="AP38" s="72" t="s">
        <v>49</v>
      </c>
      <c r="AQ38" s="72"/>
      <c r="AR38" s="72"/>
      <c r="AS38" s="72"/>
      <c r="AT38" s="72"/>
      <c r="AU38" s="72"/>
      <c r="AV38" s="72"/>
      <c r="AW38" s="72"/>
      <c r="AX38" s="72"/>
      <c r="AY38" s="72"/>
      <c r="AZ38" s="72"/>
      <c r="BA38" s="72"/>
      <c r="BB38" s="72"/>
      <c r="BC38" s="72"/>
      <c r="BD38" s="72" t="s">
        <v>0</v>
      </c>
      <c r="BE38" s="72"/>
      <c r="BF38" s="72"/>
      <c r="BG38" s="72"/>
      <c r="BH38" s="72"/>
      <c r="BI38" s="72"/>
      <c r="BJ38" s="72"/>
      <c r="BK38" s="72"/>
      <c r="BL38" s="72"/>
      <c r="BM38" s="72"/>
      <c r="BN38" s="72"/>
      <c r="BO38" s="72"/>
      <c r="BP38" s="72"/>
      <c r="BQ38" s="72"/>
    </row>
    <row r="39" spans="1:80" ht="29.1" customHeight="1"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t="s">
        <v>2</v>
      </c>
      <c r="AB39" s="72"/>
      <c r="AC39" s="72"/>
      <c r="AD39" s="72"/>
      <c r="AE39" s="72"/>
      <c r="AF39" s="72" t="s">
        <v>1</v>
      </c>
      <c r="AG39" s="72"/>
      <c r="AH39" s="72"/>
      <c r="AI39" s="72"/>
      <c r="AJ39" s="72"/>
      <c r="AK39" s="72" t="s">
        <v>28</v>
      </c>
      <c r="AL39" s="72"/>
      <c r="AM39" s="72"/>
      <c r="AN39" s="72"/>
      <c r="AO39" s="72"/>
      <c r="AP39" s="72" t="s">
        <v>2</v>
      </c>
      <c r="AQ39" s="72"/>
      <c r="AR39" s="72"/>
      <c r="AS39" s="72"/>
      <c r="AT39" s="72"/>
      <c r="AU39" s="72" t="s">
        <v>1</v>
      </c>
      <c r="AV39" s="72"/>
      <c r="AW39" s="72"/>
      <c r="AX39" s="72"/>
      <c r="AY39" s="72"/>
      <c r="AZ39" s="72" t="s">
        <v>28</v>
      </c>
      <c r="BA39" s="72"/>
      <c r="BB39" s="72"/>
      <c r="BC39" s="72"/>
      <c r="BD39" s="72" t="s">
        <v>2</v>
      </c>
      <c r="BE39" s="72"/>
      <c r="BF39" s="72"/>
      <c r="BG39" s="72"/>
      <c r="BH39" s="72"/>
      <c r="BI39" s="72" t="s">
        <v>1</v>
      </c>
      <c r="BJ39" s="72"/>
      <c r="BK39" s="72"/>
      <c r="BL39" s="72"/>
      <c r="BM39" s="72"/>
      <c r="BN39" s="72" t="s">
        <v>29</v>
      </c>
      <c r="BO39" s="72"/>
      <c r="BP39" s="72"/>
      <c r="BQ39" s="72"/>
    </row>
    <row r="40" spans="1:80" ht="15.95" customHeight="1" x14ac:dyDescent="0.2">
      <c r="A40" s="77">
        <v>1</v>
      </c>
      <c r="B40" s="77"/>
      <c r="C40" s="77">
        <v>2</v>
      </c>
      <c r="D40" s="77"/>
      <c r="E40" s="77"/>
      <c r="F40" s="77"/>
      <c r="G40" s="77"/>
      <c r="H40" s="77"/>
      <c r="I40" s="77"/>
      <c r="J40" s="77"/>
      <c r="K40" s="77"/>
      <c r="L40" s="77"/>
      <c r="M40" s="77"/>
      <c r="N40" s="77"/>
      <c r="O40" s="77"/>
      <c r="P40" s="77"/>
      <c r="Q40" s="77"/>
      <c r="R40" s="77"/>
      <c r="S40" s="77"/>
      <c r="T40" s="77"/>
      <c r="U40" s="77"/>
      <c r="V40" s="77"/>
      <c r="W40" s="77"/>
      <c r="X40" s="77"/>
      <c r="Y40" s="77"/>
      <c r="Z40" s="77"/>
      <c r="AA40" s="74">
        <v>3</v>
      </c>
      <c r="AB40" s="75"/>
      <c r="AC40" s="75"/>
      <c r="AD40" s="75"/>
      <c r="AE40" s="76"/>
      <c r="AF40" s="74">
        <v>4</v>
      </c>
      <c r="AG40" s="75"/>
      <c r="AH40" s="75"/>
      <c r="AI40" s="75"/>
      <c r="AJ40" s="76"/>
      <c r="AK40" s="74">
        <v>5</v>
      </c>
      <c r="AL40" s="75"/>
      <c r="AM40" s="75"/>
      <c r="AN40" s="75"/>
      <c r="AO40" s="76"/>
      <c r="AP40" s="74">
        <v>6</v>
      </c>
      <c r="AQ40" s="75"/>
      <c r="AR40" s="75"/>
      <c r="AS40" s="75"/>
      <c r="AT40" s="76"/>
      <c r="AU40" s="74">
        <v>7</v>
      </c>
      <c r="AV40" s="75"/>
      <c r="AW40" s="75"/>
      <c r="AX40" s="75"/>
      <c r="AY40" s="76"/>
      <c r="AZ40" s="74">
        <v>8</v>
      </c>
      <c r="BA40" s="75"/>
      <c r="BB40" s="75"/>
      <c r="BC40" s="76"/>
      <c r="BD40" s="74">
        <v>9</v>
      </c>
      <c r="BE40" s="75"/>
      <c r="BF40" s="75"/>
      <c r="BG40" s="75"/>
      <c r="BH40" s="76"/>
      <c r="BI40" s="77">
        <v>10</v>
      </c>
      <c r="BJ40" s="77"/>
      <c r="BK40" s="77"/>
      <c r="BL40" s="77"/>
      <c r="BM40" s="77"/>
      <c r="BN40" s="77">
        <v>11</v>
      </c>
      <c r="BO40" s="77"/>
      <c r="BP40" s="77"/>
      <c r="BQ40" s="77"/>
    </row>
    <row r="41" spans="1:80" ht="15.75" hidden="1" customHeight="1" x14ac:dyDescent="0.2">
      <c r="A41" s="65" t="s">
        <v>15</v>
      </c>
      <c r="B41" s="65"/>
      <c r="C41" s="78" t="s">
        <v>16</v>
      </c>
      <c r="D41" s="78"/>
      <c r="E41" s="78"/>
      <c r="F41" s="78"/>
      <c r="G41" s="78"/>
      <c r="H41" s="78"/>
      <c r="I41" s="78"/>
      <c r="J41" s="78"/>
      <c r="K41" s="78"/>
      <c r="L41" s="78"/>
      <c r="M41" s="78"/>
      <c r="N41" s="78"/>
      <c r="O41" s="78"/>
      <c r="P41" s="78"/>
      <c r="Q41" s="78"/>
      <c r="R41" s="78"/>
      <c r="S41" s="78"/>
      <c r="T41" s="78"/>
      <c r="U41" s="78"/>
      <c r="V41" s="78"/>
      <c r="W41" s="78"/>
      <c r="X41" s="78"/>
      <c r="Y41" s="78"/>
      <c r="Z41" s="79"/>
      <c r="AA41" s="80" t="s">
        <v>12</v>
      </c>
      <c r="AB41" s="80"/>
      <c r="AC41" s="80"/>
      <c r="AD41" s="80"/>
      <c r="AE41" s="80"/>
      <c r="AF41" s="80" t="s">
        <v>11</v>
      </c>
      <c r="AG41" s="80"/>
      <c r="AH41" s="80"/>
      <c r="AI41" s="80"/>
      <c r="AJ41" s="80"/>
      <c r="AK41" s="81" t="s">
        <v>18</v>
      </c>
      <c r="AL41" s="81"/>
      <c r="AM41" s="81"/>
      <c r="AN41" s="81"/>
      <c r="AO41" s="81"/>
      <c r="AP41" s="80" t="s">
        <v>13</v>
      </c>
      <c r="AQ41" s="80"/>
      <c r="AR41" s="80"/>
      <c r="AS41" s="80"/>
      <c r="AT41" s="80"/>
      <c r="AU41" s="80" t="s">
        <v>14</v>
      </c>
      <c r="AV41" s="80"/>
      <c r="AW41" s="80"/>
      <c r="AX41" s="80"/>
      <c r="AY41" s="80"/>
      <c r="AZ41" s="81" t="s">
        <v>18</v>
      </c>
      <c r="BA41" s="81"/>
      <c r="BB41" s="81"/>
      <c r="BC41" s="81"/>
      <c r="BD41" s="83" t="s">
        <v>34</v>
      </c>
      <c r="BE41" s="83"/>
      <c r="BF41" s="83"/>
      <c r="BG41" s="83"/>
      <c r="BH41" s="83"/>
      <c r="BI41" s="83" t="s">
        <v>34</v>
      </c>
      <c r="BJ41" s="83"/>
      <c r="BK41" s="83"/>
      <c r="BL41" s="83"/>
      <c r="BM41" s="83"/>
      <c r="BN41" s="84" t="s">
        <v>18</v>
      </c>
      <c r="BO41" s="84"/>
      <c r="BP41" s="84"/>
      <c r="BQ41" s="84"/>
      <c r="CA41" s="1" t="s">
        <v>21</v>
      </c>
    </row>
    <row r="42" spans="1:80" ht="15.75" customHeight="1" x14ac:dyDescent="0.2">
      <c r="A42" s="72">
        <v>1</v>
      </c>
      <c r="B42" s="72"/>
      <c r="C42" s="85" t="s">
        <v>211</v>
      </c>
      <c r="D42" s="86"/>
      <c r="E42" s="86"/>
      <c r="F42" s="86"/>
      <c r="G42" s="86"/>
      <c r="H42" s="86"/>
      <c r="I42" s="86"/>
      <c r="J42" s="86"/>
      <c r="K42" s="86"/>
      <c r="L42" s="86"/>
      <c r="M42" s="86"/>
      <c r="N42" s="86"/>
      <c r="O42" s="86"/>
      <c r="P42" s="86"/>
      <c r="Q42" s="86"/>
      <c r="R42" s="86"/>
      <c r="S42" s="86"/>
      <c r="T42" s="86"/>
      <c r="U42" s="86"/>
      <c r="V42" s="86"/>
      <c r="W42" s="86"/>
      <c r="X42" s="86"/>
      <c r="Y42" s="86"/>
      <c r="Z42" s="87"/>
      <c r="AA42" s="82">
        <v>200</v>
      </c>
      <c r="AB42" s="82"/>
      <c r="AC42" s="82"/>
      <c r="AD42" s="82"/>
      <c r="AE42" s="82"/>
      <c r="AF42" s="82">
        <v>0</v>
      </c>
      <c r="AG42" s="82"/>
      <c r="AH42" s="82"/>
      <c r="AI42" s="82"/>
      <c r="AJ42" s="82"/>
      <c r="AK42" s="82">
        <f>AA42+AF42</f>
        <v>200</v>
      </c>
      <c r="AL42" s="82"/>
      <c r="AM42" s="82"/>
      <c r="AN42" s="82"/>
      <c r="AO42" s="82"/>
      <c r="AP42" s="82">
        <v>59.35</v>
      </c>
      <c r="AQ42" s="82"/>
      <c r="AR42" s="82"/>
      <c r="AS42" s="82"/>
      <c r="AT42" s="82"/>
      <c r="AU42" s="82">
        <v>0</v>
      </c>
      <c r="AV42" s="82"/>
      <c r="AW42" s="82"/>
      <c r="AX42" s="82"/>
      <c r="AY42" s="82"/>
      <c r="AZ42" s="82">
        <f>AP42+AU42</f>
        <v>59.35</v>
      </c>
      <c r="BA42" s="82"/>
      <c r="BB42" s="82"/>
      <c r="BC42" s="82"/>
      <c r="BD42" s="82">
        <f>AP42-AA42</f>
        <v>-140.65</v>
      </c>
      <c r="BE42" s="82"/>
      <c r="BF42" s="82"/>
      <c r="BG42" s="82"/>
      <c r="BH42" s="82"/>
      <c r="BI42" s="82">
        <f>AU42-AF42</f>
        <v>0</v>
      </c>
      <c r="BJ42" s="82"/>
      <c r="BK42" s="82"/>
      <c r="BL42" s="82"/>
      <c r="BM42" s="82"/>
      <c r="BN42" s="82">
        <f>BD42+BI42</f>
        <v>-140.65</v>
      </c>
      <c r="BO42" s="82"/>
      <c r="BP42" s="82"/>
      <c r="BQ42" s="82"/>
      <c r="CA42" s="1" t="s">
        <v>22</v>
      </c>
    </row>
    <row r="43" spans="1:80" ht="15.75" customHeight="1" x14ac:dyDescent="0.2">
      <c r="A43" s="72"/>
      <c r="B43" s="72"/>
      <c r="C43" s="85" t="s">
        <v>213</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212</v>
      </c>
    </row>
    <row r="44" spans="1:80" ht="78.75" customHeight="1" x14ac:dyDescent="0.2">
      <c r="A44" s="72">
        <v>2</v>
      </c>
      <c r="B44" s="72"/>
      <c r="C44" s="85" t="s">
        <v>214</v>
      </c>
      <c r="D44" s="86"/>
      <c r="E44" s="86"/>
      <c r="F44" s="86"/>
      <c r="G44" s="86"/>
      <c r="H44" s="86"/>
      <c r="I44" s="86"/>
      <c r="J44" s="86"/>
      <c r="K44" s="86"/>
      <c r="L44" s="86"/>
      <c r="M44" s="86"/>
      <c r="N44" s="86"/>
      <c r="O44" s="86"/>
      <c r="P44" s="86"/>
      <c r="Q44" s="86"/>
      <c r="R44" s="86"/>
      <c r="S44" s="86"/>
      <c r="T44" s="86"/>
      <c r="U44" s="86"/>
      <c r="V44" s="86"/>
      <c r="W44" s="86"/>
      <c r="X44" s="86"/>
      <c r="Y44" s="86"/>
      <c r="Z44" s="87"/>
      <c r="AA44" s="82">
        <v>1437846</v>
      </c>
      <c r="AB44" s="82"/>
      <c r="AC44" s="82"/>
      <c r="AD44" s="82"/>
      <c r="AE44" s="82"/>
      <c r="AF44" s="82">
        <v>0</v>
      </c>
      <c r="AG44" s="82"/>
      <c r="AH44" s="82"/>
      <c r="AI44" s="82"/>
      <c r="AJ44" s="82"/>
      <c r="AK44" s="82">
        <f>AA44+AF44</f>
        <v>1437846</v>
      </c>
      <c r="AL44" s="82"/>
      <c r="AM44" s="82"/>
      <c r="AN44" s="82"/>
      <c r="AO44" s="82"/>
      <c r="AP44" s="82">
        <v>1437846</v>
      </c>
      <c r="AQ44" s="82"/>
      <c r="AR44" s="82"/>
      <c r="AS44" s="82"/>
      <c r="AT44" s="82"/>
      <c r="AU44" s="82">
        <v>0</v>
      </c>
      <c r="AV44" s="82"/>
      <c r="AW44" s="82"/>
      <c r="AX44" s="82"/>
      <c r="AY44" s="82"/>
      <c r="AZ44" s="82">
        <f>AP44+AU44</f>
        <v>1437846</v>
      </c>
      <c r="BA44" s="82"/>
      <c r="BB44" s="82"/>
      <c r="BC44" s="82"/>
      <c r="BD44" s="82">
        <f>AP44-AA44</f>
        <v>0</v>
      </c>
      <c r="BE44" s="82"/>
      <c r="BF44" s="82"/>
      <c r="BG44" s="82"/>
      <c r="BH44" s="82"/>
      <c r="BI44" s="82">
        <f>AU44-AF44</f>
        <v>0</v>
      </c>
      <c r="BJ44" s="82"/>
      <c r="BK44" s="82"/>
      <c r="BL44" s="82"/>
      <c r="BM44" s="82"/>
      <c r="BN44" s="82">
        <f>BD44+BI44</f>
        <v>0</v>
      </c>
      <c r="BO44" s="82"/>
      <c r="BP44" s="82"/>
      <c r="BQ44" s="82"/>
    </row>
    <row r="45" spans="1:80" s="31" customFormat="1" ht="15.75" x14ac:dyDescent="0.2">
      <c r="A45" s="102"/>
      <c r="B45" s="102"/>
      <c r="C45" s="110" t="s">
        <v>78</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13">
        <v>1438046</v>
      </c>
      <c r="AB45" s="113"/>
      <c r="AC45" s="113"/>
      <c r="AD45" s="113"/>
      <c r="AE45" s="113"/>
      <c r="AF45" s="113">
        <v>0</v>
      </c>
      <c r="AG45" s="113"/>
      <c r="AH45" s="113"/>
      <c r="AI45" s="113"/>
      <c r="AJ45" s="113"/>
      <c r="AK45" s="113">
        <f>AA45+AF45</f>
        <v>1438046</v>
      </c>
      <c r="AL45" s="113"/>
      <c r="AM45" s="113"/>
      <c r="AN45" s="113"/>
      <c r="AO45" s="113"/>
      <c r="AP45" s="113">
        <v>1437905.35</v>
      </c>
      <c r="AQ45" s="113"/>
      <c r="AR45" s="113"/>
      <c r="AS45" s="113"/>
      <c r="AT45" s="113"/>
      <c r="AU45" s="113">
        <v>0</v>
      </c>
      <c r="AV45" s="113"/>
      <c r="AW45" s="113"/>
      <c r="AX45" s="113"/>
      <c r="AY45" s="113"/>
      <c r="AZ45" s="113">
        <f>AP45+AU45</f>
        <v>1437905.35</v>
      </c>
      <c r="BA45" s="113"/>
      <c r="BB45" s="113"/>
      <c r="BC45" s="113"/>
      <c r="BD45" s="113">
        <f>AP45-AA45</f>
        <v>-140.64999999990687</v>
      </c>
      <c r="BE45" s="113"/>
      <c r="BF45" s="113"/>
      <c r="BG45" s="113"/>
      <c r="BH45" s="113"/>
      <c r="BI45" s="113">
        <f>AU45-AF45</f>
        <v>0</v>
      </c>
      <c r="BJ45" s="113"/>
      <c r="BK45" s="113"/>
      <c r="BL45" s="113"/>
      <c r="BM45" s="113"/>
      <c r="BN45" s="113">
        <f>BD45+BI45</f>
        <v>-140.64999999990687</v>
      </c>
      <c r="BO45" s="113"/>
      <c r="BP45" s="113"/>
      <c r="BQ45" s="113"/>
    </row>
    <row r="47" spans="1:80" ht="15.75" customHeight="1" x14ac:dyDescent="0.2">
      <c r="A47" s="60" t="s">
        <v>47</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15" customHeight="1" x14ac:dyDescent="0.2">
      <c r="A48" s="73" t="s">
        <v>202</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80" ht="28.5" customHeight="1" x14ac:dyDescent="0.2">
      <c r="A49" s="38" t="s">
        <v>7</v>
      </c>
      <c r="B49" s="39" t="s">
        <v>31</v>
      </c>
      <c r="C49" s="40"/>
      <c r="D49" s="40"/>
      <c r="E49" s="40"/>
      <c r="F49" s="40"/>
      <c r="G49" s="40"/>
      <c r="H49" s="40"/>
      <c r="I49" s="40"/>
      <c r="J49" s="40"/>
      <c r="K49" s="40"/>
      <c r="L49" s="40"/>
      <c r="M49" s="40"/>
      <c r="N49" s="40"/>
      <c r="O49" s="40"/>
      <c r="P49" s="41"/>
      <c r="Q49" s="72" t="s">
        <v>27</v>
      </c>
      <c r="R49" s="72"/>
      <c r="S49" s="72"/>
      <c r="T49" s="72"/>
      <c r="U49" s="72"/>
      <c r="V49" s="72"/>
      <c r="W49" s="72"/>
      <c r="X49" s="72"/>
      <c r="Y49" s="72"/>
      <c r="Z49" s="72"/>
      <c r="AA49" s="72"/>
      <c r="AB49" s="72"/>
      <c r="AC49" s="72"/>
      <c r="AD49" s="72"/>
      <c r="AE49" s="72"/>
      <c r="AF49" s="72"/>
      <c r="AG49" s="72" t="s">
        <v>49</v>
      </c>
      <c r="AH49" s="72"/>
      <c r="AI49" s="72"/>
      <c r="AJ49" s="72"/>
      <c r="AK49" s="72"/>
      <c r="AL49" s="72"/>
      <c r="AM49" s="72"/>
      <c r="AN49" s="72"/>
      <c r="AO49" s="72"/>
      <c r="AP49" s="72"/>
      <c r="AQ49" s="72"/>
      <c r="AR49" s="72"/>
      <c r="AS49" s="72"/>
      <c r="AT49" s="72"/>
      <c r="AU49" s="72"/>
      <c r="AV49" s="72"/>
      <c r="AW49" s="72" t="s">
        <v>0</v>
      </c>
      <c r="AX49" s="72"/>
      <c r="AY49" s="72"/>
      <c r="AZ49" s="72"/>
      <c r="BA49" s="72"/>
      <c r="BB49" s="72"/>
      <c r="BC49" s="72"/>
      <c r="BD49" s="72"/>
      <c r="BE49" s="72"/>
      <c r="BF49" s="72"/>
      <c r="BG49" s="72"/>
      <c r="BH49" s="72"/>
      <c r="BI49" s="72"/>
      <c r="BJ49" s="72"/>
      <c r="BK49" s="72"/>
      <c r="BL49" s="72"/>
      <c r="BM49" s="2"/>
      <c r="BN49" s="2"/>
      <c r="BO49" s="2"/>
      <c r="BP49" s="2"/>
      <c r="BQ49" s="2"/>
    </row>
    <row r="50" spans="1:80" ht="29.1" customHeight="1" x14ac:dyDescent="0.2">
      <c r="A50" s="38"/>
      <c r="B50" s="42"/>
      <c r="C50" s="43"/>
      <c r="D50" s="43"/>
      <c r="E50" s="43"/>
      <c r="F50" s="43"/>
      <c r="G50" s="43"/>
      <c r="H50" s="43"/>
      <c r="I50" s="43"/>
      <c r="J50" s="43"/>
      <c r="K50" s="43"/>
      <c r="L50" s="43"/>
      <c r="M50" s="43"/>
      <c r="N50" s="43"/>
      <c r="O50" s="43"/>
      <c r="P50" s="44"/>
      <c r="Q50" s="72" t="s">
        <v>2</v>
      </c>
      <c r="R50" s="72"/>
      <c r="S50" s="72"/>
      <c r="T50" s="72"/>
      <c r="U50" s="72"/>
      <c r="V50" s="72" t="s">
        <v>1</v>
      </c>
      <c r="W50" s="72"/>
      <c r="X50" s="72"/>
      <c r="Y50" s="72"/>
      <c r="Z50" s="72"/>
      <c r="AA50" s="72" t="s">
        <v>28</v>
      </c>
      <c r="AB50" s="72"/>
      <c r="AC50" s="72"/>
      <c r="AD50" s="72"/>
      <c r="AE50" s="72"/>
      <c r="AF50" s="72"/>
      <c r="AG50" s="72" t="s">
        <v>2</v>
      </c>
      <c r="AH50" s="72"/>
      <c r="AI50" s="72"/>
      <c r="AJ50" s="72"/>
      <c r="AK50" s="72"/>
      <c r="AL50" s="72" t="s">
        <v>1</v>
      </c>
      <c r="AM50" s="72"/>
      <c r="AN50" s="72"/>
      <c r="AO50" s="72"/>
      <c r="AP50" s="72"/>
      <c r="AQ50" s="72" t="s">
        <v>28</v>
      </c>
      <c r="AR50" s="72"/>
      <c r="AS50" s="72"/>
      <c r="AT50" s="72"/>
      <c r="AU50" s="72"/>
      <c r="AV50" s="72"/>
      <c r="AW50" s="88" t="s">
        <v>2</v>
      </c>
      <c r="AX50" s="89"/>
      <c r="AY50" s="89"/>
      <c r="AZ50" s="89"/>
      <c r="BA50" s="90"/>
      <c r="BB50" s="88" t="s">
        <v>1</v>
      </c>
      <c r="BC50" s="89"/>
      <c r="BD50" s="89"/>
      <c r="BE50" s="89"/>
      <c r="BF50" s="90"/>
      <c r="BG50" s="72" t="s">
        <v>28</v>
      </c>
      <c r="BH50" s="72"/>
      <c r="BI50" s="72"/>
      <c r="BJ50" s="72"/>
      <c r="BK50" s="72"/>
      <c r="BL50" s="72"/>
      <c r="BM50" s="2"/>
      <c r="BN50" s="2"/>
      <c r="BO50" s="2"/>
      <c r="BP50" s="2"/>
      <c r="BQ50" s="2"/>
    </row>
    <row r="51" spans="1:80" ht="15.95" customHeight="1" x14ac:dyDescent="0.25">
      <c r="A51" s="36">
        <v>1</v>
      </c>
      <c r="B51" s="88">
        <v>2</v>
      </c>
      <c r="C51" s="89"/>
      <c r="D51" s="89"/>
      <c r="E51" s="89"/>
      <c r="F51" s="89"/>
      <c r="G51" s="89"/>
      <c r="H51" s="89"/>
      <c r="I51" s="89"/>
      <c r="J51" s="89"/>
      <c r="K51" s="89"/>
      <c r="L51" s="89"/>
      <c r="M51" s="89"/>
      <c r="N51" s="89"/>
      <c r="O51" s="89"/>
      <c r="P51" s="90"/>
      <c r="Q51" s="72">
        <v>3</v>
      </c>
      <c r="R51" s="72"/>
      <c r="S51" s="72"/>
      <c r="T51" s="72"/>
      <c r="U51" s="72"/>
      <c r="V51" s="72">
        <v>4</v>
      </c>
      <c r="W51" s="72"/>
      <c r="X51" s="72"/>
      <c r="Y51" s="72"/>
      <c r="Z51" s="72"/>
      <c r="AA51" s="72">
        <v>5</v>
      </c>
      <c r="AB51" s="72"/>
      <c r="AC51" s="72"/>
      <c r="AD51" s="72"/>
      <c r="AE51" s="72"/>
      <c r="AF51" s="72"/>
      <c r="AG51" s="72">
        <v>6</v>
      </c>
      <c r="AH51" s="72"/>
      <c r="AI51" s="72"/>
      <c r="AJ51" s="72"/>
      <c r="AK51" s="72"/>
      <c r="AL51" s="72">
        <v>7</v>
      </c>
      <c r="AM51" s="72"/>
      <c r="AN51" s="72"/>
      <c r="AO51" s="72"/>
      <c r="AP51" s="72"/>
      <c r="AQ51" s="72">
        <v>8</v>
      </c>
      <c r="AR51" s="72"/>
      <c r="AS51" s="72"/>
      <c r="AT51" s="72"/>
      <c r="AU51" s="72"/>
      <c r="AV51" s="72"/>
      <c r="AW51" s="72">
        <v>9</v>
      </c>
      <c r="AX51" s="72"/>
      <c r="AY51" s="72"/>
      <c r="AZ51" s="72"/>
      <c r="BA51" s="72"/>
      <c r="BB51" s="92">
        <v>10</v>
      </c>
      <c r="BC51" s="92"/>
      <c r="BD51" s="92"/>
      <c r="BE51" s="92"/>
      <c r="BF51" s="92"/>
      <c r="BG51" s="92">
        <v>11</v>
      </c>
      <c r="BH51" s="92"/>
      <c r="BI51" s="92"/>
      <c r="BJ51" s="92"/>
      <c r="BK51" s="92"/>
      <c r="BL51" s="92"/>
      <c r="BM51" s="6"/>
      <c r="BN51" s="6"/>
      <c r="BO51" s="6"/>
      <c r="BP51" s="6"/>
      <c r="BQ51" s="6"/>
    </row>
    <row r="52" spans="1:80" ht="18" hidden="1" customHeight="1" x14ac:dyDescent="0.2">
      <c r="A52" s="93" t="s">
        <v>16</v>
      </c>
      <c r="B52" s="93"/>
      <c r="C52" s="93"/>
      <c r="D52" s="93"/>
      <c r="E52" s="93"/>
      <c r="F52" s="93"/>
      <c r="G52" s="93"/>
      <c r="H52" s="93"/>
      <c r="I52" s="93"/>
      <c r="J52" s="93"/>
      <c r="K52" s="93"/>
      <c r="L52" s="93"/>
      <c r="M52" s="93"/>
      <c r="N52" s="93"/>
      <c r="O52" s="93"/>
      <c r="P52" s="93"/>
      <c r="Q52" s="80" t="s">
        <v>12</v>
      </c>
      <c r="R52" s="80"/>
      <c r="S52" s="80"/>
      <c r="T52" s="80"/>
      <c r="U52" s="80"/>
      <c r="V52" s="80" t="s">
        <v>11</v>
      </c>
      <c r="W52" s="80"/>
      <c r="X52" s="80"/>
      <c r="Y52" s="80"/>
      <c r="Z52" s="80"/>
      <c r="AA52" s="81" t="s">
        <v>18</v>
      </c>
      <c r="AB52" s="84"/>
      <c r="AC52" s="84"/>
      <c r="AD52" s="84"/>
      <c r="AE52" s="84"/>
      <c r="AF52" s="84"/>
      <c r="AG52" s="80" t="s">
        <v>13</v>
      </c>
      <c r="AH52" s="80"/>
      <c r="AI52" s="80"/>
      <c r="AJ52" s="80"/>
      <c r="AK52" s="80"/>
      <c r="AL52" s="80" t="s">
        <v>14</v>
      </c>
      <c r="AM52" s="80"/>
      <c r="AN52" s="80"/>
      <c r="AO52" s="80"/>
      <c r="AP52" s="80"/>
      <c r="AQ52" s="81" t="s">
        <v>18</v>
      </c>
      <c r="AR52" s="84"/>
      <c r="AS52" s="84"/>
      <c r="AT52" s="84"/>
      <c r="AU52" s="84"/>
      <c r="AV52" s="84"/>
      <c r="AW52" s="94" t="s">
        <v>19</v>
      </c>
      <c r="AX52" s="95"/>
      <c r="AY52" s="95"/>
      <c r="AZ52" s="95"/>
      <c r="BA52" s="96"/>
      <c r="BB52" s="94" t="s">
        <v>19</v>
      </c>
      <c r="BC52" s="95"/>
      <c r="BD52" s="95"/>
      <c r="BE52" s="95"/>
      <c r="BF52" s="96"/>
      <c r="BG52" s="84" t="s">
        <v>18</v>
      </c>
      <c r="BH52" s="84"/>
      <c r="BI52" s="84"/>
      <c r="BJ52" s="84"/>
      <c r="BK52" s="84"/>
      <c r="BL52" s="84"/>
      <c r="BM52" s="7"/>
      <c r="BN52" s="7"/>
      <c r="BO52" s="7"/>
      <c r="BP52" s="7"/>
      <c r="BQ52" s="7"/>
      <c r="CA52" s="1" t="s">
        <v>23</v>
      </c>
    </row>
    <row r="53" spans="1:80" ht="52.5" customHeight="1" x14ac:dyDescent="0.2">
      <c r="A53" s="37">
        <v>1</v>
      </c>
      <c r="B53" s="45" t="s">
        <v>331</v>
      </c>
      <c r="C53" s="46"/>
      <c r="D53" s="46"/>
      <c r="E53" s="46"/>
      <c r="F53" s="46"/>
      <c r="G53" s="46"/>
      <c r="H53" s="46"/>
      <c r="I53" s="46"/>
      <c r="J53" s="46"/>
      <c r="K53" s="46"/>
      <c r="L53" s="46"/>
      <c r="M53" s="46"/>
      <c r="N53" s="46"/>
      <c r="O53" s="46"/>
      <c r="P53" s="47"/>
      <c r="Q53" s="109">
        <v>1438046</v>
      </c>
      <c r="R53" s="109"/>
      <c r="S53" s="109"/>
      <c r="T53" s="109"/>
      <c r="U53" s="109"/>
      <c r="V53" s="109">
        <v>0</v>
      </c>
      <c r="W53" s="109"/>
      <c r="X53" s="109"/>
      <c r="Y53" s="109"/>
      <c r="Z53" s="109"/>
      <c r="AA53" s="109">
        <f>Q53+V53</f>
        <v>1438046</v>
      </c>
      <c r="AB53" s="109"/>
      <c r="AC53" s="109"/>
      <c r="AD53" s="109"/>
      <c r="AE53" s="109"/>
      <c r="AF53" s="109"/>
      <c r="AG53" s="109">
        <v>1437905.35</v>
      </c>
      <c r="AH53" s="109"/>
      <c r="AI53" s="109"/>
      <c r="AJ53" s="109"/>
      <c r="AK53" s="109"/>
      <c r="AL53" s="109">
        <v>0</v>
      </c>
      <c r="AM53" s="109"/>
      <c r="AN53" s="109"/>
      <c r="AO53" s="109"/>
      <c r="AP53" s="109"/>
      <c r="AQ53" s="109">
        <f>AG53+AL53</f>
        <v>1437905.35</v>
      </c>
      <c r="AR53" s="109"/>
      <c r="AS53" s="109"/>
      <c r="AT53" s="109"/>
      <c r="AU53" s="109"/>
      <c r="AV53" s="109"/>
      <c r="AW53" s="109">
        <f>AG53-Q53</f>
        <v>-140.64999999990687</v>
      </c>
      <c r="AX53" s="109"/>
      <c r="AY53" s="109"/>
      <c r="AZ53" s="109"/>
      <c r="BA53" s="109"/>
      <c r="BB53" s="91">
        <f>AL53-V53</f>
        <v>0</v>
      </c>
      <c r="BC53" s="91"/>
      <c r="BD53" s="91"/>
      <c r="BE53" s="91"/>
      <c r="BF53" s="91"/>
      <c r="BG53" s="91">
        <f>AW53+BB53</f>
        <v>-140.64999999990687</v>
      </c>
      <c r="BH53" s="91"/>
      <c r="BI53" s="91"/>
      <c r="BJ53" s="91"/>
      <c r="BK53" s="91"/>
      <c r="BL53" s="91"/>
      <c r="BM53" s="8"/>
      <c r="BN53" s="8"/>
      <c r="BO53" s="8"/>
      <c r="BP53" s="8"/>
      <c r="BQ53" s="8"/>
      <c r="CA53" s="1" t="s">
        <v>24</v>
      </c>
    </row>
    <row r="54" spans="1:80" ht="15.75" customHeight="1" x14ac:dyDescent="0.2">
      <c r="A54" s="45" t="s">
        <v>213</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7"/>
      <c r="BM54" s="8"/>
      <c r="BN54" s="8"/>
      <c r="BO54" s="8"/>
      <c r="BP54" s="8"/>
      <c r="BQ54" s="8"/>
      <c r="CB54" s="1" t="s">
        <v>215</v>
      </c>
    </row>
    <row r="55" spans="1:80" s="31" customFormat="1" ht="15" x14ac:dyDescent="0.2">
      <c r="A55" s="120" t="s">
        <v>80</v>
      </c>
      <c r="B55" s="111"/>
      <c r="C55" s="111"/>
      <c r="D55" s="111"/>
      <c r="E55" s="111"/>
      <c r="F55" s="111"/>
      <c r="G55" s="111"/>
      <c r="H55" s="111"/>
      <c r="I55" s="111"/>
      <c r="J55" s="111"/>
      <c r="K55" s="111"/>
      <c r="L55" s="111"/>
      <c r="M55" s="111"/>
      <c r="N55" s="111"/>
      <c r="O55" s="111"/>
      <c r="P55" s="112"/>
      <c r="Q55" s="118">
        <v>1438046</v>
      </c>
      <c r="R55" s="118"/>
      <c r="S55" s="118"/>
      <c r="T55" s="118"/>
      <c r="U55" s="118"/>
      <c r="V55" s="118">
        <v>0</v>
      </c>
      <c r="W55" s="118"/>
      <c r="X55" s="118"/>
      <c r="Y55" s="118"/>
      <c r="Z55" s="118"/>
      <c r="AA55" s="118">
        <f>Q55+V55</f>
        <v>1438046</v>
      </c>
      <c r="AB55" s="118"/>
      <c r="AC55" s="118"/>
      <c r="AD55" s="118"/>
      <c r="AE55" s="118"/>
      <c r="AF55" s="118"/>
      <c r="AG55" s="118">
        <v>1437905.35</v>
      </c>
      <c r="AH55" s="118"/>
      <c r="AI55" s="118"/>
      <c r="AJ55" s="118"/>
      <c r="AK55" s="118"/>
      <c r="AL55" s="118">
        <v>0</v>
      </c>
      <c r="AM55" s="118"/>
      <c r="AN55" s="118"/>
      <c r="AO55" s="118"/>
      <c r="AP55" s="118"/>
      <c r="AQ55" s="118">
        <f>AG55+AL55</f>
        <v>1437905.35</v>
      </c>
      <c r="AR55" s="118"/>
      <c r="AS55" s="118"/>
      <c r="AT55" s="118"/>
      <c r="AU55" s="118"/>
      <c r="AV55" s="118"/>
      <c r="AW55" s="118">
        <f>AG55-Q55</f>
        <v>-140.64999999990687</v>
      </c>
      <c r="AX55" s="118"/>
      <c r="AY55" s="118"/>
      <c r="AZ55" s="118"/>
      <c r="BA55" s="118"/>
      <c r="BB55" s="119">
        <f>AL55-V55</f>
        <v>0</v>
      </c>
      <c r="BC55" s="119"/>
      <c r="BD55" s="119"/>
      <c r="BE55" s="119"/>
      <c r="BF55" s="119"/>
      <c r="BG55" s="119">
        <f>AW55+BB55</f>
        <v>-140.64999999990687</v>
      </c>
      <c r="BH55" s="119"/>
      <c r="BI55" s="119"/>
      <c r="BJ55" s="119"/>
      <c r="BK55" s="119"/>
      <c r="BL55" s="119"/>
      <c r="BM55" s="32"/>
      <c r="BN55" s="32"/>
      <c r="BO55" s="32"/>
      <c r="BP55" s="32"/>
      <c r="BQ55" s="32"/>
    </row>
    <row r="57" spans="1:80" ht="15.75" customHeight="1" x14ac:dyDescent="0.2">
      <c r="A57" s="60" t="s">
        <v>48</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row>
    <row r="59" spans="1:80" ht="45" customHeight="1" x14ac:dyDescent="0.2">
      <c r="A59" s="39" t="s">
        <v>7</v>
      </c>
      <c r="B59" s="41"/>
      <c r="C59" s="39" t="s">
        <v>6</v>
      </c>
      <c r="D59" s="40"/>
      <c r="E59" s="40"/>
      <c r="F59" s="40"/>
      <c r="G59" s="40"/>
      <c r="H59" s="40"/>
      <c r="I59" s="41"/>
      <c r="J59" s="39" t="s">
        <v>5</v>
      </c>
      <c r="K59" s="40"/>
      <c r="L59" s="40"/>
      <c r="M59" s="40"/>
      <c r="N59" s="41"/>
      <c r="O59" s="39" t="s">
        <v>4</v>
      </c>
      <c r="P59" s="40"/>
      <c r="Q59" s="40"/>
      <c r="R59" s="40"/>
      <c r="S59" s="40"/>
      <c r="T59" s="40"/>
      <c r="U59" s="40"/>
      <c r="V59" s="40"/>
      <c r="W59" s="40"/>
      <c r="X59" s="41"/>
      <c r="Y59" s="72" t="s">
        <v>27</v>
      </c>
      <c r="Z59" s="72"/>
      <c r="AA59" s="72"/>
      <c r="AB59" s="72"/>
      <c r="AC59" s="72"/>
      <c r="AD59" s="72"/>
      <c r="AE59" s="72"/>
      <c r="AF59" s="72"/>
      <c r="AG59" s="72"/>
      <c r="AH59" s="72"/>
      <c r="AI59" s="72"/>
      <c r="AJ59" s="72"/>
      <c r="AK59" s="72"/>
      <c r="AL59" s="72"/>
      <c r="AM59" s="72"/>
      <c r="AN59" s="72" t="s">
        <v>50</v>
      </c>
      <c r="AO59" s="72"/>
      <c r="AP59" s="72"/>
      <c r="AQ59" s="72"/>
      <c r="AR59" s="72"/>
      <c r="AS59" s="72"/>
      <c r="AT59" s="72"/>
      <c r="AU59" s="72"/>
      <c r="AV59" s="72"/>
      <c r="AW59" s="72"/>
      <c r="AX59" s="72"/>
      <c r="AY59" s="72"/>
      <c r="AZ59" s="72"/>
      <c r="BA59" s="72"/>
      <c r="BB59" s="72"/>
      <c r="BC59" s="122" t="s">
        <v>0</v>
      </c>
      <c r="BD59" s="122"/>
      <c r="BE59" s="122"/>
      <c r="BF59" s="122"/>
      <c r="BG59" s="122"/>
      <c r="BH59" s="122"/>
      <c r="BI59" s="122"/>
      <c r="BJ59" s="122"/>
      <c r="BK59" s="122"/>
      <c r="BL59" s="122"/>
      <c r="BM59" s="122"/>
      <c r="BN59" s="122"/>
      <c r="BO59" s="122"/>
      <c r="BP59" s="122"/>
      <c r="BQ59" s="122"/>
      <c r="BR59" s="10"/>
      <c r="BS59" s="10"/>
      <c r="BT59" s="10"/>
      <c r="BU59" s="10"/>
      <c r="BV59" s="10"/>
      <c r="BW59" s="10"/>
      <c r="BX59" s="10"/>
      <c r="BY59" s="10"/>
      <c r="BZ59" s="9"/>
    </row>
    <row r="60" spans="1:80" ht="32.25" customHeight="1" x14ac:dyDescent="0.2">
      <c r="A60" s="42"/>
      <c r="B60" s="44"/>
      <c r="C60" s="42"/>
      <c r="D60" s="43"/>
      <c r="E60" s="43"/>
      <c r="F60" s="43"/>
      <c r="G60" s="43"/>
      <c r="H60" s="43"/>
      <c r="I60" s="44"/>
      <c r="J60" s="42"/>
      <c r="K60" s="43"/>
      <c r="L60" s="43"/>
      <c r="M60" s="43"/>
      <c r="N60" s="44"/>
      <c r="O60" s="42"/>
      <c r="P60" s="43"/>
      <c r="Q60" s="43"/>
      <c r="R60" s="43"/>
      <c r="S60" s="43"/>
      <c r="T60" s="43"/>
      <c r="U60" s="43"/>
      <c r="V60" s="43"/>
      <c r="W60" s="43"/>
      <c r="X60" s="44"/>
      <c r="Y60" s="88" t="s">
        <v>2</v>
      </c>
      <c r="Z60" s="89"/>
      <c r="AA60" s="89"/>
      <c r="AB60" s="89"/>
      <c r="AC60" s="90"/>
      <c r="AD60" s="88" t="s">
        <v>1</v>
      </c>
      <c r="AE60" s="89"/>
      <c r="AF60" s="89"/>
      <c r="AG60" s="89"/>
      <c r="AH60" s="90"/>
      <c r="AI60" s="72" t="s">
        <v>28</v>
      </c>
      <c r="AJ60" s="72"/>
      <c r="AK60" s="72"/>
      <c r="AL60" s="72"/>
      <c r="AM60" s="72"/>
      <c r="AN60" s="72" t="s">
        <v>2</v>
      </c>
      <c r="AO60" s="72"/>
      <c r="AP60" s="72"/>
      <c r="AQ60" s="72"/>
      <c r="AR60" s="72"/>
      <c r="AS60" s="72" t="s">
        <v>1</v>
      </c>
      <c r="AT60" s="72"/>
      <c r="AU60" s="72"/>
      <c r="AV60" s="72"/>
      <c r="AW60" s="72"/>
      <c r="AX60" s="72" t="s">
        <v>28</v>
      </c>
      <c r="AY60" s="72"/>
      <c r="AZ60" s="72"/>
      <c r="BA60" s="72"/>
      <c r="BB60" s="72"/>
      <c r="BC60" s="72" t="s">
        <v>2</v>
      </c>
      <c r="BD60" s="72"/>
      <c r="BE60" s="72"/>
      <c r="BF60" s="72"/>
      <c r="BG60" s="72"/>
      <c r="BH60" s="72" t="s">
        <v>1</v>
      </c>
      <c r="BI60" s="72"/>
      <c r="BJ60" s="72"/>
      <c r="BK60" s="72"/>
      <c r="BL60" s="72"/>
      <c r="BM60" s="72" t="s">
        <v>28</v>
      </c>
      <c r="BN60" s="72"/>
      <c r="BO60" s="72"/>
      <c r="BP60" s="72"/>
      <c r="BQ60" s="72"/>
      <c r="BR60" s="2"/>
      <c r="BS60" s="2"/>
      <c r="BT60" s="2"/>
      <c r="BU60" s="2"/>
      <c r="BV60" s="2"/>
      <c r="BW60" s="2"/>
      <c r="BX60" s="2"/>
      <c r="BY60" s="2"/>
      <c r="BZ60" s="9"/>
    </row>
    <row r="61" spans="1:80" ht="15.95" customHeight="1" x14ac:dyDescent="0.2">
      <c r="A61" s="72">
        <v>1</v>
      </c>
      <c r="B61" s="72"/>
      <c r="C61" s="72">
        <v>2</v>
      </c>
      <c r="D61" s="72"/>
      <c r="E61" s="72"/>
      <c r="F61" s="72"/>
      <c r="G61" s="72"/>
      <c r="H61" s="72"/>
      <c r="I61" s="72"/>
      <c r="J61" s="72">
        <v>3</v>
      </c>
      <c r="K61" s="72"/>
      <c r="L61" s="72"/>
      <c r="M61" s="72"/>
      <c r="N61" s="72"/>
      <c r="O61" s="72">
        <v>4</v>
      </c>
      <c r="P61" s="72"/>
      <c r="Q61" s="72"/>
      <c r="R61" s="72"/>
      <c r="S61" s="72"/>
      <c r="T61" s="72"/>
      <c r="U61" s="72"/>
      <c r="V61" s="72"/>
      <c r="W61" s="72"/>
      <c r="X61" s="72"/>
      <c r="Y61" s="72">
        <v>5</v>
      </c>
      <c r="Z61" s="72"/>
      <c r="AA61" s="72"/>
      <c r="AB61" s="72"/>
      <c r="AC61" s="72"/>
      <c r="AD61" s="72">
        <v>6</v>
      </c>
      <c r="AE61" s="72"/>
      <c r="AF61" s="72"/>
      <c r="AG61" s="72"/>
      <c r="AH61" s="72"/>
      <c r="AI61" s="72">
        <v>7</v>
      </c>
      <c r="AJ61" s="72"/>
      <c r="AK61" s="72"/>
      <c r="AL61" s="72"/>
      <c r="AM61" s="72"/>
      <c r="AN61" s="88">
        <v>8</v>
      </c>
      <c r="AO61" s="89"/>
      <c r="AP61" s="89"/>
      <c r="AQ61" s="89"/>
      <c r="AR61" s="90"/>
      <c r="AS61" s="88">
        <v>9</v>
      </c>
      <c r="AT61" s="89"/>
      <c r="AU61" s="89"/>
      <c r="AV61" s="89"/>
      <c r="AW61" s="90"/>
      <c r="AX61" s="88">
        <v>10</v>
      </c>
      <c r="AY61" s="89"/>
      <c r="AZ61" s="89"/>
      <c r="BA61" s="89"/>
      <c r="BB61" s="90"/>
      <c r="BC61" s="88">
        <v>11</v>
      </c>
      <c r="BD61" s="89"/>
      <c r="BE61" s="89"/>
      <c r="BF61" s="89"/>
      <c r="BG61" s="90"/>
      <c r="BH61" s="88">
        <v>12</v>
      </c>
      <c r="BI61" s="89"/>
      <c r="BJ61" s="89"/>
      <c r="BK61" s="89"/>
      <c r="BL61" s="90"/>
      <c r="BM61" s="88">
        <v>13</v>
      </c>
      <c r="BN61" s="89"/>
      <c r="BO61" s="89"/>
      <c r="BP61" s="89"/>
      <c r="BQ61" s="90"/>
      <c r="BR61" s="2"/>
      <c r="BS61" s="2"/>
      <c r="BT61" s="2"/>
      <c r="BU61" s="2"/>
      <c r="BV61" s="2"/>
      <c r="BW61" s="2"/>
      <c r="BX61" s="2"/>
      <c r="BY61" s="2"/>
      <c r="BZ61" s="9"/>
    </row>
    <row r="62" spans="1:80" ht="12.75" hidden="1" customHeight="1" x14ac:dyDescent="0.2">
      <c r="A62" s="65" t="s">
        <v>39</v>
      </c>
      <c r="B62" s="65"/>
      <c r="C62" s="66" t="s">
        <v>16</v>
      </c>
      <c r="D62" s="67"/>
      <c r="E62" s="67"/>
      <c r="F62" s="67"/>
      <c r="G62" s="67"/>
      <c r="H62" s="67"/>
      <c r="I62" s="68"/>
      <c r="J62" s="65" t="s">
        <v>17</v>
      </c>
      <c r="K62" s="65"/>
      <c r="L62" s="65"/>
      <c r="M62" s="65"/>
      <c r="N62" s="65"/>
      <c r="O62" s="93" t="s">
        <v>40</v>
      </c>
      <c r="P62" s="93"/>
      <c r="Q62" s="93"/>
      <c r="R62" s="93"/>
      <c r="S62" s="93"/>
      <c r="T62" s="93"/>
      <c r="U62" s="93"/>
      <c r="V62" s="93"/>
      <c r="W62" s="93"/>
      <c r="X62" s="66"/>
      <c r="Y62" s="80" t="s">
        <v>12</v>
      </c>
      <c r="Z62" s="80"/>
      <c r="AA62" s="80"/>
      <c r="AB62" s="80"/>
      <c r="AC62" s="80"/>
      <c r="AD62" s="80" t="s">
        <v>32</v>
      </c>
      <c r="AE62" s="80"/>
      <c r="AF62" s="80"/>
      <c r="AG62" s="80"/>
      <c r="AH62" s="80"/>
      <c r="AI62" s="80" t="s">
        <v>18</v>
      </c>
      <c r="AJ62" s="80"/>
      <c r="AK62" s="80"/>
      <c r="AL62" s="80"/>
      <c r="AM62" s="80"/>
      <c r="AN62" s="80" t="s">
        <v>33</v>
      </c>
      <c r="AO62" s="80"/>
      <c r="AP62" s="80"/>
      <c r="AQ62" s="80"/>
      <c r="AR62" s="80"/>
      <c r="AS62" s="80" t="s">
        <v>13</v>
      </c>
      <c r="AT62" s="80"/>
      <c r="AU62" s="80"/>
      <c r="AV62" s="80"/>
      <c r="AW62" s="80"/>
      <c r="AX62" s="80" t="s">
        <v>18</v>
      </c>
      <c r="AY62" s="80"/>
      <c r="AZ62" s="80"/>
      <c r="BA62" s="80"/>
      <c r="BB62" s="80"/>
      <c r="BC62" s="80" t="s">
        <v>35</v>
      </c>
      <c r="BD62" s="80"/>
      <c r="BE62" s="80"/>
      <c r="BF62" s="80"/>
      <c r="BG62" s="80"/>
      <c r="BH62" s="80" t="s">
        <v>35</v>
      </c>
      <c r="BI62" s="80"/>
      <c r="BJ62" s="80"/>
      <c r="BK62" s="80"/>
      <c r="BL62" s="80"/>
      <c r="BM62" s="101" t="s">
        <v>18</v>
      </c>
      <c r="BN62" s="101"/>
      <c r="BO62" s="101"/>
      <c r="BP62" s="101"/>
      <c r="BQ62" s="101"/>
      <c r="BR62" s="12"/>
      <c r="BS62" s="12"/>
      <c r="BT62" s="9"/>
      <c r="BU62" s="9"/>
      <c r="BV62" s="9"/>
      <c r="BW62" s="9"/>
      <c r="BX62" s="9"/>
      <c r="BY62" s="9"/>
      <c r="BZ62" s="9"/>
      <c r="CA62" s="1" t="s">
        <v>25</v>
      </c>
    </row>
    <row r="63" spans="1:80" s="31" customFormat="1" ht="15.75" x14ac:dyDescent="0.2">
      <c r="A63" s="102">
        <v>0</v>
      </c>
      <c r="B63" s="102"/>
      <c r="C63" s="103" t="s">
        <v>81</v>
      </c>
      <c r="D63" s="103"/>
      <c r="E63" s="103"/>
      <c r="F63" s="103"/>
      <c r="G63" s="103"/>
      <c r="H63" s="103"/>
      <c r="I63" s="103"/>
      <c r="J63" s="103" t="s">
        <v>82</v>
      </c>
      <c r="K63" s="103"/>
      <c r="L63" s="103"/>
      <c r="M63" s="103"/>
      <c r="N63" s="103"/>
      <c r="O63" s="103" t="s">
        <v>82</v>
      </c>
      <c r="P63" s="103"/>
      <c r="Q63" s="103"/>
      <c r="R63" s="103"/>
      <c r="S63" s="103"/>
      <c r="T63" s="103"/>
      <c r="U63" s="103"/>
      <c r="V63" s="103"/>
      <c r="W63" s="103"/>
      <c r="X63" s="103"/>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7"/>
      <c r="AY63" s="97"/>
      <c r="AZ63" s="97"/>
      <c r="BA63" s="97"/>
      <c r="BB63" s="97"/>
      <c r="BC63" s="97"/>
      <c r="BD63" s="97"/>
      <c r="BE63" s="97"/>
      <c r="BF63" s="97"/>
      <c r="BG63" s="97"/>
      <c r="BH63" s="97"/>
      <c r="BI63" s="97"/>
      <c r="BJ63" s="97"/>
      <c r="BK63" s="97"/>
      <c r="BL63" s="97"/>
      <c r="BM63" s="97"/>
      <c r="BN63" s="97"/>
      <c r="BO63" s="97"/>
      <c r="BP63" s="97"/>
      <c r="BQ63" s="97"/>
      <c r="BR63" s="33"/>
      <c r="BS63" s="33"/>
      <c r="BT63" s="33"/>
      <c r="BU63" s="33"/>
      <c r="BV63" s="33"/>
      <c r="BW63" s="33"/>
      <c r="BX63" s="33"/>
      <c r="BY63" s="33"/>
      <c r="BZ63" s="34"/>
      <c r="CA63" s="31" t="s">
        <v>26</v>
      </c>
    </row>
    <row r="64" spans="1:80" ht="76.5" customHeight="1" x14ac:dyDescent="0.2">
      <c r="A64" s="72">
        <v>1</v>
      </c>
      <c r="B64" s="72"/>
      <c r="C64" s="116" t="s">
        <v>216</v>
      </c>
      <c r="D64" s="86"/>
      <c r="E64" s="86"/>
      <c r="F64" s="86"/>
      <c r="G64" s="86"/>
      <c r="H64" s="86"/>
      <c r="I64" s="87"/>
      <c r="J64" s="117" t="s">
        <v>97</v>
      </c>
      <c r="K64" s="117"/>
      <c r="L64" s="117"/>
      <c r="M64" s="117"/>
      <c r="N64" s="117"/>
      <c r="O64" s="116" t="s">
        <v>217</v>
      </c>
      <c r="P64" s="86"/>
      <c r="Q64" s="86"/>
      <c r="R64" s="86"/>
      <c r="S64" s="86"/>
      <c r="T64" s="86"/>
      <c r="U64" s="86"/>
      <c r="V64" s="86"/>
      <c r="W64" s="86"/>
      <c r="X64" s="87"/>
      <c r="Y64" s="100">
        <v>1438046</v>
      </c>
      <c r="Z64" s="100"/>
      <c r="AA64" s="100"/>
      <c r="AB64" s="100"/>
      <c r="AC64" s="100"/>
      <c r="AD64" s="100">
        <v>0</v>
      </c>
      <c r="AE64" s="100"/>
      <c r="AF64" s="100"/>
      <c r="AG64" s="100"/>
      <c r="AH64" s="100"/>
      <c r="AI64" s="100">
        <f>Y64+AD64</f>
        <v>1438046</v>
      </c>
      <c r="AJ64" s="100"/>
      <c r="AK64" s="100"/>
      <c r="AL64" s="100"/>
      <c r="AM64" s="100"/>
      <c r="AN64" s="100">
        <v>1437905.35</v>
      </c>
      <c r="AO64" s="100"/>
      <c r="AP64" s="100"/>
      <c r="AQ64" s="100"/>
      <c r="AR64" s="100"/>
      <c r="AS64" s="100">
        <v>0</v>
      </c>
      <c r="AT64" s="100"/>
      <c r="AU64" s="100"/>
      <c r="AV64" s="100"/>
      <c r="AW64" s="100"/>
      <c r="AX64" s="121">
        <f>AN64+AS64</f>
        <v>1437905.35</v>
      </c>
      <c r="AY64" s="121"/>
      <c r="AZ64" s="121"/>
      <c r="BA64" s="121"/>
      <c r="BB64" s="121"/>
      <c r="BC64" s="121">
        <f>AN64-Y64</f>
        <v>-140.64999999990687</v>
      </c>
      <c r="BD64" s="121"/>
      <c r="BE64" s="121"/>
      <c r="BF64" s="121"/>
      <c r="BG64" s="121"/>
      <c r="BH64" s="121">
        <f>AS64-AD64</f>
        <v>0</v>
      </c>
      <c r="BI64" s="121"/>
      <c r="BJ64" s="121"/>
      <c r="BK64" s="121"/>
      <c r="BL64" s="121"/>
      <c r="BM64" s="121">
        <f>BC64+BH64</f>
        <v>-140.64999999990687</v>
      </c>
      <c r="BN64" s="121"/>
      <c r="BO64" s="121"/>
      <c r="BP64" s="121"/>
      <c r="BQ64" s="121"/>
      <c r="BR64" s="11"/>
      <c r="BS64" s="11"/>
      <c r="BT64" s="11"/>
      <c r="BU64" s="11"/>
      <c r="BV64" s="11"/>
      <c r="BW64" s="11"/>
      <c r="BX64" s="11"/>
      <c r="BY64" s="11"/>
      <c r="BZ64" s="9"/>
    </row>
    <row r="65" spans="1:80" ht="15.75" customHeight="1" x14ac:dyDescent="0.2">
      <c r="A65" s="72"/>
      <c r="B65" s="72"/>
      <c r="C65" s="123" t="s">
        <v>219</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5"/>
      <c r="BR65" s="11"/>
      <c r="BS65" s="11"/>
      <c r="BT65" s="11"/>
      <c r="BU65" s="11"/>
      <c r="BV65" s="11"/>
      <c r="BW65" s="11"/>
      <c r="BX65" s="11"/>
      <c r="BY65" s="11"/>
      <c r="BZ65" s="9"/>
      <c r="CB65" s="1" t="s">
        <v>218</v>
      </c>
    </row>
    <row r="66" spans="1:80" s="31" customFormat="1" ht="15.75" x14ac:dyDescent="0.2">
      <c r="A66" s="102">
        <v>0</v>
      </c>
      <c r="B66" s="102"/>
      <c r="C66" s="128" t="s">
        <v>127</v>
      </c>
      <c r="D66" s="111"/>
      <c r="E66" s="111"/>
      <c r="F66" s="111"/>
      <c r="G66" s="111"/>
      <c r="H66" s="111"/>
      <c r="I66" s="112"/>
      <c r="J66" s="103" t="s">
        <v>82</v>
      </c>
      <c r="K66" s="103"/>
      <c r="L66" s="103"/>
      <c r="M66" s="103"/>
      <c r="N66" s="103"/>
      <c r="O66" s="129" t="s">
        <v>82</v>
      </c>
      <c r="P66" s="111"/>
      <c r="Q66" s="111"/>
      <c r="R66" s="111"/>
      <c r="S66" s="111"/>
      <c r="T66" s="111"/>
      <c r="U66" s="111"/>
      <c r="V66" s="111"/>
      <c r="W66" s="111"/>
      <c r="X66" s="112"/>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97"/>
      <c r="AY66" s="97"/>
      <c r="AZ66" s="97"/>
      <c r="BA66" s="97"/>
      <c r="BB66" s="97"/>
      <c r="BC66" s="97"/>
      <c r="BD66" s="97"/>
      <c r="BE66" s="97"/>
      <c r="BF66" s="97"/>
      <c r="BG66" s="97"/>
      <c r="BH66" s="97"/>
      <c r="BI66" s="97"/>
      <c r="BJ66" s="97"/>
      <c r="BK66" s="97"/>
      <c r="BL66" s="97"/>
      <c r="BM66" s="97"/>
      <c r="BN66" s="97"/>
      <c r="BO66" s="97"/>
      <c r="BP66" s="97"/>
      <c r="BQ66" s="97"/>
      <c r="BR66" s="33"/>
      <c r="BS66" s="33"/>
      <c r="BT66" s="33"/>
      <c r="BU66" s="33"/>
      <c r="BV66" s="33"/>
      <c r="BW66" s="33"/>
      <c r="BX66" s="33"/>
      <c r="BY66" s="33"/>
      <c r="BZ66" s="34"/>
    </row>
    <row r="67" spans="1:80" ht="134.25" customHeight="1" x14ac:dyDescent="0.2">
      <c r="A67" s="72">
        <v>1</v>
      </c>
      <c r="B67" s="72"/>
      <c r="C67" s="123" t="s">
        <v>220</v>
      </c>
      <c r="D67" s="86"/>
      <c r="E67" s="86"/>
      <c r="F67" s="86"/>
      <c r="G67" s="86"/>
      <c r="H67" s="86"/>
      <c r="I67" s="87"/>
      <c r="J67" s="117" t="s">
        <v>129</v>
      </c>
      <c r="K67" s="117"/>
      <c r="L67" s="117"/>
      <c r="M67" s="117"/>
      <c r="N67" s="117"/>
      <c r="O67" s="140" t="s">
        <v>221</v>
      </c>
      <c r="P67" s="140"/>
      <c r="Q67" s="140"/>
      <c r="R67" s="140"/>
      <c r="S67" s="140"/>
      <c r="T67" s="140"/>
      <c r="U67" s="140"/>
      <c r="V67" s="140"/>
      <c r="W67" s="140"/>
      <c r="X67" s="140"/>
      <c r="Y67" s="100">
        <v>104</v>
      </c>
      <c r="Z67" s="100"/>
      <c r="AA67" s="100"/>
      <c r="AB67" s="100"/>
      <c r="AC67" s="100"/>
      <c r="AD67" s="100">
        <v>0</v>
      </c>
      <c r="AE67" s="100"/>
      <c r="AF67" s="100"/>
      <c r="AG67" s="100"/>
      <c r="AH67" s="100"/>
      <c r="AI67" s="100">
        <f>Y67+AD67</f>
        <v>104</v>
      </c>
      <c r="AJ67" s="100"/>
      <c r="AK67" s="100"/>
      <c r="AL67" s="100"/>
      <c r="AM67" s="100"/>
      <c r="AN67" s="100">
        <v>106</v>
      </c>
      <c r="AO67" s="100"/>
      <c r="AP67" s="100"/>
      <c r="AQ67" s="100"/>
      <c r="AR67" s="100"/>
      <c r="AS67" s="100">
        <v>0</v>
      </c>
      <c r="AT67" s="100"/>
      <c r="AU67" s="100"/>
      <c r="AV67" s="100"/>
      <c r="AW67" s="100"/>
      <c r="AX67" s="121">
        <f>AN67+AS67</f>
        <v>106</v>
      </c>
      <c r="AY67" s="121"/>
      <c r="AZ67" s="121"/>
      <c r="BA67" s="121"/>
      <c r="BB67" s="121"/>
      <c r="BC67" s="121">
        <f>AN67-Y67</f>
        <v>2</v>
      </c>
      <c r="BD67" s="121"/>
      <c r="BE67" s="121"/>
      <c r="BF67" s="121"/>
      <c r="BG67" s="121"/>
      <c r="BH67" s="121">
        <f>AS67-AD67</f>
        <v>0</v>
      </c>
      <c r="BI67" s="121"/>
      <c r="BJ67" s="121"/>
      <c r="BK67" s="121"/>
      <c r="BL67" s="121"/>
      <c r="BM67" s="121">
        <f>BC67+BH67</f>
        <v>2</v>
      </c>
      <c r="BN67" s="121"/>
      <c r="BO67" s="121"/>
      <c r="BP67" s="121"/>
      <c r="BQ67" s="121"/>
      <c r="BR67" s="11"/>
      <c r="BS67" s="11"/>
      <c r="BT67" s="11"/>
      <c r="BU67" s="11"/>
      <c r="BV67" s="11"/>
      <c r="BW67" s="11"/>
      <c r="BX67" s="11"/>
      <c r="BY67" s="11"/>
      <c r="BZ67" s="9"/>
    </row>
    <row r="68" spans="1:80" ht="63.75" customHeight="1" x14ac:dyDescent="0.2">
      <c r="A68" s="72">
        <v>2</v>
      </c>
      <c r="B68" s="72"/>
      <c r="C68" s="123" t="s">
        <v>224</v>
      </c>
      <c r="D68" s="86"/>
      <c r="E68" s="86"/>
      <c r="F68" s="86"/>
      <c r="G68" s="86"/>
      <c r="H68" s="86"/>
      <c r="I68" s="87"/>
      <c r="J68" s="117" t="s">
        <v>129</v>
      </c>
      <c r="K68" s="117"/>
      <c r="L68" s="117"/>
      <c r="M68" s="117"/>
      <c r="N68" s="117"/>
      <c r="O68" s="140"/>
      <c r="P68" s="140"/>
      <c r="Q68" s="140"/>
      <c r="R68" s="140"/>
      <c r="S68" s="140"/>
      <c r="T68" s="140"/>
      <c r="U68" s="140"/>
      <c r="V68" s="140"/>
      <c r="W68" s="140"/>
      <c r="X68" s="140"/>
      <c r="Y68" s="100">
        <v>104</v>
      </c>
      <c r="Z68" s="100"/>
      <c r="AA68" s="100"/>
      <c r="AB68" s="100"/>
      <c r="AC68" s="100"/>
      <c r="AD68" s="100">
        <v>0</v>
      </c>
      <c r="AE68" s="100"/>
      <c r="AF68" s="100"/>
      <c r="AG68" s="100"/>
      <c r="AH68" s="100"/>
      <c r="AI68" s="100">
        <f>Y68+AD68</f>
        <v>104</v>
      </c>
      <c r="AJ68" s="100"/>
      <c r="AK68" s="100"/>
      <c r="AL68" s="100"/>
      <c r="AM68" s="100"/>
      <c r="AN68" s="100">
        <v>106</v>
      </c>
      <c r="AO68" s="100"/>
      <c r="AP68" s="100"/>
      <c r="AQ68" s="100"/>
      <c r="AR68" s="100"/>
      <c r="AS68" s="100">
        <v>0</v>
      </c>
      <c r="AT68" s="100"/>
      <c r="AU68" s="100"/>
      <c r="AV68" s="100"/>
      <c r="AW68" s="100"/>
      <c r="AX68" s="121">
        <f>AN68+AS68</f>
        <v>106</v>
      </c>
      <c r="AY68" s="121"/>
      <c r="AZ68" s="121"/>
      <c r="BA68" s="121"/>
      <c r="BB68" s="121"/>
      <c r="BC68" s="121">
        <f>AN68-Y68</f>
        <v>2</v>
      </c>
      <c r="BD68" s="121"/>
      <c r="BE68" s="121"/>
      <c r="BF68" s="121"/>
      <c r="BG68" s="121"/>
      <c r="BH68" s="121">
        <f>AS68-AD68</f>
        <v>0</v>
      </c>
      <c r="BI68" s="121"/>
      <c r="BJ68" s="121"/>
      <c r="BK68" s="121"/>
      <c r="BL68" s="121"/>
      <c r="BM68" s="121">
        <f>BC68+BH68</f>
        <v>2</v>
      </c>
      <c r="BN68" s="121"/>
      <c r="BO68" s="121"/>
      <c r="BP68" s="121"/>
      <c r="BQ68" s="121"/>
      <c r="BR68" s="11"/>
      <c r="BS68" s="11"/>
      <c r="BT68" s="11"/>
      <c r="BU68" s="11"/>
      <c r="BV68" s="11"/>
      <c r="BW68" s="11"/>
      <c r="BX68" s="11"/>
      <c r="BY68" s="11"/>
      <c r="BZ68" s="9"/>
    </row>
    <row r="69" spans="1:80" ht="15.75" customHeight="1" x14ac:dyDescent="0.2">
      <c r="A69" s="72"/>
      <c r="B69" s="72"/>
      <c r="C69" s="123" t="s">
        <v>223</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5"/>
      <c r="BR69" s="11"/>
      <c r="BS69" s="11"/>
      <c r="BT69" s="11"/>
      <c r="BU69" s="11"/>
      <c r="BV69" s="11"/>
      <c r="BW69" s="11"/>
      <c r="BX69" s="11"/>
      <c r="BY69" s="11"/>
      <c r="BZ69" s="9"/>
      <c r="CB69" s="1" t="s">
        <v>225</v>
      </c>
    </row>
    <row r="70" spans="1:80" ht="25.5" customHeight="1" x14ac:dyDescent="0.2">
      <c r="A70" s="72">
        <v>3</v>
      </c>
      <c r="B70" s="72"/>
      <c r="C70" s="123" t="s">
        <v>226</v>
      </c>
      <c r="D70" s="86"/>
      <c r="E70" s="86"/>
      <c r="F70" s="86"/>
      <c r="G70" s="86"/>
      <c r="H70" s="86"/>
      <c r="I70" s="87"/>
      <c r="J70" s="117" t="s">
        <v>129</v>
      </c>
      <c r="K70" s="117"/>
      <c r="L70" s="117"/>
      <c r="M70" s="117"/>
      <c r="N70" s="117"/>
      <c r="O70" s="116"/>
      <c r="P70" s="86"/>
      <c r="Q70" s="86"/>
      <c r="R70" s="86"/>
      <c r="S70" s="86"/>
      <c r="T70" s="86"/>
      <c r="U70" s="86"/>
      <c r="V70" s="86"/>
      <c r="W70" s="86"/>
      <c r="X70" s="87"/>
      <c r="Y70" s="100">
        <v>43</v>
      </c>
      <c r="Z70" s="100"/>
      <c r="AA70" s="100"/>
      <c r="AB70" s="100"/>
      <c r="AC70" s="100"/>
      <c r="AD70" s="100">
        <v>0</v>
      </c>
      <c r="AE70" s="100"/>
      <c r="AF70" s="100"/>
      <c r="AG70" s="100"/>
      <c r="AH70" s="100"/>
      <c r="AI70" s="100">
        <f>Y70+AD70</f>
        <v>43</v>
      </c>
      <c r="AJ70" s="100"/>
      <c r="AK70" s="100"/>
      <c r="AL70" s="100"/>
      <c r="AM70" s="100"/>
      <c r="AN70" s="100">
        <v>43</v>
      </c>
      <c r="AO70" s="100"/>
      <c r="AP70" s="100"/>
      <c r="AQ70" s="100"/>
      <c r="AR70" s="100"/>
      <c r="AS70" s="100">
        <v>0</v>
      </c>
      <c r="AT70" s="100"/>
      <c r="AU70" s="100"/>
      <c r="AV70" s="100"/>
      <c r="AW70" s="100"/>
      <c r="AX70" s="121">
        <f>AN70+AS70</f>
        <v>43</v>
      </c>
      <c r="AY70" s="121"/>
      <c r="AZ70" s="121"/>
      <c r="BA70" s="121"/>
      <c r="BB70" s="121"/>
      <c r="BC70" s="121">
        <f>AN70-Y70</f>
        <v>0</v>
      </c>
      <c r="BD70" s="121"/>
      <c r="BE70" s="121"/>
      <c r="BF70" s="121"/>
      <c r="BG70" s="121"/>
      <c r="BH70" s="121">
        <f>AS70-AD70</f>
        <v>0</v>
      </c>
      <c r="BI70" s="121"/>
      <c r="BJ70" s="121"/>
      <c r="BK70" s="121"/>
      <c r="BL70" s="121"/>
      <c r="BM70" s="121">
        <f>BC70+BH70</f>
        <v>0</v>
      </c>
      <c r="BN70" s="121"/>
      <c r="BO70" s="121"/>
      <c r="BP70" s="121"/>
      <c r="BQ70" s="121"/>
      <c r="BR70" s="11"/>
      <c r="BS70" s="11"/>
      <c r="BT70" s="11"/>
      <c r="BU70" s="11"/>
      <c r="BV70" s="11"/>
      <c r="BW70" s="11"/>
      <c r="BX70" s="11"/>
      <c r="BY70" s="11"/>
      <c r="BZ70" s="9"/>
    </row>
    <row r="71" spans="1:80" ht="25.5" customHeight="1" x14ac:dyDescent="0.2">
      <c r="A71" s="72">
        <v>4</v>
      </c>
      <c r="B71" s="72"/>
      <c r="C71" s="123" t="s">
        <v>227</v>
      </c>
      <c r="D71" s="86"/>
      <c r="E71" s="86"/>
      <c r="F71" s="86"/>
      <c r="G71" s="86"/>
      <c r="H71" s="86"/>
      <c r="I71" s="87"/>
      <c r="J71" s="117" t="s">
        <v>129</v>
      </c>
      <c r="K71" s="117"/>
      <c r="L71" s="117"/>
      <c r="M71" s="117"/>
      <c r="N71" s="117"/>
      <c r="O71" s="116"/>
      <c r="P71" s="86"/>
      <c r="Q71" s="86"/>
      <c r="R71" s="86"/>
      <c r="S71" s="86"/>
      <c r="T71" s="86"/>
      <c r="U71" s="86"/>
      <c r="V71" s="86"/>
      <c r="W71" s="86"/>
      <c r="X71" s="87"/>
      <c r="Y71" s="100">
        <v>34</v>
      </c>
      <c r="Z71" s="100"/>
      <c r="AA71" s="100"/>
      <c r="AB71" s="100"/>
      <c r="AC71" s="100"/>
      <c r="AD71" s="100">
        <v>0</v>
      </c>
      <c r="AE71" s="100"/>
      <c r="AF71" s="100"/>
      <c r="AG71" s="100"/>
      <c r="AH71" s="100"/>
      <c r="AI71" s="100">
        <f>Y71+AD71</f>
        <v>34</v>
      </c>
      <c r="AJ71" s="100"/>
      <c r="AK71" s="100"/>
      <c r="AL71" s="100"/>
      <c r="AM71" s="100"/>
      <c r="AN71" s="100">
        <v>36</v>
      </c>
      <c r="AO71" s="100"/>
      <c r="AP71" s="100"/>
      <c r="AQ71" s="100"/>
      <c r="AR71" s="100"/>
      <c r="AS71" s="100">
        <v>0</v>
      </c>
      <c r="AT71" s="100"/>
      <c r="AU71" s="100"/>
      <c r="AV71" s="100"/>
      <c r="AW71" s="100"/>
      <c r="AX71" s="121">
        <f>AN71+AS71</f>
        <v>36</v>
      </c>
      <c r="AY71" s="121"/>
      <c r="AZ71" s="121"/>
      <c r="BA71" s="121"/>
      <c r="BB71" s="121"/>
      <c r="BC71" s="121">
        <f>AN71-Y71</f>
        <v>2</v>
      </c>
      <c r="BD71" s="121"/>
      <c r="BE71" s="121"/>
      <c r="BF71" s="121"/>
      <c r="BG71" s="121"/>
      <c r="BH71" s="121">
        <f>AS71-AD71</f>
        <v>0</v>
      </c>
      <c r="BI71" s="121"/>
      <c r="BJ71" s="121"/>
      <c r="BK71" s="121"/>
      <c r="BL71" s="121"/>
      <c r="BM71" s="121">
        <f>BC71+BH71</f>
        <v>2</v>
      </c>
      <c r="BN71" s="121"/>
      <c r="BO71" s="121"/>
      <c r="BP71" s="121"/>
      <c r="BQ71" s="121"/>
      <c r="BR71" s="11"/>
      <c r="BS71" s="11"/>
      <c r="BT71" s="11"/>
      <c r="BU71" s="11"/>
      <c r="BV71" s="11"/>
      <c r="BW71" s="11"/>
      <c r="BX71" s="11"/>
      <c r="BY71" s="11"/>
      <c r="BZ71" s="9"/>
    </row>
    <row r="72" spans="1:80" ht="25.5" customHeight="1" x14ac:dyDescent="0.2">
      <c r="A72" s="72"/>
      <c r="B72" s="72"/>
      <c r="C72" s="123" t="s">
        <v>228</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5"/>
      <c r="BR72" s="11"/>
      <c r="BS72" s="11"/>
      <c r="BT72" s="11"/>
      <c r="BU72" s="11"/>
      <c r="BV72" s="11"/>
      <c r="BW72" s="11"/>
      <c r="BX72" s="11"/>
      <c r="BY72" s="11"/>
      <c r="BZ72" s="9"/>
      <c r="CB72" s="1" t="s">
        <v>91</v>
      </c>
    </row>
    <row r="73" spans="1:80" ht="25.5" customHeight="1" x14ac:dyDescent="0.2">
      <c r="A73" s="72">
        <v>5</v>
      </c>
      <c r="B73" s="72"/>
      <c r="C73" s="123" t="s">
        <v>229</v>
      </c>
      <c r="D73" s="86"/>
      <c r="E73" s="86"/>
      <c r="F73" s="86"/>
      <c r="G73" s="86"/>
      <c r="H73" s="86"/>
      <c r="I73" s="87"/>
      <c r="J73" s="117" t="s">
        <v>129</v>
      </c>
      <c r="K73" s="117"/>
      <c r="L73" s="117"/>
      <c r="M73" s="117"/>
      <c r="N73" s="117"/>
      <c r="O73" s="116"/>
      <c r="P73" s="86"/>
      <c r="Q73" s="86"/>
      <c r="R73" s="86"/>
      <c r="S73" s="86"/>
      <c r="T73" s="86"/>
      <c r="U73" s="86"/>
      <c r="V73" s="86"/>
      <c r="W73" s="86"/>
      <c r="X73" s="87"/>
      <c r="Y73" s="100">
        <v>4</v>
      </c>
      <c r="Z73" s="100"/>
      <c r="AA73" s="100"/>
      <c r="AB73" s="100"/>
      <c r="AC73" s="100"/>
      <c r="AD73" s="100">
        <v>0</v>
      </c>
      <c r="AE73" s="100"/>
      <c r="AF73" s="100"/>
      <c r="AG73" s="100"/>
      <c r="AH73" s="100"/>
      <c r="AI73" s="100">
        <f>Y73+AD73</f>
        <v>4</v>
      </c>
      <c r="AJ73" s="100"/>
      <c r="AK73" s="100"/>
      <c r="AL73" s="100"/>
      <c r="AM73" s="100"/>
      <c r="AN73" s="100">
        <v>4</v>
      </c>
      <c r="AO73" s="100"/>
      <c r="AP73" s="100"/>
      <c r="AQ73" s="100"/>
      <c r="AR73" s="100"/>
      <c r="AS73" s="100">
        <v>0</v>
      </c>
      <c r="AT73" s="100"/>
      <c r="AU73" s="100"/>
      <c r="AV73" s="100"/>
      <c r="AW73" s="100"/>
      <c r="AX73" s="121">
        <f>AN73+AS73</f>
        <v>4</v>
      </c>
      <c r="AY73" s="121"/>
      <c r="AZ73" s="121"/>
      <c r="BA73" s="121"/>
      <c r="BB73" s="121"/>
      <c r="BC73" s="121">
        <f>AN73-Y73</f>
        <v>0</v>
      </c>
      <c r="BD73" s="121"/>
      <c r="BE73" s="121"/>
      <c r="BF73" s="121"/>
      <c r="BG73" s="121"/>
      <c r="BH73" s="121">
        <f>AS73-AD73</f>
        <v>0</v>
      </c>
      <c r="BI73" s="121"/>
      <c r="BJ73" s="121"/>
      <c r="BK73" s="121"/>
      <c r="BL73" s="121"/>
      <c r="BM73" s="121">
        <f>BC73+BH73</f>
        <v>0</v>
      </c>
      <c r="BN73" s="121"/>
      <c r="BO73" s="121"/>
      <c r="BP73" s="121"/>
      <c r="BQ73" s="121"/>
      <c r="BR73" s="11"/>
      <c r="BS73" s="11"/>
      <c r="BT73" s="11"/>
      <c r="BU73" s="11"/>
      <c r="BV73" s="11"/>
      <c r="BW73" s="11"/>
      <c r="BX73" s="11"/>
      <c r="BY73" s="11"/>
      <c r="BZ73" s="9"/>
    </row>
    <row r="74" spans="1:80" ht="89.25" customHeight="1" x14ac:dyDescent="0.2">
      <c r="A74" s="72">
        <v>6</v>
      </c>
      <c r="B74" s="72"/>
      <c r="C74" s="123" t="s">
        <v>230</v>
      </c>
      <c r="D74" s="86"/>
      <c r="E74" s="86"/>
      <c r="F74" s="86"/>
      <c r="G74" s="86"/>
      <c r="H74" s="86"/>
      <c r="I74" s="87"/>
      <c r="J74" s="117" t="s">
        <v>129</v>
      </c>
      <c r="K74" s="117"/>
      <c r="L74" s="117"/>
      <c r="M74" s="117"/>
      <c r="N74" s="117"/>
      <c r="O74" s="116"/>
      <c r="P74" s="86"/>
      <c r="Q74" s="86"/>
      <c r="R74" s="86"/>
      <c r="S74" s="86"/>
      <c r="T74" s="86"/>
      <c r="U74" s="86"/>
      <c r="V74" s="86"/>
      <c r="W74" s="86"/>
      <c r="X74" s="87"/>
      <c r="Y74" s="100">
        <v>23</v>
      </c>
      <c r="Z74" s="100"/>
      <c r="AA74" s="100"/>
      <c r="AB74" s="100"/>
      <c r="AC74" s="100"/>
      <c r="AD74" s="100">
        <v>0</v>
      </c>
      <c r="AE74" s="100"/>
      <c r="AF74" s="100"/>
      <c r="AG74" s="100"/>
      <c r="AH74" s="100"/>
      <c r="AI74" s="100">
        <f>Y74+AD74</f>
        <v>23</v>
      </c>
      <c r="AJ74" s="100"/>
      <c r="AK74" s="100"/>
      <c r="AL74" s="100"/>
      <c r="AM74" s="100"/>
      <c r="AN74" s="100">
        <v>22</v>
      </c>
      <c r="AO74" s="100"/>
      <c r="AP74" s="100"/>
      <c r="AQ74" s="100"/>
      <c r="AR74" s="100"/>
      <c r="AS74" s="100">
        <v>0</v>
      </c>
      <c r="AT74" s="100"/>
      <c r="AU74" s="100"/>
      <c r="AV74" s="100"/>
      <c r="AW74" s="100"/>
      <c r="AX74" s="121">
        <f>AN74+AS74</f>
        <v>22</v>
      </c>
      <c r="AY74" s="121"/>
      <c r="AZ74" s="121"/>
      <c r="BA74" s="121"/>
      <c r="BB74" s="121"/>
      <c r="BC74" s="121">
        <f>AN74-Y74</f>
        <v>-1</v>
      </c>
      <c r="BD74" s="121"/>
      <c r="BE74" s="121"/>
      <c r="BF74" s="121"/>
      <c r="BG74" s="121"/>
      <c r="BH74" s="121">
        <f>AS74-AD74</f>
        <v>0</v>
      </c>
      <c r="BI74" s="121"/>
      <c r="BJ74" s="121"/>
      <c r="BK74" s="121"/>
      <c r="BL74" s="121"/>
      <c r="BM74" s="121">
        <f>BC74+BH74</f>
        <v>-1</v>
      </c>
      <c r="BN74" s="121"/>
      <c r="BO74" s="121"/>
      <c r="BP74" s="121"/>
      <c r="BQ74" s="121"/>
      <c r="BR74" s="11"/>
      <c r="BS74" s="11"/>
      <c r="BT74" s="11"/>
      <c r="BU74" s="11"/>
      <c r="BV74" s="11"/>
      <c r="BW74" s="11"/>
      <c r="BX74" s="11"/>
      <c r="BY74" s="11"/>
      <c r="BZ74" s="9"/>
    </row>
    <row r="75" spans="1:80" ht="25.5" customHeight="1" x14ac:dyDescent="0.2">
      <c r="A75" s="72"/>
      <c r="B75" s="72"/>
      <c r="C75" s="123" t="s">
        <v>232</v>
      </c>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5"/>
      <c r="BR75" s="11"/>
      <c r="BS75" s="11"/>
      <c r="BT75" s="11"/>
      <c r="BU75" s="11"/>
      <c r="BV75" s="11"/>
      <c r="BW75" s="11"/>
      <c r="BX75" s="11"/>
      <c r="BY75" s="11"/>
      <c r="BZ75" s="9"/>
      <c r="CB75" s="1" t="s">
        <v>231</v>
      </c>
    </row>
    <row r="76" spans="1:80" s="31" customFormat="1" ht="15.75" x14ac:dyDescent="0.2">
      <c r="A76" s="102">
        <v>0</v>
      </c>
      <c r="B76" s="102"/>
      <c r="C76" s="128" t="s">
        <v>158</v>
      </c>
      <c r="D76" s="111"/>
      <c r="E76" s="111"/>
      <c r="F76" s="111"/>
      <c r="G76" s="111"/>
      <c r="H76" s="111"/>
      <c r="I76" s="112"/>
      <c r="J76" s="103" t="s">
        <v>82</v>
      </c>
      <c r="K76" s="103"/>
      <c r="L76" s="103"/>
      <c r="M76" s="103"/>
      <c r="N76" s="103"/>
      <c r="O76" s="129" t="s">
        <v>82</v>
      </c>
      <c r="P76" s="111"/>
      <c r="Q76" s="111"/>
      <c r="R76" s="111"/>
      <c r="S76" s="111"/>
      <c r="T76" s="111"/>
      <c r="U76" s="111"/>
      <c r="V76" s="111"/>
      <c r="W76" s="111"/>
      <c r="X76" s="112"/>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97"/>
      <c r="AY76" s="97"/>
      <c r="AZ76" s="97"/>
      <c r="BA76" s="97"/>
      <c r="BB76" s="97"/>
      <c r="BC76" s="97"/>
      <c r="BD76" s="97"/>
      <c r="BE76" s="97"/>
      <c r="BF76" s="97"/>
      <c r="BG76" s="97"/>
      <c r="BH76" s="97"/>
      <c r="BI76" s="97"/>
      <c r="BJ76" s="97"/>
      <c r="BK76" s="97"/>
      <c r="BL76" s="97"/>
      <c r="BM76" s="97"/>
      <c r="BN76" s="97"/>
      <c r="BO76" s="97"/>
      <c r="BP76" s="97"/>
      <c r="BQ76" s="97"/>
      <c r="BR76" s="33"/>
      <c r="BS76" s="33"/>
      <c r="BT76" s="33"/>
      <c r="BU76" s="33"/>
      <c r="BV76" s="33"/>
      <c r="BW76" s="33"/>
      <c r="BX76" s="33"/>
      <c r="BY76" s="33"/>
      <c r="BZ76" s="34"/>
    </row>
    <row r="77" spans="1:80" ht="25.5" customHeight="1" x14ac:dyDescent="0.2">
      <c r="A77" s="72">
        <v>1</v>
      </c>
      <c r="B77" s="72"/>
      <c r="C77" s="123" t="s">
        <v>233</v>
      </c>
      <c r="D77" s="86"/>
      <c r="E77" s="86"/>
      <c r="F77" s="86"/>
      <c r="G77" s="86"/>
      <c r="H77" s="86"/>
      <c r="I77" s="87"/>
      <c r="J77" s="117" t="s">
        <v>97</v>
      </c>
      <c r="K77" s="117"/>
      <c r="L77" s="117"/>
      <c r="M77" s="117"/>
      <c r="N77" s="117"/>
      <c r="O77" s="116" t="s">
        <v>182</v>
      </c>
      <c r="P77" s="86"/>
      <c r="Q77" s="86"/>
      <c r="R77" s="86"/>
      <c r="S77" s="86"/>
      <c r="T77" s="86"/>
      <c r="U77" s="86"/>
      <c r="V77" s="86"/>
      <c r="W77" s="86"/>
      <c r="X77" s="87"/>
      <c r="Y77" s="100">
        <v>1152</v>
      </c>
      <c r="Z77" s="100"/>
      <c r="AA77" s="100"/>
      <c r="AB77" s="100"/>
      <c r="AC77" s="100"/>
      <c r="AD77" s="100">
        <v>0</v>
      </c>
      <c r="AE77" s="100"/>
      <c r="AF77" s="100"/>
      <c r="AG77" s="100"/>
      <c r="AH77" s="100"/>
      <c r="AI77" s="100">
        <f>Y77+AD77</f>
        <v>1152</v>
      </c>
      <c r="AJ77" s="100"/>
      <c r="AK77" s="100"/>
      <c r="AL77" s="100"/>
      <c r="AM77" s="100"/>
      <c r="AN77" s="100">
        <v>1130</v>
      </c>
      <c r="AO77" s="100"/>
      <c r="AP77" s="100"/>
      <c r="AQ77" s="100"/>
      <c r="AR77" s="100"/>
      <c r="AS77" s="100">
        <v>0</v>
      </c>
      <c r="AT77" s="100"/>
      <c r="AU77" s="100"/>
      <c r="AV77" s="100"/>
      <c r="AW77" s="100"/>
      <c r="AX77" s="121">
        <f>AN77+AS77</f>
        <v>1130</v>
      </c>
      <c r="AY77" s="121"/>
      <c r="AZ77" s="121"/>
      <c r="BA77" s="121"/>
      <c r="BB77" s="121"/>
      <c r="BC77" s="121">
        <f>AN77-Y77</f>
        <v>-22</v>
      </c>
      <c r="BD77" s="121"/>
      <c r="BE77" s="121"/>
      <c r="BF77" s="121"/>
      <c r="BG77" s="121"/>
      <c r="BH77" s="121">
        <f>AS77-AD77</f>
        <v>0</v>
      </c>
      <c r="BI77" s="121"/>
      <c r="BJ77" s="121"/>
      <c r="BK77" s="121"/>
      <c r="BL77" s="121"/>
      <c r="BM77" s="121">
        <f>BC77+BH77</f>
        <v>-22</v>
      </c>
      <c r="BN77" s="121"/>
      <c r="BO77" s="121"/>
      <c r="BP77" s="121"/>
      <c r="BQ77" s="121"/>
      <c r="BR77" s="11"/>
      <c r="BS77" s="11"/>
      <c r="BT77" s="11"/>
      <c r="BU77" s="11"/>
      <c r="BV77" s="11"/>
      <c r="BW77" s="11"/>
      <c r="BX77" s="11"/>
      <c r="BY77" s="11"/>
      <c r="BZ77" s="9"/>
    </row>
    <row r="78" spans="1:80" s="31" customFormat="1" ht="15.75" x14ac:dyDescent="0.2">
      <c r="A78" s="102">
        <v>0</v>
      </c>
      <c r="B78" s="102"/>
      <c r="C78" s="128" t="s">
        <v>184</v>
      </c>
      <c r="D78" s="111"/>
      <c r="E78" s="111"/>
      <c r="F78" s="111"/>
      <c r="G78" s="111"/>
      <c r="H78" s="111"/>
      <c r="I78" s="112"/>
      <c r="J78" s="103" t="s">
        <v>82</v>
      </c>
      <c r="K78" s="103"/>
      <c r="L78" s="103"/>
      <c r="M78" s="103"/>
      <c r="N78" s="103"/>
      <c r="O78" s="129" t="s">
        <v>82</v>
      </c>
      <c r="P78" s="111"/>
      <c r="Q78" s="111"/>
      <c r="R78" s="111"/>
      <c r="S78" s="111"/>
      <c r="T78" s="111"/>
      <c r="U78" s="111"/>
      <c r="V78" s="111"/>
      <c r="W78" s="111"/>
      <c r="X78" s="112"/>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97"/>
      <c r="AY78" s="97"/>
      <c r="AZ78" s="97"/>
      <c r="BA78" s="97"/>
      <c r="BB78" s="97"/>
      <c r="BC78" s="97"/>
      <c r="BD78" s="97"/>
      <c r="BE78" s="97"/>
      <c r="BF78" s="97"/>
      <c r="BG78" s="97"/>
      <c r="BH78" s="97"/>
      <c r="BI78" s="97"/>
      <c r="BJ78" s="97"/>
      <c r="BK78" s="97"/>
      <c r="BL78" s="97"/>
      <c r="BM78" s="97"/>
      <c r="BN78" s="97"/>
      <c r="BO78" s="97"/>
      <c r="BP78" s="97"/>
      <c r="BQ78" s="97"/>
      <c r="BR78" s="33"/>
      <c r="BS78" s="33"/>
      <c r="BT78" s="33"/>
      <c r="BU78" s="33"/>
      <c r="BV78" s="33"/>
      <c r="BW78" s="33"/>
      <c r="BX78" s="33"/>
      <c r="BY78" s="33"/>
      <c r="BZ78" s="34"/>
    </row>
    <row r="79" spans="1:80" ht="76.5" customHeight="1" x14ac:dyDescent="0.2">
      <c r="A79" s="72">
        <v>1</v>
      </c>
      <c r="B79" s="72"/>
      <c r="C79" s="123" t="s">
        <v>234</v>
      </c>
      <c r="D79" s="86"/>
      <c r="E79" s="86"/>
      <c r="F79" s="86"/>
      <c r="G79" s="86"/>
      <c r="H79" s="86"/>
      <c r="I79" s="87"/>
      <c r="J79" s="117" t="s">
        <v>186</v>
      </c>
      <c r="K79" s="117"/>
      <c r="L79" s="117"/>
      <c r="M79" s="117"/>
      <c r="N79" s="117"/>
      <c r="O79" s="116" t="s">
        <v>235</v>
      </c>
      <c r="P79" s="86"/>
      <c r="Q79" s="86"/>
      <c r="R79" s="86"/>
      <c r="S79" s="86"/>
      <c r="T79" s="86"/>
      <c r="U79" s="86"/>
      <c r="V79" s="86"/>
      <c r="W79" s="86"/>
      <c r="X79" s="87"/>
      <c r="Y79" s="100">
        <v>100</v>
      </c>
      <c r="Z79" s="100"/>
      <c r="AA79" s="100"/>
      <c r="AB79" s="100"/>
      <c r="AC79" s="100"/>
      <c r="AD79" s="100">
        <v>0</v>
      </c>
      <c r="AE79" s="100"/>
      <c r="AF79" s="100"/>
      <c r="AG79" s="100"/>
      <c r="AH79" s="100"/>
      <c r="AI79" s="100">
        <f>Y79+AD79</f>
        <v>100</v>
      </c>
      <c r="AJ79" s="100"/>
      <c r="AK79" s="100"/>
      <c r="AL79" s="100"/>
      <c r="AM79" s="100"/>
      <c r="AN79" s="100">
        <v>100</v>
      </c>
      <c r="AO79" s="100"/>
      <c r="AP79" s="100"/>
      <c r="AQ79" s="100"/>
      <c r="AR79" s="100"/>
      <c r="AS79" s="100">
        <v>0</v>
      </c>
      <c r="AT79" s="100"/>
      <c r="AU79" s="100"/>
      <c r="AV79" s="100"/>
      <c r="AW79" s="100"/>
      <c r="AX79" s="121">
        <f>AN79+AS79</f>
        <v>100</v>
      </c>
      <c r="AY79" s="121"/>
      <c r="AZ79" s="121"/>
      <c r="BA79" s="121"/>
      <c r="BB79" s="121"/>
      <c r="BC79" s="121">
        <f>AN79-Y79</f>
        <v>0</v>
      </c>
      <c r="BD79" s="121"/>
      <c r="BE79" s="121"/>
      <c r="BF79" s="121"/>
      <c r="BG79" s="121"/>
      <c r="BH79" s="121">
        <f>AS79-AD79</f>
        <v>0</v>
      </c>
      <c r="BI79" s="121"/>
      <c r="BJ79" s="121"/>
      <c r="BK79" s="121"/>
      <c r="BL79" s="121"/>
      <c r="BM79" s="121">
        <f>BC79+BH79</f>
        <v>0</v>
      </c>
      <c r="BN79" s="121"/>
      <c r="BO79" s="121"/>
      <c r="BP79" s="121"/>
      <c r="BQ79" s="121"/>
      <c r="BR79" s="11"/>
      <c r="BS79" s="11"/>
      <c r="BT79" s="11"/>
      <c r="BU79" s="11"/>
      <c r="BV79" s="11"/>
      <c r="BW79" s="11"/>
      <c r="BX79" s="11"/>
      <c r="BY79" s="11"/>
      <c r="BZ79" s="9"/>
    </row>
    <row r="80" spans="1:80" ht="25.5" customHeight="1" x14ac:dyDescent="0.2">
      <c r="A80" s="72"/>
      <c r="B80" s="72"/>
      <c r="C80" s="123" t="s">
        <v>236</v>
      </c>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5"/>
      <c r="BR80" s="11"/>
      <c r="BS80" s="11"/>
      <c r="BT80" s="11"/>
      <c r="BU80" s="11"/>
      <c r="BV80" s="11"/>
      <c r="BW80" s="11"/>
      <c r="BX80" s="11"/>
      <c r="BY80" s="11"/>
      <c r="BZ80" s="9"/>
      <c r="CB80" s="1" t="s">
        <v>105</v>
      </c>
    </row>
    <row r="82" spans="1:64" ht="15.95" customHeight="1" x14ac:dyDescent="0.2">
      <c r="A82" s="60" t="s">
        <v>51</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47.25" customHeight="1" x14ac:dyDescent="0.2">
      <c r="A83" s="98" t="s">
        <v>238</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row>
    <row r="84" spans="1:64" ht="15.95" customHeight="1" x14ac:dyDescent="0.2">
      <c r="A84" s="17"/>
      <c r="B84" s="17"/>
      <c r="C84" s="17"/>
      <c r="D84" s="17"/>
      <c r="E84" s="17"/>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12" customHeight="1" x14ac:dyDescent="0.2">
      <c r="A85" s="30" t="s">
        <v>65</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15.95" customHeight="1" x14ac:dyDescent="0.25">
      <c r="A86" s="2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t="47.25" customHeight="1" x14ac:dyDescent="0.2">
      <c r="A87" s="106" t="s">
        <v>199</v>
      </c>
      <c r="B87" s="99"/>
      <c r="C87" s="99"/>
      <c r="D87" s="99"/>
      <c r="E87" s="99"/>
      <c r="F87" s="99"/>
      <c r="G87" s="99"/>
      <c r="H87" s="99"/>
      <c r="I87" s="99"/>
      <c r="J87" s="99"/>
      <c r="K87" s="99"/>
      <c r="L87" s="99"/>
      <c r="M87" s="99"/>
      <c r="N87" s="99"/>
      <c r="O87" s="99"/>
      <c r="P87" s="99"/>
      <c r="Q87" s="99"/>
      <c r="R87" s="99"/>
      <c r="S87" s="99"/>
      <c r="T87" s="99"/>
      <c r="U87" s="99"/>
      <c r="V87" s="99"/>
      <c r="W87" s="107"/>
      <c r="X87" s="107"/>
      <c r="Y87" s="107"/>
      <c r="Z87" s="107"/>
      <c r="AA87" s="107"/>
      <c r="AB87" s="107"/>
      <c r="AC87" s="107"/>
      <c r="AD87" s="107"/>
      <c r="AE87" s="107"/>
      <c r="AF87" s="107"/>
      <c r="AG87" s="107"/>
      <c r="AH87" s="107"/>
      <c r="AI87" s="107"/>
      <c r="AJ87" s="107"/>
      <c r="AK87" s="107"/>
      <c r="AL87" s="107"/>
      <c r="AM87" s="107"/>
      <c r="AN87" s="3"/>
      <c r="AO87" s="3"/>
      <c r="AP87" s="108" t="s">
        <v>200</v>
      </c>
      <c r="AQ87" s="54"/>
      <c r="AR87" s="54"/>
      <c r="AS87" s="54"/>
      <c r="AT87" s="54"/>
      <c r="AU87" s="54"/>
      <c r="AV87" s="54"/>
      <c r="AW87" s="54"/>
      <c r="AX87" s="54"/>
      <c r="AY87" s="54"/>
      <c r="AZ87" s="54"/>
      <c r="BA87" s="54"/>
      <c r="BB87" s="54"/>
      <c r="BC87" s="54"/>
      <c r="BD87" s="54"/>
      <c r="BE87" s="54"/>
      <c r="BF87" s="54"/>
      <c r="BG87" s="54"/>
      <c r="BH87" s="54"/>
    </row>
    <row r="88" spans="1:64" x14ac:dyDescent="0.2">
      <c r="W88" s="105" t="s">
        <v>9</v>
      </c>
      <c r="X88" s="105"/>
      <c r="Y88" s="105"/>
      <c r="Z88" s="105"/>
      <c r="AA88" s="105"/>
      <c r="AB88" s="105"/>
      <c r="AC88" s="105"/>
      <c r="AD88" s="105"/>
      <c r="AE88" s="105"/>
      <c r="AF88" s="105"/>
      <c r="AG88" s="105"/>
      <c r="AH88" s="105"/>
      <c r="AI88" s="105"/>
      <c r="AJ88" s="105"/>
      <c r="AK88" s="105"/>
      <c r="AL88" s="105"/>
      <c r="AM88" s="105"/>
      <c r="AN88" s="35"/>
      <c r="AO88" s="35"/>
      <c r="AP88" s="105" t="s">
        <v>10</v>
      </c>
      <c r="AQ88" s="105"/>
      <c r="AR88" s="105"/>
      <c r="AS88" s="105"/>
      <c r="AT88" s="105"/>
      <c r="AU88" s="105"/>
      <c r="AV88" s="105"/>
      <c r="AW88" s="105"/>
      <c r="AX88" s="105"/>
      <c r="AY88" s="105"/>
      <c r="AZ88" s="105"/>
      <c r="BA88" s="105"/>
      <c r="BB88" s="105"/>
      <c r="BC88" s="105"/>
      <c r="BD88" s="105"/>
      <c r="BE88" s="105"/>
      <c r="BF88" s="105"/>
      <c r="BG88" s="105"/>
      <c r="BH88" s="105"/>
    </row>
    <row r="91" spans="1:64" x14ac:dyDescent="0.2">
      <c r="A91" s="106" t="s">
        <v>327</v>
      </c>
      <c r="B91" s="99"/>
      <c r="C91" s="99"/>
      <c r="D91" s="99"/>
      <c r="E91" s="99"/>
      <c r="F91" s="99"/>
      <c r="G91" s="99"/>
      <c r="H91" s="99"/>
      <c r="I91" s="99"/>
      <c r="J91" s="99"/>
      <c r="K91" s="99"/>
      <c r="L91" s="99"/>
      <c r="M91" s="99"/>
      <c r="N91" s="99"/>
      <c r="O91" s="99"/>
      <c r="P91" s="99"/>
      <c r="Q91" s="99"/>
      <c r="R91" s="99"/>
      <c r="S91" s="99"/>
      <c r="T91" s="99"/>
      <c r="U91" s="99"/>
      <c r="V91" s="99"/>
      <c r="W91" s="107"/>
      <c r="X91" s="107"/>
      <c r="Y91" s="107"/>
      <c r="Z91" s="107"/>
      <c r="AA91" s="107"/>
      <c r="AB91" s="107"/>
      <c r="AC91" s="107"/>
      <c r="AD91" s="107"/>
      <c r="AE91" s="107"/>
      <c r="AF91" s="107"/>
      <c r="AG91" s="107"/>
      <c r="AH91" s="107"/>
      <c r="AI91" s="107"/>
      <c r="AJ91" s="107"/>
      <c r="AK91" s="107"/>
      <c r="AL91" s="107"/>
      <c r="AM91" s="107"/>
      <c r="AN91" s="3"/>
      <c r="AO91" s="3"/>
      <c r="AP91" s="108" t="s">
        <v>328</v>
      </c>
      <c r="AQ91" s="54"/>
      <c r="AR91" s="54"/>
      <c r="AS91" s="54"/>
      <c r="AT91" s="54"/>
      <c r="AU91" s="54"/>
      <c r="AV91" s="54"/>
      <c r="AW91" s="54"/>
      <c r="AX91" s="54"/>
      <c r="AY91" s="54"/>
      <c r="AZ91" s="54"/>
      <c r="BA91" s="54"/>
      <c r="BB91" s="54"/>
      <c r="BC91" s="54"/>
      <c r="BD91" s="54"/>
      <c r="BE91" s="54"/>
      <c r="BF91" s="54"/>
      <c r="BG91" s="54"/>
      <c r="BH91" s="54"/>
    </row>
    <row r="92" spans="1:64" x14ac:dyDescent="0.2">
      <c r="W92" s="105" t="s">
        <v>9</v>
      </c>
      <c r="X92" s="105"/>
      <c r="Y92" s="105"/>
      <c r="Z92" s="105"/>
      <c r="AA92" s="105"/>
      <c r="AB92" s="105"/>
      <c r="AC92" s="105"/>
      <c r="AD92" s="105"/>
      <c r="AE92" s="105"/>
      <c r="AF92" s="105"/>
      <c r="AG92" s="105"/>
      <c r="AH92" s="105"/>
      <c r="AI92" s="105"/>
      <c r="AJ92" s="105"/>
      <c r="AK92" s="105"/>
      <c r="AL92" s="105"/>
      <c r="AM92" s="105"/>
      <c r="AN92" s="35"/>
      <c r="AO92" s="35"/>
      <c r="AP92" s="105" t="s">
        <v>10</v>
      </c>
      <c r="AQ92" s="105"/>
      <c r="AR92" s="105"/>
      <c r="AS92" s="105"/>
      <c r="AT92" s="105"/>
      <c r="AU92" s="105"/>
      <c r="AV92" s="105"/>
      <c r="AW92" s="105"/>
      <c r="AX92" s="105"/>
      <c r="AY92" s="105"/>
      <c r="AZ92" s="105"/>
      <c r="BA92" s="105"/>
      <c r="BB92" s="105"/>
      <c r="BC92" s="105"/>
      <c r="BD92" s="105"/>
      <c r="BE92" s="105"/>
      <c r="BF92" s="105"/>
      <c r="BG92" s="105"/>
      <c r="BH92" s="105"/>
    </row>
  </sheetData>
  <mergeCells count="408">
    <mergeCell ref="A80:B80"/>
    <mergeCell ref="AI79:AM79"/>
    <mergeCell ref="AN79:AR79"/>
    <mergeCell ref="AS79:AW79"/>
    <mergeCell ref="AX79:BB79"/>
    <mergeCell ref="BC79:BG79"/>
    <mergeCell ref="BH79:BL79"/>
    <mergeCell ref="AX78:BB78"/>
    <mergeCell ref="BC78:BG78"/>
    <mergeCell ref="BH78:BL78"/>
    <mergeCell ref="A79:B79"/>
    <mergeCell ref="C79:I79"/>
    <mergeCell ref="J79:N79"/>
    <mergeCell ref="O79:X79"/>
    <mergeCell ref="Y79:AC79"/>
    <mergeCell ref="AD79:AH79"/>
    <mergeCell ref="A78:B78"/>
    <mergeCell ref="C65:BQ65"/>
    <mergeCell ref="C69:BQ69"/>
    <mergeCell ref="C72:BQ72"/>
    <mergeCell ref="C75:BQ75"/>
    <mergeCell ref="C80:BQ80"/>
    <mergeCell ref="BM79:BQ79"/>
    <mergeCell ref="BM78:BQ78"/>
    <mergeCell ref="O67:X68"/>
    <mergeCell ref="C78:I78"/>
    <mergeCell ref="J78:N78"/>
    <mergeCell ref="O78:X78"/>
    <mergeCell ref="Y78:AC78"/>
    <mergeCell ref="AD78:AH78"/>
    <mergeCell ref="AI78:AM78"/>
    <mergeCell ref="AN78:AR78"/>
    <mergeCell ref="AS78:AW78"/>
    <mergeCell ref="AX76:BB76"/>
    <mergeCell ref="BC76:BG76"/>
    <mergeCell ref="BH76:BL76"/>
    <mergeCell ref="BM76:BQ76"/>
    <mergeCell ref="AI76:AM76"/>
    <mergeCell ref="AN76:AR76"/>
    <mergeCell ref="A77:B77"/>
    <mergeCell ref="C77:I77"/>
    <mergeCell ref="J77:N77"/>
    <mergeCell ref="O77:X77"/>
    <mergeCell ref="Y77:AC77"/>
    <mergeCell ref="AD77:AH77"/>
    <mergeCell ref="A76:B76"/>
    <mergeCell ref="C76:I76"/>
    <mergeCell ref="J76:N76"/>
    <mergeCell ref="O76:X76"/>
    <mergeCell ref="Y76:AC76"/>
    <mergeCell ref="AD76:AH76"/>
    <mergeCell ref="AS76:AW76"/>
    <mergeCell ref="BM77:BQ77"/>
    <mergeCell ref="AI77:AM77"/>
    <mergeCell ref="AN77:AR77"/>
    <mergeCell ref="AS77:AW77"/>
    <mergeCell ref="AX77:BB77"/>
    <mergeCell ref="AX74:BB74"/>
    <mergeCell ref="BC74:BG74"/>
    <mergeCell ref="BH74:BL74"/>
    <mergeCell ref="BM74:BQ74"/>
    <mergeCell ref="BC77:BG77"/>
    <mergeCell ref="BH77:BL77"/>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69:B69"/>
    <mergeCell ref="A68:B68"/>
    <mergeCell ref="C68:I68"/>
    <mergeCell ref="J68:N68"/>
    <mergeCell ref="Y68:AC68"/>
    <mergeCell ref="AD68:AH68"/>
    <mergeCell ref="AI68:AM68"/>
    <mergeCell ref="AN68:AR68"/>
    <mergeCell ref="AS68:AW68"/>
    <mergeCell ref="C66:I66"/>
    <mergeCell ref="J66:N66"/>
    <mergeCell ref="AI70:AM70"/>
    <mergeCell ref="AN70:AR70"/>
    <mergeCell ref="AS70:AW70"/>
    <mergeCell ref="AX68:BB68"/>
    <mergeCell ref="BC68:BG68"/>
    <mergeCell ref="BH68:BL68"/>
    <mergeCell ref="BM68:BQ68"/>
    <mergeCell ref="A44:B44"/>
    <mergeCell ref="C44:Z44"/>
    <mergeCell ref="AA44:AE44"/>
    <mergeCell ref="AF44:AJ44"/>
    <mergeCell ref="AK44:AO44"/>
    <mergeCell ref="BC67:BG67"/>
    <mergeCell ref="BH67:BL67"/>
    <mergeCell ref="BM67:BQ67"/>
    <mergeCell ref="BM66:BQ66"/>
    <mergeCell ref="A67:B67"/>
    <mergeCell ref="C67:I67"/>
    <mergeCell ref="J67:N67"/>
    <mergeCell ref="Y67:AC67"/>
    <mergeCell ref="AD67:AH67"/>
    <mergeCell ref="AI67:AM67"/>
    <mergeCell ref="AN67:AR67"/>
    <mergeCell ref="AS67:AW67"/>
    <mergeCell ref="AI66:AM66"/>
    <mergeCell ref="AN66:AR66"/>
    <mergeCell ref="AS66:AW66"/>
    <mergeCell ref="AX66:BB66"/>
    <mergeCell ref="BC66:BG66"/>
    <mergeCell ref="BH66:BL66"/>
    <mergeCell ref="A66:B66"/>
    <mergeCell ref="AI63:AM63"/>
    <mergeCell ref="AN63:AR63"/>
    <mergeCell ref="AS63:AW63"/>
    <mergeCell ref="AX61:BB61"/>
    <mergeCell ref="BC61:BG61"/>
    <mergeCell ref="BD44:BH44"/>
    <mergeCell ref="A54:BL54"/>
    <mergeCell ref="AL55:AP55"/>
    <mergeCell ref="AQ55:AV55"/>
    <mergeCell ref="AW55:BA55"/>
    <mergeCell ref="BB55:BF55"/>
    <mergeCell ref="BG55:BL55"/>
    <mergeCell ref="A55:P55"/>
    <mergeCell ref="Q55:U55"/>
    <mergeCell ref="V55:Z55"/>
    <mergeCell ref="AA55:AF55"/>
    <mergeCell ref="AG55:AK55"/>
    <mergeCell ref="C45:Z45"/>
    <mergeCell ref="AA45:AE45"/>
    <mergeCell ref="AF45:AJ45"/>
    <mergeCell ref="AK45:AO45"/>
    <mergeCell ref="AP45:AT45"/>
    <mergeCell ref="AU45:AY45"/>
    <mergeCell ref="AZ45:BC45"/>
    <mergeCell ref="AX64:BB64"/>
    <mergeCell ref="AX67:BB67"/>
    <mergeCell ref="A63:B63"/>
    <mergeCell ref="C63:I63"/>
    <mergeCell ref="J63:N63"/>
    <mergeCell ref="AP44:AT44"/>
    <mergeCell ref="AU44:AY44"/>
    <mergeCell ref="AZ44:BC44"/>
    <mergeCell ref="W92:AM92"/>
    <mergeCell ref="AP92:BH92"/>
    <mergeCell ref="A87:V87"/>
    <mergeCell ref="W87:AM87"/>
    <mergeCell ref="AP87:BH87"/>
    <mergeCell ref="W88:AM88"/>
    <mergeCell ref="AP88:BH88"/>
    <mergeCell ref="A91:V91"/>
    <mergeCell ref="W91:AM91"/>
    <mergeCell ref="AP91:BH91"/>
    <mergeCell ref="AX63:BB63"/>
    <mergeCell ref="BC63:BG63"/>
    <mergeCell ref="BH63:BL63"/>
    <mergeCell ref="O63:X63"/>
    <mergeCell ref="Y63:AC63"/>
    <mergeCell ref="AD63:AH63"/>
    <mergeCell ref="Y61:AC61"/>
    <mergeCell ref="AD61:AH61"/>
    <mergeCell ref="AI61:AM61"/>
    <mergeCell ref="AN61:AR61"/>
    <mergeCell ref="AS61:AW61"/>
    <mergeCell ref="BM63:BQ63"/>
    <mergeCell ref="A82:BL82"/>
    <mergeCell ref="A83:BL83"/>
    <mergeCell ref="A64:B64"/>
    <mergeCell ref="C64:I64"/>
    <mergeCell ref="J64:N64"/>
    <mergeCell ref="O64:X64"/>
    <mergeCell ref="O66:X66"/>
    <mergeCell ref="Y66:AC66"/>
    <mergeCell ref="AD66:AH66"/>
    <mergeCell ref="BC64:BG64"/>
    <mergeCell ref="BH64:BL64"/>
    <mergeCell ref="BM64:BQ64"/>
    <mergeCell ref="A65:B65"/>
    <mergeCell ref="Y64:AC64"/>
    <mergeCell ref="AD64:AH64"/>
    <mergeCell ref="AI64:AM64"/>
    <mergeCell ref="AN64:AR64"/>
    <mergeCell ref="AS64:AW64"/>
    <mergeCell ref="Q53:U53"/>
    <mergeCell ref="V53:Z53"/>
    <mergeCell ref="AA53:AF53"/>
    <mergeCell ref="AG53:AK53"/>
    <mergeCell ref="AL53:AP53"/>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A61:B61"/>
    <mergeCell ref="C61:I61"/>
    <mergeCell ref="J61:N61"/>
    <mergeCell ref="O61:X61"/>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Q51:U51"/>
    <mergeCell ref="V51:Z51"/>
    <mergeCell ref="AA51:AF51"/>
    <mergeCell ref="AG51:AK51"/>
    <mergeCell ref="AL51:AP51"/>
    <mergeCell ref="AQ51:AV51"/>
    <mergeCell ref="AW51:BA51"/>
    <mergeCell ref="BB51:BF51"/>
    <mergeCell ref="B51:P51"/>
    <mergeCell ref="BG53:BL53"/>
    <mergeCell ref="A48:BL48"/>
    <mergeCell ref="Q49:AF49"/>
    <mergeCell ref="AG49:AV49"/>
    <mergeCell ref="AW49:BL49"/>
    <mergeCell ref="Q50:U50"/>
    <mergeCell ref="V50:Z50"/>
    <mergeCell ref="AA50:AF50"/>
    <mergeCell ref="AG50:AK50"/>
    <mergeCell ref="AL50:AP50"/>
    <mergeCell ref="AQ50:AV50"/>
    <mergeCell ref="AW50:BA50"/>
    <mergeCell ref="BB50:BF50"/>
    <mergeCell ref="BG50:BL50"/>
    <mergeCell ref="A49:A50"/>
    <mergeCell ref="B49:P50"/>
    <mergeCell ref="AU42:AY42"/>
    <mergeCell ref="AZ42:BC42"/>
    <mergeCell ref="BD42:BH42"/>
    <mergeCell ref="BI42:BM42"/>
    <mergeCell ref="BN42:BQ42"/>
    <mergeCell ref="A47:BL47"/>
    <mergeCell ref="A43:B43"/>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32:F32"/>
    <mergeCell ref="G32:BL32"/>
    <mergeCell ref="A33:F33"/>
    <mergeCell ref="G33:BL33"/>
    <mergeCell ref="A23:BL23"/>
    <mergeCell ref="A24:F24"/>
    <mergeCell ref="G24:BL24"/>
    <mergeCell ref="A25:F25"/>
    <mergeCell ref="G25:BL25"/>
    <mergeCell ref="A26:F26"/>
    <mergeCell ref="G26:BL26"/>
    <mergeCell ref="BE20:BL20"/>
    <mergeCell ref="B21:L21"/>
    <mergeCell ref="N21:Y21"/>
    <mergeCell ref="AA21:AI21"/>
    <mergeCell ref="AK21:BC21"/>
    <mergeCell ref="BE21:BL21"/>
    <mergeCell ref="A28:BL28"/>
    <mergeCell ref="A29:BL29"/>
    <mergeCell ref="A31:BL31"/>
    <mergeCell ref="B53:P5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s>
  <conditionalFormatting sqref="C63">
    <cfRule type="cellIs" dxfId="125" priority="39" stopIfTrue="1" operator="equal">
      <formula>$C62</formula>
    </cfRule>
  </conditionalFormatting>
  <conditionalFormatting sqref="A63:B63">
    <cfRule type="cellIs" dxfId="124" priority="40" stopIfTrue="1" operator="equal">
      <formula>0</formula>
    </cfRule>
  </conditionalFormatting>
  <conditionalFormatting sqref="C64">
    <cfRule type="cellIs" dxfId="123" priority="37" stopIfTrue="1" operator="equal">
      <formula>$C63</formula>
    </cfRule>
  </conditionalFormatting>
  <conditionalFormatting sqref="A64:B64">
    <cfRule type="cellIs" dxfId="122" priority="38" stopIfTrue="1" operator="equal">
      <formula>0</formula>
    </cfRule>
  </conditionalFormatting>
  <conditionalFormatting sqref="C65">
    <cfRule type="cellIs" dxfId="121" priority="35" stopIfTrue="1" operator="equal">
      <formula>$C64</formula>
    </cfRule>
  </conditionalFormatting>
  <conditionalFormatting sqref="A65:B65">
    <cfRule type="cellIs" dxfId="120" priority="36" stopIfTrue="1" operator="equal">
      <formula>0</formula>
    </cfRule>
  </conditionalFormatting>
  <conditionalFormatting sqref="C66">
    <cfRule type="cellIs" dxfId="119" priority="33" stopIfTrue="1" operator="equal">
      <formula>$C65</formula>
    </cfRule>
  </conditionalFormatting>
  <conditionalFormatting sqref="A66:B66">
    <cfRule type="cellIs" dxfId="118" priority="34" stopIfTrue="1" operator="equal">
      <formula>0</formula>
    </cfRule>
  </conditionalFormatting>
  <conditionalFormatting sqref="C67">
    <cfRule type="cellIs" dxfId="117" priority="31" stopIfTrue="1" operator="equal">
      <formula>$C66</formula>
    </cfRule>
  </conditionalFormatting>
  <conditionalFormatting sqref="A67:B67">
    <cfRule type="cellIs" dxfId="116" priority="32" stopIfTrue="1" operator="equal">
      <formula>0</formula>
    </cfRule>
  </conditionalFormatting>
  <conditionalFormatting sqref="C68">
    <cfRule type="cellIs" dxfId="115" priority="27" stopIfTrue="1" operator="equal">
      <formula>#REF!</formula>
    </cfRule>
  </conditionalFormatting>
  <conditionalFormatting sqref="A68:B68">
    <cfRule type="cellIs" dxfId="114" priority="28" stopIfTrue="1" operator="equal">
      <formula>0</formula>
    </cfRule>
  </conditionalFormatting>
  <conditionalFormatting sqref="C69">
    <cfRule type="cellIs" dxfId="113" priority="25" stopIfTrue="1" operator="equal">
      <formula>$C68</formula>
    </cfRule>
  </conditionalFormatting>
  <conditionalFormatting sqref="A69:B69">
    <cfRule type="cellIs" dxfId="112" priority="26" stopIfTrue="1" operator="equal">
      <formula>0</formula>
    </cfRule>
  </conditionalFormatting>
  <conditionalFormatting sqref="C70">
    <cfRule type="cellIs" dxfId="111" priority="23" stopIfTrue="1" operator="equal">
      <formula>$C69</formula>
    </cfRule>
  </conditionalFormatting>
  <conditionalFormatting sqref="A70:B70">
    <cfRule type="cellIs" dxfId="110" priority="24" stopIfTrue="1" operator="equal">
      <formula>0</formula>
    </cfRule>
  </conditionalFormatting>
  <conditionalFormatting sqref="C71">
    <cfRule type="cellIs" dxfId="109" priority="21" stopIfTrue="1" operator="equal">
      <formula>$C70</formula>
    </cfRule>
  </conditionalFormatting>
  <conditionalFormatting sqref="A71:B71">
    <cfRule type="cellIs" dxfId="108" priority="22" stopIfTrue="1" operator="equal">
      <formula>0</formula>
    </cfRule>
  </conditionalFormatting>
  <conditionalFormatting sqref="C72">
    <cfRule type="cellIs" dxfId="107" priority="19" stopIfTrue="1" operator="equal">
      <formula>$C71</formula>
    </cfRule>
  </conditionalFormatting>
  <conditionalFormatting sqref="A72:B72">
    <cfRule type="cellIs" dxfId="106" priority="20" stopIfTrue="1" operator="equal">
      <formula>0</formula>
    </cfRule>
  </conditionalFormatting>
  <conditionalFormatting sqref="C73">
    <cfRule type="cellIs" dxfId="105" priority="17" stopIfTrue="1" operator="equal">
      <formula>$C72</formula>
    </cfRule>
  </conditionalFormatting>
  <conditionalFormatting sqref="A73:B73">
    <cfRule type="cellIs" dxfId="104" priority="18" stopIfTrue="1" operator="equal">
      <formula>0</formula>
    </cfRule>
  </conditionalFormatting>
  <conditionalFormatting sqref="C74">
    <cfRule type="cellIs" dxfId="103" priority="15" stopIfTrue="1" operator="equal">
      <formula>$C73</formula>
    </cfRule>
  </conditionalFormatting>
  <conditionalFormatting sqref="A74:B74">
    <cfRule type="cellIs" dxfId="102" priority="16" stopIfTrue="1" operator="equal">
      <formula>0</formula>
    </cfRule>
  </conditionalFormatting>
  <conditionalFormatting sqref="C75">
    <cfRule type="cellIs" dxfId="101" priority="13" stopIfTrue="1" operator="equal">
      <formula>$C74</formula>
    </cfRule>
  </conditionalFormatting>
  <conditionalFormatting sqref="A75:B75">
    <cfRule type="cellIs" dxfId="100" priority="14" stopIfTrue="1" operator="equal">
      <formula>0</formula>
    </cfRule>
  </conditionalFormatting>
  <conditionalFormatting sqref="C76">
    <cfRule type="cellIs" dxfId="99" priority="11" stopIfTrue="1" operator="equal">
      <formula>$C75</formula>
    </cfRule>
  </conditionalFormatting>
  <conditionalFormatting sqref="A76:B76">
    <cfRule type="cellIs" dxfId="98" priority="12" stopIfTrue="1" operator="equal">
      <formula>0</formula>
    </cfRule>
  </conditionalFormatting>
  <conditionalFormatting sqref="C77">
    <cfRule type="cellIs" dxfId="97" priority="9" stopIfTrue="1" operator="equal">
      <formula>$C76</formula>
    </cfRule>
  </conditionalFormatting>
  <conditionalFormatting sqref="A77:B77">
    <cfRule type="cellIs" dxfId="96" priority="10" stopIfTrue="1" operator="equal">
      <formula>0</formula>
    </cfRule>
  </conditionalFormatting>
  <conditionalFormatting sqref="C78">
    <cfRule type="cellIs" dxfId="95" priority="7" stopIfTrue="1" operator="equal">
      <formula>$C77</formula>
    </cfRule>
  </conditionalFormatting>
  <conditionalFormatting sqref="A78:B78">
    <cfRule type="cellIs" dxfId="94" priority="8" stopIfTrue="1" operator="equal">
      <formula>0</formula>
    </cfRule>
  </conditionalFormatting>
  <conditionalFormatting sqref="C79">
    <cfRule type="cellIs" dxfId="93" priority="5" stopIfTrue="1" operator="equal">
      <formula>$C78</formula>
    </cfRule>
  </conditionalFormatting>
  <conditionalFormatting sqref="A79:B79">
    <cfRule type="cellIs" dxfId="92" priority="6" stopIfTrue="1" operator="equal">
      <formula>0</formula>
    </cfRule>
  </conditionalFormatting>
  <conditionalFormatting sqref="C80">
    <cfRule type="cellIs" dxfId="91" priority="3" stopIfTrue="1" operator="equal">
      <formula>$C79</formula>
    </cfRule>
  </conditionalFormatting>
  <conditionalFormatting sqref="A80:B80">
    <cfRule type="cellIs" dxfId="9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69"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3"/>
  <sheetViews>
    <sheetView view="pageBreakPreview" topLeftCell="A42" zoomScale="60" zoomScaleNormal="100" workbookViewId="0">
      <selection activeCell="A55" sqref="A55:P59"/>
    </sheetView>
  </sheetViews>
  <sheetFormatPr defaultRowHeight="12.75" x14ac:dyDescent="0.2"/>
  <cols>
    <col min="1" max="1" width="3.28515625" style="1" customWidth="1"/>
    <col min="2" max="2" width="3.42578125" style="1" customWidth="1"/>
    <col min="3" max="54" width="2.85546875" style="1" customWidth="1"/>
    <col min="55" max="55" width="4.5703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38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203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51" t="s">
        <v>197</v>
      </c>
      <c r="C14" s="52"/>
      <c r="D14" s="52"/>
      <c r="E14" s="52"/>
      <c r="F14" s="52"/>
      <c r="G14" s="52"/>
      <c r="H14" s="52"/>
      <c r="I14" s="52"/>
      <c r="J14" s="52"/>
      <c r="K14" s="52"/>
      <c r="L14" s="52"/>
      <c r="M14" s="19"/>
      <c r="N14" s="53" t="s">
        <v>198</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20"/>
      <c r="AU14" s="51" t="s">
        <v>201</v>
      </c>
      <c r="AV14" s="52"/>
      <c r="AW14" s="52"/>
      <c r="AX14" s="52"/>
      <c r="AY14" s="52"/>
      <c r="AZ14" s="52"/>
      <c r="BA14" s="52"/>
      <c r="BB14" s="52"/>
      <c r="BC14" s="20"/>
      <c r="BD14" s="20"/>
      <c r="BE14" s="20"/>
      <c r="BF14" s="20"/>
      <c r="BG14" s="20"/>
      <c r="BH14" s="20"/>
      <c r="BI14" s="20"/>
      <c r="BJ14" s="20"/>
      <c r="BK14" s="20"/>
      <c r="BL14" s="20"/>
    </row>
    <row r="15" spans="1:64" ht="21.75" customHeight="1" x14ac:dyDescent="0.2">
      <c r="A15" s="21"/>
      <c r="B15" s="55" t="s">
        <v>57</v>
      </c>
      <c r="C15" s="55"/>
      <c r="D15" s="55"/>
      <c r="E15" s="55"/>
      <c r="F15" s="55"/>
      <c r="G15" s="55"/>
      <c r="H15" s="55"/>
      <c r="I15" s="55"/>
      <c r="J15" s="55"/>
      <c r="K15" s="55"/>
      <c r="L15" s="55"/>
      <c r="M15" s="21"/>
      <c r="N15" s="56" t="s">
        <v>58</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21"/>
      <c r="AU15" s="55" t="s">
        <v>59</v>
      </c>
      <c r="AV15" s="55"/>
      <c r="AW15" s="55"/>
      <c r="AX15" s="55"/>
      <c r="AY15" s="55"/>
      <c r="AZ15" s="55"/>
      <c r="BA15" s="55"/>
      <c r="BB15" s="5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51" t="s">
        <v>207</v>
      </c>
      <c r="C17" s="52"/>
      <c r="D17" s="52"/>
      <c r="E17" s="52"/>
      <c r="F17" s="52"/>
      <c r="G17" s="52"/>
      <c r="H17" s="52"/>
      <c r="I17" s="52"/>
      <c r="J17" s="52"/>
      <c r="K17" s="52"/>
      <c r="L17" s="52"/>
      <c r="M17" s="19"/>
      <c r="N17" s="53" t="s">
        <v>206</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20"/>
      <c r="AU17" s="51" t="s">
        <v>201</v>
      </c>
      <c r="AV17" s="52"/>
      <c r="AW17" s="52"/>
      <c r="AX17" s="52"/>
      <c r="AY17" s="52"/>
      <c r="AZ17" s="52"/>
      <c r="BA17" s="52"/>
      <c r="BB17" s="52"/>
      <c r="BC17" s="24"/>
      <c r="BD17" s="24"/>
      <c r="BE17" s="24"/>
      <c r="BF17" s="24"/>
      <c r="BG17" s="24"/>
      <c r="BH17" s="24"/>
      <c r="BI17" s="24"/>
      <c r="BJ17" s="24"/>
      <c r="BK17" s="24"/>
      <c r="BL17" s="25"/>
    </row>
    <row r="18" spans="1:79" ht="23.25" customHeight="1" x14ac:dyDescent="0.2">
      <c r="A18" s="26"/>
      <c r="B18" s="55" t="s">
        <v>57</v>
      </c>
      <c r="C18" s="55"/>
      <c r="D18" s="55"/>
      <c r="E18" s="55"/>
      <c r="F18" s="55"/>
      <c r="G18" s="55"/>
      <c r="H18" s="55"/>
      <c r="I18" s="55"/>
      <c r="J18" s="55"/>
      <c r="K18" s="55"/>
      <c r="L18" s="55"/>
      <c r="M18" s="21"/>
      <c r="N18" s="56" t="s">
        <v>60</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21"/>
      <c r="AU18" s="55" t="s">
        <v>59</v>
      </c>
      <c r="AV18" s="55"/>
      <c r="AW18" s="55"/>
      <c r="AX18" s="55"/>
      <c r="AY18" s="55"/>
      <c r="AZ18" s="55"/>
      <c r="BA18" s="55"/>
      <c r="BB18" s="5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51" t="s">
        <v>290</v>
      </c>
      <c r="C20" s="52"/>
      <c r="D20" s="52"/>
      <c r="E20" s="52"/>
      <c r="F20" s="52"/>
      <c r="G20" s="52"/>
      <c r="H20" s="52"/>
      <c r="I20" s="52"/>
      <c r="J20" s="52"/>
      <c r="K20" s="52"/>
      <c r="L20" s="52"/>
      <c r="M20"/>
      <c r="N20" s="51" t="s">
        <v>292</v>
      </c>
      <c r="O20" s="52"/>
      <c r="P20" s="52"/>
      <c r="Q20" s="52"/>
      <c r="R20" s="52"/>
      <c r="S20" s="52"/>
      <c r="T20" s="52"/>
      <c r="U20" s="52"/>
      <c r="V20" s="52"/>
      <c r="W20" s="52"/>
      <c r="X20" s="52"/>
      <c r="Y20" s="52"/>
      <c r="Z20" s="24"/>
      <c r="AA20" s="51" t="s">
        <v>293</v>
      </c>
      <c r="AB20" s="52"/>
      <c r="AC20" s="52"/>
      <c r="AD20" s="52"/>
      <c r="AE20" s="52"/>
      <c r="AF20" s="52"/>
      <c r="AG20" s="52"/>
      <c r="AH20" s="52"/>
      <c r="AI20" s="52"/>
      <c r="AJ20" s="24"/>
      <c r="AK20" s="57" t="s">
        <v>291</v>
      </c>
      <c r="AL20" s="54"/>
      <c r="AM20" s="54"/>
      <c r="AN20" s="54"/>
      <c r="AO20" s="54"/>
      <c r="AP20" s="54"/>
      <c r="AQ20" s="54"/>
      <c r="AR20" s="54"/>
      <c r="AS20" s="54"/>
      <c r="AT20" s="54"/>
      <c r="AU20" s="54"/>
      <c r="AV20" s="54"/>
      <c r="AW20" s="54"/>
      <c r="AX20" s="54"/>
      <c r="AY20" s="54"/>
      <c r="AZ20" s="54"/>
      <c r="BA20" s="54"/>
      <c r="BB20" s="54"/>
      <c r="BC20" s="54"/>
      <c r="BD20" s="24"/>
      <c r="BE20" s="51" t="s">
        <v>330</v>
      </c>
      <c r="BF20" s="52"/>
      <c r="BG20" s="52"/>
      <c r="BH20" s="52"/>
      <c r="BI20" s="52"/>
      <c r="BJ20" s="52"/>
      <c r="BK20" s="52"/>
      <c r="BL20" s="52"/>
    </row>
    <row r="21" spans="1:79" ht="23.25" customHeight="1" x14ac:dyDescent="0.2">
      <c r="A21"/>
      <c r="B21" s="55" t="s">
        <v>57</v>
      </c>
      <c r="C21" s="55"/>
      <c r="D21" s="55"/>
      <c r="E21" s="55"/>
      <c r="F21" s="55"/>
      <c r="G21" s="55"/>
      <c r="H21" s="55"/>
      <c r="I21" s="55"/>
      <c r="J21" s="55"/>
      <c r="K21" s="55"/>
      <c r="L21" s="55"/>
      <c r="M21"/>
      <c r="N21" s="55" t="s">
        <v>61</v>
      </c>
      <c r="O21" s="55"/>
      <c r="P21" s="55"/>
      <c r="Q21" s="55"/>
      <c r="R21" s="55"/>
      <c r="S21" s="55"/>
      <c r="T21" s="55"/>
      <c r="U21" s="55"/>
      <c r="V21" s="55"/>
      <c r="W21" s="55"/>
      <c r="X21" s="55"/>
      <c r="Y21" s="55"/>
      <c r="Z21" s="27"/>
      <c r="AA21" s="58" t="s">
        <v>62</v>
      </c>
      <c r="AB21" s="58"/>
      <c r="AC21" s="58"/>
      <c r="AD21" s="58"/>
      <c r="AE21" s="58"/>
      <c r="AF21" s="58"/>
      <c r="AG21" s="58"/>
      <c r="AH21" s="58"/>
      <c r="AI21" s="58"/>
      <c r="AJ21" s="27"/>
      <c r="AK21" s="59" t="s">
        <v>63</v>
      </c>
      <c r="AL21" s="59"/>
      <c r="AM21" s="59"/>
      <c r="AN21" s="59"/>
      <c r="AO21" s="59"/>
      <c r="AP21" s="59"/>
      <c r="AQ21" s="59"/>
      <c r="AR21" s="59"/>
      <c r="AS21" s="59"/>
      <c r="AT21" s="59"/>
      <c r="AU21" s="59"/>
      <c r="AV21" s="59"/>
      <c r="AW21" s="59"/>
      <c r="AX21" s="59"/>
      <c r="AY21" s="59"/>
      <c r="AZ21" s="59"/>
      <c r="BA21" s="59"/>
      <c r="BB21" s="59"/>
      <c r="BC21" s="59"/>
      <c r="BD21" s="27"/>
      <c r="BE21" s="55" t="s">
        <v>64</v>
      </c>
      <c r="BF21" s="55"/>
      <c r="BG21" s="55"/>
      <c r="BH21" s="55"/>
      <c r="BI21" s="55"/>
      <c r="BJ21" s="55"/>
      <c r="BK21" s="55"/>
      <c r="BL21" s="55"/>
    </row>
    <row r="22" spans="1:79" ht="6.75" customHeight="1" x14ac:dyDescent="0.2"/>
    <row r="23" spans="1:79" ht="15.75" customHeight="1" x14ac:dyDescent="0.2">
      <c r="A23" s="60" t="s">
        <v>43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
      <c r="A24" s="38" t="s">
        <v>3</v>
      </c>
      <c r="B24" s="38"/>
      <c r="C24" s="38"/>
      <c r="D24" s="38"/>
      <c r="E24" s="38"/>
      <c r="F24" s="38"/>
      <c r="G24" s="62" t="s">
        <v>41</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39</v>
      </c>
      <c r="B25" s="65"/>
      <c r="C25" s="65"/>
      <c r="D25" s="65"/>
      <c r="E25" s="65"/>
      <c r="F25" s="65"/>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5">
        <v>1</v>
      </c>
      <c r="B26" s="65"/>
      <c r="C26" s="65"/>
      <c r="D26" s="65"/>
      <c r="E26" s="65"/>
      <c r="F26" s="65"/>
      <c r="G26" s="69" t="s">
        <v>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0"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5.95" customHeight="1" x14ac:dyDescent="0.2">
      <c r="A29" s="61" t="s">
        <v>288</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0" t="s">
        <v>45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
      <c r="A32" s="38" t="s">
        <v>3</v>
      </c>
      <c r="B32" s="38"/>
      <c r="C32" s="38"/>
      <c r="D32" s="38"/>
      <c r="E32" s="38"/>
      <c r="F32" s="38"/>
      <c r="G32" s="62" t="s">
        <v>42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80" ht="10.5" hidden="1" customHeight="1" x14ac:dyDescent="0.2">
      <c r="A33" s="65" t="s">
        <v>15</v>
      </c>
      <c r="B33" s="65"/>
      <c r="C33" s="65"/>
      <c r="D33" s="65"/>
      <c r="E33" s="65"/>
      <c r="F33" s="65"/>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5">
        <v>1</v>
      </c>
      <c r="B34" s="65"/>
      <c r="C34" s="65"/>
      <c r="D34" s="65"/>
      <c r="E34" s="65"/>
      <c r="F34" s="65"/>
      <c r="G34" s="69" t="s">
        <v>243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54</v>
      </c>
    </row>
    <row r="36" spans="1:80" ht="15.75" customHeight="1" x14ac:dyDescent="0.2">
      <c r="A36" s="60" t="s">
        <v>46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80" ht="15" customHeight="1" x14ac:dyDescent="0.2">
      <c r="A37" s="73" t="s">
        <v>202</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row>
    <row r="38" spans="1:80" ht="48" customHeight="1" x14ac:dyDescent="0.2">
      <c r="A38" s="72" t="s">
        <v>3</v>
      </c>
      <c r="B38" s="72"/>
      <c r="C38" s="72" t="s">
        <v>329</v>
      </c>
      <c r="D38" s="72"/>
      <c r="E38" s="72"/>
      <c r="F38" s="72"/>
      <c r="G38" s="72"/>
      <c r="H38" s="72"/>
      <c r="I38" s="72"/>
      <c r="J38" s="72"/>
      <c r="K38" s="72"/>
      <c r="L38" s="72"/>
      <c r="M38" s="72"/>
      <c r="N38" s="72"/>
      <c r="O38" s="72"/>
      <c r="P38" s="72"/>
      <c r="Q38" s="72"/>
      <c r="R38" s="72"/>
      <c r="S38" s="72"/>
      <c r="T38" s="72"/>
      <c r="U38" s="72"/>
      <c r="V38" s="72"/>
      <c r="W38" s="72"/>
      <c r="X38" s="72"/>
      <c r="Y38" s="72"/>
      <c r="Z38" s="72"/>
      <c r="AA38" s="72" t="s">
        <v>27</v>
      </c>
      <c r="AB38" s="72"/>
      <c r="AC38" s="72"/>
      <c r="AD38" s="72"/>
      <c r="AE38" s="72"/>
      <c r="AF38" s="72"/>
      <c r="AG38" s="72"/>
      <c r="AH38" s="72"/>
      <c r="AI38" s="72"/>
      <c r="AJ38" s="72"/>
      <c r="AK38" s="72"/>
      <c r="AL38" s="72"/>
      <c r="AM38" s="72"/>
      <c r="AN38" s="72"/>
      <c r="AO38" s="72"/>
      <c r="AP38" s="72" t="s">
        <v>49</v>
      </c>
      <c r="AQ38" s="72"/>
      <c r="AR38" s="72"/>
      <c r="AS38" s="72"/>
      <c r="AT38" s="72"/>
      <c r="AU38" s="72"/>
      <c r="AV38" s="72"/>
      <c r="AW38" s="72"/>
      <c r="AX38" s="72"/>
      <c r="AY38" s="72"/>
      <c r="AZ38" s="72"/>
      <c r="BA38" s="72"/>
      <c r="BB38" s="72"/>
      <c r="BC38" s="72"/>
      <c r="BD38" s="72" t="s">
        <v>0</v>
      </c>
      <c r="BE38" s="72"/>
      <c r="BF38" s="72"/>
      <c r="BG38" s="72"/>
      <c r="BH38" s="72"/>
      <c r="BI38" s="72"/>
      <c r="BJ38" s="72"/>
      <c r="BK38" s="72"/>
      <c r="BL38" s="72"/>
      <c r="BM38" s="72"/>
      <c r="BN38" s="72"/>
      <c r="BO38" s="72"/>
      <c r="BP38" s="72"/>
      <c r="BQ38" s="72"/>
    </row>
    <row r="39" spans="1:80" ht="29.1" customHeight="1"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t="s">
        <v>2</v>
      </c>
      <c r="AB39" s="72"/>
      <c r="AC39" s="72"/>
      <c r="AD39" s="72"/>
      <c r="AE39" s="72"/>
      <c r="AF39" s="72" t="s">
        <v>1</v>
      </c>
      <c r="AG39" s="72"/>
      <c r="AH39" s="72"/>
      <c r="AI39" s="72"/>
      <c r="AJ39" s="72"/>
      <c r="AK39" s="72" t="s">
        <v>28</v>
      </c>
      <c r="AL39" s="72"/>
      <c r="AM39" s="72"/>
      <c r="AN39" s="72"/>
      <c r="AO39" s="72"/>
      <c r="AP39" s="72" t="s">
        <v>2</v>
      </c>
      <c r="AQ39" s="72"/>
      <c r="AR39" s="72"/>
      <c r="AS39" s="72"/>
      <c r="AT39" s="72"/>
      <c r="AU39" s="72" t="s">
        <v>1</v>
      </c>
      <c r="AV39" s="72"/>
      <c r="AW39" s="72"/>
      <c r="AX39" s="72"/>
      <c r="AY39" s="72"/>
      <c r="AZ39" s="72" t="s">
        <v>28</v>
      </c>
      <c r="BA39" s="72"/>
      <c r="BB39" s="72"/>
      <c r="BC39" s="72"/>
      <c r="BD39" s="72" t="s">
        <v>2</v>
      </c>
      <c r="BE39" s="72"/>
      <c r="BF39" s="72"/>
      <c r="BG39" s="72"/>
      <c r="BH39" s="72"/>
      <c r="BI39" s="72" t="s">
        <v>1</v>
      </c>
      <c r="BJ39" s="72"/>
      <c r="BK39" s="72"/>
      <c r="BL39" s="72"/>
      <c r="BM39" s="72"/>
      <c r="BN39" s="72" t="s">
        <v>29</v>
      </c>
      <c r="BO39" s="72"/>
      <c r="BP39" s="72"/>
      <c r="BQ39" s="72"/>
    </row>
    <row r="40" spans="1:80" ht="15.95" customHeight="1" x14ac:dyDescent="0.2">
      <c r="A40" s="77">
        <v>1</v>
      </c>
      <c r="B40" s="77"/>
      <c r="C40" s="77">
        <v>2</v>
      </c>
      <c r="D40" s="77"/>
      <c r="E40" s="77"/>
      <c r="F40" s="77"/>
      <c r="G40" s="77"/>
      <c r="H40" s="77"/>
      <c r="I40" s="77"/>
      <c r="J40" s="77"/>
      <c r="K40" s="77"/>
      <c r="L40" s="77"/>
      <c r="M40" s="77"/>
      <c r="N40" s="77"/>
      <c r="O40" s="77"/>
      <c r="P40" s="77"/>
      <c r="Q40" s="77"/>
      <c r="R40" s="77"/>
      <c r="S40" s="77"/>
      <c r="T40" s="77"/>
      <c r="U40" s="77"/>
      <c r="V40" s="77"/>
      <c r="W40" s="77"/>
      <c r="X40" s="77"/>
      <c r="Y40" s="77"/>
      <c r="Z40" s="77"/>
      <c r="AA40" s="74">
        <v>3</v>
      </c>
      <c r="AB40" s="75"/>
      <c r="AC40" s="75"/>
      <c r="AD40" s="75"/>
      <c r="AE40" s="76"/>
      <c r="AF40" s="74">
        <v>4</v>
      </c>
      <c r="AG40" s="75"/>
      <c r="AH40" s="75"/>
      <c r="AI40" s="75"/>
      <c r="AJ40" s="76"/>
      <c r="AK40" s="74">
        <v>5</v>
      </c>
      <c r="AL40" s="75"/>
      <c r="AM40" s="75"/>
      <c r="AN40" s="75"/>
      <c r="AO40" s="76"/>
      <c r="AP40" s="74">
        <v>6</v>
      </c>
      <c r="AQ40" s="75"/>
      <c r="AR40" s="75"/>
      <c r="AS40" s="75"/>
      <c r="AT40" s="76"/>
      <c r="AU40" s="74">
        <v>7</v>
      </c>
      <c r="AV40" s="75"/>
      <c r="AW40" s="75"/>
      <c r="AX40" s="75"/>
      <c r="AY40" s="76"/>
      <c r="AZ40" s="74">
        <v>8</v>
      </c>
      <c r="BA40" s="75"/>
      <c r="BB40" s="75"/>
      <c r="BC40" s="76"/>
      <c r="BD40" s="74">
        <v>9</v>
      </c>
      <c r="BE40" s="75"/>
      <c r="BF40" s="75"/>
      <c r="BG40" s="75"/>
      <c r="BH40" s="76"/>
      <c r="BI40" s="77">
        <v>10</v>
      </c>
      <c r="BJ40" s="77"/>
      <c r="BK40" s="77"/>
      <c r="BL40" s="77"/>
      <c r="BM40" s="77"/>
      <c r="BN40" s="77">
        <v>11</v>
      </c>
      <c r="BO40" s="77"/>
      <c r="BP40" s="77"/>
      <c r="BQ40" s="77"/>
    </row>
    <row r="41" spans="1:80" ht="15.75" hidden="1" customHeight="1" x14ac:dyDescent="0.2">
      <c r="A41" s="65" t="s">
        <v>15</v>
      </c>
      <c r="B41" s="65"/>
      <c r="C41" s="78" t="s">
        <v>16</v>
      </c>
      <c r="D41" s="78"/>
      <c r="E41" s="78"/>
      <c r="F41" s="78"/>
      <c r="G41" s="78"/>
      <c r="H41" s="78"/>
      <c r="I41" s="78"/>
      <c r="J41" s="78"/>
      <c r="K41" s="78"/>
      <c r="L41" s="78"/>
      <c r="M41" s="78"/>
      <c r="N41" s="78"/>
      <c r="O41" s="78"/>
      <c r="P41" s="78"/>
      <c r="Q41" s="78"/>
      <c r="R41" s="78"/>
      <c r="S41" s="78"/>
      <c r="T41" s="78"/>
      <c r="U41" s="78"/>
      <c r="V41" s="78"/>
      <c r="W41" s="78"/>
      <c r="X41" s="78"/>
      <c r="Y41" s="78"/>
      <c r="Z41" s="79"/>
      <c r="AA41" s="80" t="s">
        <v>12</v>
      </c>
      <c r="AB41" s="80"/>
      <c r="AC41" s="80"/>
      <c r="AD41" s="80"/>
      <c r="AE41" s="80"/>
      <c r="AF41" s="80" t="s">
        <v>11</v>
      </c>
      <c r="AG41" s="80"/>
      <c r="AH41" s="80"/>
      <c r="AI41" s="80"/>
      <c r="AJ41" s="80"/>
      <c r="AK41" s="81" t="s">
        <v>18</v>
      </c>
      <c r="AL41" s="81"/>
      <c r="AM41" s="81"/>
      <c r="AN41" s="81"/>
      <c r="AO41" s="81"/>
      <c r="AP41" s="80" t="s">
        <v>13</v>
      </c>
      <c r="AQ41" s="80"/>
      <c r="AR41" s="80"/>
      <c r="AS41" s="80"/>
      <c r="AT41" s="80"/>
      <c r="AU41" s="80" t="s">
        <v>14</v>
      </c>
      <c r="AV41" s="80"/>
      <c r="AW41" s="80"/>
      <c r="AX41" s="80"/>
      <c r="AY41" s="80"/>
      <c r="AZ41" s="81" t="s">
        <v>18</v>
      </c>
      <c r="BA41" s="81"/>
      <c r="BB41" s="81"/>
      <c r="BC41" s="81"/>
      <c r="BD41" s="83" t="s">
        <v>34</v>
      </c>
      <c r="BE41" s="83"/>
      <c r="BF41" s="83"/>
      <c r="BG41" s="83"/>
      <c r="BH41" s="83"/>
      <c r="BI41" s="83" t="s">
        <v>34</v>
      </c>
      <c r="BJ41" s="83"/>
      <c r="BK41" s="83"/>
      <c r="BL41" s="83"/>
      <c r="BM41" s="83"/>
      <c r="BN41" s="84" t="s">
        <v>18</v>
      </c>
      <c r="BO41" s="84"/>
      <c r="BP41" s="84"/>
      <c r="BQ41" s="84"/>
      <c r="CA41" s="1" t="s">
        <v>21</v>
      </c>
    </row>
    <row r="42" spans="1:80" ht="31.5" customHeight="1" x14ac:dyDescent="0.2">
      <c r="A42" s="72">
        <v>1</v>
      </c>
      <c r="B42" s="72"/>
      <c r="C42" s="85" t="s">
        <v>244</v>
      </c>
      <c r="D42" s="86"/>
      <c r="E42" s="86"/>
      <c r="F42" s="86"/>
      <c r="G42" s="86"/>
      <c r="H42" s="86"/>
      <c r="I42" s="86"/>
      <c r="J42" s="86"/>
      <c r="K42" s="86"/>
      <c r="L42" s="86"/>
      <c r="M42" s="86"/>
      <c r="N42" s="86"/>
      <c r="O42" s="86"/>
      <c r="P42" s="86"/>
      <c r="Q42" s="86"/>
      <c r="R42" s="86"/>
      <c r="S42" s="86"/>
      <c r="T42" s="86"/>
      <c r="U42" s="86"/>
      <c r="V42" s="86"/>
      <c r="W42" s="86"/>
      <c r="X42" s="86"/>
      <c r="Y42" s="86"/>
      <c r="Z42" s="87"/>
      <c r="AA42" s="82">
        <v>180</v>
      </c>
      <c r="AB42" s="82"/>
      <c r="AC42" s="82"/>
      <c r="AD42" s="82"/>
      <c r="AE42" s="82"/>
      <c r="AF42" s="82">
        <v>0</v>
      </c>
      <c r="AG42" s="82"/>
      <c r="AH42" s="82"/>
      <c r="AI42" s="82"/>
      <c r="AJ42" s="82"/>
      <c r="AK42" s="82">
        <f>AA42+AF42</f>
        <v>180</v>
      </c>
      <c r="AL42" s="82"/>
      <c r="AM42" s="82"/>
      <c r="AN42" s="82"/>
      <c r="AO42" s="82"/>
      <c r="AP42" s="82">
        <v>176</v>
      </c>
      <c r="AQ42" s="82"/>
      <c r="AR42" s="82"/>
      <c r="AS42" s="82"/>
      <c r="AT42" s="82"/>
      <c r="AU42" s="82">
        <v>0</v>
      </c>
      <c r="AV42" s="82"/>
      <c r="AW42" s="82"/>
      <c r="AX42" s="82"/>
      <c r="AY42" s="82"/>
      <c r="AZ42" s="82">
        <f>AP42+AU42</f>
        <v>176</v>
      </c>
      <c r="BA42" s="82"/>
      <c r="BB42" s="82"/>
      <c r="BC42" s="82"/>
      <c r="BD42" s="82">
        <f>AP42-AA42</f>
        <v>-4</v>
      </c>
      <c r="BE42" s="82"/>
      <c r="BF42" s="82"/>
      <c r="BG42" s="82"/>
      <c r="BH42" s="82"/>
      <c r="BI42" s="82">
        <f>AU42-AF42</f>
        <v>0</v>
      </c>
      <c r="BJ42" s="82"/>
      <c r="BK42" s="82"/>
      <c r="BL42" s="82"/>
      <c r="BM42" s="82"/>
      <c r="BN42" s="82">
        <f>BD42+BI42</f>
        <v>-4</v>
      </c>
      <c r="BO42" s="82"/>
      <c r="BP42" s="82"/>
      <c r="BQ42" s="82"/>
      <c r="CA42" s="1" t="s">
        <v>22</v>
      </c>
    </row>
    <row r="43" spans="1:80" ht="15.75" customHeight="1" x14ac:dyDescent="0.2">
      <c r="A43" s="72"/>
      <c r="B43" s="72"/>
      <c r="C43" s="85" t="s">
        <v>245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212</v>
      </c>
    </row>
    <row r="44" spans="1:80" ht="31.5" customHeight="1" x14ac:dyDescent="0.2">
      <c r="A44" s="72">
        <v>2</v>
      </c>
      <c r="B44" s="72"/>
      <c r="C44" s="85" t="s">
        <v>246</v>
      </c>
      <c r="D44" s="86"/>
      <c r="E44" s="86"/>
      <c r="F44" s="86"/>
      <c r="G44" s="86"/>
      <c r="H44" s="86"/>
      <c r="I44" s="86"/>
      <c r="J44" s="86"/>
      <c r="K44" s="86"/>
      <c r="L44" s="86"/>
      <c r="M44" s="86"/>
      <c r="N44" s="86"/>
      <c r="O44" s="86"/>
      <c r="P44" s="86"/>
      <c r="Q44" s="86"/>
      <c r="R44" s="86"/>
      <c r="S44" s="86"/>
      <c r="T44" s="86"/>
      <c r="U44" s="86"/>
      <c r="V44" s="86"/>
      <c r="W44" s="86"/>
      <c r="X44" s="86"/>
      <c r="Y44" s="86"/>
      <c r="Z44" s="87"/>
      <c r="AA44" s="82">
        <v>4230</v>
      </c>
      <c r="AB44" s="82"/>
      <c r="AC44" s="82"/>
      <c r="AD44" s="82"/>
      <c r="AE44" s="82"/>
      <c r="AF44" s="82">
        <v>0</v>
      </c>
      <c r="AG44" s="82"/>
      <c r="AH44" s="82"/>
      <c r="AI44" s="82"/>
      <c r="AJ44" s="82"/>
      <c r="AK44" s="82">
        <f>AA44+AF44</f>
        <v>4230</v>
      </c>
      <c r="AL44" s="82"/>
      <c r="AM44" s="82"/>
      <c r="AN44" s="82"/>
      <c r="AO44" s="82"/>
      <c r="AP44" s="82">
        <v>4230</v>
      </c>
      <c r="AQ44" s="82"/>
      <c r="AR44" s="82"/>
      <c r="AS44" s="82"/>
      <c r="AT44" s="82"/>
      <c r="AU44" s="82">
        <v>0</v>
      </c>
      <c r="AV44" s="82"/>
      <c r="AW44" s="82"/>
      <c r="AX44" s="82"/>
      <c r="AY44" s="82"/>
      <c r="AZ44" s="82">
        <f>AP44+AU44</f>
        <v>4230</v>
      </c>
      <c r="BA44" s="82"/>
      <c r="BB44" s="82"/>
      <c r="BC44" s="82"/>
      <c r="BD44" s="82">
        <f>AP44-AA44</f>
        <v>0</v>
      </c>
      <c r="BE44" s="82"/>
      <c r="BF44" s="82"/>
      <c r="BG44" s="82"/>
      <c r="BH44" s="82"/>
      <c r="BI44" s="82">
        <f>AU44-AF44</f>
        <v>0</v>
      </c>
      <c r="BJ44" s="82"/>
      <c r="BK44" s="82"/>
      <c r="BL44" s="82"/>
      <c r="BM44" s="82"/>
      <c r="BN44" s="82">
        <f>BD44+BI44</f>
        <v>0</v>
      </c>
      <c r="BO44" s="82"/>
      <c r="BP44" s="82"/>
      <c r="BQ44" s="82"/>
    </row>
    <row r="45" spans="1:80" ht="47.25" customHeight="1" x14ac:dyDescent="0.2">
      <c r="A45" s="72">
        <v>3</v>
      </c>
      <c r="B45" s="72"/>
      <c r="C45" s="85" t="s">
        <v>247</v>
      </c>
      <c r="D45" s="86"/>
      <c r="E45" s="86"/>
      <c r="F45" s="86"/>
      <c r="G45" s="86"/>
      <c r="H45" s="86"/>
      <c r="I45" s="86"/>
      <c r="J45" s="86"/>
      <c r="K45" s="86"/>
      <c r="L45" s="86"/>
      <c r="M45" s="86"/>
      <c r="N45" s="86"/>
      <c r="O45" s="86"/>
      <c r="P45" s="86"/>
      <c r="Q45" s="86"/>
      <c r="R45" s="86"/>
      <c r="S45" s="86"/>
      <c r="T45" s="86"/>
      <c r="U45" s="86"/>
      <c r="V45" s="86"/>
      <c r="W45" s="86"/>
      <c r="X45" s="86"/>
      <c r="Y45" s="86"/>
      <c r="Z45" s="87"/>
      <c r="AA45" s="82">
        <v>66356</v>
      </c>
      <c r="AB45" s="82"/>
      <c r="AC45" s="82"/>
      <c r="AD45" s="82"/>
      <c r="AE45" s="82"/>
      <c r="AF45" s="82">
        <v>0</v>
      </c>
      <c r="AG45" s="82"/>
      <c r="AH45" s="82"/>
      <c r="AI45" s="82"/>
      <c r="AJ45" s="82"/>
      <c r="AK45" s="82">
        <f>AA45+AF45</f>
        <v>66356</v>
      </c>
      <c r="AL45" s="82"/>
      <c r="AM45" s="82"/>
      <c r="AN45" s="82"/>
      <c r="AO45" s="82"/>
      <c r="AP45" s="82">
        <v>63497</v>
      </c>
      <c r="AQ45" s="82"/>
      <c r="AR45" s="82"/>
      <c r="AS45" s="82"/>
      <c r="AT45" s="82"/>
      <c r="AU45" s="82">
        <v>0</v>
      </c>
      <c r="AV45" s="82"/>
      <c r="AW45" s="82"/>
      <c r="AX45" s="82"/>
      <c r="AY45" s="82"/>
      <c r="AZ45" s="82">
        <f>AP45+AU45</f>
        <v>63497</v>
      </c>
      <c r="BA45" s="82"/>
      <c r="BB45" s="82"/>
      <c r="BC45" s="82"/>
      <c r="BD45" s="82">
        <f>AP45-AA45</f>
        <v>-2859</v>
      </c>
      <c r="BE45" s="82"/>
      <c r="BF45" s="82"/>
      <c r="BG45" s="82"/>
      <c r="BH45" s="82"/>
      <c r="BI45" s="82">
        <f>AU45-AF45</f>
        <v>0</v>
      </c>
      <c r="BJ45" s="82"/>
      <c r="BK45" s="82"/>
      <c r="BL45" s="82"/>
      <c r="BM45" s="82"/>
      <c r="BN45" s="82">
        <f>BD45+BI45</f>
        <v>-2859</v>
      </c>
      <c r="BO45" s="82"/>
      <c r="BP45" s="82"/>
      <c r="BQ45" s="82"/>
    </row>
    <row r="46" spans="1:80" ht="15.75" customHeight="1" x14ac:dyDescent="0.2">
      <c r="A46" s="72"/>
      <c r="B46" s="72"/>
      <c r="C46" s="85" t="s">
        <v>245</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5"/>
      <c r="CB46" s="1" t="s">
        <v>248</v>
      </c>
    </row>
    <row r="47" spans="1:80" ht="31.5" customHeight="1" x14ac:dyDescent="0.2">
      <c r="A47" s="72">
        <v>4</v>
      </c>
      <c r="B47" s="72"/>
      <c r="C47" s="85" t="s">
        <v>249</v>
      </c>
      <c r="D47" s="86"/>
      <c r="E47" s="86"/>
      <c r="F47" s="86"/>
      <c r="G47" s="86"/>
      <c r="H47" s="86"/>
      <c r="I47" s="86"/>
      <c r="J47" s="86"/>
      <c r="K47" s="86"/>
      <c r="L47" s="86"/>
      <c r="M47" s="86"/>
      <c r="N47" s="86"/>
      <c r="O47" s="86"/>
      <c r="P47" s="86"/>
      <c r="Q47" s="86"/>
      <c r="R47" s="86"/>
      <c r="S47" s="86"/>
      <c r="T47" s="86"/>
      <c r="U47" s="86"/>
      <c r="V47" s="86"/>
      <c r="W47" s="86"/>
      <c r="X47" s="86"/>
      <c r="Y47" s="86"/>
      <c r="Z47" s="87"/>
      <c r="AA47" s="82">
        <v>388000</v>
      </c>
      <c r="AB47" s="82"/>
      <c r="AC47" s="82"/>
      <c r="AD47" s="82"/>
      <c r="AE47" s="82"/>
      <c r="AF47" s="82">
        <v>0</v>
      </c>
      <c r="AG47" s="82"/>
      <c r="AH47" s="82"/>
      <c r="AI47" s="82"/>
      <c r="AJ47" s="82"/>
      <c r="AK47" s="82">
        <f>AA47+AF47</f>
        <v>388000</v>
      </c>
      <c r="AL47" s="82"/>
      <c r="AM47" s="82"/>
      <c r="AN47" s="82"/>
      <c r="AO47" s="82"/>
      <c r="AP47" s="82">
        <v>388000</v>
      </c>
      <c r="AQ47" s="82"/>
      <c r="AR47" s="82"/>
      <c r="AS47" s="82"/>
      <c r="AT47" s="82"/>
      <c r="AU47" s="82">
        <v>0</v>
      </c>
      <c r="AV47" s="82"/>
      <c r="AW47" s="82"/>
      <c r="AX47" s="82"/>
      <c r="AY47" s="82"/>
      <c r="AZ47" s="82">
        <f>AP47+AU47</f>
        <v>388000</v>
      </c>
      <c r="BA47" s="82"/>
      <c r="BB47" s="82"/>
      <c r="BC47" s="82"/>
      <c r="BD47" s="82">
        <f>AP47-AA47</f>
        <v>0</v>
      </c>
      <c r="BE47" s="82"/>
      <c r="BF47" s="82"/>
      <c r="BG47" s="82"/>
      <c r="BH47" s="82"/>
      <c r="BI47" s="82">
        <f>AU47-AF47</f>
        <v>0</v>
      </c>
      <c r="BJ47" s="82"/>
      <c r="BK47" s="82"/>
      <c r="BL47" s="82"/>
      <c r="BM47" s="82"/>
      <c r="BN47" s="82">
        <f>BD47+BI47</f>
        <v>0</v>
      </c>
      <c r="BO47" s="82"/>
      <c r="BP47" s="82"/>
      <c r="BQ47" s="82"/>
    </row>
    <row r="48" spans="1:80" ht="31.5" customHeight="1" x14ac:dyDescent="0.2">
      <c r="A48" s="72">
        <v>5</v>
      </c>
      <c r="B48" s="72"/>
      <c r="C48" s="85" t="s">
        <v>250</v>
      </c>
      <c r="D48" s="86"/>
      <c r="E48" s="86"/>
      <c r="F48" s="86"/>
      <c r="G48" s="86"/>
      <c r="H48" s="86"/>
      <c r="I48" s="86"/>
      <c r="J48" s="86"/>
      <c r="K48" s="86"/>
      <c r="L48" s="86"/>
      <c r="M48" s="86"/>
      <c r="N48" s="86"/>
      <c r="O48" s="86"/>
      <c r="P48" s="86"/>
      <c r="Q48" s="86"/>
      <c r="R48" s="86"/>
      <c r="S48" s="86"/>
      <c r="T48" s="86"/>
      <c r="U48" s="86"/>
      <c r="V48" s="86"/>
      <c r="W48" s="86"/>
      <c r="X48" s="86"/>
      <c r="Y48" s="86"/>
      <c r="Z48" s="87"/>
      <c r="AA48" s="82">
        <v>16613</v>
      </c>
      <c r="AB48" s="82"/>
      <c r="AC48" s="82"/>
      <c r="AD48" s="82"/>
      <c r="AE48" s="82"/>
      <c r="AF48" s="82">
        <v>0</v>
      </c>
      <c r="AG48" s="82"/>
      <c r="AH48" s="82"/>
      <c r="AI48" s="82"/>
      <c r="AJ48" s="82"/>
      <c r="AK48" s="82">
        <f>AA48+AF48</f>
        <v>16613</v>
      </c>
      <c r="AL48" s="82"/>
      <c r="AM48" s="82"/>
      <c r="AN48" s="82"/>
      <c r="AO48" s="82"/>
      <c r="AP48" s="82">
        <v>14920</v>
      </c>
      <c r="AQ48" s="82"/>
      <c r="AR48" s="82"/>
      <c r="AS48" s="82"/>
      <c r="AT48" s="82"/>
      <c r="AU48" s="82">
        <v>0</v>
      </c>
      <c r="AV48" s="82"/>
      <c r="AW48" s="82"/>
      <c r="AX48" s="82"/>
      <c r="AY48" s="82"/>
      <c r="AZ48" s="82">
        <f>AP48+AU48</f>
        <v>14920</v>
      </c>
      <c r="BA48" s="82"/>
      <c r="BB48" s="82"/>
      <c r="BC48" s="82"/>
      <c r="BD48" s="82">
        <f>AP48-AA48</f>
        <v>-1693</v>
      </c>
      <c r="BE48" s="82"/>
      <c r="BF48" s="82"/>
      <c r="BG48" s="82"/>
      <c r="BH48" s="82"/>
      <c r="BI48" s="82">
        <f>AU48-AF48</f>
        <v>0</v>
      </c>
      <c r="BJ48" s="82"/>
      <c r="BK48" s="82"/>
      <c r="BL48" s="82"/>
      <c r="BM48" s="82"/>
      <c r="BN48" s="82">
        <f>BD48+BI48</f>
        <v>-1693</v>
      </c>
      <c r="BO48" s="82"/>
      <c r="BP48" s="82"/>
      <c r="BQ48" s="82"/>
    </row>
    <row r="49" spans="1:80" ht="15.75" customHeight="1" x14ac:dyDescent="0.2">
      <c r="A49" s="72"/>
      <c r="B49" s="72"/>
      <c r="C49" s="85" t="s">
        <v>245</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CB49" s="1" t="s">
        <v>76</v>
      </c>
    </row>
    <row r="50" spans="1:80" ht="31.5" customHeight="1" x14ac:dyDescent="0.2">
      <c r="A50" s="72">
        <v>6</v>
      </c>
      <c r="B50" s="72"/>
      <c r="C50" s="85" t="s">
        <v>251</v>
      </c>
      <c r="D50" s="86"/>
      <c r="E50" s="86"/>
      <c r="F50" s="86"/>
      <c r="G50" s="86"/>
      <c r="H50" s="86"/>
      <c r="I50" s="86"/>
      <c r="J50" s="86"/>
      <c r="K50" s="86"/>
      <c r="L50" s="86"/>
      <c r="M50" s="86"/>
      <c r="N50" s="86"/>
      <c r="O50" s="86"/>
      <c r="P50" s="86"/>
      <c r="Q50" s="86"/>
      <c r="R50" s="86"/>
      <c r="S50" s="86"/>
      <c r="T50" s="86"/>
      <c r="U50" s="86"/>
      <c r="V50" s="86"/>
      <c r="W50" s="86"/>
      <c r="X50" s="86"/>
      <c r="Y50" s="86"/>
      <c r="Z50" s="87"/>
      <c r="AA50" s="82">
        <v>36340</v>
      </c>
      <c r="AB50" s="82"/>
      <c r="AC50" s="82"/>
      <c r="AD50" s="82"/>
      <c r="AE50" s="82"/>
      <c r="AF50" s="82">
        <v>0</v>
      </c>
      <c r="AG50" s="82"/>
      <c r="AH50" s="82"/>
      <c r="AI50" s="82"/>
      <c r="AJ50" s="82"/>
      <c r="AK50" s="82">
        <f>AA50+AF50</f>
        <v>36340</v>
      </c>
      <c r="AL50" s="82"/>
      <c r="AM50" s="82"/>
      <c r="AN50" s="82"/>
      <c r="AO50" s="82"/>
      <c r="AP50" s="82">
        <v>36340</v>
      </c>
      <c r="AQ50" s="82"/>
      <c r="AR50" s="82"/>
      <c r="AS50" s="82"/>
      <c r="AT50" s="82"/>
      <c r="AU50" s="82">
        <v>0</v>
      </c>
      <c r="AV50" s="82"/>
      <c r="AW50" s="82"/>
      <c r="AX50" s="82"/>
      <c r="AY50" s="82"/>
      <c r="AZ50" s="82">
        <f>AP50+AU50</f>
        <v>36340</v>
      </c>
      <c r="BA50" s="82"/>
      <c r="BB50" s="82"/>
      <c r="BC50" s="82"/>
      <c r="BD50" s="82">
        <f>AP50-AA50</f>
        <v>0</v>
      </c>
      <c r="BE50" s="82"/>
      <c r="BF50" s="82"/>
      <c r="BG50" s="82"/>
      <c r="BH50" s="82"/>
      <c r="BI50" s="82">
        <f>AU50-AF50</f>
        <v>0</v>
      </c>
      <c r="BJ50" s="82"/>
      <c r="BK50" s="82"/>
      <c r="BL50" s="82"/>
      <c r="BM50" s="82"/>
      <c r="BN50" s="82">
        <f>BD50+BI50</f>
        <v>0</v>
      </c>
      <c r="BO50" s="82"/>
      <c r="BP50" s="82"/>
      <c r="BQ50" s="82"/>
    </row>
    <row r="51" spans="1:80" s="31" customFormat="1" ht="15.75" x14ac:dyDescent="0.2">
      <c r="A51" s="102"/>
      <c r="B51" s="102"/>
      <c r="C51" s="110" t="s">
        <v>78</v>
      </c>
      <c r="D51" s="111"/>
      <c r="E51" s="111"/>
      <c r="F51" s="111"/>
      <c r="G51" s="111"/>
      <c r="H51" s="111"/>
      <c r="I51" s="111"/>
      <c r="J51" s="111"/>
      <c r="K51" s="111"/>
      <c r="L51" s="111"/>
      <c r="M51" s="111"/>
      <c r="N51" s="111"/>
      <c r="O51" s="111"/>
      <c r="P51" s="111"/>
      <c r="Q51" s="111"/>
      <c r="R51" s="111"/>
      <c r="S51" s="111"/>
      <c r="T51" s="111"/>
      <c r="U51" s="111"/>
      <c r="V51" s="111"/>
      <c r="W51" s="111"/>
      <c r="X51" s="111"/>
      <c r="Y51" s="111"/>
      <c r="Z51" s="112"/>
      <c r="AA51" s="113">
        <v>511719</v>
      </c>
      <c r="AB51" s="113"/>
      <c r="AC51" s="113"/>
      <c r="AD51" s="113"/>
      <c r="AE51" s="113"/>
      <c r="AF51" s="113">
        <v>0</v>
      </c>
      <c r="AG51" s="113"/>
      <c r="AH51" s="113"/>
      <c r="AI51" s="113"/>
      <c r="AJ51" s="113"/>
      <c r="AK51" s="113">
        <f>AA51+AF51</f>
        <v>511719</v>
      </c>
      <c r="AL51" s="113"/>
      <c r="AM51" s="113"/>
      <c r="AN51" s="113"/>
      <c r="AO51" s="113"/>
      <c r="AP51" s="113">
        <v>507163</v>
      </c>
      <c r="AQ51" s="113"/>
      <c r="AR51" s="113"/>
      <c r="AS51" s="113"/>
      <c r="AT51" s="113"/>
      <c r="AU51" s="113">
        <v>0</v>
      </c>
      <c r="AV51" s="113"/>
      <c r="AW51" s="113"/>
      <c r="AX51" s="113"/>
      <c r="AY51" s="113"/>
      <c r="AZ51" s="113">
        <f>AP51+AU51</f>
        <v>507163</v>
      </c>
      <c r="BA51" s="113"/>
      <c r="BB51" s="113"/>
      <c r="BC51" s="113"/>
      <c r="BD51" s="113">
        <f>AP51-AA51</f>
        <v>-4556</v>
      </c>
      <c r="BE51" s="113"/>
      <c r="BF51" s="113"/>
      <c r="BG51" s="113"/>
      <c r="BH51" s="113"/>
      <c r="BI51" s="113">
        <f>AU51-AF51</f>
        <v>0</v>
      </c>
      <c r="BJ51" s="113"/>
      <c r="BK51" s="113"/>
      <c r="BL51" s="113"/>
      <c r="BM51" s="113"/>
      <c r="BN51" s="113">
        <f>BD51+BI51</f>
        <v>-4556</v>
      </c>
      <c r="BO51" s="113"/>
      <c r="BP51" s="113"/>
      <c r="BQ51" s="113"/>
    </row>
    <row r="53" spans="1:80" ht="15.75" customHeight="1" x14ac:dyDescent="0.2">
      <c r="A53" s="60" t="s">
        <v>47</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row>
    <row r="54" spans="1:80" ht="15" customHeight="1" x14ac:dyDescent="0.2">
      <c r="A54" s="73" t="s">
        <v>202</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80" ht="28.5" customHeight="1" x14ac:dyDescent="0.2">
      <c r="A55" s="38" t="s">
        <v>7</v>
      </c>
      <c r="B55" s="39" t="s">
        <v>31</v>
      </c>
      <c r="C55" s="40"/>
      <c r="D55" s="40"/>
      <c r="E55" s="40"/>
      <c r="F55" s="40"/>
      <c r="G55" s="40"/>
      <c r="H55" s="40"/>
      <c r="I55" s="40"/>
      <c r="J55" s="40"/>
      <c r="K55" s="40"/>
      <c r="L55" s="40"/>
      <c r="M55" s="40"/>
      <c r="N55" s="40"/>
      <c r="O55" s="40"/>
      <c r="P55" s="41"/>
      <c r="Q55" s="72" t="s">
        <v>27</v>
      </c>
      <c r="R55" s="72"/>
      <c r="S55" s="72"/>
      <c r="T55" s="72"/>
      <c r="U55" s="72"/>
      <c r="V55" s="72"/>
      <c r="W55" s="72"/>
      <c r="X55" s="72"/>
      <c r="Y55" s="72"/>
      <c r="Z55" s="72"/>
      <c r="AA55" s="72"/>
      <c r="AB55" s="72"/>
      <c r="AC55" s="72"/>
      <c r="AD55" s="72"/>
      <c r="AE55" s="72"/>
      <c r="AF55" s="72"/>
      <c r="AG55" s="72" t="s">
        <v>49</v>
      </c>
      <c r="AH55" s="72"/>
      <c r="AI55" s="72"/>
      <c r="AJ55" s="72"/>
      <c r="AK55" s="72"/>
      <c r="AL55" s="72"/>
      <c r="AM55" s="72"/>
      <c r="AN55" s="72"/>
      <c r="AO55" s="72"/>
      <c r="AP55" s="72"/>
      <c r="AQ55" s="72"/>
      <c r="AR55" s="72"/>
      <c r="AS55" s="72"/>
      <c r="AT55" s="72"/>
      <c r="AU55" s="72"/>
      <c r="AV55" s="72"/>
      <c r="AW55" s="72" t="s">
        <v>0</v>
      </c>
      <c r="AX55" s="72"/>
      <c r="AY55" s="72"/>
      <c r="AZ55" s="72"/>
      <c r="BA55" s="72"/>
      <c r="BB55" s="72"/>
      <c r="BC55" s="72"/>
      <c r="BD55" s="72"/>
      <c r="BE55" s="72"/>
      <c r="BF55" s="72"/>
      <c r="BG55" s="72"/>
      <c r="BH55" s="72"/>
      <c r="BI55" s="72"/>
      <c r="BJ55" s="72"/>
      <c r="BK55" s="72"/>
      <c r="BL55" s="72"/>
      <c r="BM55" s="2"/>
      <c r="BN55" s="2"/>
      <c r="BO55" s="2"/>
      <c r="BP55" s="2"/>
      <c r="BQ55" s="2"/>
    </row>
    <row r="56" spans="1:80" ht="29.1" customHeight="1" x14ac:dyDescent="0.2">
      <c r="A56" s="38"/>
      <c r="B56" s="42"/>
      <c r="C56" s="43"/>
      <c r="D56" s="43"/>
      <c r="E56" s="43"/>
      <c r="F56" s="43"/>
      <c r="G56" s="43"/>
      <c r="H56" s="43"/>
      <c r="I56" s="43"/>
      <c r="J56" s="43"/>
      <c r="K56" s="43"/>
      <c r="L56" s="43"/>
      <c r="M56" s="43"/>
      <c r="N56" s="43"/>
      <c r="O56" s="43"/>
      <c r="P56" s="44"/>
      <c r="Q56" s="72" t="s">
        <v>2</v>
      </c>
      <c r="R56" s="72"/>
      <c r="S56" s="72"/>
      <c r="T56" s="72"/>
      <c r="U56" s="72"/>
      <c r="V56" s="72" t="s">
        <v>1</v>
      </c>
      <c r="W56" s="72"/>
      <c r="X56" s="72"/>
      <c r="Y56" s="72"/>
      <c r="Z56" s="72"/>
      <c r="AA56" s="72" t="s">
        <v>28</v>
      </c>
      <c r="AB56" s="72"/>
      <c r="AC56" s="72"/>
      <c r="AD56" s="72"/>
      <c r="AE56" s="72"/>
      <c r="AF56" s="72"/>
      <c r="AG56" s="72" t="s">
        <v>2</v>
      </c>
      <c r="AH56" s="72"/>
      <c r="AI56" s="72"/>
      <c r="AJ56" s="72"/>
      <c r="AK56" s="72"/>
      <c r="AL56" s="72" t="s">
        <v>1</v>
      </c>
      <c r="AM56" s="72"/>
      <c r="AN56" s="72"/>
      <c r="AO56" s="72"/>
      <c r="AP56" s="72"/>
      <c r="AQ56" s="72" t="s">
        <v>28</v>
      </c>
      <c r="AR56" s="72"/>
      <c r="AS56" s="72"/>
      <c r="AT56" s="72"/>
      <c r="AU56" s="72"/>
      <c r="AV56" s="72"/>
      <c r="AW56" s="88" t="s">
        <v>2</v>
      </c>
      <c r="AX56" s="89"/>
      <c r="AY56" s="89"/>
      <c r="AZ56" s="89"/>
      <c r="BA56" s="90"/>
      <c r="BB56" s="88" t="s">
        <v>1</v>
      </c>
      <c r="BC56" s="89"/>
      <c r="BD56" s="89"/>
      <c r="BE56" s="89"/>
      <c r="BF56" s="90"/>
      <c r="BG56" s="72" t="s">
        <v>28</v>
      </c>
      <c r="BH56" s="72"/>
      <c r="BI56" s="72"/>
      <c r="BJ56" s="72"/>
      <c r="BK56" s="72"/>
      <c r="BL56" s="72"/>
      <c r="BM56" s="2"/>
      <c r="BN56" s="2"/>
      <c r="BO56" s="2"/>
      <c r="BP56" s="2"/>
      <c r="BQ56" s="2"/>
    </row>
    <row r="57" spans="1:80" ht="15.95" customHeight="1" x14ac:dyDescent="0.25">
      <c r="A57" s="36">
        <v>1</v>
      </c>
      <c r="B57" s="88">
        <v>2</v>
      </c>
      <c r="C57" s="89"/>
      <c r="D57" s="89"/>
      <c r="E57" s="89"/>
      <c r="F57" s="89"/>
      <c r="G57" s="89"/>
      <c r="H57" s="89"/>
      <c r="I57" s="89"/>
      <c r="J57" s="89"/>
      <c r="K57" s="89"/>
      <c r="L57" s="89"/>
      <c r="M57" s="89"/>
      <c r="N57" s="89"/>
      <c r="O57" s="89"/>
      <c r="P57" s="90"/>
      <c r="Q57" s="72">
        <v>3</v>
      </c>
      <c r="R57" s="72"/>
      <c r="S57" s="72"/>
      <c r="T57" s="72"/>
      <c r="U57" s="72"/>
      <c r="V57" s="72">
        <v>4</v>
      </c>
      <c r="W57" s="72"/>
      <c r="X57" s="72"/>
      <c r="Y57" s="72"/>
      <c r="Z57" s="72"/>
      <c r="AA57" s="72">
        <v>5</v>
      </c>
      <c r="AB57" s="72"/>
      <c r="AC57" s="72"/>
      <c r="AD57" s="72"/>
      <c r="AE57" s="72"/>
      <c r="AF57" s="72"/>
      <c r="AG57" s="72">
        <v>6</v>
      </c>
      <c r="AH57" s="72"/>
      <c r="AI57" s="72"/>
      <c r="AJ57" s="72"/>
      <c r="AK57" s="72"/>
      <c r="AL57" s="72">
        <v>7</v>
      </c>
      <c r="AM57" s="72"/>
      <c r="AN57" s="72"/>
      <c r="AO57" s="72"/>
      <c r="AP57" s="72"/>
      <c r="AQ57" s="72">
        <v>8</v>
      </c>
      <c r="AR57" s="72"/>
      <c r="AS57" s="72"/>
      <c r="AT57" s="72"/>
      <c r="AU57" s="72"/>
      <c r="AV57" s="72"/>
      <c r="AW57" s="72">
        <v>9</v>
      </c>
      <c r="AX57" s="72"/>
      <c r="AY57" s="72"/>
      <c r="AZ57" s="72"/>
      <c r="BA57" s="72"/>
      <c r="BB57" s="92">
        <v>10</v>
      </c>
      <c r="BC57" s="92"/>
      <c r="BD57" s="92"/>
      <c r="BE57" s="92"/>
      <c r="BF57" s="92"/>
      <c r="BG57" s="92">
        <v>11</v>
      </c>
      <c r="BH57" s="92"/>
      <c r="BI57" s="92"/>
      <c r="BJ57" s="92"/>
      <c r="BK57" s="92"/>
      <c r="BL57" s="92"/>
      <c r="BM57" s="6"/>
      <c r="BN57" s="6"/>
      <c r="BO57" s="6"/>
      <c r="BP57" s="6"/>
      <c r="BQ57" s="6"/>
    </row>
    <row r="58" spans="1:80" ht="18" hidden="1" customHeight="1" x14ac:dyDescent="0.2">
      <c r="A58" s="93" t="s">
        <v>16</v>
      </c>
      <c r="B58" s="93"/>
      <c r="C58" s="93"/>
      <c r="D58" s="93"/>
      <c r="E58" s="93"/>
      <c r="F58" s="93"/>
      <c r="G58" s="93"/>
      <c r="H58" s="93"/>
      <c r="I58" s="93"/>
      <c r="J58" s="93"/>
      <c r="K58" s="93"/>
      <c r="L58" s="93"/>
      <c r="M58" s="93"/>
      <c r="N58" s="93"/>
      <c r="O58" s="93"/>
      <c r="P58" s="93"/>
      <c r="Q58" s="80" t="s">
        <v>12</v>
      </c>
      <c r="R58" s="80"/>
      <c r="S58" s="80"/>
      <c r="T58" s="80"/>
      <c r="U58" s="80"/>
      <c r="V58" s="80" t="s">
        <v>11</v>
      </c>
      <c r="W58" s="80"/>
      <c r="X58" s="80"/>
      <c r="Y58" s="80"/>
      <c r="Z58" s="80"/>
      <c r="AA58" s="81" t="s">
        <v>18</v>
      </c>
      <c r="AB58" s="84"/>
      <c r="AC58" s="84"/>
      <c r="AD58" s="84"/>
      <c r="AE58" s="84"/>
      <c r="AF58" s="84"/>
      <c r="AG58" s="80" t="s">
        <v>13</v>
      </c>
      <c r="AH58" s="80"/>
      <c r="AI58" s="80"/>
      <c r="AJ58" s="80"/>
      <c r="AK58" s="80"/>
      <c r="AL58" s="80" t="s">
        <v>14</v>
      </c>
      <c r="AM58" s="80"/>
      <c r="AN58" s="80"/>
      <c r="AO58" s="80"/>
      <c r="AP58" s="80"/>
      <c r="AQ58" s="81" t="s">
        <v>18</v>
      </c>
      <c r="AR58" s="84"/>
      <c r="AS58" s="84"/>
      <c r="AT58" s="84"/>
      <c r="AU58" s="84"/>
      <c r="AV58" s="84"/>
      <c r="AW58" s="94" t="s">
        <v>19</v>
      </c>
      <c r="AX58" s="95"/>
      <c r="AY58" s="95"/>
      <c r="AZ58" s="95"/>
      <c r="BA58" s="96"/>
      <c r="BB58" s="94" t="s">
        <v>19</v>
      </c>
      <c r="BC58" s="95"/>
      <c r="BD58" s="95"/>
      <c r="BE58" s="95"/>
      <c r="BF58" s="96"/>
      <c r="BG58" s="84" t="s">
        <v>18</v>
      </c>
      <c r="BH58" s="84"/>
      <c r="BI58" s="84"/>
      <c r="BJ58" s="84"/>
      <c r="BK58" s="84"/>
      <c r="BL58" s="84"/>
      <c r="BM58" s="7"/>
      <c r="BN58" s="7"/>
      <c r="BO58" s="7"/>
      <c r="BP58" s="7"/>
      <c r="BQ58" s="7"/>
      <c r="CA58" s="1" t="s">
        <v>23</v>
      </c>
    </row>
    <row r="59" spans="1:80" ht="47.25" customHeight="1" x14ac:dyDescent="0.2">
      <c r="A59" s="37">
        <v>1</v>
      </c>
      <c r="B59" s="45" t="s">
        <v>331</v>
      </c>
      <c r="C59" s="46"/>
      <c r="D59" s="46"/>
      <c r="E59" s="46"/>
      <c r="F59" s="46"/>
      <c r="G59" s="46"/>
      <c r="H59" s="46"/>
      <c r="I59" s="46"/>
      <c r="J59" s="46"/>
      <c r="K59" s="46"/>
      <c r="L59" s="46"/>
      <c r="M59" s="46"/>
      <c r="N59" s="46"/>
      <c r="O59" s="46"/>
      <c r="P59" s="47"/>
      <c r="Q59" s="109">
        <v>511719</v>
      </c>
      <c r="R59" s="109"/>
      <c r="S59" s="109"/>
      <c r="T59" s="109"/>
      <c r="U59" s="109"/>
      <c r="V59" s="109">
        <v>0</v>
      </c>
      <c r="W59" s="109"/>
      <c r="X59" s="109"/>
      <c r="Y59" s="109"/>
      <c r="Z59" s="109"/>
      <c r="AA59" s="109">
        <f>Q59+V59</f>
        <v>511719</v>
      </c>
      <c r="AB59" s="109"/>
      <c r="AC59" s="109"/>
      <c r="AD59" s="109"/>
      <c r="AE59" s="109"/>
      <c r="AF59" s="109"/>
      <c r="AG59" s="109">
        <v>507063</v>
      </c>
      <c r="AH59" s="109"/>
      <c r="AI59" s="109"/>
      <c r="AJ59" s="109"/>
      <c r="AK59" s="109"/>
      <c r="AL59" s="109">
        <v>0</v>
      </c>
      <c r="AM59" s="109"/>
      <c r="AN59" s="109"/>
      <c r="AO59" s="109"/>
      <c r="AP59" s="109"/>
      <c r="AQ59" s="109">
        <f>AG59+AL59</f>
        <v>507063</v>
      </c>
      <c r="AR59" s="109"/>
      <c r="AS59" s="109"/>
      <c r="AT59" s="109"/>
      <c r="AU59" s="109"/>
      <c r="AV59" s="109"/>
      <c r="AW59" s="109">
        <f>AG59-Q59</f>
        <v>-4656</v>
      </c>
      <c r="AX59" s="109"/>
      <c r="AY59" s="109"/>
      <c r="AZ59" s="109"/>
      <c r="BA59" s="109"/>
      <c r="BB59" s="91">
        <f>AL59-V59</f>
        <v>0</v>
      </c>
      <c r="BC59" s="91"/>
      <c r="BD59" s="91"/>
      <c r="BE59" s="91"/>
      <c r="BF59" s="91"/>
      <c r="BG59" s="91">
        <f>AW59+BB59</f>
        <v>-4656</v>
      </c>
      <c r="BH59" s="91"/>
      <c r="BI59" s="91"/>
      <c r="BJ59" s="91"/>
      <c r="BK59" s="91"/>
      <c r="BL59" s="91"/>
      <c r="BM59" s="8"/>
      <c r="BN59" s="8"/>
      <c r="BO59" s="8"/>
      <c r="BP59" s="8"/>
      <c r="BQ59" s="8"/>
      <c r="CA59" s="1" t="s">
        <v>24</v>
      </c>
    </row>
    <row r="60" spans="1:80" ht="15.75" customHeight="1" x14ac:dyDescent="0.2">
      <c r="A60" s="45" t="s">
        <v>245</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7"/>
      <c r="BM60" s="8"/>
      <c r="BN60" s="8"/>
      <c r="BO60" s="8"/>
      <c r="BP60" s="8"/>
      <c r="BQ60" s="8"/>
      <c r="CB60" s="1" t="s">
        <v>252</v>
      </c>
    </row>
    <row r="61" spans="1:80" s="31" customFormat="1" ht="15" x14ac:dyDescent="0.2">
      <c r="A61" s="120" t="s">
        <v>80</v>
      </c>
      <c r="B61" s="111"/>
      <c r="C61" s="111"/>
      <c r="D61" s="111"/>
      <c r="E61" s="111"/>
      <c r="F61" s="111"/>
      <c r="G61" s="111"/>
      <c r="H61" s="111"/>
      <c r="I61" s="111"/>
      <c r="J61" s="111"/>
      <c r="K61" s="111"/>
      <c r="L61" s="111"/>
      <c r="M61" s="111"/>
      <c r="N61" s="111"/>
      <c r="O61" s="111"/>
      <c r="P61" s="112"/>
      <c r="Q61" s="118">
        <v>511719</v>
      </c>
      <c r="R61" s="118"/>
      <c r="S61" s="118"/>
      <c r="T61" s="118"/>
      <c r="U61" s="118"/>
      <c r="V61" s="118">
        <v>0</v>
      </c>
      <c r="W61" s="118"/>
      <c r="X61" s="118"/>
      <c r="Y61" s="118"/>
      <c r="Z61" s="118"/>
      <c r="AA61" s="118">
        <f>Q61+V61</f>
        <v>511719</v>
      </c>
      <c r="AB61" s="118"/>
      <c r="AC61" s="118"/>
      <c r="AD61" s="118"/>
      <c r="AE61" s="118"/>
      <c r="AF61" s="118"/>
      <c r="AG61" s="118">
        <v>507063</v>
      </c>
      <c r="AH61" s="118"/>
      <c r="AI61" s="118"/>
      <c r="AJ61" s="118"/>
      <c r="AK61" s="118"/>
      <c r="AL61" s="118">
        <v>0</v>
      </c>
      <c r="AM61" s="118"/>
      <c r="AN61" s="118"/>
      <c r="AO61" s="118"/>
      <c r="AP61" s="118"/>
      <c r="AQ61" s="118">
        <f>AG61+AL61</f>
        <v>507063</v>
      </c>
      <c r="AR61" s="118"/>
      <c r="AS61" s="118"/>
      <c r="AT61" s="118"/>
      <c r="AU61" s="118"/>
      <c r="AV61" s="118"/>
      <c r="AW61" s="118">
        <f>AG61-Q61</f>
        <v>-4656</v>
      </c>
      <c r="AX61" s="118"/>
      <c r="AY61" s="118"/>
      <c r="AZ61" s="118"/>
      <c r="BA61" s="118"/>
      <c r="BB61" s="119">
        <f>AL61-V61</f>
        <v>0</v>
      </c>
      <c r="BC61" s="119"/>
      <c r="BD61" s="119"/>
      <c r="BE61" s="119"/>
      <c r="BF61" s="119"/>
      <c r="BG61" s="119">
        <f>AW61+BB61</f>
        <v>-4656</v>
      </c>
      <c r="BH61" s="119"/>
      <c r="BI61" s="119"/>
      <c r="BJ61" s="119"/>
      <c r="BK61" s="119"/>
      <c r="BL61" s="119"/>
      <c r="BM61" s="32"/>
      <c r="BN61" s="32"/>
      <c r="BO61" s="32"/>
      <c r="BP61" s="32"/>
      <c r="BQ61" s="32"/>
    </row>
    <row r="63" spans="1:80" ht="15.75" customHeight="1" x14ac:dyDescent="0.2">
      <c r="A63" s="60" t="s">
        <v>48</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row>
    <row r="65" spans="1:80" ht="45" customHeight="1" x14ac:dyDescent="0.2">
      <c r="A65" s="39" t="s">
        <v>7</v>
      </c>
      <c r="B65" s="41"/>
      <c r="C65" s="39" t="s">
        <v>6</v>
      </c>
      <c r="D65" s="40"/>
      <c r="E65" s="40"/>
      <c r="F65" s="40"/>
      <c r="G65" s="40"/>
      <c r="H65" s="40"/>
      <c r="I65" s="41"/>
      <c r="J65" s="39" t="s">
        <v>5</v>
      </c>
      <c r="K65" s="40"/>
      <c r="L65" s="40"/>
      <c r="M65" s="40"/>
      <c r="N65" s="41"/>
      <c r="O65" s="39" t="s">
        <v>4</v>
      </c>
      <c r="P65" s="40"/>
      <c r="Q65" s="40"/>
      <c r="R65" s="40"/>
      <c r="S65" s="40"/>
      <c r="T65" s="40"/>
      <c r="U65" s="40"/>
      <c r="V65" s="40"/>
      <c r="W65" s="40"/>
      <c r="X65" s="41"/>
      <c r="Y65" s="72" t="s">
        <v>27</v>
      </c>
      <c r="Z65" s="72"/>
      <c r="AA65" s="72"/>
      <c r="AB65" s="72"/>
      <c r="AC65" s="72"/>
      <c r="AD65" s="72"/>
      <c r="AE65" s="72"/>
      <c r="AF65" s="72"/>
      <c r="AG65" s="72"/>
      <c r="AH65" s="72"/>
      <c r="AI65" s="72"/>
      <c r="AJ65" s="72"/>
      <c r="AK65" s="72"/>
      <c r="AL65" s="72"/>
      <c r="AM65" s="72"/>
      <c r="AN65" s="72" t="s">
        <v>50</v>
      </c>
      <c r="AO65" s="72"/>
      <c r="AP65" s="72"/>
      <c r="AQ65" s="72"/>
      <c r="AR65" s="72"/>
      <c r="AS65" s="72"/>
      <c r="AT65" s="72"/>
      <c r="AU65" s="72"/>
      <c r="AV65" s="72"/>
      <c r="AW65" s="72"/>
      <c r="AX65" s="72"/>
      <c r="AY65" s="72"/>
      <c r="AZ65" s="72"/>
      <c r="BA65" s="72"/>
      <c r="BB65" s="72"/>
      <c r="BC65" s="122" t="s">
        <v>0</v>
      </c>
      <c r="BD65" s="122"/>
      <c r="BE65" s="122"/>
      <c r="BF65" s="122"/>
      <c r="BG65" s="122"/>
      <c r="BH65" s="122"/>
      <c r="BI65" s="122"/>
      <c r="BJ65" s="122"/>
      <c r="BK65" s="122"/>
      <c r="BL65" s="122"/>
      <c r="BM65" s="122"/>
      <c r="BN65" s="122"/>
      <c r="BO65" s="122"/>
      <c r="BP65" s="122"/>
      <c r="BQ65" s="122"/>
      <c r="BR65" s="10"/>
      <c r="BS65" s="10"/>
      <c r="BT65" s="10"/>
      <c r="BU65" s="10"/>
      <c r="BV65" s="10"/>
      <c r="BW65" s="10"/>
      <c r="BX65" s="10"/>
      <c r="BY65" s="10"/>
      <c r="BZ65" s="9"/>
    </row>
    <row r="66" spans="1:80" ht="32.25" customHeight="1" x14ac:dyDescent="0.2">
      <c r="A66" s="42"/>
      <c r="B66" s="44"/>
      <c r="C66" s="42"/>
      <c r="D66" s="43"/>
      <c r="E66" s="43"/>
      <c r="F66" s="43"/>
      <c r="G66" s="43"/>
      <c r="H66" s="43"/>
      <c r="I66" s="44"/>
      <c r="J66" s="42"/>
      <c r="K66" s="43"/>
      <c r="L66" s="43"/>
      <c r="M66" s="43"/>
      <c r="N66" s="44"/>
      <c r="O66" s="42"/>
      <c r="P66" s="43"/>
      <c r="Q66" s="43"/>
      <c r="R66" s="43"/>
      <c r="S66" s="43"/>
      <c r="T66" s="43"/>
      <c r="U66" s="43"/>
      <c r="V66" s="43"/>
      <c r="W66" s="43"/>
      <c r="X66" s="44"/>
      <c r="Y66" s="88" t="s">
        <v>2</v>
      </c>
      <c r="Z66" s="89"/>
      <c r="AA66" s="89"/>
      <c r="AB66" s="89"/>
      <c r="AC66" s="90"/>
      <c r="AD66" s="88" t="s">
        <v>1</v>
      </c>
      <c r="AE66" s="89"/>
      <c r="AF66" s="89"/>
      <c r="AG66" s="89"/>
      <c r="AH66" s="90"/>
      <c r="AI66" s="72" t="s">
        <v>28</v>
      </c>
      <c r="AJ66" s="72"/>
      <c r="AK66" s="72"/>
      <c r="AL66" s="72"/>
      <c r="AM66" s="72"/>
      <c r="AN66" s="72" t="s">
        <v>2</v>
      </c>
      <c r="AO66" s="72"/>
      <c r="AP66" s="72"/>
      <c r="AQ66" s="72"/>
      <c r="AR66" s="72"/>
      <c r="AS66" s="72" t="s">
        <v>1</v>
      </c>
      <c r="AT66" s="72"/>
      <c r="AU66" s="72"/>
      <c r="AV66" s="72"/>
      <c r="AW66" s="72"/>
      <c r="AX66" s="72" t="s">
        <v>28</v>
      </c>
      <c r="AY66" s="72"/>
      <c r="AZ66" s="72"/>
      <c r="BA66" s="72"/>
      <c r="BB66" s="72"/>
      <c r="BC66" s="72" t="s">
        <v>2</v>
      </c>
      <c r="BD66" s="72"/>
      <c r="BE66" s="72"/>
      <c r="BF66" s="72"/>
      <c r="BG66" s="72"/>
      <c r="BH66" s="72" t="s">
        <v>1</v>
      </c>
      <c r="BI66" s="72"/>
      <c r="BJ66" s="72"/>
      <c r="BK66" s="72"/>
      <c r="BL66" s="72"/>
      <c r="BM66" s="72" t="s">
        <v>28</v>
      </c>
      <c r="BN66" s="72"/>
      <c r="BO66" s="72"/>
      <c r="BP66" s="72"/>
      <c r="BQ66" s="72"/>
      <c r="BR66" s="2"/>
      <c r="BS66" s="2"/>
      <c r="BT66" s="2"/>
      <c r="BU66" s="2"/>
      <c r="BV66" s="2"/>
      <c r="BW66" s="2"/>
      <c r="BX66" s="2"/>
      <c r="BY66" s="2"/>
      <c r="BZ66" s="9"/>
    </row>
    <row r="67" spans="1:80" ht="15.95" customHeight="1" x14ac:dyDescent="0.2">
      <c r="A67" s="72">
        <v>1</v>
      </c>
      <c r="B67" s="72"/>
      <c r="C67" s="72">
        <v>2</v>
      </c>
      <c r="D67" s="72"/>
      <c r="E67" s="72"/>
      <c r="F67" s="72"/>
      <c r="G67" s="72"/>
      <c r="H67" s="72"/>
      <c r="I67" s="72"/>
      <c r="J67" s="72">
        <v>3</v>
      </c>
      <c r="K67" s="72"/>
      <c r="L67" s="72"/>
      <c r="M67" s="72"/>
      <c r="N67" s="72"/>
      <c r="O67" s="72">
        <v>4</v>
      </c>
      <c r="P67" s="72"/>
      <c r="Q67" s="72"/>
      <c r="R67" s="72"/>
      <c r="S67" s="72"/>
      <c r="T67" s="72"/>
      <c r="U67" s="72"/>
      <c r="V67" s="72"/>
      <c r="W67" s="72"/>
      <c r="X67" s="72"/>
      <c r="Y67" s="72">
        <v>5</v>
      </c>
      <c r="Z67" s="72"/>
      <c r="AA67" s="72"/>
      <c r="AB67" s="72"/>
      <c r="AC67" s="72"/>
      <c r="AD67" s="72">
        <v>6</v>
      </c>
      <c r="AE67" s="72"/>
      <c r="AF67" s="72"/>
      <c r="AG67" s="72"/>
      <c r="AH67" s="72"/>
      <c r="AI67" s="72">
        <v>7</v>
      </c>
      <c r="AJ67" s="72"/>
      <c r="AK67" s="72"/>
      <c r="AL67" s="72"/>
      <c r="AM67" s="72"/>
      <c r="AN67" s="88">
        <v>8</v>
      </c>
      <c r="AO67" s="89"/>
      <c r="AP67" s="89"/>
      <c r="AQ67" s="89"/>
      <c r="AR67" s="90"/>
      <c r="AS67" s="88">
        <v>9</v>
      </c>
      <c r="AT67" s="89"/>
      <c r="AU67" s="89"/>
      <c r="AV67" s="89"/>
      <c r="AW67" s="90"/>
      <c r="AX67" s="88">
        <v>10</v>
      </c>
      <c r="AY67" s="89"/>
      <c r="AZ67" s="89"/>
      <c r="BA67" s="89"/>
      <c r="BB67" s="90"/>
      <c r="BC67" s="88">
        <v>11</v>
      </c>
      <c r="BD67" s="89"/>
      <c r="BE67" s="89"/>
      <c r="BF67" s="89"/>
      <c r="BG67" s="90"/>
      <c r="BH67" s="88">
        <v>12</v>
      </c>
      <c r="BI67" s="89"/>
      <c r="BJ67" s="89"/>
      <c r="BK67" s="89"/>
      <c r="BL67" s="90"/>
      <c r="BM67" s="88">
        <v>13</v>
      </c>
      <c r="BN67" s="89"/>
      <c r="BO67" s="89"/>
      <c r="BP67" s="89"/>
      <c r="BQ67" s="90"/>
      <c r="BR67" s="2"/>
      <c r="BS67" s="2"/>
      <c r="BT67" s="2"/>
      <c r="BU67" s="2"/>
      <c r="BV67" s="2"/>
      <c r="BW67" s="2"/>
      <c r="BX67" s="2"/>
      <c r="BY67" s="2"/>
      <c r="BZ67" s="9"/>
    </row>
    <row r="68" spans="1:80" ht="12.75" hidden="1" customHeight="1" x14ac:dyDescent="0.2">
      <c r="A68" s="65" t="s">
        <v>39</v>
      </c>
      <c r="B68" s="65"/>
      <c r="C68" s="66" t="s">
        <v>16</v>
      </c>
      <c r="D68" s="67"/>
      <c r="E68" s="67"/>
      <c r="F68" s="67"/>
      <c r="G68" s="67"/>
      <c r="H68" s="67"/>
      <c r="I68" s="68"/>
      <c r="J68" s="65" t="s">
        <v>17</v>
      </c>
      <c r="K68" s="65"/>
      <c r="L68" s="65"/>
      <c r="M68" s="65"/>
      <c r="N68" s="65"/>
      <c r="O68" s="93" t="s">
        <v>40</v>
      </c>
      <c r="P68" s="93"/>
      <c r="Q68" s="93"/>
      <c r="R68" s="93"/>
      <c r="S68" s="93"/>
      <c r="T68" s="93"/>
      <c r="U68" s="93"/>
      <c r="V68" s="93"/>
      <c r="W68" s="93"/>
      <c r="X68" s="66"/>
      <c r="Y68" s="80" t="s">
        <v>12</v>
      </c>
      <c r="Z68" s="80"/>
      <c r="AA68" s="80"/>
      <c r="AB68" s="80"/>
      <c r="AC68" s="80"/>
      <c r="AD68" s="80" t="s">
        <v>32</v>
      </c>
      <c r="AE68" s="80"/>
      <c r="AF68" s="80"/>
      <c r="AG68" s="80"/>
      <c r="AH68" s="80"/>
      <c r="AI68" s="80" t="s">
        <v>18</v>
      </c>
      <c r="AJ68" s="80"/>
      <c r="AK68" s="80"/>
      <c r="AL68" s="80"/>
      <c r="AM68" s="80"/>
      <c r="AN68" s="80" t="s">
        <v>33</v>
      </c>
      <c r="AO68" s="80"/>
      <c r="AP68" s="80"/>
      <c r="AQ68" s="80"/>
      <c r="AR68" s="80"/>
      <c r="AS68" s="80" t="s">
        <v>13</v>
      </c>
      <c r="AT68" s="80"/>
      <c r="AU68" s="80"/>
      <c r="AV68" s="80"/>
      <c r="AW68" s="80"/>
      <c r="AX68" s="80" t="s">
        <v>18</v>
      </c>
      <c r="AY68" s="80"/>
      <c r="AZ68" s="80"/>
      <c r="BA68" s="80"/>
      <c r="BB68" s="80"/>
      <c r="BC68" s="80" t="s">
        <v>35</v>
      </c>
      <c r="BD68" s="80"/>
      <c r="BE68" s="80"/>
      <c r="BF68" s="80"/>
      <c r="BG68" s="80"/>
      <c r="BH68" s="80" t="s">
        <v>35</v>
      </c>
      <c r="BI68" s="80"/>
      <c r="BJ68" s="80"/>
      <c r="BK68" s="80"/>
      <c r="BL68" s="80"/>
      <c r="BM68" s="101" t="s">
        <v>18</v>
      </c>
      <c r="BN68" s="101"/>
      <c r="BO68" s="101"/>
      <c r="BP68" s="101"/>
      <c r="BQ68" s="101"/>
      <c r="BR68" s="12"/>
      <c r="BS68" s="12"/>
      <c r="BT68" s="9"/>
      <c r="BU68" s="9"/>
      <c r="BV68" s="9"/>
      <c r="BW68" s="9"/>
      <c r="BX68" s="9"/>
      <c r="BY68" s="9"/>
      <c r="BZ68" s="9"/>
      <c r="CA68" s="1" t="s">
        <v>25</v>
      </c>
    </row>
    <row r="69" spans="1:80" s="31" customFormat="1" ht="15.75" x14ac:dyDescent="0.2">
      <c r="A69" s="102">
        <v>0</v>
      </c>
      <c r="B69" s="102"/>
      <c r="C69" s="103" t="s">
        <v>81</v>
      </c>
      <c r="D69" s="103"/>
      <c r="E69" s="103"/>
      <c r="F69" s="103"/>
      <c r="G69" s="103"/>
      <c r="H69" s="103"/>
      <c r="I69" s="103"/>
      <c r="J69" s="103" t="s">
        <v>82</v>
      </c>
      <c r="K69" s="103"/>
      <c r="L69" s="103"/>
      <c r="M69" s="103"/>
      <c r="N69" s="103"/>
      <c r="O69" s="103" t="s">
        <v>82</v>
      </c>
      <c r="P69" s="103"/>
      <c r="Q69" s="103"/>
      <c r="R69" s="103"/>
      <c r="S69" s="103"/>
      <c r="T69" s="103"/>
      <c r="U69" s="103"/>
      <c r="V69" s="103"/>
      <c r="W69" s="103"/>
      <c r="X69" s="103"/>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97"/>
      <c r="AY69" s="97"/>
      <c r="AZ69" s="97"/>
      <c r="BA69" s="97"/>
      <c r="BB69" s="97"/>
      <c r="BC69" s="97"/>
      <c r="BD69" s="97"/>
      <c r="BE69" s="97"/>
      <c r="BF69" s="97"/>
      <c r="BG69" s="97"/>
      <c r="BH69" s="97"/>
      <c r="BI69" s="97"/>
      <c r="BJ69" s="97"/>
      <c r="BK69" s="97"/>
      <c r="BL69" s="97"/>
      <c r="BM69" s="97"/>
      <c r="BN69" s="97"/>
      <c r="BO69" s="97"/>
      <c r="BP69" s="97"/>
      <c r="BQ69" s="97"/>
      <c r="BR69" s="33"/>
      <c r="BS69" s="33"/>
      <c r="BT69" s="33"/>
      <c r="BU69" s="33"/>
      <c r="BV69" s="33"/>
      <c r="BW69" s="33"/>
      <c r="BX69" s="33"/>
      <c r="BY69" s="33"/>
      <c r="BZ69" s="34"/>
      <c r="CA69" s="31" t="s">
        <v>26</v>
      </c>
    </row>
    <row r="70" spans="1:80" ht="132.75" customHeight="1" x14ac:dyDescent="0.2">
      <c r="A70" s="72">
        <v>1</v>
      </c>
      <c r="B70" s="72"/>
      <c r="C70" s="116" t="s">
        <v>253</v>
      </c>
      <c r="D70" s="86"/>
      <c r="E70" s="86"/>
      <c r="F70" s="86"/>
      <c r="G70" s="86"/>
      <c r="H70" s="86"/>
      <c r="I70" s="87"/>
      <c r="J70" s="117" t="s">
        <v>97</v>
      </c>
      <c r="K70" s="117"/>
      <c r="L70" s="117"/>
      <c r="M70" s="117"/>
      <c r="N70" s="117"/>
      <c r="O70" s="130" t="s">
        <v>254</v>
      </c>
      <c r="P70" s="131"/>
      <c r="Q70" s="131"/>
      <c r="R70" s="131"/>
      <c r="S70" s="131"/>
      <c r="T70" s="131"/>
      <c r="U70" s="131"/>
      <c r="V70" s="131"/>
      <c r="W70" s="131"/>
      <c r="X70" s="132"/>
      <c r="Y70" s="100">
        <v>66356</v>
      </c>
      <c r="Z70" s="100"/>
      <c r="AA70" s="100"/>
      <c r="AB70" s="100"/>
      <c r="AC70" s="100"/>
      <c r="AD70" s="100">
        <v>0</v>
      </c>
      <c r="AE70" s="100"/>
      <c r="AF70" s="100"/>
      <c r="AG70" s="100"/>
      <c r="AH70" s="100"/>
      <c r="AI70" s="100">
        <f>Y70+AD70</f>
        <v>66356</v>
      </c>
      <c r="AJ70" s="100"/>
      <c r="AK70" s="100"/>
      <c r="AL70" s="100"/>
      <c r="AM70" s="100"/>
      <c r="AN70" s="100">
        <v>63497</v>
      </c>
      <c r="AO70" s="100"/>
      <c r="AP70" s="100"/>
      <c r="AQ70" s="100"/>
      <c r="AR70" s="100"/>
      <c r="AS70" s="100">
        <v>0</v>
      </c>
      <c r="AT70" s="100"/>
      <c r="AU70" s="100"/>
      <c r="AV70" s="100"/>
      <c r="AW70" s="100"/>
      <c r="AX70" s="121">
        <f>AN70+AS70</f>
        <v>63497</v>
      </c>
      <c r="AY70" s="121"/>
      <c r="AZ70" s="121"/>
      <c r="BA70" s="121"/>
      <c r="BB70" s="121"/>
      <c r="BC70" s="121">
        <f>AN70-Y70</f>
        <v>-2859</v>
      </c>
      <c r="BD70" s="121"/>
      <c r="BE70" s="121"/>
      <c r="BF70" s="121"/>
      <c r="BG70" s="121"/>
      <c r="BH70" s="121">
        <f>AS70-AD70</f>
        <v>0</v>
      </c>
      <c r="BI70" s="121"/>
      <c r="BJ70" s="121"/>
      <c r="BK70" s="121"/>
      <c r="BL70" s="121"/>
      <c r="BM70" s="121">
        <f>BC70+BH70</f>
        <v>-2859</v>
      </c>
      <c r="BN70" s="121"/>
      <c r="BO70" s="121"/>
      <c r="BP70" s="121"/>
      <c r="BQ70" s="121"/>
      <c r="BR70" s="11"/>
      <c r="BS70" s="11"/>
      <c r="BT70" s="11"/>
      <c r="BU70" s="11"/>
      <c r="BV70" s="11"/>
      <c r="BW70" s="11"/>
      <c r="BX70" s="11"/>
      <c r="BY70" s="11"/>
      <c r="BZ70" s="9"/>
    </row>
    <row r="71" spans="1:80" ht="73.5" customHeight="1" x14ac:dyDescent="0.2">
      <c r="A71" s="72">
        <v>2</v>
      </c>
      <c r="B71" s="72"/>
      <c r="C71" s="116" t="s">
        <v>255</v>
      </c>
      <c r="D71" s="86"/>
      <c r="E71" s="86"/>
      <c r="F71" s="86"/>
      <c r="G71" s="86"/>
      <c r="H71" s="86"/>
      <c r="I71" s="87"/>
      <c r="J71" s="117" t="s">
        <v>97</v>
      </c>
      <c r="K71" s="117"/>
      <c r="L71" s="117"/>
      <c r="M71" s="117"/>
      <c r="N71" s="117"/>
      <c r="O71" s="133"/>
      <c r="P71" s="134"/>
      <c r="Q71" s="134"/>
      <c r="R71" s="134"/>
      <c r="S71" s="134"/>
      <c r="T71" s="134"/>
      <c r="U71" s="134"/>
      <c r="V71" s="134"/>
      <c r="W71" s="134"/>
      <c r="X71" s="135"/>
      <c r="Y71" s="100">
        <v>180</v>
      </c>
      <c r="Z71" s="100"/>
      <c r="AA71" s="100"/>
      <c r="AB71" s="100"/>
      <c r="AC71" s="100"/>
      <c r="AD71" s="100">
        <v>0</v>
      </c>
      <c r="AE71" s="100"/>
      <c r="AF71" s="100"/>
      <c r="AG71" s="100"/>
      <c r="AH71" s="100"/>
      <c r="AI71" s="100">
        <f>Y71+AD71</f>
        <v>180</v>
      </c>
      <c r="AJ71" s="100"/>
      <c r="AK71" s="100"/>
      <c r="AL71" s="100"/>
      <c r="AM71" s="100"/>
      <c r="AN71" s="100">
        <v>176</v>
      </c>
      <c r="AO71" s="100"/>
      <c r="AP71" s="100"/>
      <c r="AQ71" s="100"/>
      <c r="AR71" s="100"/>
      <c r="AS71" s="100">
        <v>0</v>
      </c>
      <c r="AT71" s="100"/>
      <c r="AU71" s="100"/>
      <c r="AV71" s="100"/>
      <c r="AW71" s="100"/>
      <c r="AX71" s="121">
        <f>AN71+AS71</f>
        <v>176</v>
      </c>
      <c r="AY71" s="121"/>
      <c r="AZ71" s="121"/>
      <c r="BA71" s="121"/>
      <c r="BB71" s="121"/>
      <c r="BC71" s="121">
        <f>AN71-Y71</f>
        <v>-4</v>
      </c>
      <c r="BD71" s="121"/>
      <c r="BE71" s="121"/>
      <c r="BF71" s="121"/>
      <c r="BG71" s="121"/>
      <c r="BH71" s="121">
        <f>AS71-AD71</f>
        <v>0</v>
      </c>
      <c r="BI71" s="121"/>
      <c r="BJ71" s="121"/>
      <c r="BK71" s="121"/>
      <c r="BL71" s="121"/>
      <c r="BM71" s="121">
        <f>BC71+BH71</f>
        <v>-4</v>
      </c>
      <c r="BN71" s="121"/>
      <c r="BO71" s="121"/>
      <c r="BP71" s="121"/>
      <c r="BQ71" s="121"/>
      <c r="BR71" s="11"/>
      <c r="BS71" s="11"/>
      <c r="BT71" s="11"/>
      <c r="BU71" s="11"/>
      <c r="BV71" s="11"/>
      <c r="BW71" s="11"/>
      <c r="BX71" s="11"/>
      <c r="BY71" s="11"/>
      <c r="BZ71" s="9"/>
    </row>
    <row r="72" spans="1:80" ht="15.75" customHeight="1" x14ac:dyDescent="0.2">
      <c r="A72" s="72"/>
      <c r="B72" s="72"/>
      <c r="C72" s="123" t="s">
        <v>257</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5"/>
      <c r="BR72" s="11"/>
      <c r="BS72" s="11"/>
      <c r="BT72" s="11"/>
      <c r="BU72" s="11"/>
      <c r="BV72" s="11"/>
      <c r="BW72" s="11"/>
      <c r="BX72" s="11"/>
      <c r="BY72" s="11"/>
      <c r="BZ72" s="9"/>
      <c r="CB72" s="1" t="s">
        <v>256</v>
      </c>
    </row>
    <row r="73" spans="1:80" ht="76.5" customHeight="1" x14ac:dyDescent="0.2">
      <c r="A73" s="72">
        <v>3</v>
      </c>
      <c r="B73" s="72"/>
      <c r="C73" s="123" t="s">
        <v>258</v>
      </c>
      <c r="D73" s="86"/>
      <c r="E73" s="86"/>
      <c r="F73" s="86"/>
      <c r="G73" s="86"/>
      <c r="H73" s="86"/>
      <c r="I73" s="87"/>
      <c r="J73" s="117" t="s">
        <v>97</v>
      </c>
      <c r="K73" s="117"/>
      <c r="L73" s="117"/>
      <c r="M73" s="117"/>
      <c r="N73" s="117"/>
      <c r="O73" s="116"/>
      <c r="P73" s="86"/>
      <c r="Q73" s="86"/>
      <c r="R73" s="86"/>
      <c r="S73" s="86"/>
      <c r="T73" s="86"/>
      <c r="U73" s="86"/>
      <c r="V73" s="86"/>
      <c r="W73" s="86"/>
      <c r="X73" s="87"/>
      <c r="Y73" s="100">
        <v>16613</v>
      </c>
      <c r="Z73" s="100"/>
      <c r="AA73" s="100"/>
      <c r="AB73" s="100"/>
      <c r="AC73" s="100"/>
      <c r="AD73" s="100">
        <v>0</v>
      </c>
      <c r="AE73" s="100"/>
      <c r="AF73" s="100"/>
      <c r="AG73" s="100"/>
      <c r="AH73" s="100"/>
      <c r="AI73" s="100">
        <f>Y73+AD73</f>
        <v>16613</v>
      </c>
      <c r="AJ73" s="100"/>
      <c r="AK73" s="100"/>
      <c r="AL73" s="100"/>
      <c r="AM73" s="100"/>
      <c r="AN73" s="100">
        <v>14920</v>
      </c>
      <c r="AO73" s="100"/>
      <c r="AP73" s="100"/>
      <c r="AQ73" s="100"/>
      <c r="AR73" s="100"/>
      <c r="AS73" s="100">
        <v>0</v>
      </c>
      <c r="AT73" s="100"/>
      <c r="AU73" s="100"/>
      <c r="AV73" s="100"/>
      <c r="AW73" s="100"/>
      <c r="AX73" s="121">
        <f>AN73+AS73</f>
        <v>14920</v>
      </c>
      <c r="AY73" s="121"/>
      <c r="AZ73" s="121"/>
      <c r="BA73" s="121"/>
      <c r="BB73" s="121"/>
      <c r="BC73" s="121">
        <f>AN73-Y73</f>
        <v>-1693</v>
      </c>
      <c r="BD73" s="121"/>
      <c r="BE73" s="121"/>
      <c r="BF73" s="121"/>
      <c r="BG73" s="121"/>
      <c r="BH73" s="121">
        <f>AS73-AD73</f>
        <v>0</v>
      </c>
      <c r="BI73" s="121"/>
      <c r="BJ73" s="121"/>
      <c r="BK73" s="121"/>
      <c r="BL73" s="121"/>
      <c r="BM73" s="121">
        <f>BC73+BH73</f>
        <v>-1693</v>
      </c>
      <c r="BN73" s="121"/>
      <c r="BO73" s="121"/>
      <c r="BP73" s="121"/>
      <c r="BQ73" s="121"/>
      <c r="BR73" s="11"/>
      <c r="BS73" s="11"/>
      <c r="BT73" s="11"/>
      <c r="BU73" s="11"/>
      <c r="BV73" s="11"/>
      <c r="BW73" s="11"/>
      <c r="BX73" s="11"/>
      <c r="BY73" s="11"/>
      <c r="BZ73" s="9"/>
    </row>
    <row r="74" spans="1:80" ht="15.75" customHeight="1" x14ac:dyDescent="0.2">
      <c r="A74" s="72"/>
      <c r="B74" s="72"/>
      <c r="C74" s="123" t="s">
        <v>257</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5"/>
      <c r="BR74" s="11"/>
      <c r="BS74" s="11"/>
      <c r="BT74" s="11"/>
      <c r="BU74" s="11"/>
      <c r="BV74" s="11"/>
      <c r="BW74" s="11"/>
      <c r="BX74" s="11"/>
      <c r="BY74" s="11"/>
      <c r="BZ74" s="9"/>
      <c r="CB74" s="1" t="s">
        <v>259</v>
      </c>
    </row>
    <row r="75" spans="1:80" ht="102" customHeight="1" x14ac:dyDescent="0.2">
      <c r="A75" s="72">
        <v>4</v>
      </c>
      <c r="B75" s="72"/>
      <c r="C75" s="123" t="s">
        <v>260</v>
      </c>
      <c r="D75" s="86"/>
      <c r="E75" s="86"/>
      <c r="F75" s="86"/>
      <c r="G75" s="86"/>
      <c r="H75" s="86"/>
      <c r="I75" s="87"/>
      <c r="J75" s="117" t="s">
        <v>97</v>
      </c>
      <c r="K75" s="117"/>
      <c r="L75" s="117"/>
      <c r="M75" s="117"/>
      <c r="N75" s="117"/>
      <c r="O75" s="130" t="s">
        <v>254</v>
      </c>
      <c r="P75" s="131"/>
      <c r="Q75" s="131"/>
      <c r="R75" s="131"/>
      <c r="S75" s="131"/>
      <c r="T75" s="131"/>
      <c r="U75" s="131"/>
      <c r="V75" s="131"/>
      <c r="W75" s="131"/>
      <c r="X75" s="132"/>
      <c r="Y75" s="100">
        <v>388000</v>
      </c>
      <c r="Z75" s="100"/>
      <c r="AA75" s="100"/>
      <c r="AB75" s="100"/>
      <c r="AC75" s="100"/>
      <c r="AD75" s="100">
        <v>0</v>
      </c>
      <c r="AE75" s="100"/>
      <c r="AF75" s="100"/>
      <c r="AG75" s="100"/>
      <c r="AH75" s="100"/>
      <c r="AI75" s="100">
        <f>Y75+AD75</f>
        <v>388000</v>
      </c>
      <c r="AJ75" s="100"/>
      <c r="AK75" s="100"/>
      <c r="AL75" s="100"/>
      <c r="AM75" s="100"/>
      <c r="AN75" s="100">
        <v>388000</v>
      </c>
      <c r="AO75" s="100"/>
      <c r="AP75" s="100"/>
      <c r="AQ75" s="100"/>
      <c r="AR75" s="100"/>
      <c r="AS75" s="100">
        <v>0</v>
      </c>
      <c r="AT75" s="100"/>
      <c r="AU75" s="100"/>
      <c r="AV75" s="100"/>
      <c r="AW75" s="100"/>
      <c r="AX75" s="121">
        <f>AN75+AS75</f>
        <v>388000</v>
      </c>
      <c r="AY75" s="121"/>
      <c r="AZ75" s="121"/>
      <c r="BA75" s="121"/>
      <c r="BB75" s="121"/>
      <c r="BC75" s="121">
        <f>AN75-Y75</f>
        <v>0</v>
      </c>
      <c r="BD75" s="121"/>
      <c r="BE75" s="121"/>
      <c r="BF75" s="121"/>
      <c r="BG75" s="121"/>
      <c r="BH75" s="121">
        <f>AS75-AD75</f>
        <v>0</v>
      </c>
      <c r="BI75" s="121"/>
      <c r="BJ75" s="121"/>
      <c r="BK75" s="121"/>
      <c r="BL75" s="121"/>
      <c r="BM75" s="121">
        <f>BC75+BH75</f>
        <v>0</v>
      </c>
      <c r="BN75" s="121"/>
      <c r="BO75" s="121"/>
      <c r="BP75" s="121"/>
      <c r="BQ75" s="121"/>
      <c r="BR75" s="11"/>
      <c r="BS75" s="11"/>
      <c r="BT75" s="11"/>
      <c r="BU75" s="11"/>
      <c r="BV75" s="11"/>
      <c r="BW75" s="11"/>
      <c r="BX75" s="11"/>
      <c r="BY75" s="11"/>
      <c r="BZ75" s="9"/>
    </row>
    <row r="76" spans="1:80" ht="63.75" customHeight="1" x14ac:dyDescent="0.2">
      <c r="A76" s="72">
        <v>5</v>
      </c>
      <c r="B76" s="72"/>
      <c r="C76" s="123" t="s">
        <v>261</v>
      </c>
      <c r="D76" s="86"/>
      <c r="E76" s="86"/>
      <c r="F76" s="86"/>
      <c r="G76" s="86"/>
      <c r="H76" s="86"/>
      <c r="I76" s="87"/>
      <c r="J76" s="117" t="s">
        <v>97</v>
      </c>
      <c r="K76" s="117"/>
      <c r="L76" s="117"/>
      <c r="M76" s="117"/>
      <c r="N76" s="117"/>
      <c r="O76" s="137"/>
      <c r="P76" s="138"/>
      <c r="Q76" s="138"/>
      <c r="R76" s="138"/>
      <c r="S76" s="138"/>
      <c r="T76" s="138"/>
      <c r="U76" s="138"/>
      <c r="V76" s="138"/>
      <c r="W76" s="138"/>
      <c r="X76" s="139"/>
      <c r="Y76" s="100">
        <v>36340</v>
      </c>
      <c r="Z76" s="100"/>
      <c r="AA76" s="100"/>
      <c r="AB76" s="100"/>
      <c r="AC76" s="100"/>
      <c r="AD76" s="100">
        <v>0</v>
      </c>
      <c r="AE76" s="100"/>
      <c r="AF76" s="100"/>
      <c r="AG76" s="100"/>
      <c r="AH76" s="100"/>
      <c r="AI76" s="100">
        <f>Y76+AD76</f>
        <v>36340</v>
      </c>
      <c r="AJ76" s="100"/>
      <c r="AK76" s="100"/>
      <c r="AL76" s="100"/>
      <c r="AM76" s="100"/>
      <c r="AN76" s="100">
        <v>36340</v>
      </c>
      <c r="AO76" s="100"/>
      <c r="AP76" s="100"/>
      <c r="AQ76" s="100"/>
      <c r="AR76" s="100"/>
      <c r="AS76" s="100">
        <v>0</v>
      </c>
      <c r="AT76" s="100"/>
      <c r="AU76" s="100"/>
      <c r="AV76" s="100"/>
      <c r="AW76" s="100"/>
      <c r="AX76" s="121">
        <f>AN76+AS76</f>
        <v>36340</v>
      </c>
      <c r="AY76" s="121"/>
      <c r="AZ76" s="121"/>
      <c r="BA76" s="121"/>
      <c r="BB76" s="121"/>
      <c r="BC76" s="121">
        <f>AN76-Y76</f>
        <v>0</v>
      </c>
      <c r="BD76" s="121"/>
      <c r="BE76" s="121"/>
      <c r="BF76" s="121"/>
      <c r="BG76" s="121"/>
      <c r="BH76" s="121">
        <f>AS76-AD76</f>
        <v>0</v>
      </c>
      <c r="BI76" s="121"/>
      <c r="BJ76" s="121"/>
      <c r="BK76" s="121"/>
      <c r="BL76" s="121"/>
      <c r="BM76" s="121">
        <f>BC76+BH76</f>
        <v>0</v>
      </c>
      <c r="BN76" s="121"/>
      <c r="BO76" s="121"/>
      <c r="BP76" s="121"/>
      <c r="BQ76" s="121"/>
      <c r="BR76" s="11"/>
      <c r="BS76" s="11"/>
      <c r="BT76" s="11"/>
      <c r="BU76" s="11"/>
      <c r="BV76" s="11"/>
      <c r="BW76" s="11"/>
      <c r="BX76" s="11"/>
      <c r="BY76" s="11"/>
      <c r="BZ76" s="9"/>
    </row>
    <row r="77" spans="1:80" ht="89.25" customHeight="1" x14ac:dyDescent="0.2">
      <c r="A77" s="72">
        <v>7</v>
      </c>
      <c r="B77" s="72"/>
      <c r="C77" s="123" t="s">
        <v>262</v>
      </c>
      <c r="D77" s="86"/>
      <c r="E77" s="86"/>
      <c r="F77" s="86"/>
      <c r="G77" s="86"/>
      <c r="H77" s="86"/>
      <c r="I77" s="87"/>
      <c r="J77" s="117" t="s">
        <v>97</v>
      </c>
      <c r="K77" s="117"/>
      <c r="L77" s="117"/>
      <c r="M77" s="117"/>
      <c r="N77" s="117"/>
      <c r="O77" s="133"/>
      <c r="P77" s="134"/>
      <c r="Q77" s="134"/>
      <c r="R77" s="134"/>
      <c r="S77" s="134"/>
      <c r="T77" s="134"/>
      <c r="U77" s="134"/>
      <c r="V77" s="134"/>
      <c r="W77" s="134"/>
      <c r="X77" s="135"/>
      <c r="Y77" s="100">
        <v>4230</v>
      </c>
      <c r="Z77" s="100"/>
      <c r="AA77" s="100"/>
      <c r="AB77" s="100"/>
      <c r="AC77" s="100"/>
      <c r="AD77" s="100">
        <v>0</v>
      </c>
      <c r="AE77" s="100"/>
      <c r="AF77" s="100"/>
      <c r="AG77" s="100"/>
      <c r="AH77" s="100"/>
      <c r="AI77" s="100">
        <f>Y77+AD77</f>
        <v>4230</v>
      </c>
      <c r="AJ77" s="100"/>
      <c r="AK77" s="100"/>
      <c r="AL77" s="100"/>
      <c r="AM77" s="100"/>
      <c r="AN77" s="100">
        <v>4230</v>
      </c>
      <c r="AO77" s="100"/>
      <c r="AP77" s="100"/>
      <c r="AQ77" s="100"/>
      <c r="AR77" s="100"/>
      <c r="AS77" s="100">
        <v>0</v>
      </c>
      <c r="AT77" s="100"/>
      <c r="AU77" s="100"/>
      <c r="AV77" s="100"/>
      <c r="AW77" s="100"/>
      <c r="AX77" s="121">
        <f>AN77+AS77</f>
        <v>4230</v>
      </c>
      <c r="AY77" s="121"/>
      <c r="AZ77" s="121"/>
      <c r="BA77" s="121"/>
      <c r="BB77" s="121"/>
      <c r="BC77" s="121">
        <f>AN77-Y77</f>
        <v>0</v>
      </c>
      <c r="BD77" s="121"/>
      <c r="BE77" s="121"/>
      <c r="BF77" s="121"/>
      <c r="BG77" s="121"/>
      <c r="BH77" s="121">
        <f>AS77-AD77</f>
        <v>0</v>
      </c>
      <c r="BI77" s="121"/>
      <c r="BJ77" s="121"/>
      <c r="BK77" s="121"/>
      <c r="BL77" s="121"/>
      <c r="BM77" s="121">
        <f>BC77+BH77</f>
        <v>0</v>
      </c>
      <c r="BN77" s="121"/>
      <c r="BO77" s="121"/>
      <c r="BP77" s="121"/>
      <c r="BQ77" s="121"/>
      <c r="BR77" s="11"/>
      <c r="BS77" s="11"/>
      <c r="BT77" s="11"/>
      <c r="BU77" s="11"/>
      <c r="BV77" s="11"/>
      <c r="BW77" s="11"/>
      <c r="BX77" s="11"/>
      <c r="BY77" s="11"/>
      <c r="BZ77" s="9"/>
    </row>
    <row r="78" spans="1:80" s="31" customFormat="1" ht="15.75" x14ac:dyDescent="0.2">
      <c r="A78" s="102">
        <v>0</v>
      </c>
      <c r="B78" s="102"/>
      <c r="C78" s="128" t="s">
        <v>127</v>
      </c>
      <c r="D78" s="111"/>
      <c r="E78" s="111"/>
      <c r="F78" s="111"/>
      <c r="G78" s="111"/>
      <c r="H78" s="111"/>
      <c r="I78" s="112"/>
      <c r="J78" s="103" t="s">
        <v>82</v>
      </c>
      <c r="K78" s="103"/>
      <c r="L78" s="103"/>
      <c r="M78" s="103"/>
      <c r="N78" s="103"/>
      <c r="O78" s="129" t="s">
        <v>82</v>
      </c>
      <c r="P78" s="111"/>
      <c r="Q78" s="111"/>
      <c r="R78" s="111"/>
      <c r="S78" s="111"/>
      <c r="T78" s="111"/>
      <c r="U78" s="111"/>
      <c r="V78" s="111"/>
      <c r="W78" s="111"/>
      <c r="X78" s="112"/>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97"/>
      <c r="AY78" s="97"/>
      <c r="AZ78" s="97"/>
      <c r="BA78" s="97"/>
      <c r="BB78" s="97"/>
      <c r="BC78" s="97"/>
      <c r="BD78" s="97"/>
      <c r="BE78" s="97"/>
      <c r="BF78" s="97"/>
      <c r="BG78" s="97"/>
      <c r="BH78" s="97"/>
      <c r="BI78" s="97"/>
      <c r="BJ78" s="97"/>
      <c r="BK78" s="97"/>
      <c r="BL78" s="97"/>
      <c r="BM78" s="97"/>
      <c r="BN78" s="97"/>
      <c r="BO78" s="97"/>
      <c r="BP78" s="97"/>
      <c r="BQ78" s="97"/>
      <c r="BR78" s="33"/>
      <c r="BS78" s="33"/>
      <c r="BT78" s="33"/>
      <c r="BU78" s="33"/>
      <c r="BV78" s="33"/>
      <c r="BW78" s="33"/>
      <c r="BX78" s="33"/>
      <c r="BY78" s="33"/>
      <c r="BZ78" s="34"/>
    </row>
    <row r="79" spans="1:80" ht="178.5" customHeight="1" x14ac:dyDescent="0.2">
      <c r="A79" s="72">
        <v>1</v>
      </c>
      <c r="B79" s="72"/>
      <c r="C79" s="123" t="s">
        <v>263</v>
      </c>
      <c r="D79" s="86"/>
      <c r="E79" s="86"/>
      <c r="F79" s="86"/>
      <c r="G79" s="86"/>
      <c r="H79" s="86"/>
      <c r="I79" s="87"/>
      <c r="J79" s="117" t="s">
        <v>129</v>
      </c>
      <c r="K79" s="117"/>
      <c r="L79" s="117"/>
      <c r="M79" s="117"/>
      <c r="N79" s="117"/>
      <c r="O79" s="116" t="s">
        <v>264</v>
      </c>
      <c r="P79" s="86"/>
      <c r="Q79" s="86"/>
      <c r="R79" s="86"/>
      <c r="S79" s="86"/>
      <c r="T79" s="86"/>
      <c r="U79" s="86"/>
      <c r="V79" s="86"/>
      <c r="W79" s="86"/>
      <c r="X79" s="87"/>
      <c r="Y79" s="100">
        <v>42</v>
      </c>
      <c r="Z79" s="100"/>
      <c r="AA79" s="100"/>
      <c r="AB79" s="100"/>
      <c r="AC79" s="100"/>
      <c r="AD79" s="100">
        <v>0</v>
      </c>
      <c r="AE79" s="100"/>
      <c r="AF79" s="100"/>
      <c r="AG79" s="100"/>
      <c r="AH79" s="100"/>
      <c r="AI79" s="100">
        <f>Y79+AD79</f>
        <v>42</v>
      </c>
      <c r="AJ79" s="100"/>
      <c r="AK79" s="100"/>
      <c r="AL79" s="100"/>
      <c r="AM79" s="100"/>
      <c r="AN79" s="100">
        <v>41</v>
      </c>
      <c r="AO79" s="100"/>
      <c r="AP79" s="100"/>
      <c r="AQ79" s="100"/>
      <c r="AR79" s="100"/>
      <c r="AS79" s="100">
        <v>0</v>
      </c>
      <c r="AT79" s="100"/>
      <c r="AU79" s="100"/>
      <c r="AV79" s="100"/>
      <c r="AW79" s="100"/>
      <c r="AX79" s="121">
        <f>AN79+AS79</f>
        <v>41</v>
      </c>
      <c r="AY79" s="121"/>
      <c r="AZ79" s="121"/>
      <c r="BA79" s="121"/>
      <c r="BB79" s="121"/>
      <c r="BC79" s="121">
        <f>AN79-Y79</f>
        <v>-1</v>
      </c>
      <c r="BD79" s="121"/>
      <c r="BE79" s="121"/>
      <c r="BF79" s="121"/>
      <c r="BG79" s="121"/>
      <c r="BH79" s="121">
        <f>AS79-AD79</f>
        <v>0</v>
      </c>
      <c r="BI79" s="121"/>
      <c r="BJ79" s="121"/>
      <c r="BK79" s="121"/>
      <c r="BL79" s="121"/>
      <c r="BM79" s="121">
        <f>BC79+BH79</f>
        <v>-1</v>
      </c>
      <c r="BN79" s="121"/>
      <c r="BO79" s="121"/>
      <c r="BP79" s="121"/>
      <c r="BQ79" s="121"/>
      <c r="BR79" s="11"/>
      <c r="BS79" s="11"/>
      <c r="BT79" s="11"/>
      <c r="BU79" s="11"/>
      <c r="BV79" s="11"/>
      <c r="BW79" s="11"/>
      <c r="BX79" s="11"/>
      <c r="BY79" s="11"/>
      <c r="BZ79" s="9"/>
    </row>
    <row r="80" spans="1:80" ht="15.75" customHeight="1" x14ac:dyDescent="0.2">
      <c r="A80" s="72"/>
      <c r="B80" s="72"/>
      <c r="C80" s="123" t="s">
        <v>266</v>
      </c>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5"/>
      <c r="BR80" s="11"/>
      <c r="BS80" s="11"/>
      <c r="BT80" s="11"/>
      <c r="BU80" s="11"/>
      <c r="BV80" s="11"/>
      <c r="BW80" s="11"/>
      <c r="BX80" s="11"/>
      <c r="BY80" s="11"/>
      <c r="BZ80" s="9"/>
      <c r="CB80" s="1" t="s">
        <v>265</v>
      </c>
    </row>
    <row r="81" spans="1:80" ht="51" customHeight="1" x14ac:dyDescent="0.2">
      <c r="A81" s="72">
        <v>2</v>
      </c>
      <c r="B81" s="72"/>
      <c r="C81" s="123" t="s">
        <v>267</v>
      </c>
      <c r="D81" s="86"/>
      <c r="E81" s="86"/>
      <c r="F81" s="86"/>
      <c r="G81" s="86"/>
      <c r="H81" s="86"/>
      <c r="I81" s="87"/>
      <c r="J81" s="117" t="s">
        <v>129</v>
      </c>
      <c r="K81" s="117"/>
      <c r="L81" s="117"/>
      <c r="M81" s="117"/>
      <c r="N81" s="117"/>
      <c r="O81" s="116"/>
      <c r="P81" s="86"/>
      <c r="Q81" s="86"/>
      <c r="R81" s="86"/>
      <c r="S81" s="86"/>
      <c r="T81" s="86"/>
      <c r="U81" s="86"/>
      <c r="V81" s="86"/>
      <c r="W81" s="86"/>
      <c r="X81" s="87"/>
      <c r="Y81" s="100">
        <v>11</v>
      </c>
      <c r="Z81" s="100"/>
      <c r="AA81" s="100"/>
      <c r="AB81" s="100"/>
      <c r="AC81" s="100"/>
      <c r="AD81" s="100">
        <v>0</v>
      </c>
      <c r="AE81" s="100"/>
      <c r="AF81" s="100"/>
      <c r="AG81" s="100"/>
      <c r="AH81" s="100"/>
      <c r="AI81" s="100">
        <f>Y81+AD81</f>
        <v>11</v>
      </c>
      <c r="AJ81" s="100"/>
      <c r="AK81" s="100"/>
      <c r="AL81" s="100"/>
      <c r="AM81" s="100"/>
      <c r="AN81" s="100">
        <v>11</v>
      </c>
      <c r="AO81" s="100"/>
      <c r="AP81" s="100"/>
      <c r="AQ81" s="100"/>
      <c r="AR81" s="100"/>
      <c r="AS81" s="100">
        <v>0</v>
      </c>
      <c r="AT81" s="100"/>
      <c r="AU81" s="100"/>
      <c r="AV81" s="100"/>
      <c r="AW81" s="100"/>
      <c r="AX81" s="121">
        <f>AN81+AS81</f>
        <v>11</v>
      </c>
      <c r="AY81" s="121"/>
      <c r="AZ81" s="121"/>
      <c r="BA81" s="121"/>
      <c r="BB81" s="121"/>
      <c r="BC81" s="121">
        <f>AN81-Y81</f>
        <v>0</v>
      </c>
      <c r="BD81" s="121"/>
      <c r="BE81" s="121"/>
      <c r="BF81" s="121"/>
      <c r="BG81" s="121"/>
      <c r="BH81" s="121">
        <f>AS81-AD81</f>
        <v>0</v>
      </c>
      <c r="BI81" s="121"/>
      <c r="BJ81" s="121"/>
      <c r="BK81" s="121"/>
      <c r="BL81" s="121"/>
      <c r="BM81" s="121">
        <f>BC81+BH81</f>
        <v>0</v>
      </c>
      <c r="BN81" s="121"/>
      <c r="BO81" s="121"/>
      <c r="BP81" s="121"/>
      <c r="BQ81" s="121"/>
      <c r="BR81" s="11"/>
      <c r="BS81" s="11"/>
      <c r="BT81" s="11"/>
      <c r="BU81" s="11"/>
      <c r="BV81" s="11"/>
      <c r="BW81" s="11"/>
      <c r="BX81" s="11"/>
      <c r="BY81" s="11"/>
      <c r="BZ81" s="9"/>
    </row>
    <row r="82" spans="1:80" ht="76.5" customHeight="1" x14ac:dyDescent="0.2">
      <c r="A82" s="72">
        <v>3</v>
      </c>
      <c r="B82" s="72"/>
      <c r="C82" s="123" t="s">
        <v>268</v>
      </c>
      <c r="D82" s="86"/>
      <c r="E82" s="86"/>
      <c r="F82" s="86"/>
      <c r="G82" s="86"/>
      <c r="H82" s="86"/>
      <c r="I82" s="87"/>
      <c r="J82" s="117" t="s">
        <v>129</v>
      </c>
      <c r="K82" s="117"/>
      <c r="L82" s="117"/>
      <c r="M82" s="117"/>
      <c r="N82" s="117"/>
      <c r="O82" s="116"/>
      <c r="P82" s="86"/>
      <c r="Q82" s="86"/>
      <c r="R82" s="86"/>
      <c r="S82" s="86"/>
      <c r="T82" s="86"/>
      <c r="U82" s="86"/>
      <c r="V82" s="86"/>
      <c r="W82" s="86"/>
      <c r="X82" s="87"/>
      <c r="Y82" s="100">
        <v>49</v>
      </c>
      <c r="Z82" s="100"/>
      <c r="AA82" s="100"/>
      <c r="AB82" s="100"/>
      <c r="AC82" s="100"/>
      <c r="AD82" s="100">
        <v>0</v>
      </c>
      <c r="AE82" s="100"/>
      <c r="AF82" s="100"/>
      <c r="AG82" s="100"/>
      <c r="AH82" s="100"/>
      <c r="AI82" s="100">
        <f>Y82+AD82</f>
        <v>49</v>
      </c>
      <c r="AJ82" s="100"/>
      <c r="AK82" s="100"/>
      <c r="AL82" s="100"/>
      <c r="AM82" s="100"/>
      <c r="AN82" s="100">
        <v>44</v>
      </c>
      <c r="AO82" s="100"/>
      <c r="AP82" s="100"/>
      <c r="AQ82" s="100"/>
      <c r="AR82" s="100"/>
      <c r="AS82" s="100">
        <v>0</v>
      </c>
      <c r="AT82" s="100"/>
      <c r="AU82" s="100"/>
      <c r="AV82" s="100"/>
      <c r="AW82" s="100"/>
      <c r="AX82" s="121">
        <f>AN82+AS82</f>
        <v>44</v>
      </c>
      <c r="AY82" s="121"/>
      <c r="AZ82" s="121"/>
      <c r="BA82" s="121"/>
      <c r="BB82" s="121"/>
      <c r="BC82" s="121">
        <f>AN82-Y82</f>
        <v>-5</v>
      </c>
      <c r="BD82" s="121"/>
      <c r="BE82" s="121"/>
      <c r="BF82" s="121"/>
      <c r="BG82" s="121"/>
      <c r="BH82" s="121">
        <f>AS82-AD82</f>
        <v>0</v>
      </c>
      <c r="BI82" s="121"/>
      <c r="BJ82" s="121"/>
      <c r="BK82" s="121"/>
      <c r="BL82" s="121"/>
      <c r="BM82" s="121">
        <f>BC82+BH82</f>
        <v>-5</v>
      </c>
      <c r="BN82" s="121"/>
      <c r="BO82" s="121"/>
      <c r="BP82" s="121"/>
      <c r="BQ82" s="121"/>
      <c r="BR82" s="11"/>
      <c r="BS82" s="11"/>
      <c r="BT82" s="11"/>
      <c r="BU82" s="11"/>
      <c r="BV82" s="11"/>
      <c r="BW82" s="11"/>
      <c r="BX82" s="11"/>
      <c r="BY82" s="11"/>
      <c r="BZ82" s="9"/>
    </row>
    <row r="83" spans="1:80" ht="15.75" customHeight="1" x14ac:dyDescent="0.2">
      <c r="A83" s="72"/>
      <c r="B83" s="72"/>
      <c r="C83" s="123" t="s">
        <v>266</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5"/>
      <c r="BR83" s="11"/>
      <c r="BS83" s="11"/>
      <c r="BT83" s="11"/>
      <c r="BU83" s="11"/>
      <c r="BV83" s="11"/>
      <c r="BW83" s="11"/>
      <c r="BX83" s="11"/>
      <c r="BY83" s="11"/>
      <c r="BZ83" s="9"/>
      <c r="CB83" s="1" t="s">
        <v>108</v>
      </c>
    </row>
    <row r="84" spans="1:80" ht="63.75" customHeight="1" x14ac:dyDescent="0.2">
      <c r="A84" s="72">
        <v>4</v>
      </c>
      <c r="B84" s="72"/>
      <c r="C84" s="123" t="s">
        <v>269</v>
      </c>
      <c r="D84" s="86"/>
      <c r="E84" s="86"/>
      <c r="F84" s="86"/>
      <c r="G84" s="86"/>
      <c r="H84" s="86"/>
      <c r="I84" s="87"/>
      <c r="J84" s="117" t="s">
        <v>129</v>
      </c>
      <c r="K84" s="117"/>
      <c r="L84" s="117"/>
      <c r="M84" s="117"/>
      <c r="N84" s="117"/>
      <c r="O84" s="116"/>
      <c r="P84" s="86"/>
      <c r="Q84" s="86"/>
      <c r="R84" s="86"/>
      <c r="S84" s="86"/>
      <c r="T84" s="86"/>
      <c r="U84" s="86"/>
      <c r="V84" s="86"/>
      <c r="W84" s="86"/>
      <c r="X84" s="87"/>
      <c r="Y84" s="100">
        <v>49</v>
      </c>
      <c r="Z84" s="100"/>
      <c r="AA84" s="100"/>
      <c r="AB84" s="100"/>
      <c r="AC84" s="100"/>
      <c r="AD84" s="100">
        <v>0</v>
      </c>
      <c r="AE84" s="100"/>
      <c r="AF84" s="100"/>
      <c r="AG84" s="100"/>
      <c r="AH84" s="100"/>
      <c r="AI84" s="100">
        <f>Y84+AD84</f>
        <v>49</v>
      </c>
      <c r="AJ84" s="100"/>
      <c r="AK84" s="100"/>
      <c r="AL84" s="100"/>
      <c r="AM84" s="100"/>
      <c r="AN84" s="100">
        <v>44</v>
      </c>
      <c r="AO84" s="100"/>
      <c r="AP84" s="100"/>
      <c r="AQ84" s="100"/>
      <c r="AR84" s="100"/>
      <c r="AS84" s="100">
        <v>0</v>
      </c>
      <c r="AT84" s="100"/>
      <c r="AU84" s="100"/>
      <c r="AV84" s="100"/>
      <c r="AW84" s="100"/>
      <c r="AX84" s="121">
        <f>AN84+AS84</f>
        <v>44</v>
      </c>
      <c r="AY84" s="121"/>
      <c r="AZ84" s="121"/>
      <c r="BA84" s="121"/>
      <c r="BB84" s="121"/>
      <c r="BC84" s="121">
        <f>AN84-Y84</f>
        <v>-5</v>
      </c>
      <c r="BD84" s="121"/>
      <c r="BE84" s="121"/>
      <c r="BF84" s="121"/>
      <c r="BG84" s="121"/>
      <c r="BH84" s="121">
        <f>AS84-AD84</f>
        <v>0</v>
      </c>
      <c r="BI84" s="121"/>
      <c r="BJ84" s="121"/>
      <c r="BK84" s="121"/>
      <c r="BL84" s="121"/>
      <c r="BM84" s="121">
        <f>BC84+BH84</f>
        <v>-5</v>
      </c>
      <c r="BN84" s="121"/>
      <c r="BO84" s="121"/>
      <c r="BP84" s="121"/>
      <c r="BQ84" s="121"/>
      <c r="BR84" s="11"/>
      <c r="BS84" s="11"/>
      <c r="BT84" s="11"/>
      <c r="BU84" s="11"/>
      <c r="BV84" s="11"/>
      <c r="BW84" s="11"/>
      <c r="BX84" s="11"/>
      <c r="BY84" s="11"/>
      <c r="BZ84" s="9"/>
    </row>
    <row r="85" spans="1:80" ht="15.75" customHeight="1" x14ac:dyDescent="0.2">
      <c r="A85" s="72"/>
      <c r="B85" s="72"/>
      <c r="C85" s="123" t="s">
        <v>266</v>
      </c>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11"/>
      <c r="BS85" s="11"/>
      <c r="BT85" s="11"/>
      <c r="BU85" s="11"/>
      <c r="BV85" s="11"/>
      <c r="BW85" s="11"/>
      <c r="BX85" s="11"/>
      <c r="BY85" s="11"/>
      <c r="BZ85" s="9"/>
      <c r="CB85" s="1" t="s">
        <v>111</v>
      </c>
    </row>
    <row r="86" spans="1:80" ht="89.25" customHeight="1" x14ac:dyDescent="0.2">
      <c r="A86" s="72">
        <v>5</v>
      </c>
      <c r="B86" s="72"/>
      <c r="C86" s="123" t="s">
        <v>270</v>
      </c>
      <c r="D86" s="86"/>
      <c r="E86" s="86"/>
      <c r="F86" s="86"/>
      <c r="G86" s="86"/>
      <c r="H86" s="86"/>
      <c r="I86" s="87"/>
      <c r="J86" s="117" t="s">
        <v>129</v>
      </c>
      <c r="K86" s="117"/>
      <c r="L86" s="117"/>
      <c r="M86" s="117"/>
      <c r="N86" s="117"/>
      <c r="O86" s="116"/>
      <c r="P86" s="86"/>
      <c r="Q86" s="86"/>
      <c r="R86" s="86"/>
      <c r="S86" s="86"/>
      <c r="T86" s="86"/>
      <c r="U86" s="86"/>
      <c r="V86" s="86"/>
      <c r="W86" s="86"/>
      <c r="X86" s="87"/>
      <c r="Y86" s="100">
        <v>17</v>
      </c>
      <c r="Z86" s="100"/>
      <c r="AA86" s="100"/>
      <c r="AB86" s="100"/>
      <c r="AC86" s="100"/>
      <c r="AD86" s="100">
        <v>0</v>
      </c>
      <c r="AE86" s="100"/>
      <c r="AF86" s="100"/>
      <c r="AG86" s="100"/>
      <c r="AH86" s="100"/>
      <c r="AI86" s="100">
        <f>Y86+AD86</f>
        <v>17</v>
      </c>
      <c r="AJ86" s="100"/>
      <c r="AK86" s="100"/>
      <c r="AL86" s="100"/>
      <c r="AM86" s="100"/>
      <c r="AN86" s="100">
        <v>17</v>
      </c>
      <c r="AO86" s="100"/>
      <c r="AP86" s="100"/>
      <c r="AQ86" s="100"/>
      <c r="AR86" s="100"/>
      <c r="AS86" s="100">
        <v>0</v>
      </c>
      <c r="AT86" s="100"/>
      <c r="AU86" s="100"/>
      <c r="AV86" s="100"/>
      <c r="AW86" s="100"/>
      <c r="AX86" s="121">
        <f>AN86+AS86</f>
        <v>17</v>
      </c>
      <c r="AY86" s="121"/>
      <c r="AZ86" s="121"/>
      <c r="BA86" s="121"/>
      <c r="BB86" s="121"/>
      <c r="BC86" s="121">
        <f>AN86-Y86</f>
        <v>0</v>
      </c>
      <c r="BD86" s="121"/>
      <c r="BE86" s="121"/>
      <c r="BF86" s="121"/>
      <c r="BG86" s="121"/>
      <c r="BH86" s="121">
        <f>AS86-AD86</f>
        <v>0</v>
      </c>
      <c r="BI86" s="121"/>
      <c r="BJ86" s="121"/>
      <c r="BK86" s="121"/>
      <c r="BL86" s="121"/>
      <c r="BM86" s="121">
        <f>BC86+BH86</f>
        <v>0</v>
      </c>
      <c r="BN86" s="121"/>
      <c r="BO86" s="121"/>
      <c r="BP86" s="121"/>
      <c r="BQ86" s="121"/>
      <c r="BR86" s="11"/>
      <c r="BS86" s="11"/>
      <c r="BT86" s="11"/>
      <c r="BU86" s="11"/>
      <c r="BV86" s="11"/>
      <c r="BW86" s="11"/>
      <c r="BX86" s="11"/>
      <c r="BY86" s="11"/>
      <c r="BZ86" s="9"/>
    </row>
    <row r="87" spans="1:80" ht="25.5" customHeight="1" x14ac:dyDescent="0.2">
      <c r="A87" s="72">
        <v>6</v>
      </c>
      <c r="B87" s="72"/>
      <c r="C87" s="123" t="s">
        <v>271</v>
      </c>
      <c r="D87" s="86"/>
      <c r="E87" s="86"/>
      <c r="F87" s="86"/>
      <c r="G87" s="86"/>
      <c r="H87" s="86"/>
      <c r="I87" s="87"/>
      <c r="J87" s="117" t="s">
        <v>129</v>
      </c>
      <c r="K87" s="117"/>
      <c r="L87" s="117"/>
      <c r="M87" s="117"/>
      <c r="N87" s="117"/>
      <c r="O87" s="116"/>
      <c r="P87" s="86"/>
      <c r="Q87" s="86"/>
      <c r="R87" s="86"/>
      <c r="S87" s="86"/>
      <c r="T87" s="86"/>
      <c r="U87" s="86"/>
      <c r="V87" s="86"/>
      <c r="W87" s="86"/>
      <c r="X87" s="87"/>
      <c r="Y87" s="100">
        <v>395</v>
      </c>
      <c r="Z87" s="100"/>
      <c r="AA87" s="100"/>
      <c r="AB87" s="100"/>
      <c r="AC87" s="100"/>
      <c r="AD87" s="100">
        <v>0</v>
      </c>
      <c r="AE87" s="100"/>
      <c r="AF87" s="100"/>
      <c r="AG87" s="100"/>
      <c r="AH87" s="100"/>
      <c r="AI87" s="100">
        <f>Y87+AD87</f>
        <v>395</v>
      </c>
      <c r="AJ87" s="100"/>
      <c r="AK87" s="100"/>
      <c r="AL87" s="100"/>
      <c r="AM87" s="100"/>
      <c r="AN87" s="100">
        <v>395</v>
      </c>
      <c r="AO87" s="100"/>
      <c r="AP87" s="100"/>
      <c r="AQ87" s="100"/>
      <c r="AR87" s="100"/>
      <c r="AS87" s="100">
        <v>0</v>
      </c>
      <c r="AT87" s="100"/>
      <c r="AU87" s="100"/>
      <c r="AV87" s="100"/>
      <c r="AW87" s="100"/>
      <c r="AX87" s="121">
        <f>AN87+AS87</f>
        <v>395</v>
      </c>
      <c r="AY87" s="121"/>
      <c r="AZ87" s="121"/>
      <c r="BA87" s="121"/>
      <c r="BB87" s="121"/>
      <c r="BC87" s="121">
        <f>AN87-Y87</f>
        <v>0</v>
      </c>
      <c r="BD87" s="121"/>
      <c r="BE87" s="121"/>
      <c r="BF87" s="121"/>
      <c r="BG87" s="121"/>
      <c r="BH87" s="121">
        <f>AS87-AD87</f>
        <v>0</v>
      </c>
      <c r="BI87" s="121"/>
      <c r="BJ87" s="121"/>
      <c r="BK87" s="121"/>
      <c r="BL87" s="121"/>
      <c r="BM87" s="121">
        <f>BC87+BH87</f>
        <v>0</v>
      </c>
      <c r="BN87" s="121"/>
      <c r="BO87" s="121"/>
      <c r="BP87" s="121"/>
      <c r="BQ87" s="121"/>
      <c r="BR87" s="11"/>
      <c r="BS87" s="11"/>
      <c r="BT87" s="11"/>
      <c r="BU87" s="11"/>
      <c r="BV87" s="11"/>
      <c r="BW87" s="11"/>
      <c r="BX87" s="11"/>
      <c r="BY87" s="11"/>
      <c r="BZ87" s="9"/>
    </row>
    <row r="88" spans="1:80" ht="51" customHeight="1" x14ac:dyDescent="0.2">
      <c r="A88" s="72">
        <v>7</v>
      </c>
      <c r="B88" s="72"/>
      <c r="C88" s="123" t="s">
        <v>272</v>
      </c>
      <c r="D88" s="86"/>
      <c r="E88" s="86"/>
      <c r="F88" s="86"/>
      <c r="G88" s="86"/>
      <c r="H88" s="86"/>
      <c r="I88" s="87"/>
      <c r="J88" s="117" t="s">
        <v>273</v>
      </c>
      <c r="K88" s="117"/>
      <c r="L88" s="117"/>
      <c r="M88" s="117"/>
      <c r="N88" s="117"/>
      <c r="O88" s="116"/>
      <c r="P88" s="86"/>
      <c r="Q88" s="86"/>
      <c r="R88" s="86"/>
      <c r="S88" s="86"/>
      <c r="T88" s="86"/>
      <c r="U88" s="86"/>
      <c r="V88" s="86"/>
      <c r="W88" s="86"/>
      <c r="X88" s="87"/>
      <c r="Y88" s="100">
        <v>94</v>
      </c>
      <c r="Z88" s="100"/>
      <c r="AA88" s="100"/>
      <c r="AB88" s="100"/>
      <c r="AC88" s="100"/>
      <c r="AD88" s="100">
        <v>0</v>
      </c>
      <c r="AE88" s="100"/>
      <c r="AF88" s="100"/>
      <c r="AG88" s="100"/>
      <c r="AH88" s="100"/>
      <c r="AI88" s="100">
        <f>Y88+AD88</f>
        <v>94</v>
      </c>
      <c r="AJ88" s="100"/>
      <c r="AK88" s="100"/>
      <c r="AL88" s="100"/>
      <c r="AM88" s="100"/>
      <c r="AN88" s="100">
        <v>94</v>
      </c>
      <c r="AO88" s="100"/>
      <c r="AP88" s="100"/>
      <c r="AQ88" s="100"/>
      <c r="AR88" s="100"/>
      <c r="AS88" s="100">
        <v>0</v>
      </c>
      <c r="AT88" s="100"/>
      <c r="AU88" s="100"/>
      <c r="AV88" s="100"/>
      <c r="AW88" s="100"/>
      <c r="AX88" s="121">
        <f>AN88+AS88</f>
        <v>94</v>
      </c>
      <c r="AY88" s="121"/>
      <c r="AZ88" s="121"/>
      <c r="BA88" s="121"/>
      <c r="BB88" s="121"/>
      <c r="BC88" s="121">
        <f>AN88-Y88</f>
        <v>0</v>
      </c>
      <c r="BD88" s="121"/>
      <c r="BE88" s="121"/>
      <c r="BF88" s="121"/>
      <c r="BG88" s="121"/>
      <c r="BH88" s="121">
        <f>AS88-AD88</f>
        <v>0</v>
      </c>
      <c r="BI88" s="121"/>
      <c r="BJ88" s="121"/>
      <c r="BK88" s="121"/>
      <c r="BL88" s="121"/>
      <c r="BM88" s="121">
        <f>BC88+BH88</f>
        <v>0</v>
      </c>
      <c r="BN88" s="121"/>
      <c r="BO88" s="121"/>
      <c r="BP88" s="121"/>
      <c r="BQ88" s="121"/>
      <c r="BR88" s="11"/>
      <c r="BS88" s="11"/>
      <c r="BT88" s="11"/>
      <c r="BU88" s="11"/>
      <c r="BV88" s="11"/>
      <c r="BW88" s="11"/>
      <c r="BX88" s="11"/>
      <c r="BY88" s="11"/>
      <c r="BZ88" s="9"/>
    </row>
    <row r="89" spans="1:80" s="31" customFormat="1" ht="15.75" x14ac:dyDescent="0.2">
      <c r="A89" s="102">
        <v>0</v>
      </c>
      <c r="B89" s="102"/>
      <c r="C89" s="128" t="s">
        <v>158</v>
      </c>
      <c r="D89" s="111"/>
      <c r="E89" s="111"/>
      <c r="F89" s="111"/>
      <c r="G89" s="111"/>
      <c r="H89" s="111"/>
      <c r="I89" s="112"/>
      <c r="J89" s="103" t="s">
        <v>82</v>
      </c>
      <c r="K89" s="103"/>
      <c r="L89" s="103"/>
      <c r="M89" s="103"/>
      <c r="N89" s="103"/>
      <c r="O89" s="129" t="s">
        <v>82</v>
      </c>
      <c r="P89" s="111"/>
      <c r="Q89" s="111"/>
      <c r="R89" s="111"/>
      <c r="S89" s="111"/>
      <c r="T89" s="111"/>
      <c r="U89" s="111"/>
      <c r="V89" s="111"/>
      <c r="W89" s="111"/>
      <c r="X89" s="112"/>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97"/>
      <c r="AY89" s="97"/>
      <c r="AZ89" s="97"/>
      <c r="BA89" s="97"/>
      <c r="BB89" s="97"/>
      <c r="BC89" s="97"/>
      <c r="BD89" s="97"/>
      <c r="BE89" s="97"/>
      <c r="BF89" s="97"/>
      <c r="BG89" s="97"/>
      <c r="BH89" s="97"/>
      <c r="BI89" s="97"/>
      <c r="BJ89" s="97"/>
      <c r="BK89" s="97"/>
      <c r="BL89" s="97"/>
      <c r="BM89" s="97"/>
      <c r="BN89" s="97"/>
      <c r="BO89" s="97"/>
      <c r="BP89" s="97"/>
      <c r="BQ89" s="97"/>
      <c r="BR89" s="33"/>
      <c r="BS89" s="33"/>
      <c r="BT89" s="33"/>
      <c r="BU89" s="33"/>
      <c r="BV89" s="33"/>
      <c r="BW89" s="33"/>
      <c r="BX89" s="33"/>
      <c r="BY89" s="33"/>
      <c r="BZ89" s="34"/>
    </row>
    <row r="90" spans="1:80" ht="38.25" customHeight="1" x14ac:dyDescent="0.2">
      <c r="A90" s="72">
        <v>1</v>
      </c>
      <c r="B90" s="72"/>
      <c r="C90" s="123" t="s">
        <v>274</v>
      </c>
      <c r="D90" s="86"/>
      <c r="E90" s="86"/>
      <c r="F90" s="86"/>
      <c r="G90" s="86"/>
      <c r="H90" s="86"/>
      <c r="I90" s="87"/>
      <c r="J90" s="117" t="s">
        <v>275</v>
      </c>
      <c r="K90" s="117"/>
      <c r="L90" s="117"/>
      <c r="M90" s="117"/>
      <c r="N90" s="117"/>
      <c r="O90" s="116" t="s">
        <v>182</v>
      </c>
      <c r="P90" s="86"/>
      <c r="Q90" s="86"/>
      <c r="R90" s="86"/>
      <c r="S90" s="86"/>
      <c r="T90" s="86"/>
      <c r="U90" s="86"/>
      <c r="V90" s="86"/>
      <c r="W90" s="86"/>
      <c r="X90" s="87"/>
      <c r="Y90" s="100">
        <v>1528</v>
      </c>
      <c r="Z90" s="100"/>
      <c r="AA90" s="100"/>
      <c r="AB90" s="100"/>
      <c r="AC90" s="100"/>
      <c r="AD90" s="100">
        <v>0</v>
      </c>
      <c r="AE90" s="100"/>
      <c r="AF90" s="100"/>
      <c r="AG90" s="100"/>
      <c r="AH90" s="100"/>
      <c r="AI90" s="100">
        <f>Y90+AD90</f>
        <v>1528</v>
      </c>
      <c r="AJ90" s="100"/>
      <c r="AK90" s="100"/>
      <c r="AL90" s="100"/>
      <c r="AM90" s="100"/>
      <c r="AN90" s="100">
        <v>1512</v>
      </c>
      <c r="AO90" s="100"/>
      <c r="AP90" s="100"/>
      <c r="AQ90" s="100"/>
      <c r="AR90" s="100"/>
      <c r="AS90" s="100">
        <v>0</v>
      </c>
      <c r="AT90" s="100"/>
      <c r="AU90" s="100"/>
      <c r="AV90" s="100"/>
      <c r="AW90" s="100"/>
      <c r="AX90" s="121">
        <f>AN90+AS90</f>
        <v>1512</v>
      </c>
      <c r="AY90" s="121"/>
      <c r="AZ90" s="121"/>
      <c r="BA90" s="121"/>
      <c r="BB90" s="121"/>
      <c r="BC90" s="121">
        <f>AN90-Y90</f>
        <v>-16</v>
      </c>
      <c r="BD90" s="121"/>
      <c r="BE90" s="121"/>
      <c r="BF90" s="121"/>
      <c r="BG90" s="121"/>
      <c r="BH90" s="121">
        <f>AS90-AD90</f>
        <v>0</v>
      </c>
      <c r="BI90" s="121"/>
      <c r="BJ90" s="121"/>
      <c r="BK90" s="121"/>
      <c r="BL90" s="121"/>
      <c r="BM90" s="121">
        <f>BC90+BH90</f>
        <v>-16</v>
      </c>
      <c r="BN90" s="121"/>
      <c r="BO90" s="121"/>
      <c r="BP90" s="121"/>
      <c r="BQ90" s="121"/>
      <c r="BR90" s="11"/>
      <c r="BS90" s="11"/>
      <c r="BT90" s="11"/>
      <c r="BU90" s="11"/>
      <c r="BV90" s="11"/>
      <c r="BW90" s="11"/>
      <c r="BX90" s="11"/>
      <c r="BY90" s="11"/>
      <c r="BZ90" s="9"/>
    </row>
    <row r="91" spans="1:80" ht="15.75" customHeight="1" x14ac:dyDescent="0.2">
      <c r="A91" s="72"/>
      <c r="B91" s="72"/>
      <c r="C91" s="123" t="s">
        <v>277</v>
      </c>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5"/>
      <c r="BR91" s="11"/>
      <c r="BS91" s="11"/>
      <c r="BT91" s="11"/>
      <c r="BU91" s="11"/>
      <c r="BV91" s="11"/>
      <c r="BW91" s="11"/>
      <c r="BX91" s="11"/>
      <c r="BY91" s="11"/>
      <c r="BZ91" s="9"/>
      <c r="CB91" s="1" t="s">
        <v>276</v>
      </c>
    </row>
    <row r="92" spans="1:80" ht="51" customHeight="1" x14ac:dyDescent="0.2">
      <c r="A92" s="72">
        <v>2</v>
      </c>
      <c r="B92" s="72"/>
      <c r="C92" s="123" t="s">
        <v>278</v>
      </c>
      <c r="D92" s="86"/>
      <c r="E92" s="86"/>
      <c r="F92" s="86"/>
      <c r="G92" s="86"/>
      <c r="H92" s="86"/>
      <c r="I92" s="87"/>
      <c r="J92" s="117" t="s">
        <v>275</v>
      </c>
      <c r="K92" s="117"/>
      <c r="L92" s="117"/>
      <c r="M92" s="117"/>
      <c r="N92" s="117"/>
      <c r="O92" s="130" t="s">
        <v>182</v>
      </c>
      <c r="P92" s="131"/>
      <c r="Q92" s="131"/>
      <c r="R92" s="131"/>
      <c r="S92" s="131"/>
      <c r="T92" s="131"/>
      <c r="U92" s="131"/>
      <c r="V92" s="131"/>
      <c r="W92" s="131"/>
      <c r="X92" s="132"/>
      <c r="Y92" s="100">
        <v>198</v>
      </c>
      <c r="Z92" s="100"/>
      <c r="AA92" s="100"/>
      <c r="AB92" s="100"/>
      <c r="AC92" s="100"/>
      <c r="AD92" s="100">
        <v>0</v>
      </c>
      <c r="AE92" s="100"/>
      <c r="AF92" s="100"/>
      <c r="AG92" s="100"/>
      <c r="AH92" s="100"/>
      <c r="AI92" s="100">
        <f>Y92+AD92</f>
        <v>198</v>
      </c>
      <c r="AJ92" s="100"/>
      <c r="AK92" s="100"/>
      <c r="AL92" s="100"/>
      <c r="AM92" s="100"/>
      <c r="AN92" s="100">
        <v>198</v>
      </c>
      <c r="AO92" s="100"/>
      <c r="AP92" s="100"/>
      <c r="AQ92" s="100"/>
      <c r="AR92" s="100"/>
      <c r="AS92" s="100">
        <v>0</v>
      </c>
      <c r="AT92" s="100"/>
      <c r="AU92" s="100"/>
      <c r="AV92" s="100"/>
      <c r="AW92" s="100"/>
      <c r="AX92" s="121">
        <f>AN92+AS92</f>
        <v>198</v>
      </c>
      <c r="AY92" s="121"/>
      <c r="AZ92" s="121"/>
      <c r="BA92" s="121"/>
      <c r="BB92" s="121"/>
      <c r="BC92" s="121">
        <f>AN92-Y92</f>
        <v>0</v>
      </c>
      <c r="BD92" s="121"/>
      <c r="BE92" s="121"/>
      <c r="BF92" s="121"/>
      <c r="BG92" s="121"/>
      <c r="BH92" s="121">
        <f>AS92-AD92</f>
        <v>0</v>
      </c>
      <c r="BI92" s="121"/>
      <c r="BJ92" s="121"/>
      <c r="BK92" s="121"/>
      <c r="BL92" s="121"/>
      <c r="BM92" s="121">
        <f>BC92+BH92</f>
        <v>0</v>
      </c>
      <c r="BN92" s="121"/>
      <c r="BO92" s="121"/>
      <c r="BP92" s="121"/>
      <c r="BQ92" s="121"/>
      <c r="BR92" s="11"/>
      <c r="BS92" s="11"/>
      <c r="BT92" s="11"/>
      <c r="BU92" s="11"/>
      <c r="BV92" s="11"/>
      <c r="BW92" s="11"/>
      <c r="BX92" s="11"/>
      <c r="BY92" s="11"/>
      <c r="BZ92" s="9"/>
    </row>
    <row r="93" spans="1:80" ht="63.75" customHeight="1" x14ac:dyDescent="0.2">
      <c r="A93" s="72">
        <v>3</v>
      </c>
      <c r="B93" s="72"/>
      <c r="C93" s="123" t="s">
        <v>279</v>
      </c>
      <c r="D93" s="86"/>
      <c r="E93" s="86"/>
      <c r="F93" s="86"/>
      <c r="G93" s="86"/>
      <c r="H93" s="86"/>
      <c r="I93" s="87"/>
      <c r="J93" s="117" t="s">
        <v>97</v>
      </c>
      <c r="K93" s="117"/>
      <c r="L93" s="117"/>
      <c r="M93" s="117"/>
      <c r="N93" s="117"/>
      <c r="O93" s="137"/>
      <c r="P93" s="138"/>
      <c r="Q93" s="138"/>
      <c r="R93" s="138"/>
      <c r="S93" s="138"/>
      <c r="T93" s="138"/>
      <c r="U93" s="138"/>
      <c r="V93" s="138"/>
      <c r="W93" s="138"/>
      <c r="X93" s="139"/>
      <c r="Y93" s="100">
        <v>339</v>
      </c>
      <c r="Z93" s="100"/>
      <c r="AA93" s="100"/>
      <c r="AB93" s="100"/>
      <c r="AC93" s="100"/>
      <c r="AD93" s="100">
        <v>0</v>
      </c>
      <c r="AE93" s="100"/>
      <c r="AF93" s="100"/>
      <c r="AG93" s="100"/>
      <c r="AH93" s="100"/>
      <c r="AI93" s="100">
        <f>Y93+AD93</f>
        <v>339</v>
      </c>
      <c r="AJ93" s="100"/>
      <c r="AK93" s="100"/>
      <c r="AL93" s="100"/>
      <c r="AM93" s="100"/>
      <c r="AN93" s="100">
        <v>339</v>
      </c>
      <c r="AO93" s="100"/>
      <c r="AP93" s="100"/>
      <c r="AQ93" s="100"/>
      <c r="AR93" s="100"/>
      <c r="AS93" s="100">
        <v>0</v>
      </c>
      <c r="AT93" s="100"/>
      <c r="AU93" s="100"/>
      <c r="AV93" s="100"/>
      <c r="AW93" s="100"/>
      <c r="AX93" s="121">
        <f>AN93+AS93</f>
        <v>339</v>
      </c>
      <c r="AY93" s="121"/>
      <c r="AZ93" s="121"/>
      <c r="BA93" s="121"/>
      <c r="BB93" s="121"/>
      <c r="BC93" s="121">
        <f>AN93-Y93</f>
        <v>0</v>
      </c>
      <c r="BD93" s="121"/>
      <c r="BE93" s="121"/>
      <c r="BF93" s="121"/>
      <c r="BG93" s="121"/>
      <c r="BH93" s="121">
        <f>AS93-AD93</f>
        <v>0</v>
      </c>
      <c r="BI93" s="121"/>
      <c r="BJ93" s="121"/>
      <c r="BK93" s="121"/>
      <c r="BL93" s="121"/>
      <c r="BM93" s="121">
        <f>BC93+BH93</f>
        <v>0</v>
      </c>
      <c r="BN93" s="121"/>
      <c r="BO93" s="121"/>
      <c r="BP93" s="121"/>
      <c r="BQ93" s="121"/>
      <c r="BR93" s="11"/>
      <c r="BS93" s="11"/>
      <c r="BT93" s="11"/>
      <c r="BU93" s="11"/>
      <c r="BV93" s="11"/>
      <c r="BW93" s="11"/>
      <c r="BX93" s="11"/>
      <c r="BY93" s="11"/>
      <c r="BZ93" s="9"/>
    </row>
    <row r="94" spans="1:80" ht="89.25" customHeight="1" x14ac:dyDescent="0.2">
      <c r="A94" s="72">
        <v>4</v>
      </c>
      <c r="B94" s="72"/>
      <c r="C94" s="123" t="s">
        <v>280</v>
      </c>
      <c r="D94" s="86"/>
      <c r="E94" s="86"/>
      <c r="F94" s="86"/>
      <c r="G94" s="86"/>
      <c r="H94" s="86"/>
      <c r="I94" s="87"/>
      <c r="J94" s="117" t="s">
        <v>97</v>
      </c>
      <c r="K94" s="117"/>
      <c r="L94" s="117"/>
      <c r="M94" s="117"/>
      <c r="N94" s="117"/>
      <c r="O94" s="133"/>
      <c r="P94" s="134"/>
      <c r="Q94" s="134"/>
      <c r="R94" s="134"/>
      <c r="S94" s="134"/>
      <c r="T94" s="134"/>
      <c r="U94" s="134"/>
      <c r="V94" s="134"/>
      <c r="W94" s="134"/>
      <c r="X94" s="135"/>
      <c r="Y94" s="100">
        <v>2000</v>
      </c>
      <c r="Z94" s="100"/>
      <c r="AA94" s="100"/>
      <c r="AB94" s="100"/>
      <c r="AC94" s="100"/>
      <c r="AD94" s="100">
        <v>0</v>
      </c>
      <c r="AE94" s="100"/>
      <c r="AF94" s="100"/>
      <c r="AG94" s="100"/>
      <c r="AH94" s="100"/>
      <c r="AI94" s="100">
        <f>Y94+AD94</f>
        <v>2000</v>
      </c>
      <c r="AJ94" s="100"/>
      <c r="AK94" s="100"/>
      <c r="AL94" s="100"/>
      <c r="AM94" s="100"/>
      <c r="AN94" s="100">
        <v>2000</v>
      </c>
      <c r="AO94" s="100"/>
      <c r="AP94" s="100"/>
      <c r="AQ94" s="100"/>
      <c r="AR94" s="100"/>
      <c r="AS94" s="100">
        <v>0</v>
      </c>
      <c r="AT94" s="100"/>
      <c r="AU94" s="100"/>
      <c r="AV94" s="100"/>
      <c r="AW94" s="100"/>
      <c r="AX94" s="121">
        <f>AN94+AS94</f>
        <v>2000</v>
      </c>
      <c r="AY94" s="121"/>
      <c r="AZ94" s="121"/>
      <c r="BA94" s="121"/>
      <c r="BB94" s="121"/>
      <c r="BC94" s="121">
        <f>AN94-Y94</f>
        <v>0</v>
      </c>
      <c r="BD94" s="121"/>
      <c r="BE94" s="121"/>
      <c r="BF94" s="121"/>
      <c r="BG94" s="121"/>
      <c r="BH94" s="121">
        <f>AS94-AD94</f>
        <v>0</v>
      </c>
      <c r="BI94" s="121"/>
      <c r="BJ94" s="121"/>
      <c r="BK94" s="121"/>
      <c r="BL94" s="121"/>
      <c r="BM94" s="121">
        <f>BC94+BH94</f>
        <v>0</v>
      </c>
      <c r="BN94" s="121"/>
      <c r="BO94" s="121"/>
      <c r="BP94" s="121"/>
      <c r="BQ94" s="121"/>
      <c r="BR94" s="11"/>
      <c r="BS94" s="11"/>
      <c r="BT94" s="11"/>
      <c r="BU94" s="11"/>
      <c r="BV94" s="11"/>
      <c r="BW94" s="11"/>
      <c r="BX94" s="11"/>
      <c r="BY94" s="11"/>
      <c r="BZ94" s="9"/>
    </row>
    <row r="95" spans="1:80" ht="25.5" customHeight="1" x14ac:dyDescent="0.2">
      <c r="A95" s="72">
        <v>5</v>
      </c>
      <c r="B95" s="72"/>
      <c r="C95" s="123" t="s">
        <v>281</v>
      </c>
      <c r="D95" s="86"/>
      <c r="E95" s="86"/>
      <c r="F95" s="86"/>
      <c r="G95" s="86"/>
      <c r="H95" s="86"/>
      <c r="I95" s="87"/>
      <c r="J95" s="117" t="s">
        <v>97</v>
      </c>
      <c r="K95" s="117"/>
      <c r="L95" s="117"/>
      <c r="M95" s="117"/>
      <c r="N95" s="117"/>
      <c r="O95" s="116"/>
      <c r="P95" s="86"/>
      <c r="Q95" s="86"/>
      <c r="R95" s="86"/>
      <c r="S95" s="86"/>
      <c r="T95" s="86"/>
      <c r="U95" s="86"/>
      <c r="V95" s="86"/>
      <c r="W95" s="86"/>
      <c r="X95" s="87"/>
      <c r="Y95" s="100">
        <v>92</v>
      </c>
      <c r="Z95" s="100"/>
      <c r="AA95" s="100"/>
      <c r="AB95" s="100"/>
      <c r="AC95" s="100"/>
      <c r="AD95" s="100">
        <v>0</v>
      </c>
      <c r="AE95" s="100"/>
      <c r="AF95" s="100"/>
      <c r="AG95" s="100"/>
      <c r="AH95" s="100"/>
      <c r="AI95" s="100">
        <f>Y95+AD95</f>
        <v>92</v>
      </c>
      <c r="AJ95" s="100"/>
      <c r="AK95" s="100"/>
      <c r="AL95" s="100"/>
      <c r="AM95" s="100"/>
      <c r="AN95" s="100">
        <v>92</v>
      </c>
      <c r="AO95" s="100"/>
      <c r="AP95" s="100"/>
      <c r="AQ95" s="100"/>
      <c r="AR95" s="100"/>
      <c r="AS95" s="100">
        <v>0</v>
      </c>
      <c r="AT95" s="100"/>
      <c r="AU95" s="100"/>
      <c r="AV95" s="100"/>
      <c r="AW95" s="100"/>
      <c r="AX95" s="121">
        <f>AN95+AS95</f>
        <v>92</v>
      </c>
      <c r="AY95" s="121"/>
      <c r="AZ95" s="121"/>
      <c r="BA95" s="121"/>
      <c r="BB95" s="121"/>
      <c r="BC95" s="121">
        <f>AN95-Y95</f>
        <v>0</v>
      </c>
      <c r="BD95" s="121"/>
      <c r="BE95" s="121"/>
      <c r="BF95" s="121"/>
      <c r="BG95" s="121"/>
      <c r="BH95" s="121">
        <f>AS95-AD95</f>
        <v>0</v>
      </c>
      <c r="BI95" s="121"/>
      <c r="BJ95" s="121"/>
      <c r="BK95" s="121"/>
      <c r="BL95" s="121"/>
      <c r="BM95" s="121">
        <f>BC95+BH95</f>
        <v>0</v>
      </c>
      <c r="BN95" s="121"/>
      <c r="BO95" s="121"/>
      <c r="BP95" s="121"/>
      <c r="BQ95" s="121"/>
      <c r="BR95" s="11"/>
      <c r="BS95" s="11"/>
      <c r="BT95" s="11"/>
      <c r="BU95" s="11"/>
      <c r="BV95" s="11"/>
      <c r="BW95" s="11"/>
      <c r="BX95" s="11"/>
      <c r="BY95" s="11"/>
      <c r="BZ95" s="9"/>
    </row>
    <row r="96" spans="1:80" ht="51" customHeight="1" x14ac:dyDescent="0.2">
      <c r="A96" s="72">
        <v>6</v>
      </c>
      <c r="B96" s="72"/>
      <c r="C96" s="123" t="s">
        <v>282</v>
      </c>
      <c r="D96" s="86"/>
      <c r="E96" s="86"/>
      <c r="F96" s="86"/>
      <c r="G96" s="86"/>
      <c r="H96" s="86"/>
      <c r="I96" s="87"/>
      <c r="J96" s="117" t="s">
        <v>97</v>
      </c>
      <c r="K96" s="117"/>
      <c r="L96" s="117"/>
      <c r="M96" s="117"/>
      <c r="N96" s="117"/>
      <c r="O96" s="116"/>
      <c r="P96" s="86"/>
      <c r="Q96" s="86"/>
      <c r="R96" s="86"/>
      <c r="S96" s="86"/>
      <c r="T96" s="86"/>
      <c r="U96" s="86"/>
      <c r="V96" s="86"/>
      <c r="W96" s="86"/>
      <c r="X96" s="87"/>
      <c r="Y96" s="100">
        <v>45</v>
      </c>
      <c r="Z96" s="100"/>
      <c r="AA96" s="100"/>
      <c r="AB96" s="100"/>
      <c r="AC96" s="100"/>
      <c r="AD96" s="100">
        <v>0</v>
      </c>
      <c r="AE96" s="100"/>
      <c r="AF96" s="100"/>
      <c r="AG96" s="100"/>
      <c r="AH96" s="100"/>
      <c r="AI96" s="100">
        <f>Y96+AD96</f>
        <v>45</v>
      </c>
      <c r="AJ96" s="100"/>
      <c r="AK96" s="100"/>
      <c r="AL96" s="100"/>
      <c r="AM96" s="100"/>
      <c r="AN96" s="100">
        <v>45</v>
      </c>
      <c r="AO96" s="100"/>
      <c r="AP96" s="100"/>
      <c r="AQ96" s="100"/>
      <c r="AR96" s="100"/>
      <c r="AS96" s="100">
        <v>0</v>
      </c>
      <c r="AT96" s="100"/>
      <c r="AU96" s="100"/>
      <c r="AV96" s="100"/>
      <c r="AW96" s="100"/>
      <c r="AX96" s="121">
        <f>AN96+AS96</f>
        <v>45</v>
      </c>
      <c r="AY96" s="121"/>
      <c r="AZ96" s="121"/>
      <c r="BA96" s="121"/>
      <c r="BB96" s="121"/>
      <c r="BC96" s="121">
        <f>AN96-Y96</f>
        <v>0</v>
      </c>
      <c r="BD96" s="121"/>
      <c r="BE96" s="121"/>
      <c r="BF96" s="121"/>
      <c r="BG96" s="121"/>
      <c r="BH96" s="121">
        <f>AS96-AD96</f>
        <v>0</v>
      </c>
      <c r="BI96" s="121"/>
      <c r="BJ96" s="121"/>
      <c r="BK96" s="121"/>
      <c r="BL96" s="121"/>
      <c r="BM96" s="121">
        <f>BC96+BH96</f>
        <v>0</v>
      </c>
      <c r="BN96" s="121"/>
      <c r="BO96" s="121"/>
      <c r="BP96" s="121"/>
      <c r="BQ96" s="121"/>
      <c r="BR96" s="11"/>
      <c r="BS96" s="11"/>
      <c r="BT96" s="11"/>
      <c r="BU96" s="11"/>
      <c r="BV96" s="11"/>
      <c r="BW96" s="11"/>
      <c r="BX96" s="11"/>
      <c r="BY96" s="11"/>
      <c r="BZ96" s="9"/>
    </row>
    <row r="97" spans="1:80" s="31" customFormat="1" ht="15.75" x14ac:dyDescent="0.2">
      <c r="A97" s="102">
        <v>0</v>
      </c>
      <c r="B97" s="102"/>
      <c r="C97" s="128" t="s">
        <v>184</v>
      </c>
      <c r="D97" s="111"/>
      <c r="E97" s="111"/>
      <c r="F97" s="111"/>
      <c r="G97" s="111"/>
      <c r="H97" s="111"/>
      <c r="I97" s="112"/>
      <c r="J97" s="103" t="s">
        <v>82</v>
      </c>
      <c r="K97" s="103"/>
      <c r="L97" s="103"/>
      <c r="M97" s="103"/>
      <c r="N97" s="103"/>
      <c r="O97" s="129" t="s">
        <v>82</v>
      </c>
      <c r="P97" s="111"/>
      <c r="Q97" s="111"/>
      <c r="R97" s="111"/>
      <c r="S97" s="111"/>
      <c r="T97" s="111"/>
      <c r="U97" s="111"/>
      <c r="V97" s="111"/>
      <c r="W97" s="111"/>
      <c r="X97" s="112"/>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97"/>
      <c r="AY97" s="97"/>
      <c r="AZ97" s="97"/>
      <c r="BA97" s="97"/>
      <c r="BB97" s="97"/>
      <c r="BC97" s="97"/>
      <c r="BD97" s="97"/>
      <c r="BE97" s="97"/>
      <c r="BF97" s="97"/>
      <c r="BG97" s="97"/>
      <c r="BH97" s="97"/>
      <c r="BI97" s="97"/>
      <c r="BJ97" s="97"/>
      <c r="BK97" s="97"/>
      <c r="BL97" s="97"/>
      <c r="BM97" s="97"/>
      <c r="BN97" s="97"/>
      <c r="BO97" s="97"/>
      <c r="BP97" s="97"/>
      <c r="BQ97" s="97"/>
      <c r="BR97" s="33"/>
      <c r="BS97" s="33"/>
      <c r="BT97" s="33"/>
      <c r="BU97" s="33"/>
      <c r="BV97" s="33"/>
      <c r="BW97" s="33"/>
      <c r="BX97" s="33"/>
      <c r="BY97" s="33"/>
      <c r="BZ97" s="34"/>
    </row>
    <row r="98" spans="1:80" ht="89.25" customHeight="1" x14ac:dyDescent="0.2">
      <c r="A98" s="72">
        <v>1</v>
      </c>
      <c r="B98" s="72"/>
      <c r="C98" s="123" t="s">
        <v>283</v>
      </c>
      <c r="D98" s="86"/>
      <c r="E98" s="86"/>
      <c r="F98" s="86"/>
      <c r="G98" s="86"/>
      <c r="H98" s="86"/>
      <c r="I98" s="87"/>
      <c r="J98" s="117" t="s">
        <v>186</v>
      </c>
      <c r="K98" s="117"/>
      <c r="L98" s="117"/>
      <c r="M98" s="117"/>
      <c r="N98" s="117"/>
      <c r="O98" s="136" t="s">
        <v>235</v>
      </c>
      <c r="P98" s="136"/>
      <c r="Q98" s="136"/>
      <c r="R98" s="136"/>
      <c r="S98" s="136"/>
      <c r="T98" s="136"/>
      <c r="U98" s="136"/>
      <c r="V98" s="136"/>
      <c r="W98" s="136"/>
      <c r="X98" s="136"/>
      <c r="Y98" s="100">
        <v>100</v>
      </c>
      <c r="Z98" s="100"/>
      <c r="AA98" s="100"/>
      <c r="AB98" s="100"/>
      <c r="AC98" s="100"/>
      <c r="AD98" s="100">
        <v>0</v>
      </c>
      <c r="AE98" s="100"/>
      <c r="AF98" s="100"/>
      <c r="AG98" s="100"/>
      <c r="AH98" s="100"/>
      <c r="AI98" s="100">
        <f>Y98+AD98</f>
        <v>100</v>
      </c>
      <c r="AJ98" s="100"/>
      <c r="AK98" s="100"/>
      <c r="AL98" s="100"/>
      <c r="AM98" s="100"/>
      <c r="AN98" s="100">
        <v>100</v>
      </c>
      <c r="AO98" s="100"/>
      <c r="AP98" s="100"/>
      <c r="AQ98" s="100"/>
      <c r="AR98" s="100"/>
      <c r="AS98" s="100">
        <v>0</v>
      </c>
      <c r="AT98" s="100"/>
      <c r="AU98" s="100"/>
      <c r="AV98" s="100"/>
      <c r="AW98" s="100"/>
      <c r="AX98" s="121">
        <f>AN98+AS98</f>
        <v>100</v>
      </c>
      <c r="AY98" s="121"/>
      <c r="AZ98" s="121"/>
      <c r="BA98" s="121"/>
      <c r="BB98" s="121"/>
      <c r="BC98" s="121">
        <f>AN98-Y98</f>
        <v>0</v>
      </c>
      <c r="BD98" s="121"/>
      <c r="BE98" s="121"/>
      <c r="BF98" s="121"/>
      <c r="BG98" s="121"/>
      <c r="BH98" s="121">
        <f>AS98-AD98</f>
        <v>0</v>
      </c>
      <c r="BI98" s="121"/>
      <c r="BJ98" s="121"/>
      <c r="BK98" s="121"/>
      <c r="BL98" s="121"/>
      <c r="BM98" s="121">
        <f>BC98+BH98</f>
        <v>0</v>
      </c>
      <c r="BN98" s="121"/>
      <c r="BO98" s="121"/>
      <c r="BP98" s="121"/>
      <c r="BQ98" s="121"/>
      <c r="BR98" s="11"/>
      <c r="BS98" s="11"/>
      <c r="BT98" s="11"/>
      <c r="BU98" s="11"/>
      <c r="BV98" s="11"/>
      <c r="BW98" s="11"/>
      <c r="BX98" s="11"/>
      <c r="BY98" s="11"/>
      <c r="BZ98" s="9"/>
    </row>
    <row r="99" spans="1:80" ht="63.75" customHeight="1" x14ac:dyDescent="0.2">
      <c r="A99" s="72">
        <v>2</v>
      </c>
      <c r="B99" s="72"/>
      <c r="C99" s="123" t="s">
        <v>284</v>
      </c>
      <c r="D99" s="86"/>
      <c r="E99" s="86"/>
      <c r="F99" s="86"/>
      <c r="G99" s="86"/>
      <c r="H99" s="86"/>
      <c r="I99" s="87"/>
      <c r="J99" s="117" t="s">
        <v>186</v>
      </c>
      <c r="K99" s="117"/>
      <c r="L99" s="117"/>
      <c r="M99" s="117"/>
      <c r="N99" s="117"/>
      <c r="O99" s="136"/>
      <c r="P99" s="136"/>
      <c r="Q99" s="136"/>
      <c r="R99" s="136"/>
      <c r="S99" s="136"/>
      <c r="T99" s="136"/>
      <c r="U99" s="136"/>
      <c r="V99" s="136"/>
      <c r="W99" s="136"/>
      <c r="X99" s="136"/>
      <c r="Y99" s="100">
        <v>97.5</v>
      </c>
      <c r="Z99" s="100"/>
      <c r="AA99" s="100"/>
      <c r="AB99" s="100"/>
      <c r="AC99" s="100"/>
      <c r="AD99" s="100">
        <v>0</v>
      </c>
      <c r="AE99" s="100"/>
      <c r="AF99" s="100"/>
      <c r="AG99" s="100"/>
      <c r="AH99" s="100"/>
      <c r="AI99" s="100">
        <f>Y99+AD99</f>
        <v>97.5</v>
      </c>
      <c r="AJ99" s="100"/>
      <c r="AK99" s="100"/>
      <c r="AL99" s="100"/>
      <c r="AM99" s="100"/>
      <c r="AN99" s="100">
        <v>97.5</v>
      </c>
      <c r="AO99" s="100"/>
      <c r="AP99" s="100"/>
      <c r="AQ99" s="100"/>
      <c r="AR99" s="100"/>
      <c r="AS99" s="100">
        <v>0</v>
      </c>
      <c r="AT99" s="100"/>
      <c r="AU99" s="100"/>
      <c r="AV99" s="100"/>
      <c r="AW99" s="100"/>
      <c r="AX99" s="121">
        <f>AN99+AS99</f>
        <v>97.5</v>
      </c>
      <c r="AY99" s="121"/>
      <c r="AZ99" s="121"/>
      <c r="BA99" s="121"/>
      <c r="BB99" s="121"/>
      <c r="BC99" s="121">
        <f>AN99-Y99</f>
        <v>0</v>
      </c>
      <c r="BD99" s="121"/>
      <c r="BE99" s="121"/>
      <c r="BF99" s="121"/>
      <c r="BG99" s="121"/>
      <c r="BH99" s="121">
        <f>AS99-AD99</f>
        <v>0</v>
      </c>
      <c r="BI99" s="121"/>
      <c r="BJ99" s="121"/>
      <c r="BK99" s="121"/>
      <c r="BL99" s="121"/>
      <c r="BM99" s="121">
        <f>BC99+BH99</f>
        <v>0</v>
      </c>
      <c r="BN99" s="121"/>
      <c r="BO99" s="121"/>
      <c r="BP99" s="121"/>
      <c r="BQ99" s="121"/>
      <c r="BR99" s="11"/>
      <c r="BS99" s="11"/>
      <c r="BT99" s="11"/>
      <c r="BU99" s="11"/>
      <c r="BV99" s="11"/>
      <c r="BW99" s="11"/>
      <c r="BX99" s="11"/>
      <c r="BY99" s="11"/>
      <c r="BZ99" s="9"/>
    </row>
    <row r="100" spans="1:80" ht="51" customHeight="1" x14ac:dyDescent="0.2">
      <c r="A100" s="72">
        <v>3</v>
      </c>
      <c r="B100" s="72"/>
      <c r="C100" s="123" t="s">
        <v>285</v>
      </c>
      <c r="D100" s="86"/>
      <c r="E100" s="86"/>
      <c r="F100" s="86"/>
      <c r="G100" s="86"/>
      <c r="H100" s="86"/>
      <c r="I100" s="87"/>
      <c r="J100" s="117" t="s">
        <v>186</v>
      </c>
      <c r="K100" s="117"/>
      <c r="L100" s="117"/>
      <c r="M100" s="117"/>
      <c r="N100" s="117"/>
      <c r="O100" s="136"/>
      <c r="P100" s="136"/>
      <c r="Q100" s="136"/>
      <c r="R100" s="136"/>
      <c r="S100" s="136"/>
      <c r="T100" s="136"/>
      <c r="U100" s="136"/>
      <c r="V100" s="136"/>
      <c r="W100" s="136"/>
      <c r="X100" s="136"/>
      <c r="Y100" s="100">
        <v>100</v>
      </c>
      <c r="Z100" s="100"/>
      <c r="AA100" s="100"/>
      <c r="AB100" s="100"/>
      <c r="AC100" s="100"/>
      <c r="AD100" s="100">
        <v>0</v>
      </c>
      <c r="AE100" s="100"/>
      <c r="AF100" s="100"/>
      <c r="AG100" s="100"/>
      <c r="AH100" s="100"/>
      <c r="AI100" s="100">
        <f>Y100+AD100</f>
        <v>100</v>
      </c>
      <c r="AJ100" s="100"/>
      <c r="AK100" s="100"/>
      <c r="AL100" s="100"/>
      <c r="AM100" s="100"/>
      <c r="AN100" s="100">
        <v>0</v>
      </c>
      <c r="AO100" s="100"/>
      <c r="AP100" s="100"/>
      <c r="AQ100" s="100"/>
      <c r="AR100" s="100"/>
      <c r="AS100" s="100">
        <v>0</v>
      </c>
      <c r="AT100" s="100"/>
      <c r="AU100" s="100"/>
      <c r="AV100" s="100"/>
      <c r="AW100" s="100"/>
      <c r="AX100" s="121">
        <f>AN100+AS100</f>
        <v>0</v>
      </c>
      <c r="AY100" s="121"/>
      <c r="AZ100" s="121"/>
      <c r="BA100" s="121"/>
      <c r="BB100" s="121"/>
      <c r="BC100" s="121">
        <f>AN100-Y100</f>
        <v>-100</v>
      </c>
      <c r="BD100" s="121"/>
      <c r="BE100" s="121"/>
      <c r="BF100" s="121"/>
      <c r="BG100" s="121"/>
      <c r="BH100" s="121">
        <f>AS100-AD100</f>
        <v>0</v>
      </c>
      <c r="BI100" s="121"/>
      <c r="BJ100" s="121"/>
      <c r="BK100" s="121"/>
      <c r="BL100" s="121"/>
      <c r="BM100" s="121">
        <f>BC100+BH100</f>
        <v>-100</v>
      </c>
      <c r="BN100" s="121"/>
      <c r="BO100" s="121"/>
      <c r="BP100" s="121"/>
      <c r="BQ100" s="121"/>
      <c r="BR100" s="11"/>
      <c r="BS100" s="11"/>
      <c r="BT100" s="11"/>
      <c r="BU100" s="11"/>
      <c r="BV100" s="11"/>
      <c r="BW100" s="11"/>
      <c r="BX100" s="11"/>
      <c r="BY100" s="11"/>
      <c r="BZ100" s="9"/>
    </row>
    <row r="101" spans="1:80" ht="25.5" customHeight="1" x14ac:dyDescent="0.2">
      <c r="A101" s="72"/>
      <c r="B101" s="72"/>
      <c r="C101" s="123" t="s">
        <v>287</v>
      </c>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5"/>
      <c r="BR101" s="11"/>
      <c r="BS101" s="11"/>
      <c r="BT101" s="11"/>
      <c r="BU101" s="11"/>
      <c r="BV101" s="11"/>
      <c r="BW101" s="11"/>
      <c r="BX101" s="11"/>
      <c r="BY101" s="11"/>
      <c r="BZ101" s="9"/>
      <c r="CB101" s="1" t="s">
        <v>286</v>
      </c>
    </row>
    <row r="103" spans="1:80" ht="15.95" customHeight="1" x14ac:dyDescent="0.2">
      <c r="A103" s="60" t="s">
        <v>51</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80" ht="31.5" customHeight="1" x14ac:dyDescent="0.2">
      <c r="A104" s="98" t="s">
        <v>289</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row>
    <row r="105" spans="1:80"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80" ht="12" customHeight="1" x14ac:dyDescent="0.2">
      <c r="A106" s="30" t="s">
        <v>65</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80"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80" ht="47.25" customHeight="1" x14ac:dyDescent="0.2">
      <c r="A108" s="106" t="s">
        <v>199</v>
      </c>
      <c r="B108" s="99"/>
      <c r="C108" s="99"/>
      <c r="D108" s="99"/>
      <c r="E108" s="99"/>
      <c r="F108" s="99"/>
      <c r="G108" s="99"/>
      <c r="H108" s="99"/>
      <c r="I108" s="99"/>
      <c r="J108" s="99"/>
      <c r="K108" s="99"/>
      <c r="L108" s="99"/>
      <c r="M108" s="99"/>
      <c r="N108" s="99"/>
      <c r="O108" s="99"/>
      <c r="P108" s="99"/>
      <c r="Q108" s="99"/>
      <c r="R108" s="99"/>
      <c r="S108" s="99"/>
      <c r="T108" s="99"/>
      <c r="U108" s="99"/>
      <c r="V108" s="99"/>
      <c r="W108" s="107"/>
      <c r="X108" s="107"/>
      <c r="Y108" s="107"/>
      <c r="Z108" s="107"/>
      <c r="AA108" s="107"/>
      <c r="AB108" s="107"/>
      <c r="AC108" s="107"/>
      <c r="AD108" s="107"/>
      <c r="AE108" s="107"/>
      <c r="AF108" s="107"/>
      <c r="AG108" s="107"/>
      <c r="AH108" s="107"/>
      <c r="AI108" s="107"/>
      <c r="AJ108" s="107"/>
      <c r="AK108" s="107"/>
      <c r="AL108" s="107"/>
      <c r="AM108" s="107"/>
      <c r="AN108" s="3"/>
      <c r="AO108" s="3"/>
      <c r="AP108" s="108" t="s">
        <v>200</v>
      </c>
      <c r="AQ108" s="54"/>
      <c r="AR108" s="54"/>
      <c r="AS108" s="54"/>
      <c r="AT108" s="54"/>
      <c r="AU108" s="54"/>
      <c r="AV108" s="54"/>
      <c r="AW108" s="54"/>
      <c r="AX108" s="54"/>
      <c r="AY108" s="54"/>
      <c r="AZ108" s="54"/>
      <c r="BA108" s="54"/>
      <c r="BB108" s="54"/>
      <c r="BC108" s="54"/>
      <c r="BD108" s="54"/>
      <c r="BE108" s="54"/>
      <c r="BF108" s="54"/>
      <c r="BG108" s="54"/>
      <c r="BH108" s="54"/>
    </row>
    <row r="109" spans="1:80" x14ac:dyDescent="0.2">
      <c r="W109" s="105" t="s">
        <v>9</v>
      </c>
      <c r="X109" s="105"/>
      <c r="Y109" s="105"/>
      <c r="Z109" s="105"/>
      <c r="AA109" s="105"/>
      <c r="AB109" s="105"/>
      <c r="AC109" s="105"/>
      <c r="AD109" s="105"/>
      <c r="AE109" s="105"/>
      <c r="AF109" s="105"/>
      <c r="AG109" s="105"/>
      <c r="AH109" s="105"/>
      <c r="AI109" s="105"/>
      <c r="AJ109" s="105"/>
      <c r="AK109" s="105"/>
      <c r="AL109" s="105"/>
      <c r="AM109" s="105"/>
      <c r="AN109" s="35"/>
      <c r="AO109" s="35"/>
      <c r="AP109" s="105" t="s">
        <v>10</v>
      </c>
      <c r="AQ109" s="105"/>
      <c r="AR109" s="105"/>
      <c r="AS109" s="105"/>
      <c r="AT109" s="105"/>
      <c r="AU109" s="105"/>
      <c r="AV109" s="105"/>
      <c r="AW109" s="105"/>
      <c r="AX109" s="105"/>
      <c r="AY109" s="105"/>
      <c r="AZ109" s="105"/>
      <c r="BA109" s="105"/>
      <c r="BB109" s="105"/>
      <c r="BC109" s="105"/>
      <c r="BD109" s="105"/>
      <c r="BE109" s="105"/>
      <c r="BF109" s="105"/>
      <c r="BG109" s="105"/>
      <c r="BH109" s="105"/>
    </row>
    <row r="112" spans="1:80" x14ac:dyDescent="0.2">
      <c r="A112" s="106" t="s">
        <v>327</v>
      </c>
      <c r="B112" s="99"/>
      <c r="C112" s="99"/>
      <c r="D112" s="99"/>
      <c r="E112" s="99"/>
      <c r="F112" s="99"/>
      <c r="G112" s="99"/>
      <c r="H112" s="99"/>
      <c r="I112" s="99"/>
      <c r="J112" s="99"/>
      <c r="K112" s="99"/>
      <c r="L112" s="99"/>
      <c r="M112" s="99"/>
      <c r="N112" s="99"/>
      <c r="O112" s="99"/>
      <c r="P112" s="99"/>
      <c r="Q112" s="99"/>
      <c r="R112" s="99"/>
      <c r="S112" s="99"/>
      <c r="T112" s="99"/>
      <c r="U112" s="99"/>
      <c r="V112" s="99"/>
      <c r="W112" s="107"/>
      <c r="X112" s="107"/>
      <c r="Y112" s="107"/>
      <c r="Z112" s="107"/>
      <c r="AA112" s="107"/>
      <c r="AB112" s="107"/>
      <c r="AC112" s="107"/>
      <c r="AD112" s="107"/>
      <c r="AE112" s="107"/>
      <c r="AF112" s="107"/>
      <c r="AG112" s="107"/>
      <c r="AH112" s="107"/>
      <c r="AI112" s="107"/>
      <c r="AJ112" s="107"/>
      <c r="AK112" s="107"/>
      <c r="AL112" s="107"/>
      <c r="AM112" s="107"/>
      <c r="AN112" s="3"/>
      <c r="AO112" s="3"/>
      <c r="AP112" s="108" t="s">
        <v>328</v>
      </c>
      <c r="AQ112" s="54"/>
      <c r="AR112" s="54"/>
      <c r="AS112" s="54"/>
      <c r="AT112" s="54"/>
      <c r="AU112" s="54"/>
      <c r="AV112" s="54"/>
      <c r="AW112" s="54"/>
      <c r="AX112" s="54"/>
      <c r="AY112" s="54"/>
      <c r="AZ112" s="54"/>
      <c r="BA112" s="54"/>
      <c r="BB112" s="54"/>
      <c r="BC112" s="54"/>
      <c r="BD112" s="54"/>
      <c r="BE112" s="54"/>
      <c r="BF112" s="54"/>
      <c r="BG112" s="54"/>
      <c r="BH112" s="54"/>
    </row>
    <row r="113" spans="23:60" x14ac:dyDescent="0.2">
      <c r="W113" s="105" t="s">
        <v>9</v>
      </c>
      <c r="X113" s="105"/>
      <c r="Y113" s="105"/>
      <c r="Z113" s="105"/>
      <c r="AA113" s="105"/>
      <c r="AB113" s="105"/>
      <c r="AC113" s="105"/>
      <c r="AD113" s="105"/>
      <c r="AE113" s="105"/>
      <c r="AF113" s="105"/>
      <c r="AG113" s="105"/>
      <c r="AH113" s="105"/>
      <c r="AI113" s="105"/>
      <c r="AJ113" s="105"/>
      <c r="AK113" s="105"/>
      <c r="AL113" s="105"/>
      <c r="AM113" s="105"/>
      <c r="AN113" s="35"/>
      <c r="AO113" s="35"/>
      <c r="AP113" s="105" t="s">
        <v>10</v>
      </c>
      <c r="AQ113" s="105"/>
      <c r="AR113" s="105"/>
      <c r="AS113" s="105"/>
      <c r="AT113" s="105"/>
      <c r="AU113" s="105"/>
      <c r="AV113" s="105"/>
      <c r="AW113" s="105"/>
      <c r="AX113" s="105"/>
      <c r="AY113" s="105"/>
      <c r="AZ113" s="105"/>
      <c r="BA113" s="105"/>
      <c r="BB113" s="105"/>
      <c r="BC113" s="105"/>
      <c r="BD113" s="105"/>
      <c r="BE113" s="105"/>
      <c r="BF113" s="105"/>
      <c r="BG113" s="105"/>
      <c r="BH113" s="105"/>
    </row>
  </sheetData>
  <mergeCells count="623">
    <mergeCell ref="C72:BQ72"/>
    <mergeCell ref="C74:BQ74"/>
    <mergeCell ref="C80:BQ80"/>
    <mergeCell ref="C83:BQ83"/>
    <mergeCell ref="C85:BQ85"/>
    <mergeCell ref="C91:BQ91"/>
    <mergeCell ref="C101:BQ101"/>
    <mergeCell ref="BH100:BL100"/>
    <mergeCell ref="BM100:BQ100"/>
    <mergeCell ref="BH99:BL99"/>
    <mergeCell ref="BM99:BQ99"/>
    <mergeCell ref="BH98:BL98"/>
    <mergeCell ref="BM98:BQ98"/>
    <mergeCell ref="AD98:AH98"/>
    <mergeCell ref="AI98:AM98"/>
    <mergeCell ref="AN98:AR98"/>
    <mergeCell ref="AS98:AW98"/>
    <mergeCell ref="AX98:BB98"/>
    <mergeCell ref="BC98:BG98"/>
    <mergeCell ref="AS97:AW97"/>
    <mergeCell ref="AX97:BB97"/>
    <mergeCell ref="BC97:BG97"/>
    <mergeCell ref="BH97:BL97"/>
    <mergeCell ref="BM97:BQ97"/>
    <mergeCell ref="A101:B101"/>
    <mergeCell ref="AD100:AH100"/>
    <mergeCell ref="AI100:AM100"/>
    <mergeCell ref="AN100:AR100"/>
    <mergeCell ref="AS100:AW100"/>
    <mergeCell ref="AX100:BB100"/>
    <mergeCell ref="BC100:BG100"/>
    <mergeCell ref="AS99:AW99"/>
    <mergeCell ref="AX99:BB99"/>
    <mergeCell ref="BC99:BG99"/>
    <mergeCell ref="A100:B100"/>
    <mergeCell ref="C100:I100"/>
    <mergeCell ref="J100:N100"/>
    <mergeCell ref="Y100:AC100"/>
    <mergeCell ref="A99:B99"/>
    <mergeCell ref="C99:I99"/>
    <mergeCell ref="J99:N99"/>
    <mergeCell ref="Y99:AC99"/>
    <mergeCell ref="AD99:AH99"/>
    <mergeCell ref="AI99:AM99"/>
    <mergeCell ref="AN99:AR99"/>
    <mergeCell ref="O98:X100"/>
    <mergeCell ref="A98:B98"/>
    <mergeCell ref="C98:I98"/>
    <mergeCell ref="J98:N98"/>
    <mergeCell ref="Y98:AC98"/>
    <mergeCell ref="BH96:BL96"/>
    <mergeCell ref="BM96:BQ96"/>
    <mergeCell ref="A97:B97"/>
    <mergeCell ref="C97:I97"/>
    <mergeCell ref="J97:N97"/>
    <mergeCell ref="O97:X97"/>
    <mergeCell ref="Y97:AC97"/>
    <mergeCell ref="AD97:AH97"/>
    <mergeCell ref="AI97:AM97"/>
    <mergeCell ref="AN97:AR97"/>
    <mergeCell ref="AD96:AH96"/>
    <mergeCell ref="AI96:AM96"/>
    <mergeCell ref="AN96:AR96"/>
    <mergeCell ref="AS96:AW96"/>
    <mergeCell ref="AX96:BB96"/>
    <mergeCell ref="BC96:BG96"/>
    <mergeCell ref="AS95:AW95"/>
    <mergeCell ref="AX95:BB95"/>
    <mergeCell ref="BC95:BG95"/>
    <mergeCell ref="BH95:BL95"/>
    <mergeCell ref="BM95:BQ95"/>
    <mergeCell ref="A96:B96"/>
    <mergeCell ref="C96:I96"/>
    <mergeCell ref="J96:N96"/>
    <mergeCell ref="O96:X96"/>
    <mergeCell ref="Y96:AC96"/>
    <mergeCell ref="A95:B95"/>
    <mergeCell ref="C95:I95"/>
    <mergeCell ref="J95:N95"/>
    <mergeCell ref="O95:X95"/>
    <mergeCell ref="Y95:AC95"/>
    <mergeCell ref="AD95:AH95"/>
    <mergeCell ref="AI95:AM95"/>
    <mergeCell ref="AN95:AR95"/>
    <mergeCell ref="A94:B94"/>
    <mergeCell ref="C94:I94"/>
    <mergeCell ref="J94:N94"/>
    <mergeCell ref="Y94:AC94"/>
    <mergeCell ref="BH94:BL94"/>
    <mergeCell ref="BM94:BQ94"/>
    <mergeCell ref="AS94:AW94"/>
    <mergeCell ref="AX94:BB94"/>
    <mergeCell ref="BC94:BG94"/>
    <mergeCell ref="AD94:AH94"/>
    <mergeCell ref="AI94:AM94"/>
    <mergeCell ref="AN94:AR94"/>
    <mergeCell ref="O92:X94"/>
    <mergeCell ref="AS93:AW93"/>
    <mergeCell ref="AX93:BB93"/>
    <mergeCell ref="BC93:BG93"/>
    <mergeCell ref="BH93:BL93"/>
    <mergeCell ref="BM93:BQ93"/>
    <mergeCell ref="A93:B93"/>
    <mergeCell ref="C93:I93"/>
    <mergeCell ref="J93:N93"/>
    <mergeCell ref="Y93:AC93"/>
    <mergeCell ref="AD93:AH93"/>
    <mergeCell ref="AI93:AM93"/>
    <mergeCell ref="AN93:AR93"/>
    <mergeCell ref="AD92:AH92"/>
    <mergeCell ref="AI92:AM92"/>
    <mergeCell ref="AN92:AR92"/>
    <mergeCell ref="A92:B92"/>
    <mergeCell ref="C92:I92"/>
    <mergeCell ref="J92:N92"/>
    <mergeCell ref="Y92:AC92"/>
    <mergeCell ref="A91:B91"/>
    <mergeCell ref="AD90:AH90"/>
    <mergeCell ref="AI90:AM90"/>
    <mergeCell ref="AN90:AR90"/>
    <mergeCell ref="AS90:AW90"/>
    <mergeCell ref="AX90:BB90"/>
    <mergeCell ref="BC90:BG90"/>
    <mergeCell ref="BH92:BL92"/>
    <mergeCell ref="BM92:BQ92"/>
    <mergeCell ref="AS92:AW92"/>
    <mergeCell ref="AX92:BB92"/>
    <mergeCell ref="BC92:BG92"/>
    <mergeCell ref="AS89:AW89"/>
    <mergeCell ref="AX89:BB89"/>
    <mergeCell ref="BC89:BG89"/>
    <mergeCell ref="BH89:BL89"/>
    <mergeCell ref="BM89:BQ89"/>
    <mergeCell ref="A90:B90"/>
    <mergeCell ref="C90:I90"/>
    <mergeCell ref="J90:N90"/>
    <mergeCell ref="O90:X90"/>
    <mergeCell ref="Y90:AC90"/>
    <mergeCell ref="BH90:BL90"/>
    <mergeCell ref="BM90:BQ90"/>
    <mergeCell ref="A89:B89"/>
    <mergeCell ref="C89:I89"/>
    <mergeCell ref="J89:N89"/>
    <mergeCell ref="O89:X89"/>
    <mergeCell ref="Y89:AC89"/>
    <mergeCell ref="AD89:AH89"/>
    <mergeCell ref="AI89:AM89"/>
    <mergeCell ref="AN89:AR89"/>
    <mergeCell ref="AD88:AH88"/>
    <mergeCell ref="AI88:AM88"/>
    <mergeCell ref="AN88:AR88"/>
    <mergeCell ref="BH87:BL87"/>
    <mergeCell ref="BM87:BQ87"/>
    <mergeCell ref="A88:B88"/>
    <mergeCell ref="C88:I88"/>
    <mergeCell ref="J88:N88"/>
    <mergeCell ref="O88:X88"/>
    <mergeCell ref="Y88:AC88"/>
    <mergeCell ref="BH88:BL88"/>
    <mergeCell ref="BM88:BQ88"/>
    <mergeCell ref="AS88:AW88"/>
    <mergeCell ref="AX88:BB88"/>
    <mergeCell ref="BC88:BG88"/>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86:B86"/>
    <mergeCell ref="C86:I86"/>
    <mergeCell ref="J86:N86"/>
    <mergeCell ref="O86:X86"/>
    <mergeCell ref="Y86:AC86"/>
    <mergeCell ref="AS87:AW87"/>
    <mergeCell ref="AX87:BB87"/>
    <mergeCell ref="BC87:BG87"/>
    <mergeCell ref="A85:B85"/>
    <mergeCell ref="AD84:AH84"/>
    <mergeCell ref="AI84:AM84"/>
    <mergeCell ref="AN84:AR84"/>
    <mergeCell ref="AS84:AW84"/>
    <mergeCell ref="AX84:BB84"/>
    <mergeCell ref="BC84:BG84"/>
    <mergeCell ref="A84:B84"/>
    <mergeCell ref="C84:I84"/>
    <mergeCell ref="J84:N84"/>
    <mergeCell ref="O84:X84"/>
    <mergeCell ref="Y84:AC84"/>
    <mergeCell ref="A83:B83"/>
    <mergeCell ref="AD82:AH82"/>
    <mergeCell ref="AI82:AM82"/>
    <mergeCell ref="AN82:AR82"/>
    <mergeCell ref="AS82:AW82"/>
    <mergeCell ref="AX82:BB82"/>
    <mergeCell ref="BC82:BG82"/>
    <mergeCell ref="BH84:BL84"/>
    <mergeCell ref="BM84:BQ84"/>
    <mergeCell ref="AS81:AW81"/>
    <mergeCell ref="AX81:BB81"/>
    <mergeCell ref="BC81:BG81"/>
    <mergeCell ref="BH81:BL81"/>
    <mergeCell ref="BM81:BQ81"/>
    <mergeCell ref="A82:B82"/>
    <mergeCell ref="C82:I82"/>
    <mergeCell ref="J82:N82"/>
    <mergeCell ref="O82:X82"/>
    <mergeCell ref="Y82:AC82"/>
    <mergeCell ref="A81:B81"/>
    <mergeCell ref="C81:I81"/>
    <mergeCell ref="J81:N81"/>
    <mergeCell ref="O81:X81"/>
    <mergeCell ref="Y81:AC81"/>
    <mergeCell ref="AD81:AH81"/>
    <mergeCell ref="AI81:AM81"/>
    <mergeCell ref="AN81:AR81"/>
    <mergeCell ref="BH82:BL82"/>
    <mergeCell ref="BM82:BQ82"/>
    <mergeCell ref="AS79:AW79"/>
    <mergeCell ref="AX79:BB79"/>
    <mergeCell ref="BC79:BG79"/>
    <mergeCell ref="BH79:BL79"/>
    <mergeCell ref="BM79:BQ79"/>
    <mergeCell ref="A80:B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O75:X77"/>
    <mergeCell ref="A77:B77"/>
    <mergeCell ref="C77:I77"/>
    <mergeCell ref="J77:N77"/>
    <mergeCell ref="Y77:AC77"/>
    <mergeCell ref="AD77:AH77"/>
    <mergeCell ref="AI77:AM77"/>
    <mergeCell ref="AN77:AR77"/>
    <mergeCell ref="AD76:AH76"/>
    <mergeCell ref="AI76:AM76"/>
    <mergeCell ref="AN76:AR76"/>
    <mergeCell ref="AS75:AW75"/>
    <mergeCell ref="AX75:BB75"/>
    <mergeCell ref="BC75:BG75"/>
    <mergeCell ref="BH75:BL75"/>
    <mergeCell ref="BM75:BQ75"/>
    <mergeCell ref="A76:B76"/>
    <mergeCell ref="C76:I76"/>
    <mergeCell ref="J76:N76"/>
    <mergeCell ref="Y76:AC76"/>
    <mergeCell ref="A75:B75"/>
    <mergeCell ref="C75:I75"/>
    <mergeCell ref="J75:N75"/>
    <mergeCell ref="Y75:AC75"/>
    <mergeCell ref="AD75:AH75"/>
    <mergeCell ref="AI75:AM75"/>
    <mergeCell ref="AN75:AR75"/>
    <mergeCell ref="BH76:BL76"/>
    <mergeCell ref="BM76:BQ76"/>
    <mergeCell ref="AS76:AW76"/>
    <mergeCell ref="AX76:BB76"/>
    <mergeCell ref="BC76:BG76"/>
    <mergeCell ref="AS73:AW73"/>
    <mergeCell ref="AX73:BB73"/>
    <mergeCell ref="BC73:BG73"/>
    <mergeCell ref="BH73:BL73"/>
    <mergeCell ref="BM73:BQ73"/>
    <mergeCell ref="A74:B74"/>
    <mergeCell ref="A73:B73"/>
    <mergeCell ref="C73:I73"/>
    <mergeCell ref="J73:N73"/>
    <mergeCell ref="O73:X73"/>
    <mergeCell ref="Y73:AC73"/>
    <mergeCell ref="AD73:AH73"/>
    <mergeCell ref="AI73:AM73"/>
    <mergeCell ref="AN73:AR73"/>
    <mergeCell ref="BM70:BQ70"/>
    <mergeCell ref="A71:B71"/>
    <mergeCell ref="C71:I71"/>
    <mergeCell ref="J71:N71"/>
    <mergeCell ref="Y71:AC71"/>
    <mergeCell ref="AD71:AH71"/>
    <mergeCell ref="AI71:AM71"/>
    <mergeCell ref="AN71:AR71"/>
    <mergeCell ref="O70:X71"/>
    <mergeCell ref="AG61:AK61"/>
    <mergeCell ref="AL61:AP61"/>
    <mergeCell ref="AQ61:AV61"/>
    <mergeCell ref="AW61:BA61"/>
    <mergeCell ref="J69:N69"/>
    <mergeCell ref="O69:X69"/>
    <mergeCell ref="Y69:AC69"/>
    <mergeCell ref="AD69:AH69"/>
    <mergeCell ref="AI69:AM69"/>
    <mergeCell ref="AN69:AR69"/>
    <mergeCell ref="AI68:AM68"/>
    <mergeCell ref="AN68:AR68"/>
    <mergeCell ref="AS68:AW68"/>
    <mergeCell ref="AX68:BB68"/>
    <mergeCell ref="C46:BQ46"/>
    <mergeCell ref="C49:BQ49"/>
    <mergeCell ref="AU51:AY51"/>
    <mergeCell ref="AZ51:BC51"/>
    <mergeCell ref="BD51:BH51"/>
    <mergeCell ref="BI51:BM51"/>
    <mergeCell ref="BN51:BQ51"/>
    <mergeCell ref="A51:B51"/>
    <mergeCell ref="C51:Z51"/>
    <mergeCell ref="AA51:AE51"/>
    <mergeCell ref="AF51:AJ51"/>
    <mergeCell ref="AK51:AO51"/>
    <mergeCell ref="AP51:AT51"/>
    <mergeCell ref="AP50:AT50"/>
    <mergeCell ref="AU50:AY50"/>
    <mergeCell ref="AZ50:BC50"/>
    <mergeCell ref="BD50:BH50"/>
    <mergeCell ref="BI50:BM50"/>
    <mergeCell ref="BN50:BQ50"/>
    <mergeCell ref="A50:B50"/>
    <mergeCell ref="C50:Z50"/>
    <mergeCell ref="AA50:AE50"/>
    <mergeCell ref="AF50:AJ50"/>
    <mergeCell ref="AK50:AO50"/>
    <mergeCell ref="BN47:BQ47"/>
    <mergeCell ref="A48:B48"/>
    <mergeCell ref="C48:Z48"/>
    <mergeCell ref="AA48:AE48"/>
    <mergeCell ref="AF48:AJ48"/>
    <mergeCell ref="AK48:AO48"/>
    <mergeCell ref="A47:B47"/>
    <mergeCell ref="C47:Z47"/>
    <mergeCell ref="AA47:AE47"/>
    <mergeCell ref="AF47:AJ47"/>
    <mergeCell ref="AK47:AO47"/>
    <mergeCell ref="AP47:AT47"/>
    <mergeCell ref="A44:B44"/>
    <mergeCell ref="C44:Z44"/>
    <mergeCell ref="AA44:AE44"/>
    <mergeCell ref="AF44:AJ44"/>
    <mergeCell ref="AK44:AO44"/>
    <mergeCell ref="AP44:AT44"/>
    <mergeCell ref="AU44:AY44"/>
    <mergeCell ref="AZ44:BC44"/>
    <mergeCell ref="BD44:BH44"/>
    <mergeCell ref="BH71:BL71"/>
    <mergeCell ref="BM71:BQ71"/>
    <mergeCell ref="A72:B72"/>
    <mergeCell ref="BH70:BL70"/>
    <mergeCell ref="AS69:AW69"/>
    <mergeCell ref="A45:B45"/>
    <mergeCell ref="C45:Z45"/>
    <mergeCell ref="AA45:AE45"/>
    <mergeCell ref="AF45:AJ45"/>
    <mergeCell ref="AK45:AO45"/>
    <mergeCell ref="AP45:AT45"/>
    <mergeCell ref="AU45:AY45"/>
    <mergeCell ref="AZ45:BC45"/>
    <mergeCell ref="A49:B49"/>
    <mergeCell ref="AP48:AT48"/>
    <mergeCell ref="AU48:AY48"/>
    <mergeCell ref="AZ48:BC48"/>
    <mergeCell ref="BD48:BH48"/>
    <mergeCell ref="BI48:BM48"/>
    <mergeCell ref="BN48:BQ48"/>
    <mergeCell ref="AU47:AY47"/>
    <mergeCell ref="AZ47:BC47"/>
    <mergeCell ref="BD47:BH47"/>
    <mergeCell ref="BI47:BM47"/>
    <mergeCell ref="A70:B70"/>
    <mergeCell ref="C70:I70"/>
    <mergeCell ref="J70:N70"/>
    <mergeCell ref="Y70:AC70"/>
    <mergeCell ref="AD70:AH70"/>
    <mergeCell ref="AI70:AM70"/>
    <mergeCell ref="AS71:AW71"/>
    <mergeCell ref="AX71:BB71"/>
    <mergeCell ref="BC71:BG71"/>
    <mergeCell ref="AX69:BB69"/>
    <mergeCell ref="BC69:BG69"/>
    <mergeCell ref="BH69:BL69"/>
    <mergeCell ref="BM67:BQ67"/>
    <mergeCell ref="W113:AM113"/>
    <mergeCell ref="AP113:BH113"/>
    <mergeCell ref="A108:V108"/>
    <mergeCell ref="W108:AM108"/>
    <mergeCell ref="AP108:BH108"/>
    <mergeCell ref="W109:AM109"/>
    <mergeCell ref="AP109:BH109"/>
    <mergeCell ref="A112:V112"/>
    <mergeCell ref="W112:AM112"/>
    <mergeCell ref="AP112:BH112"/>
    <mergeCell ref="BM69:BQ69"/>
    <mergeCell ref="A103:BL103"/>
    <mergeCell ref="A104:BL104"/>
    <mergeCell ref="AN70:AR70"/>
    <mergeCell ref="AS70:AW70"/>
    <mergeCell ref="AX70:BB70"/>
    <mergeCell ref="BC70:BG70"/>
    <mergeCell ref="BM68:BQ68"/>
    <mergeCell ref="A69:B69"/>
    <mergeCell ref="C69:I69"/>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BC68:BG68"/>
    <mergeCell ref="BH68:BL68"/>
    <mergeCell ref="AX67:BB67"/>
    <mergeCell ref="BC67:BG67"/>
    <mergeCell ref="BH67:BL67"/>
    <mergeCell ref="BG59:BL59"/>
    <mergeCell ref="A63:BQ63"/>
    <mergeCell ref="A65:B66"/>
    <mergeCell ref="C65:I66"/>
    <mergeCell ref="J65:N66"/>
    <mergeCell ref="O65:X66"/>
    <mergeCell ref="Y65:AM65"/>
    <mergeCell ref="AN65:BB65"/>
    <mergeCell ref="BC65:BQ65"/>
    <mergeCell ref="Y66:AC66"/>
    <mergeCell ref="AD66:AH66"/>
    <mergeCell ref="AI66:AM66"/>
    <mergeCell ref="AN66:AR66"/>
    <mergeCell ref="AS66:AW66"/>
    <mergeCell ref="AX66:BB66"/>
    <mergeCell ref="BC66:BG66"/>
    <mergeCell ref="BH66:BL66"/>
    <mergeCell ref="A60:BL60"/>
    <mergeCell ref="BB61:BF61"/>
    <mergeCell ref="BG61:BL61"/>
    <mergeCell ref="A61:P61"/>
    <mergeCell ref="Q61:U61"/>
    <mergeCell ref="V61:Z61"/>
    <mergeCell ref="AA61:AF61"/>
    <mergeCell ref="Q59:U59"/>
    <mergeCell ref="V59:Z59"/>
    <mergeCell ref="AA59:AF59"/>
    <mergeCell ref="AG59:AK59"/>
    <mergeCell ref="AL59:AP59"/>
    <mergeCell ref="AQ59:AV59"/>
    <mergeCell ref="AW59:BA59"/>
    <mergeCell ref="BB59:BF59"/>
    <mergeCell ref="B59:P59"/>
    <mergeCell ref="BG57:BL57"/>
    <mergeCell ref="A58:P58"/>
    <mergeCell ref="Q58:U58"/>
    <mergeCell ref="V58:Z58"/>
    <mergeCell ref="AA58:AF58"/>
    <mergeCell ref="AG58:AK58"/>
    <mergeCell ref="AL58:AP58"/>
    <mergeCell ref="AQ58:AV58"/>
    <mergeCell ref="AW58:BA58"/>
    <mergeCell ref="BB58:BF58"/>
    <mergeCell ref="BG58:BL58"/>
    <mergeCell ref="Q57:U57"/>
    <mergeCell ref="V57:Z57"/>
    <mergeCell ref="AA57:AF57"/>
    <mergeCell ref="AG57:AK57"/>
    <mergeCell ref="AL57:AP57"/>
    <mergeCell ref="AQ57:AV57"/>
    <mergeCell ref="AW57:BA57"/>
    <mergeCell ref="BB57:BF57"/>
    <mergeCell ref="B57:P57"/>
    <mergeCell ref="A54:BL54"/>
    <mergeCell ref="Q55:AF55"/>
    <mergeCell ref="AG55:AV55"/>
    <mergeCell ref="AW55:BL55"/>
    <mergeCell ref="Q56:U56"/>
    <mergeCell ref="V56:Z56"/>
    <mergeCell ref="AA56:AF56"/>
    <mergeCell ref="AG56:AK56"/>
    <mergeCell ref="AL56:AP56"/>
    <mergeCell ref="AQ56:AV56"/>
    <mergeCell ref="AW56:BA56"/>
    <mergeCell ref="BB56:BF56"/>
    <mergeCell ref="BG56:BL56"/>
    <mergeCell ref="A55:A56"/>
    <mergeCell ref="B55:P56"/>
    <mergeCell ref="AU42:AY42"/>
    <mergeCell ref="AZ42:BC42"/>
    <mergeCell ref="BD42:BH42"/>
    <mergeCell ref="BI42:BM42"/>
    <mergeCell ref="BN42:BQ42"/>
    <mergeCell ref="A53:BL53"/>
    <mergeCell ref="A43:B43"/>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A46:B46"/>
    <mergeCell ref="BI44:BM44"/>
    <mergeCell ref="BN44:BQ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9">
    <cfRule type="cellIs" dxfId="89" priority="67" stopIfTrue="1" operator="equal">
      <formula>$C68</formula>
    </cfRule>
  </conditionalFormatting>
  <conditionalFormatting sqref="A69:B69">
    <cfRule type="cellIs" dxfId="88" priority="68" stopIfTrue="1" operator="equal">
      <formula>0</formula>
    </cfRule>
  </conditionalFormatting>
  <conditionalFormatting sqref="C70">
    <cfRule type="cellIs" dxfId="87" priority="65" stopIfTrue="1" operator="equal">
      <formula>$C69</formula>
    </cfRule>
  </conditionalFormatting>
  <conditionalFormatting sqref="A70:B70">
    <cfRule type="cellIs" dxfId="86" priority="66" stopIfTrue="1" operator="equal">
      <formula>0</formula>
    </cfRule>
  </conditionalFormatting>
  <conditionalFormatting sqref="C71">
    <cfRule type="cellIs" dxfId="85" priority="63" stopIfTrue="1" operator="equal">
      <formula>$C70</formula>
    </cfRule>
  </conditionalFormatting>
  <conditionalFormatting sqref="A71:B71">
    <cfRule type="cellIs" dxfId="84" priority="64" stopIfTrue="1" operator="equal">
      <formula>0</formula>
    </cfRule>
  </conditionalFormatting>
  <conditionalFormatting sqref="C72">
    <cfRule type="cellIs" dxfId="83" priority="61" stopIfTrue="1" operator="equal">
      <formula>$C71</formula>
    </cfRule>
  </conditionalFormatting>
  <conditionalFormatting sqref="A72:B72">
    <cfRule type="cellIs" dxfId="82" priority="62" stopIfTrue="1" operator="equal">
      <formula>0</formula>
    </cfRule>
  </conditionalFormatting>
  <conditionalFormatting sqref="C73">
    <cfRule type="cellIs" dxfId="81" priority="59" stopIfTrue="1" operator="equal">
      <formula>$C72</formula>
    </cfRule>
  </conditionalFormatting>
  <conditionalFormatting sqref="A73:B73">
    <cfRule type="cellIs" dxfId="80" priority="60" stopIfTrue="1" operator="equal">
      <formula>0</formula>
    </cfRule>
  </conditionalFormatting>
  <conditionalFormatting sqref="C74">
    <cfRule type="cellIs" dxfId="79" priority="57" stopIfTrue="1" operator="equal">
      <formula>$C73</formula>
    </cfRule>
  </conditionalFormatting>
  <conditionalFormatting sqref="A74:B74">
    <cfRule type="cellIs" dxfId="78" priority="58" stopIfTrue="1" operator="equal">
      <formula>0</formula>
    </cfRule>
  </conditionalFormatting>
  <conditionalFormatting sqref="C75">
    <cfRule type="cellIs" dxfId="77" priority="55" stopIfTrue="1" operator="equal">
      <formula>$C74</formula>
    </cfRule>
  </conditionalFormatting>
  <conditionalFormatting sqref="A75:B75">
    <cfRule type="cellIs" dxfId="76" priority="56" stopIfTrue="1" operator="equal">
      <formula>0</formula>
    </cfRule>
  </conditionalFormatting>
  <conditionalFormatting sqref="C76">
    <cfRule type="cellIs" dxfId="75" priority="53" stopIfTrue="1" operator="equal">
      <formula>$C75</formula>
    </cfRule>
  </conditionalFormatting>
  <conditionalFormatting sqref="A76:B76">
    <cfRule type="cellIs" dxfId="74" priority="54" stopIfTrue="1" operator="equal">
      <formula>0</formula>
    </cfRule>
  </conditionalFormatting>
  <conditionalFormatting sqref="C77">
    <cfRule type="cellIs" dxfId="73" priority="51" stopIfTrue="1" operator="equal">
      <formula>$C76</formula>
    </cfRule>
  </conditionalFormatting>
  <conditionalFormatting sqref="A77:B77">
    <cfRule type="cellIs" dxfId="72" priority="52" stopIfTrue="1" operator="equal">
      <formula>0</formula>
    </cfRule>
  </conditionalFormatting>
  <conditionalFormatting sqref="C78">
    <cfRule type="cellIs" dxfId="71" priority="49" stopIfTrue="1" operator="equal">
      <formula>$C77</formula>
    </cfRule>
  </conditionalFormatting>
  <conditionalFormatting sqref="A78:B78">
    <cfRule type="cellIs" dxfId="70" priority="50" stopIfTrue="1" operator="equal">
      <formula>0</formula>
    </cfRule>
  </conditionalFormatting>
  <conditionalFormatting sqref="C79">
    <cfRule type="cellIs" dxfId="69" priority="47" stopIfTrue="1" operator="equal">
      <formula>$C78</formula>
    </cfRule>
  </conditionalFormatting>
  <conditionalFormatting sqref="A79:B79">
    <cfRule type="cellIs" dxfId="68" priority="48" stopIfTrue="1" operator="equal">
      <formula>0</formula>
    </cfRule>
  </conditionalFormatting>
  <conditionalFormatting sqref="C80">
    <cfRule type="cellIs" dxfId="67" priority="45" stopIfTrue="1" operator="equal">
      <formula>$C79</formula>
    </cfRule>
  </conditionalFormatting>
  <conditionalFormatting sqref="A80:B80">
    <cfRule type="cellIs" dxfId="66" priority="46" stopIfTrue="1" operator="equal">
      <formula>0</formula>
    </cfRule>
  </conditionalFormatting>
  <conditionalFormatting sqref="C81">
    <cfRule type="cellIs" dxfId="65" priority="43" stopIfTrue="1" operator="equal">
      <formula>$C80</formula>
    </cfRule>
  </conditionalFormatting>
  <conditionalFormatting sqref="A81:B81">
    <cfRule type="cellIs" dxfId="64" priority="44" stopIfTrue="1" operator="equal">
      <formula>0</formula>
    </cfRule>
  </conditionalFormatting>
  <conditionalFormatting sqref="C82">
    <cfRule type="cellIs" dxfId="63" priority="41" stopIfTrue="1" operator="equal">
      <formula>$C81</formula>
    </cfRule>
  </conditionalFormatting>
  <conditionalFormatting sqref="A82:B82">
    <cfRule type="cellIs" dxfId="62" priority="42" stopIfTrue="1" operator="equal">
      <formula>0</formula>
    </cfRule>
  </conditionalFormatting>
  <conditionalFormatting sqref="C83">
    <cfRule type="cellIs" dxfId="61" priority="39" stopIfTrue="1" operator="equal">
      <formula>$C82</formula>
    </cfRule>
  </conditionalFormatting>
  <conditionalFormatting sqref="A83:B83">
    <cfRule type="cellIs" dxfId="60" priority="40" stopIfTrue="1" operator="equal">
      <formula>0</formula>
    </cfRule>
  </conditionalFormatting>
  <conditionalFormatting sqref="C84">
    <cfRule type="cellIs" dxfId="59" priority="37" stopIfTrue="1" operator="equal">
      <formula>$C83</formula>
    </cfRule>
  </conditionalFormatting>
  <conditionalFormatting sqref="A84:B84">
    <cfRule type="cellIs" dxfId="58" priority="38" stopIfTrue="1" operator="equal">
      <formula>0</formula>
    </cfRule>
  </conditionalFormatting>
  <conditionalFormatting sqref="C85">
    <cfRule type="cellIs" dxfId="57" priority="35" stopIfTrue="1" operator="equal">
      <formula>$C84</formula>
    </cfRule>
  </conditionalFormatting>
  <conditionalFormatting sqref="A85:B85">
    <cfRule type="cellIs" dxfId="56" priority="36" stopIfTrue="1" operator="equal">
      <formula>0</formula>
    </cfRule>
  </conditionalFormatting>
  <conditionalFormatting sqref="C86">
    <cfRule type="cellIs" dxfId="55" priority="33" stopIfTrue="1" operator="equal">
      <formula>$C85</formula>
    </cfRule>
  </conditionalFormatting>
  <conditionalFormatting sqref="A86:B86">
    <cfRule type="cellIs" dxfId="54" priority="34" stopIfTrue="1" operator="equal">
      <formula>0</formula>
    </cfRule>
  </conditionalFormatting>
  <conditionalFormatting sqref="C87">
    <cfRule type="cellIs" dxfId="53" priority="31" stopIfTrue="1" operator="equal">
      <formula>$C86</formula>
    </cfRule>
  </conditionalFormatting>
  <conditionalFormatting sqref="A87:B87">
    <cfRule type="cellIs" dxfId="52" priority="32" stopIfTrue="1" operator="equal">
      <formula>0</formula>
    </cfRule>
  </conditionalFormatting>
  <conditionalFormatting sqref="C88">
    <cfRule type="cellIs" dxfId="51" priority="29" stopIfTrue="1" operator="equal">
      <formula>$C87</formula>
    </cfRule>
  </conditionalFormatting>
  <conditionalFormatting sqref="A88:B88">
    <cfRule type="cellIs" dxfId="50" priority="30" stopIfTrue="1" operator="equal">
      <formula>0</formula>
    </cfRule>
  </conditionalFormatting>
  <conditionalFormatting sqref="C89">
    <cfRule type="cellIs" dxfId="49" priority="27" stopIfTrue="1" operator="equal">
      <formula>$C88</formula>
    </cfRule>
  </conditionalFormatting>
  <conditionalFormatting sqref="A89:B89">
    <cfRule type="cellIs" dxfId="48" priority="28" stopIfTrue="1" operator="equal">
      <formula>0</formula>
    </cfRule>
  </conditionalFormatting>
  <conditionalFormatting sqref="C90">
    <cfRule type="cellIs" dxfId="47" priority="25" stopIfTrue="1" operator="equal">
      <formula>$C89</formula>
    </cfRule>
  </conditionalFormatting>
  <conditionalFormatting sqref="A90:B90">
    <cfRule type="cellIs" dxfId="46" priority="26" stopIfTrue="1" operator="equal">
      <formula>0</formula>
    </cfRule>
  </conditionalFormatting>
  <conditionalFormatting sqref="C91">
    <cfRule type="cellIs" dxfId="45" priority="23" stopIfTrue="1" operator="equal">
      <formula>$C90</formula>
    </cfRule>
  </conditionalFormatting>
  <conditionalFormatting sqref="A91:B91">
    <cfRule type="cellIs" dxfId="44" priority="24" stopIfTrue="1" operator="equal">
      <formula>0</formula>
    </cfRule>
  </conditionalFormatting>
  <conditionalFormatting sqref="C92">
    <cfRule type="cellIs" dxfId="43" priority="21" stopIfTrue="1" operator="equal">
      <formula>$C91</formula>
    </cfRule>
  </conditionalFormatting>
  <conditionalFormatting sqref="A92:B92">
    <cfRule type="cellIs" dxfId="42" priority="22" stopIfTrue="1" operator="equal">
      <formula>0</formula>
    </cfRule>
  </conditionalFormatting>
  <conditionalFormatting sqref="C93">
    <cfRule type="cellIs" dxfId="41" priority="19" stopIfTrue="1" operator="equal">
      <formula>$C92</formula>
    </cfRule>
  </conditionalFormatting>
  <conditionalFormatting sqref="A93:B93">
    <cfRule type="cellIs" dxfId="40" priority="20" stopIfTrue="1" operator="equal">
      <formula>0</formula>
    </cfRule>
  </conditionalFormatting>
  <conditionalFormatting sqref="C94">
    <cfRule type="cellIs" dxfId="39" priority="17" stopIfTrue="1" operator="equal">
      <formula>$C93</formula>
    </cfRule>
  </conditionalFormatting>
  <conditionalFormatting sqref="A94:B94">
    <cfRule type="cellIs" dxfId="38" priority="18" stopIfTrue="1" operator="equal">
      <formula>0</formula>
    </cfRule>
  </conditionalFormatting>
  <conditionalFormatting sqref="C95">
    <cfRule type="cellIs" dxfId="37" priority="15" stopIfTrue="1" operator="equal">
      <formula>$C94</formula>
    </cfRule>
  </conditionalFormatting>
  <conditionalFormatting sqref="A95:B95">
    <cfRule type="cellIs" dxfId="36" priority="16" stopIfTrue="1" operator="equal">
      <formula>0</formula>
    </cfRule>
  </conditionalFormatting>
  <conditionalFormatting sqref="C96">
    <cfRule type="cellIs" dxfId="35" priority="13" stopIfTrue="1" operator="equal">
      <formula>$C95</formula>
    </cfRule>
  </conditionalFormatting>
  <conditionalFormatting sqref="A96:B96">
    <cfRule type="cellIs" dxfId="34" priority="14" stopIfTrue="1" operator="equal">
      <formula>0</formula>
    </cfRule>
  </conditionalFormatting>
  <conditionalFormatting sqref="C97">
    <cfRule type="cellIs" dxfId="33" priority="11" stopIfTrue="1" operator="equal">
      <formula>$C96</formula>
    </cfRule>
  </conditionalFormatting>
  <conditionalFormatting sqref="A97:B97">
    <cfRule type="cellIs" dxfId="32" priority="12" stopIfTrue="1" operator="equal">
      <formula>0</formula>
    </cfRule>
  </conditionalFormatting>
  <conditionalFormatting sqref="C98">
    <cfRule type="cellIs" dxfId="31" priority="9" stopIfTrue="1" operator="equal">
      <formula>$C97</formula>
    </cfRule>
  </conditionalFormatting>
  <conditionalFormatting sqref="A98:B98">
    <cfRule type="cellIs" dxfId="30" priority="10" stopIfTrue="1" operator="equal">
      <formula>0</formula>
    </cfRule>
  </conditionalFormatting>
  <conditionalFormatting sqref="C99">
    <cfRule type="cellIs" dxfId="29" priority="7" stopIfTrue="1" operator="equal">
      <formula>$C98</formula>
    </cfRule>
  </conditionalFormatting>
  <conditionalFormatting sqref="A99:B99">
    <cfRule type="cellIs" dxfId="28" priority="8" stopIfTrue="1" operator="equal">
      <formula>0</formula>
    </cfRule>
  </conditionalFormatting>
  <conditionalFormatting sqref="C100">
    <cfRule type="cellIs" dxfId="27" priority="5" stopIfTrue="1" operator="equal">
      <formula>$C99</formula>
    </cfRule>
  </conditionalFormatting>
  <conditionalFormatting sqref="A100:B100">
    <cfRule type="cellIs" dxfId="26" priority="6" stopIfTrue="1" operator="equal">
      <formula>0</formula>
    </cfRule>
  </conditionalFormatting>
  <conditionalFormatting sqref="C101">
    <cfRule type="cellIs" dxfId="25" priority="3" stopIfTrue="1" operator="equal">
      <formula>$C100</formula>
    </cfRule>
  </conditionalFormatting>
  <conditionalFormatting sqref="A101:B101">
    <cfRule type="cellIs" dxfId="2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4" manualBreakCount="4">
    <brk id="46" max="68" man="1"/>
    <brk id="72" max="68" man="1"/>
    <brk id="83" max="68" man="1"/>
    <brk id="96"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view="pageBreakPreview" topLeftCell="A32" zoomScale="60" zoomScaleNormal="100" workbookViewId="0">
      <selection activeCell="A49" sqref="A49:P53"/>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48" t="s">
        <v>52</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20</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38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203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51" t="s">
        <v>197</v>
      </c>
      <c r="C14" s="52"/>
      <c r="D14" s="52"/>
      <c r="E14" s="52"/>
      <c r="F14" s="52"/>
      <c r="G14" s="52"/>
      <c r="H14" s="52"/>
      <c r="I14" s="52"/>
      <c r="J14" s="52"/>
      <c r="K14" s="52"/>
      <c r="L14" s="52"/>
      <c r="M14" s="19"/>
      <c r="N14" s="53" t="s">
        <v>198</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20"/>
      <c r="AU14" s="51" t="s">
        <v>201</v>
      </c>
      <c r="AV14" s="52"/>
      <c r="AW14" s="52"/>
      <c r="AX14" s="52"/>
      <c r="AY14" s="52"/>
      <c r="AZ14" s="52"/>
      <c r="BA14" s="52"/>
      <c r="BB14" s="52"/>
      <c r="BC14" s="20"/>
      <c r="BD14" s="20"/>
      <c r="BE14" s="20"/>
      <c r="BF14" s="20"/>
      <c r="BG14" s="20"/>
      <c r="BH14" s="20"/>
      <c r="BI14" s="20"/>
      <c r="BJ14" s="20"/>
      <c r="BK14" s="20"/>
      <c r="BL14" s="20"/>
    </row>
    <row r="15" spans="1:64" ht="21.75" customHeight="1" x14ac:dyDescent="0.2">
      <c r="A15" s="21"/>
      <c r="B15" s="55" t="s">
        <v>57</v>
      </c>
      <c r="C15" s="55"/>
      <c r="D15" s="55"/>
      <c r="E15" s="55"/>
      <c r="F15" s="55"/>
      <c r="G15" s="55"/>
      <c r="H15" s="55"/>
      <c r="I15" s="55"/>
      <c r="J15" s="55"/>
      <c r="K15" s="55"/>
      <c r="L15" s="55"/>
      <c r="M15" s="21"/>
      <c r="N15" s="56" t="s">
        <v>58</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21"/>
      <c r="AU15" s="55" t="s">
        <v>59</v>
      </c>
      <c r="AV15" s="55"/>
      <c r="AW15" s="55"/>
      <c r="AX15" s="55"/>
      <c r="AY15" s="55"/>
      <c r="AZ15" s="55"/>
      <c r="BA15" s="55"/>
      <c r="BB15" s="5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51" t="s">
        <v>207</v>
      </c>
      <c r="C17" s="52"/>
      <c r="D17" s="52"/>
      <c r="E17" s="52"/>
      <c r="F17" s="52"/>
      <c r="G17" s="52"/>
      <c r="H17" s="52"/>
      <c r="I17" s="52"/>
      <c r="J17" s="52"/>
      <c r="K17" s="52"/>
      <c r="L17" s="52"/>
      <c r="M17" s="19"/>
      <c r="N17" s="53" t="s">
        <v>206</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20"/>
      <c r="AU17" s="51" t="s">
        <v>201</v>
      </c>
      <c r="AV17" s="52"/>
      <c r="AW17" s="52"/>
      <c r="AX17" s="52"/>
      <c r="AY17" s="52"/>
      <c r="AZ17" s="52"/>
      <c r="BA17" s="52"/>
      <c r="BB17" s="52"/>
      <c r="BC17" s="24"/>
      <c r="BD17" s="24"/>
      <c r="BE17" s="24"/>
      <c r="BF17" s="24"/>
      <c r="BG17" s="24"/>
      <c r="BH17" s="24"/>
      <c r="BI17" s="24"/>
      <c r="BJ17" s="24"/>
      <c r="BK17" s="24"/>
      <c r="BL17" s="25"/>
    </row>
    <row r="18" spans="1:79" ht="23.25" customHeight="1" x14ac:dyDescent="0.2">
      <c r="A18" s="26"/>
      <c r="B18" s="55" t="s">
        <v>57</v>
      </c>
      <c r="C18" s="55"/>
      <c r="D18" s="55"/>
      <c r="E18" s="55"/>
      <c r="F18" s="55"/>
      <c r="G18" s="55"/>
      <c r="H18" s="55"/>
      <c r="I18" s="55"/>
      <c r="J18" s="55"/>
      <c r="K18" s="55"/>
      <c r="L18" s="55"/>
      <c r="M18" s="21"/>
      <c r="N18" s="56" t="s">
        <v>60</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21"/>
      <c r="AU18" s="55" t="s">
        <v>59</v>
      </c>
      <c r="AV18" s="55"/>
      <c r="AW18" s="55"/>
      <c r="AX18" s="55"/>
      <c r="AY18" s="55"/>
      <c r="AZ18" s="55"/>
      <c r="BA18" s="55"/>
      <c r="BB18" s="5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51" t="s">
        <v>313</v>
      </c>
      <c r="C20" s="52"/>
      <c r="D20" s="52"/>
      <c r="E20" s="52"/>
      <c r="F20" s="52"/>
      <c r="G20" s="52"/>
      <c r="H20" s="52"/>
      <c r="I20" s="52"/>
      <c r="J20" s="52"/>
      <c r="K20" s="52"/>
      <c r="L20" s="52"/>
      <c r="M20"/>
      <c r="N20" s="51" t="s">
        <v>315</v>
      </c>
      <c r="O20" s="52"/>
      <c r="P20" s="52"/>
      <c r="Q20" s="52"/>
      <c r="R20" s="52"/>
      <c r="S20" s="52"/>
      <c r="T20" s="52"/>
      <c r="U20" s="52"/>
      <c r="V20" s="52"/>
      <c r="W20" s="52"/>
      <c r="X20" s="52"/>
      <c r="Y20" s="52"/>
      <c r="Z20" s="24"/>
      <c r="AA20" s="51" t="s">
        <v>316</v>
      </c>
      <c r="AB20" s="52"/>
      <c r="AC20" s="52"/>
      <c r="AD20" s="52"/>
      <c r="AE20" s="52"/>
      <c r="AF20" s="52"/>
      <c r="AG20" s="52"/>
      <c r="AH20" s="52"/>
      <c r="AI20" s="52"/>
      <c r="AJ20" s="24"/>
      <c r="AK20" s="57" t="s">
        <v>314</v>
      </c>
      <c r="AL20" s="54"/>
      <c r="AM20" s="54"/>
      <c r="AN20" s="54"/>
      <c r="AO20" s="54"/>
      <c r="AP20" s="54"/>
      <c r="AQ20" s="54"/>
      <c r="AR20" s="54"/>
      <c r="AS20" s="54"/>
      <c r="AT20" s="54"/>
      <c r="AU20" s="54"/>
      <c r="AV20" s="54"/>
      <c r="AW20" s="54"/>
      <c r="AX20" s="54"/>
      <c r="AY20" s="54"/>
      <c r="AZ20" s="54"/>
      <c r="BA20" s="54"/>
      <c r="BB20" s="54"/>
      <c r="BC20" s="54"/>
      <c r="BD20" s="24"/>
      <c r="BE20" s="51" t="s">
        <v>330</v>
      </c>
      <c r="BF20" s="52"/>
      <c r="BG20" s="52"/>
      <c r="BH20" s="52"/>
      <c r="BI20" s="52"/>
      <c r="BJ20" s="52"/>
      <c r="BK20" s="52"/>
      <c r="BL20" s="52"/>
    </row>
    <row r="21" spans="1:79" ht="23.25" customHeight="1" x14ac:dyDescent="0.2">
      <c r="A21"/>
      <c r="B21" s="55" t="s">
        <v>57</v>
      </c>
      <c r="C21" s="55"/>
      <c r="D21" s="55"/>
      <c r="E21" s="55"/>
      <c r="F21" s="55"/>
      <c r="G21" s="55"/>
      <c r="H21" s="55"/>
      <c r="I21" s="55"/>
      <c r="J21" s="55"/>
      <c r="K21" s="55"/>
      <c r="L21" s="55"/>
      <c r="M21"/>
      <c r="N21" s="55" t="s">
        <v>61</v>
      </c>
      <c r="O21" s="55"/>
      <c r="P21" s="55"/>
      <c r="Q21" s="55"/>
      <c r="R21" s="55"/>
      <c r="S21" s="55"/>
      <c r="T21" s="55"/>
      <c r="U21" s="55"/>
      <c r="V21" s="55"/>
      <c r="W21" s="55"/>
      <c r="X21" s="55"/>
      <c r="Y21" s="55"/>
      <c r="Z21" s="27"/>
      <c r="AA21" s="58" t="s">
        <v>62</v>
      </c>
      <c r="AB21" s="58"/>
      <c r="AC21" s="58"/>
      <c r="AD21" s="58"/>
      <c r="AE21" s="58"/>
      <c r="AF21" s="58"/>
      <c r="AG21" s="58"/>
      <c r="AH21" s="58"/>
      <c r="AI21" s="58"/>
      <c r="AJ21" s="27"/>
      <c r="AK21" s="59" t="s">
        <v>63</v>
      </c>
      <c r="AL21" s="59"/>
      <c r="AM21" s="59"/>
      <c r="AN21" s="59"/>
      <c r="AO21" s="59"/>
      <c r="AP21" s="59"/>
      <c r="AQ21" s="59"/>
      <c r="AR21" s="59"/>
      <c r="AS21" s="59"/>
      <c r="AT21" s="59"/>
      <c r="AU21" s="59"/>
      <c r="AV21" s="59"/>
      <c r="AW21" s="59"/>
      <c r="AX21" s="59"/>
      <c r="AY21" s="59"/>
      <c r="AZ21" s="59"/>
      <c r="BA21" s="59"/>
      <c r="BB21" s="59"/>
      <c r="BC21" s="59"/>
      <c r="BD21" s="27"/>
      <c r="BE21" s="55" t="s">
        <v>64</v>
      </c>
      <c r="BF21" s="55"/>
      <c r="BG21" s="55"/>
      <c r="BH21" s="55"/>
      <c r="BI21" s="55"/>
      <c r="BJ21" s="55"/>
      <c r="BK21" s="55"/>
      <c r="BL21" s="55"/>
    </row>
    <row r="22" spans="1:79" ht="6.75" customHeight="1" x14ac:dyDescent="0.2"/>
    <row r="23" spans="1:79" ht="15.75" customHeight="1" x14ac:dyDescent="0.2">
      <c r="A23" s="60" t="s">
        <v>43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27.75" customHeight="1" x14ac:dyDescent="0.2">
      <c r="A24" s="38" t="s">
        <v>3</v>
      </c>
      <c r="B24" s="38"/>
      <c r="C24" s="38"/>
      <c r="D24" s="38"/>
      <c r="E24" s="38"/>
      <c r="F24" s="38"/>
      <c r="G24" s="62" t="s">
        <v>41</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39</v>
      </c>
      <c r="B25" s="65"/>
      <c r="C25" s="65"/>
      <c r="D25" s="65"/>
      <c r="E25" s="65"/>
      <c r="F25" s="65"/>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12.75" customHeight="1" x14ac:dyDescent="0.2">
      <c r="A26" s="65">
        <v>1</v>
      </c>
      <c r="B26" s="65"/>
      <c r="C26" s="65"/>
      <c r="D26" s="65"/>
      <c r="E26" s="65"/>
      <c r="F26" s="65"/>
      <c r="G26" s="69" t="s">
        <v>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60"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31.5" customHeight="1" x14ac:dyDescent="0.2">
      <c r="A29" s="61" t="s">
        <v>311</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0" t="s">
        <v>45</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9" ht="27.75" customHeight="1" x14ac:dyDescent="0.2">
      <c r="A32" s="38" t="s">
        <v>3</v>
      </c>
      <c r="B32" s="38"/>
      <c r="C32" s="38"/>
      <c r="D32" s="38"/>
      <c r="E32" s="38"/>
      <c r="F32" s="38"/>
      <c r="G32" s="62" t="s">
        <v>42</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80" ht="10.5" hidden="1" customHeight="1" x14ac:dyDescent="0.2">
      <c r="A33" s="65" t="s">
        <v>15</v>
      </c>
      <c r="B33" s="65"/>
      <c r="C33" s="65"/>
      <c r="D33" s="65"/>
      <c r="E33" s="65"/>
      <c r="F33" s="65"/>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5">
        <v>1</v>
      </c>
      <c r="B34" s="65"/>
      <c r="C34" s="65"/>
      <c r="D34" s="65"/>
      <c r="E34" s="65"/>
      <c r="F34" s="65"/>
      <c r="G34" s="69" t="s">
        <v>294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54</v>
      </c>
    </row>
    <row r="36" spans="1:80" ht="15.75" customHeight="1" x14ac:dyDescent="0.2">
      <c r="A36" s="60" t="s">
        <v>46</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row>
    <row r="37" spans="1:80" ht="15" customHeight="1" x14ac:dyDescent="0.2">
      <c r="A37" s="73" t="s">
        <v>202</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row>
    <row r="38" spans="1:80" ht="48" customHeight="1" x14ac:dyDescent="0.2">
      <c r="A38" s="72" t="s">
        <v>3</v>
      </c>
      <c r="B38" s="72"/>
      <c r="C38" s="72" t="s">
        <v>329</v>
      </c>
      <c r="D38" s="72"/>
      <c r="E38" s="72"/>
      <c r="F38" s="72"/>
      <c r="G38" s="72"/>
      <c r="H38" s="72"/>
      <c r="I38" s="72"/>
      <c r="J38" s="72"/>
      <c r="K38" s="72"/>
      <c r="L38" s="72"/>
      <c r="M38" s="72"/>
      <c r="N38" s="72"/>
      <c r="O38" s="72"/>
      <c r="P38" s="72"/>
      <c r="Q38" s="72"/>
      <c r="R38" s="72"/>
      <c r="S38" s="72"/>
      <c r="T38" s="72"/>
      <c r="U38" s="72"/>
      <c r="V38" s="72"/>
      <c r="W38" s="72"/>
      <c r="X38" s="72"/>
      <c r="Y38" s="72"/>
      <c r="Z38" s="72"/>
      <c r="AA38" s="72" t="s">
        <v>27</v>
      </c>
      <c r="AB38" s="72"/>
      <c r="AC38" s="72"/>
      <c r="AD38" s="72"/>
      <c r="AE38" s="72"/>
      <c r="AF38" s="72"/>
      <c r="AG38" s="72"/>
      <c r="AH38" s="72"/>
      <c r="AI38" s="72"/>
      <c r="AJ38" s="72"/>
      <c r="AK38" s="72"/>
      <c r="AL38" s="72"/>
      <c r="AM38" s="72"/>
      <c r="AN38" s="72"/>
      <c r="AO38" s="72"/>
      <c r="AP38" s="72" t="s">
        <v>49</v>
      </c>
      <c r="AQ38" s="72"/>
      <c r="AR38" s="72"/>
      <c r="AS38" s="72"/>
      <c r="AT38" s="72"/>
      <c r="AU38" s="72"/>
      <c r="AV38" s="72"/>
      <c r="AW38" s="72"/>
      <c r="AX38" s="72"/>
      <c r="AY38" s="72"/>
      <c r="AZ38" s="72"/>
      <c r="BA38" s="72"/>
      <c r="BB38" s="72"/>
      <c r="BC38" s="72"/>
      <c r="BD38" s="72" t="s">
        <v>0</v>
      </c>
      <c r="BE38" s="72"/>
      <c r="BF38" s="72"/>
      <c r="BG38" s="72"/>
      <c r="BH38" s="72"/>
      <c r="BI38" s="72"/>
      <c r="BJ38" s="72"/>
      <c r="BK38" s="72"/>
      <c r="BL38" s="72"/>
      <c r="BM38" s="72"/>
      <c r="BN38" s="72"/>
      <c r="BO38" s="72"/>
      <c r="BP38" s="72"/>
      <c r="BQ38" s="72"/>
    </row>
    <row r="39" spans="1:80" ht="29.1" customHeight="1" x14ac:dyDescent="0.2">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t="s">
        <v>2</v>
      </c>
      <c r="AB39" s="72"/>
      <c r="AC39" s="72"/>
      <c r="AD39" s="72"/>
      <c r="AE39" s="72"/>
      <c r="AF39" s="72" t="s">
        <v>1</v>
      </c>
      <c r="AG39" s="72"/>
      <c r="AH39" s="72"/>
      <c r="AI39" s="72"/>
      <c r="AJ39" s="72"/>
      <c r="AK39" s="72" t="s">
        <v>28</v>
      </c>
      <c r="AL39" s="72"/>
      <c r="AM39" s="72"/>
      <c r="AN39" s="72"/>
      <c r="AO39" s="72"/>
      <c r="AP39" s="72" t="s">
        <v>2</v>
      </c>
      <c r="AQ39" s="72"/>
      <c r="AR39" s="72"/>
      <c r="AS39" s="72"/>
      <c r="AT39" s="72"/>
      <c r="AU39" s="72" t="s">
        <v>1</v>
      </c>
      <c r="AV39" s="72"/>
      <c r="AW39" s="72"/>
      <c r="AX39" s="72"/>
      <c r="AY39" s="72"/>
      <c r="AZ39" s="72" t="s">
        <v>28</v>
      </c>
      <c r="BA39" s="72"/>
      <c r="BB39" s="72"/>
      <c r="BC39" s="72"/>
      <c r="BD39" s="72" t="s">
        <v>2</v>
      </c>
      <c r="BE39" s="72"/>
      <c r="BF39" s="72"/>
      <c r="BG39" s="72"/>
      <c r="BH39" s="72"/>
      <c r="BI39" s="72" t="s">
        <v>1</v>
      </c>
      <c r="BJ39" s="72"/>
      <c r="BK39" s="72"/>
      <c r="BL39" s="72"/>
      <c r="BM39" s="72"/>
      <c r="BN39" s="72" t="s">
        <v>29</v>
      </c>
      <c r="BO39" s="72"/>
      <c r="BP39" s="72"/>
      <c r="BQ39" s="72"/>
    </row>
    <row r="40" spans="1:80" ht="15.95" customHeight="1" x14ac:dyDescent="0.2">
      <c r="A40" s="77">
        <v>1</v>
      </c>
      <c r="B40" s="77"/>
      <c r="C40" s="77">
        <v>2</v>
      </c>
      <c r="D40" s="77"/>
      <c r="E40" s="77"/>
      <c r="F40" s="77"/>
      <c r="G40" s="77"/>
      <c r="H40" s="77"/>
      <c r="I40" s="77"/>
      <c r="J40" s="77"/>
      <c r="K40" s="77"/>
      <c r="L40" s="77"/>
      <c r="M40" s="77"/>
      <c r="N40" s="77"/>
      <c r="O40" s="77"/>
      <c r="P40" s="77"/>
      <c r="Q40" s="77"/>
      <c r="R40" s="77"/>
      <c r="S40" s="77"/>
      <c r="T40" s="77"/>
      <c r="U40" s="77"/>
      <c r="V40" s="77"/>
      <c r="W40" s="77"/>
      <c r="X40" s="77"/>
      <c r="Y40" s="77"/>
      <c r="Z40" s="77"/>
      <c r="AA40" s="74">
        <v>3</v>
      </c>
      <c r="AB40" s="75"/>
      <c r="AC40" s="75"/>
      <c r="AD40" s="75"/>
      <c r="AE40" s="76"/>
      <c r="AF40" s="74">
        <v>4</v>
      </c>
      <c r="AG40" s="75"/>
      <c r="AH40" s="75"/>
      <c r="AI40" s="75"/>
      <c r="AJ40" s="76"/>
      <c r="AK40" s="74">
        <v>5</v>
      </c>
      <c r="AL40" s="75"/>
      <c r="AM40" s="75"/>
      <c r="AN40" s="75"/>
      <c r="AO40" s="76"/>
      <c r="AP40" s="74">
        <v>6</v>
      </c>
      <c r="AQ40" s="75"/>
      <c r="AR40" s="75"/>
      <c r="AS40" s="75"/>
      <c r="AT40" s="76"/>
      <c r="AU40" s="74">
        <v>7</v>
      </c>
      <c r="AV40" s="75"/>
      <c r="AW40" s="75"/>
      <c r="AX40" s="75"/>
      <c r="AY40" s="76"/>
      <c r="AZ40" s="74">
        <v>8</v>
      </c>
      <c r="BA40" s="75"/>
      <c r="BB40" s="75"/>
      <c r="BC40" s="76"/>
      <c r="BD40" s="74">
        <v>9</v>
      </c>
      <c r="BE40" s="75"/>
      <c r="BF40" s="75"/>
      <c r="BG40" s="75"/>
      <c r="BH40" s="76"/>
      <c r="BI40" s="77">
        <v>10</v>
      </c>
      <c r="BJ40" s="77"/>
      <c r="BK40" s="77"/>
      <c r="BL40" s="77"/>
      <c r="BM40" s="77"/>
      <c r="BN40" s="77">
        <v>11</v>
      </c>
      <c r="BO40" s="77"/>
      <c r="BP40" s="77"/>
      <c r="BQ40" s="77"/>
    </row>
    <row r="41" spans="1:80" ht="15.75" hidden="1" customHeight="1" x14ac:dyDescent="0.2">
      <c r="A41" s="65" t="s">
        <v>15</v>
      </c>
      <c r="B41" s="65"/>
      <c r="C41" s="78" t="s">
        <v>16</v>
      </c>
      <c r="D41" s="78"/>
      <c r="E41" s="78"/>
      <c r="F41" s="78"/>
      <c r="G41" s="78"/>
      <c r="H41" s="78"/>
      <c r="I41" s="78"/>
      <c r="J41" s="78"/>
      <c r="K41" s="78"/>
      <c r="L41" s="78"/>
      <c r="M41" s="78"/>
      <c r="N41" s="78"/>
      <c r="O41" s="78"/>
      <c r="P41" s="78"/>
      <c r="Q41" s="78"/>
      <c r="R41" s="78"/>
      <c r="S41" s="78"/>
      <c r="T41" s="78"/>
      <c r="U41" s="78"/>
      <c r="V41" s="78"/>
      <c r="W41" s="78"/>
      <c r="X41" s="78"/>
      <c r="Y41" s="78"/>
      <c r="Z41" s="79"/>
      <c r="AA41" s="80" t="s">
        <v>12</v>
      </c>
      <c r="AB41" s="80"/>
      <c r="AC41" s="80"/>
      <c r="AD41" s="80"/>
      <c r="AE41" s="80"/>
      <c r="AF41" s="80" t="s">
        <v>11</v>
      </c>
      <c r="AG41" s="80"/>
      <c r="AH41" s="80"/>
      <c r="AI41" s="80"/>
      <c r="AJ41" s="80"/>
      <c r="AK41" s="81" t="s">
        <v>18</v>
      </c>
      <c r="AL41" s="81"/>
      <c r="AM41" s="81"/>
      <c r="AN41" s="81"/>
      <c r="AO41" s="81"/>
      <c r="AP41" s="80" t="s">
        <v>13</v>
      </c>
      <c r="AQ41" s="80"/>
      <c r="AR41" s="80"/>
      <c r="AS41" s="80"/>
      <c r="AT41" s="80"/>
      <c r="AU41" s="80" t="s">
        <v>14</v>
      </c>
      <c r="AV41" s="80"/>
      <c r="AW41" s="80"/>
      <c r="AX41" s="80"/>
      <c r="AY41" s="80"/>
      <c r="AZ41" s="81" t="s">
        <v>18</v>
      </c>
      <c r="BA41" s="81"/>
      <c r="BB41" s="81"/>
      <c r="BC41" s="81"/>
      <c r="BD41" s="83" t="s">
        <v>34</v>
      </c>
      <c r="BE41" s="83"/>
      <c r="BF41" s="83"/>
      <c r="BG41" s="83"/>
      <c r="BH41" s="83"/>
      <c r="BI41" s="83" t="s">
        <v>34</v>
      </c>
      <c r="BJ41" s="83"/>
      <c r="BK41" s="83"/>
      <c r="BL41" s="83"/>
      <c r="BM41" s="83"/>
      <c r="BN41" s="84" t="s">
        <v>18</v>
      </c>
      <c r="BO41" s="84"/>
      <c r="BP41" s="84"/>
      <c r="BQ41" s="84"/>
      <c r="CA41" s="1" t="s">
        <v>21</v>
      </c>
    </row>
    <row r="42" spans="1:80" ht="15.75" customHeight="1" x14ac:dyDescent="0.2">
      <c r="A42" s="72">
        <v>1</v>
      </c>
      <c r="B42" s="72"/>
      <c r="C42" s="85" t="s">
        <v>295</v>
      </c>
      <c r="D42" s="86"/>
      <c r="E42" s="86"/>
      <c r="F42" s="86"/>
      <c r="G42" s="86"/>
      <c r="H42" s="86"/>
      <c r="I42" s="86"/>
      <c r="J42" s="86"/>
      <c r="K42" s="86"/>
      <c r="L42" s="86"/>
      <c r="M42" s="86"/>
      <c r="N42" s="86"/>
      <c r="O42" s="86"/>
      <c r="P42" s="86"/>
      <c r="Q42" s="86"/>
      <c r="R42" s="86"/>
      <c r="S42" s="86"/>
      <c r="T42" s="86"/>
      <c r="U42" s="86"/>
      <c r="V42" s="86"/>
      <c r="W42" s="86"/>
      <c r="X42" s="86"/>
      <c r="Y42" s="86"/>
      <c r="Z42" s="87"/>
      <c r="AA42" s="82">
        <v>9600</v>
      </c>
      <c r="AB42" s="82"/>
      <c r="AC42" s="82"/>
      <c r="AD42" s="82"/>
      <c r="AE42" s="82"/>
      <c r="AF42" s="82">
        <v>0</v>
      </c>
      <c r="AG42" s="82"/>
      <c r="AH42" s="82"/>
      <c r="AI42" s="82"/>
      <c r="AJ42" s="82"/>
      <c r="AK42" s="82">
        <f>AA42+AF42</f>
        <v>9600</v>
      </c>
      <c r="AL42" s="82"/>
      <c r="AM42" s="82"/>
      <c r="AN42" s="82"/>
      <c r="AO42" s="82"/>
      <c r="AP42" s="82">
        <v>9600</v>
      </c>
      <c r="AQ42" s="82"/>
      <c r="AR42" s="82"/>
      <c r="AS42" s="82"/>
      <c r="AT42" s="82"/>
      <c r="AU42" s="82">
        <v>0</v>
      </c>
      <c r="AV42" s="82"/>
      <c r="AW42" s="82"/>
      <c r="AX42" s="82"/>
      <c r="AY42" s="82"/>
      <c r="AZ42" s="82">
        <f>AP42+AU42</f>
        <v>9600</v>
      </c>
      <c r="BA42" s="82"/>
      <c r="BB42" s="82"/>
      <c r="BC42" s="82"/>
      <c r="BD42" s="82">
        <f>AP42-AA42</f>
        <v>0</v>
      </c>
      <c r="BE42" s="82"/>
      <c r="BF42" s="82"/>
      <c r="BG42" s="82"/>
      <c r="BH42" s="82"/>
      <c r="BI42" s="82">
        <f>AU42-AF42</f>
        <v>0</v>
      </c>
      <c r="BJ42" s="82"/>
      <c r="BK42" s="82"/>
      <c r="BL42" s="82"/>
      <c r="BM42" s="82"/>
      <c r="BN42" s="82">
        <f>BD42+BI42</f>
        <v>0</v>
      </c>
      <c r="BO42" s="82"/>
      <c r="BP42" s="82"/>
      <c r="BQ42" s="82"/>
      <c r="CA42" s="1" t="s">
        <v>22</v>
      </c>
    </row>
    <row r="43" spans="1:80" ht="15.75" customHeight="1" x14ac:dyDescent="0.2">
      <c r="A43" s="72">
        <v>2</v>
      </c>
      <c r="B43" s="72"/>
      <c r="C43" s="85" t="s">
        <v>296</v>
      </c>
      <c r="D43" s="86"/>
      <c r="E43" s="86"/>
      <c r="F43" s="86"/>
      <c r="G43" s="86"/>
      <c r="H43" s="86"/>
      <c r="I43" s="86"/>
      <c r="J43" s="86"/>
      <c r="K43" s="86"/>
      <c r="L43" s="86"/>
      <c r="M43" s="86"/>
      <c r="N43" s="86"/>
      <c r="O43" s="86"/>
      <c r="P43" s="86"/>
      <c r="Q43" s="86"/>
      <c r="R43" s="86"/>
      <c r="S43" s="86"/>
      <c r="T43" s="86"/>
      <c r="U43" s="86"/>
      <c r="V43" s="86"/>
      <c r="W43" s="86"/>
      <c r="X43" s="86"/>
      <c r="Y43" s="86"/>
      <c r="Z43" s="87"/>
      <c r="AA43" s="82">
        <v>7330</v>
      </c>
      <c r="AB43" s="82"/>
      <c r="AC43" s="82"/>
      <c r="AD43" s="82"/>
      <c r="AE43" s="82"/>
      <c r="AF43" s="82">
        <v>0</v>
      </c>
      <c r="AG43" s="82"/>
      <c r="AH43" s="82"/>
      <c r="AI43" s="82"/>
      <c r="AJ43" s="82"/>
      <c r="AK43" s="82">
        <f>AA43+AF43</f>
        <v>7330</v>
      </c>
      <c r="AL43" s="82"/>
      <c r="AM43" s="82"/>
      <c r="AN43" s="82"/>
      <c r="AO43" s="82"/>
      <c r="AP43" s="82">
        <v>7280</v>
      </c>
      <c r="AQ43" s="82"/>
      <c r="AR43" s="82"/>
      <c r="AS43" s="82"/>
      <c r="AT43" s="82"/>
      <c r="AU43" s="82">
        <v>0</v>
      </c>
      <c r="AV43" s="82"/>
      <c r="AW43" s="82"/>
      <c r="AX43" s="82"/>
      <c r="AY43" s="82"/>
      <c r="AZ43" s="82">
        <f>AP43+AU43</f>
        <v>7280</v>
      </c>
      <c r="BA43" s="82"/>
      <c r="BB43" s="82"/>
      <c r="BC43" s="82"/>
      <c r="BD43" s="82">
        <f>AP43-AA43</f>
        <v>-50</v>
      </c>
      <c r="BE43" s="82"/>
      <c r="BF43" s="82"/>
      <c r="BG43" s="82"/>
      <c r="BH43" s="82"/>
      <c r="BI43" s="82">
        <f>AU43-AF43</f>
        <v>0</v>
      </c>
      <c r="BJ43" s="82"/>
      <c r="BK43" s="82"/>
      <c r="BL43" s="82"/>
      <c r="BM43" s="82"/>
      <c r="BN43" s="82">
        <f>BD43+BI43</f>
        <v>-50</v>
      </c>
      <c r="BO43" s="82"/>
      <c r="BP43" s="82"/>
      <c r="BQ43" s="82"/>
    </row>
    <row r="44" spans="1:80" ht="15.75" customHeight="1" x14ac:dyDescent="0.2">
      <c r="A44" s="72"/>
      <c r="B44" s="72"/>
      <c r="C44" s="85" t="s">
        <v>298</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5"/>
      <c r="CB44" s="1" t="s">
        <v>297</v>
      </c>
    </row>
    <row r="45" spans="1:80" s="31" customFormat="1" ht="15.75" x14ac:dyDescent="0.2">
      <c r="A45" s="102"/>
      <c r="B45" s="102"/>
      <c r="C45" s="110" t="s">
        <v>78</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13">
        <v>16930</v>
      </c>
      <c r="AB45" s="113"/>
      <c r="AC45" s="113"/>
      <c r="AD45" s="113"/>
      <c r="AE45" s="113"/>
      <c r="AF45" s="113">
        <v>0</v>
      </c>
      <c r="AG45" s="113"/>
      <c r="AH45" s="113"/>
      <c r="AI45" s="113"/>
      <c r="AJ45" s="113"/>
      <c r="AK45" s="113">
        <f>AA45+AF45</f>
        <v>16930</v>
      </c>
      <c r="AL45" s="113"/>
      <c r="AM45" s="113"/>
      <c r="AN45" s="113"/>
      <c r="AO45" s="113"/>
      <c r="AP45" s="113">
        <v>16880</v>
      </c>
      <c r="AQ45" s="113"/>
      <c r="AR45" s="113"/>
      <c r="AS45" s="113"/>
      <c r="AT45" s="113"/>
      <c r="AU45" s="113">
        <v>0</v>
      </c>
      <c r="AV45" s="113"/>
      <c r="AW45" s="113"/>
      <c r="AX45" s="113"/>
      <c r="AY45" s="113"/>
      <c r="AZ45" s="113">
        <f>AP45+AU45</f>
        <v>16880</v>
      </c>
      <c r="BA45" s="113"/>
      <c r="BB45" s="113"/>
      <c r="BC45" s="113"/>
      <c r="BD45" s="113">
        <f>AP45-AA45</f>
        <v>-50</v>
      </c>
      <c r="BE45" s="113"/>
      <c r="BF45" s="113"/>
      <c r="BG45" s="113"/>
      <c r="BH45" s="113"/>
      <c r="BI45" s="113">
        <f>AU45-AF45</f>
        <v>0</v>
      </c>
      <c r="BJ45" s="113"/>
      <c r="BK45" s="113"/>
      <c r="BL45" s="113"/>
      <c r="BM45" s="113"/>
      <c r="BN45" s="113">
        <f>BD45+BI45</f>
        <v>-50</v>
      </c>
      <c r="BO45" s="113"/>
      <c r="BP45" s="113"/>
      <c r="BQ45" s="113"/>
    </row>
    <row r="47" spans="1:80" ht="15.75" customHeight="1" x14ac:dyDescent="0.2">
      <c r="A47" s="60" t="s">
        <v>47</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80" ht="15" customHeight="1" x14ac:dyDescent="0.2">
      <c r="A48" s="73" t="s">
        <v>202</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80" ht="28.5" customHeight="1" x14ac:dyDescent="0.2">
      <c r="A49" s="38" t="s">
        <v>7</v>
      </c>
      <c r="B49" s="39" t="s">
        <v>31</v>
      </c>
      <c r="C49" s="40"/>
      <c r="D49" s="40"/>
      <c r="E49" s="40"/>
      <c r="F49" s="40"/>
      <c r="G49" s="40"/>
      <c r="H49" s="40"/>
      <c r="I49" s="40"/>
      <c r="J49" s="40"/>
      <c r="K49" s="40"/>
      <c r="L49" s="40"/>
      <c r="M49" s="40"/>
      <c r="N49" s="40"/>
      <c r="O49" s="40"/>
      <c r="P49" s="41"/>
      <c r="Q49" s="72" t="s">
        <v>27</v>
      </c>
      <c r="R49" s="72"/>
      <c r="S49" s="72"/>
      <c r="T49" s="72"/>
      <c r="U49" s="72"/>
      <c r="V49" s="72"/>
      <c r="W49" s="72"/>
      <c r="X49" s="72"/>
      <c r="Y49" s="72"/>
      <c r="Z49" s="72"/>
      <c r="AA49" s="72"/>
      <c r="AB49" s="72"/>
      <c r="AC49" s="72"/>
      <c r="AD49" s="72"/>
      <c r="AE49" s="72"/>
      <c r="AF49" s="72"/>
      <c r="AG49" s="72" t="s">
        <v>49</v>
      </c>
      <c r="AH49" s="72"/>
      <c r="AI49" s="72"/>
      <c r="AJ49" s="72"/>
      <c r="AK49" s="72"/>
      <c r="AL49" s="72"/>
      <c r="AM49" s="72"/>
      <c r="AN49" s="72"/>
      <c r="AO49" s="72"/>
      <c r="AP49" s="72"/>
      <c r="AQ49" s="72"/>
      <c r="AR49" s="72"/>
      <c r="AS49" s="72"/>
      <c r="AT49" s="72"/>
      <c r="AU49" s="72"/>
      <c r="AV49" s="72"/>
      <c r="AW49" s="72" t="s">
        <v>0</v>
      </c>
      <c r="AX49" s="72"/>
      <c r="AY49" s="72"/>
      <c r="AZ49" s="72"/>
      <c r="BA49" s="72"/>
      <c r="BB49" s="72"/>
      <c r="BC49" s="72"/>
      <c r="BD49" s="72"/>
      <c r="BE49" s="72"/>
      <c r="BF49" s="72"/>
      <c r="BG49" s="72"/>
      <c r="BH49" s="72"/>
      <c r="BI49" s="72"/>
      <c r="BJ49" s="72"/>
      <c r="BK49" s="72"/>
      <c r="BL49" s="72"/>
      <c r="BM49" s="2"/>
      <c r="BN49" s="2"/>
      <c r="BO49" s="2"/>
      <c r="BP49" s="2"/>
      <c r="BQ49" s="2"/>
    </row>
    <row r="50" spans="1:80" ht="29.1" customHeight="1" x14ac:dyDescent="0.2">
      <c r="A50" s="38"/>
      <c r="B50" s="42"/>
      <c r="C50" s="43"/>
      <c r="D50" s="43"/>
      <c r="E50" s="43"/>
      <c r="F50" s="43"/>
      <c r="G50" s="43"/>
      <c r="H50" s="43"/>
      <c r="I50" s="43"/>
      <c r="J50" s="43"/>
      <c r="K50" s="43"/>
      <c r="L50" s="43"/>
      <c r="M50" s="43"/>
      <c r="N50" s="43"/>
      <c r="O50" s="43"/>
      <c r="P50" s="44"/>
      <c r="Q50" s="72" t="s">
        <v>2</v>
      </c>
      <c r="R50" s="72"/>
      <c r="S50" s="72"/>
      <c r="T50" s="72"/>
      <c r="U50" s="72"/>
      <c r="V50" s="72" t="s">
        <v>1</v>
      </c>
      <c r="W50" s="72"/>
      <c r="X50" s="72"/>
      <c r="Y50" s="72"/>
      <c r="Z50" s="72"/>
      <c r="AA50" s="72" t="s">
        <v>28</v>
      </c>
      <c r="AB50" s="72"/>
      <c r="AC50" s="72"/>
      <c r="AD50" s="72"/>
      <c r="AE50" s="72"/>
      <c r="AF50" s="72"/>
      <c r="AG50" s="72" t="s">
        <v>2</v>
      </c>
      <c r="AH50" s="72"/>
      <c r="AI50" s="72"/>
      <c r="AJ50" s="72"/>
      <c r="AK50" s="72"/>
      <c r="AL50" s="72" t="s">
        <v>1</v>
      </c>
      <c r="AM50" s="72"/>
      <c r="AN50" s="72"/>
      <c r="AO50" s="72"/>
      <c r="AP50" s="72"/>
      <c r="AQ50" s="72" t="s">
        <v>28</v>
      </c>
      <c r="AR50" s="72"/>
      <c r="AS50" s="72"/>
      <c r="AT50" s="72"/>
      <c r="AU50" s="72"/>
      <c r="AV50" s="72"/>
      <c r="AW50" s="88" t="s">
        <v>2</v>
      </c>
      <c r="AX50" s="89"/>
      <c r="AY50" s="89"/>
      <c r="AZ50" s="89"/>
      <c r="BA50" s="90"/>
      <c r="BB50" s="88" t="s">
        <v>1</v>
      </c>
      <c r="BC50" s="89"/>
      <c r="BD50" s="89"/>
      <c r="BE50" s="89"/>
      <c r="BF50" s="90"/>
      <c r="BG50" s="72" t="s">
        <v>28</v>
      </c>
      <c r="BH50" s="72"/>
      <c r="BI50" s="72"/>
      <c r="BJ50" s="72"/>
      <c r="BK50" s="72"/>
      <c r="BL50" s="72"/>
      <c r="BM50" s="2"/>
      <c r="BN50" s="2"/>
      <c r="BO50" s="2"/>
      <c r="BP50" s="2"/>
      <c r="BQ50" s="2"/>
    </row>
    <row r="51" spans="1:80" ht="15.95" customHeight="1" x14ac:dyDescent="0.25">
      <c r="A51" s="36">
        <v>1</v>
      </c>
      <c r="B51" s="88">
        <v>2</v>
      </c>
      <c r="C51" s="89"/>
      <c r="D51" s="89"/>
      <c r="E51" s="89"/>
      <c r="F51" s="89"/>
      <c r="G51" s="89"/>
      <c r="H51" s="89"/>
      <c r="I51" s="89"/>
      <c r="J51" s="89"/>
      <c r="K51" s="89"/>
      <c r="L51" s="89"/>
      <c r="M51" s="89"/>
      <c r="N51" s="89"/>
      <c r="O51" s="89"/>
      <c r="P51" s="90"/>
      <c r="Q51" s="72">
        <v>3</v>
      </c>
      <c r="R51" s="72"/>
      <c r="S51" s="72"/>
      <c r="T51" s="72"/>
      <c r="U51" s="72"/>
      <c r="V51" s="72">
        <v>4</v>
      </c>
      <c r="W51" s="72"/>
      <c r="X51" s="72"/>
      <c r="Y51" s="72"/>
      <c r="Z51" s="72"/>
      <c r="AA51" s="72">
        <v>5</v>
      </c>
      <c r="AB51" s="72"/>
      <c r="AC51" s="72"/>
      <c r="AD51" s="72"/>
      <c r="AE51" s="72"/>
      <c r="AF51" s="72"/>
      <c r="AG51" s="72">
        <v>6</v>
      </c>
      <c r="AH51" s="72"/>
      <c r="AI51" s="72"/>
      <c r="AJ51" s="72"/>
      <c r="AK51" s="72"/>
      <c r="AL51" s="72">
        <v>7</v>
      </c>
      <c r="AM51" s="72"/>
      <c r="AN51" s="72"/>
      <c r="AO51" s="72"/>
      <c r="AP51" s="72"/>
      <c r="AQ51" s="72">
        <v>8</v>
      </c>
      <c r="AR51" s="72"/>
      <c r="AS51" s="72"/>
      <c r="AT51" s="72"/>
      <c r="AU51" s="72"/>
      <c r="AV51" s="72"/>
      <c r="AW51" s="72">
        <v>9</v>
      </c>
      <c r="AX51" s="72"/>
      <c r="AY51" s="72"/>
      <c r="AZ51" s="72"/>
      <c r="BA51" s="72"/>
      <c r="BB51" s="92">
        <v>10</v>
      </c>
      <c r="BC51" s="92"/>
      <c r="BD51" s="92"/>
      <c r="BE51" s="92"/>
      <c r="BF51" s="92"/>
      <c r="BG51" s="92">
        <v>11</v>
      </c>
      <c r="BH51" s="92"/>
      <c r="BI51" s="92"/>
      <c r="BJ51" s="92"/>
      <c r="BK51" s="92"/>
      <c r="BL51" s="92"/>
      <c r="BM51" s="6"/>
      <c r="BN51" s="6"/>
      <c r="BO51" s="6"/>
      <c r="BP51" s="6"/>
      <c r="BQ51" s="6"/>
    </row>
    <row r="52" spans="1:80" ht="18" hidden="1" customHeight="1" x14ac:dyDescent="0.2">
      <c r="A52" s="93" t="s">
        <v>16</v>
      </c>
      <c r="B52" s="93"/>
      <c r="C52" s="93"/>
      <c r="D52" s="93"/>
      <c r="E52" s="93"/>
      <c r="F52" s="93"/>
      <c r="G52" s="93"/>
      <c r="H52" s="93"/>
      <c r="I52" s="93"/>
      <c r="J52" s="93"/>
      <c r="K52" s="93"/>
      <c r="L52" s="93"/>
      <c r="M52" s="93"/>
      <c r="N52" s="93"/>
      <c r="O52" s="93"/>
      <c r="P52" s="93"/>
      <c r="Q52" s="80" t="s">
        <v>12</v>
      </c>
      <c r="R52" s="80"/>
      <c r="S52" s="80"/>
      <c r="T52" s="80"/>
      <c r="U52" s="80"/>
      <c r="V52" s="80" t="s">
        <v>11</v>
      </c>
      <c r="W52" s="80"/>
      <c r="X52" s="80"/>
      <c r="Y52" s="80"/>
      <c r="Z52" s="80"/>
      <c r="AA52" s="81" t="s">
        <v>18</v>
      </c>
      <c r="AB52" s="84"/>
      <c r="AC52" s="84"/>
      <c r="AD52" s="84"/>
      <c r="AE52" s="84"/>
      <c r="AF52" s="84"/>
      <c r="AG52" s="80" t="s">
        <v>13</v>
      </c>
      <c r="AH52" s="80"/>
      <c r="AI52" s="80"/>
      <c r="AJ52" s="80"/>
      <c r="AK52" s="80"/>
      <c r="AL52" s="80" t="s">
        <v>14</v>
      </c>
      <c r="AM52" s="80"/>
      <c r="AN52" s="80"/>
      <c r="AO52" s="80"/>
      <c r="AP52" s="80"/>
      <c r="AQ52" s="81" t="s">
        <v>18</v>
      </c>
      <c r="AR52" s="84"/>
      <c r="AS52" s="84"/>
      <c r="AT52" s="84"/>
      <c r="AU52" s="84"/>
      <c r="AV52" s="84"/>
      <c r="AW52" s="94" t="s">
        <v>19</v>
      </c>
      <c r="AX52" s="95"/>
      <c r="AY52" s="95"/>
      <c r="AZ52" s="95"/>
      <c r="BA52" s="96"/>
      <c r="BB52" s="94" t="s">
        <v>19</v>
      </c>
      <c r="BC52" s="95"/>
      <c r="BD52" s="95"/>
      <c r="BE52" s="95"/>
      <c r="BF52" s="96"/>
      <c r="BG52" s="84" t="s">
        <v>18</v>
      </c>
      <c r="BH52" s="84"/>
      <c r="BI52" s="84"/>
      <c r="BJ52" s="84"/>
      <c r="BK52" s="84"/>
      <c r="BL52" s="84"/>
      <c r="BM52" s="7"/>
      <c r="BN52" s="7"/>
      <c r="BO52" s="7"/>
      <c r="BP52" s="7"/>
      <c r="BQ52" s="7"/>
      <c r="CA52" s="1" t="s">
        <v>23</v>
      </c>
    </row>
    <row r="53" spans="1:80" ht="50.25" customHeight="1" x14ac:dyDescent="0.2">
      <c r="A53" s="37">
        <v>1</v>
      </c>
      <c r="B53" s="45" t="s">
        <v>299</v>
      </c>
      <c r="C53" s="46"/>
      <c r="D53" s="46"/>
      <c r="E53" s="46"/>
      <c r="F53" s="46"/>
      <c r="G53" s="46"/>
      <c r="H53" s="46"/>
      <c r="I53" s="46"/>
      <c r="J53" s="46"/>
      <c r="K53" s="46"/>
      <c r="L53" s="46"/>
      <c r="M53" s="46"/>
      <c r="N53" s="46"/>
      <c r="O53" s="46"/>
      <c r="P53" s="47"/>
      <c r="Q53" s="109">
        <v>16930</v>
      </c>
      <c r="R53" s="109"/>
      <c r="S53" s="109"/>
      <c r="T53" s="109"/>
      <c r="U53" s="109"/>
      <c r="V53" s="109">
        <v>0</v>
      </c>
      <c r="W53" s="109"/>
      <c r="X53" s="109"/>
      <c r="Y53" s="109"/>
      <c r="Z53" s="109"/>
      <c r="AA53" s="109">
        <f>Q53+V53</f>
        <v>16930</v>
      </c>
      <c r="AB53" s="109"/>
      <c r="AC53" s="109"/>
      <c r="AD53" s="109"/>
      <c r="AE53" s="109"/>
      <c r="AF53" s="109"/>
      <c r="AG53" s="109">
        <v>16880</v>
      </c>
      <c r="AH53" s="109"/>
      <c r="AI53" s="109"/>
      <c r="AJ53" s="109"/>
      <c r="AK53" s="109"/>
      <c r="AL53" s="109">
        <v>0</v>
      </c>
      <c r="AM53" s="109"/>
      <c r="AN53" s="109"/>
      <c r="AO53" s="109"/>
      <c r="AP53" s="109"/>
      <c r="AQ53" s="109">
        <f>AG53+AL53</f>
        <v>16880</v>
      </c>
      <c r="AR53" s="109"/>
      <c r="AS53" s="109"/>
      <c r="AT53" s="109"/>
      <c r="AU53" s="109"/>
      <c r="AV53" s="109"/>
      <c r="AW53" s="109">
        <f>AG53-Q53</f>
        <v>-50</v>
      </c>
      <c r="AX53" s="109"/>
      <c r="AY53" s="109"/>
      <c r="AZ53" s="109"/>
      <c r="BA53" s="109"/>
      <c r="BB53" s="91">
        <f>AL53-V53</f>
        <v>0</v>
      </c>
      <c r="BC53" s="91"/>
      <c r="BD53" s="91"/>
      <c r="BE53" s="91"/>
      <c r="BF53" s="91"/>
      <c r="BG53" s="91">
        <f>AW53+BB53</f>
        <v>-50</v>
      </c>
      <c r="BH53" s="91"/>
      <c r="BI53" s="91"/>
      <c r="BJ53" s="91"/>
      <c r="BK53" s="91"/>
      <c r="BL53" s="91"/>
      <c r="BM53" s="8"/>
      <c r="BN53" s="8"/>
      <c r="BO53" s="8"/>
      <c r="BP53" s="8"/>
      <c r="BQ53" s="8"/>
      <c r="CA53" s="1" t="s">
        <v>24</v>
      </c>
    </row>
    <row r="54" spans="1:80" ht="15.75" x14ac:dyDescent="0.2">
      <c r="A54" s="45" t="s">
        <v>298</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7"/>
      <c r="BM54" s="8"/>
      <c r="BN54" s="8"/>
      <c r="BO54" s="8"/>
      <c r="BP54" s="8"/>
      <c r="BQ54" s="8"/>
      <c r="CB54" s="1" t="s">
        <v>215</v>
      </c>
    </row>
    <row r="55" spans="1:80" s="31" customFormat="1" ht="15" x14ac:dyDescent="0.2">
      <c r="A55" s="120" t="s">
        <v>80</v>
      </c>
      <c r="B55" s="111"/>
      <c r="C55" s="111"/>
      <c r="D55" s="111"/>
      <c r="E55" s="111"/>
      <c r="F55" s="111"/>
      <c r="G55" s="111"/>
      <c r="H55" s="111"/>
      <c r="I55" s="111"/>
      <c r="J55" s="111"/>
      <c r="K55" s="111"/>
      <c r="L55" s="111"/>
      <c r="M55" s="111"/>
      <c r="N55" s="111"/>
      <c r="O55" s="111"/>
      <c r="P55" s="112"/>
      <c r="Q55" s="118">
        <v>16930</v>
      </c>
      <c r="R55" s="118"/>
      <c r="S55" s="118"/>
      <c r="T55" s="118"/>
      <c r="U55" s="118"/>
      <c r="V55" s="118">
        <v>0</v>
      </c>
      <c r="W55" s="118"/>
      <c r="X55" s="118"/>
      <c r="Y55" s="118"/>
      <c r="Z55" s="118"/>
      <c r="AA55" s="118">
        <f>Q55+V55</f>
        <v>16930</v>
      </c>
      <c r="AB55" s="118"/>
      <c r="AC55" s="118"/>
      <c r="AD55" s="118"/>
      <c r="AE55" s="118"/>
      <c r="AF55" s="118"/>
      <c r="AG55" s="118">
        <v>16880</v>
      </c>
      <c r="AH55" s="118"/>
      <c r="AI55" s="118"/>
      <c r="AJ55" s="118"/>
      <c r="AK55" s="118"/>
      <c r="AL55" s="118">
        <v>0</v>
      </c>
      <c r="AM55" s="118"/>
      <c r="AN55" s="118"/>
      <c r="AO55" s="118"/>
      <c r="AP55" s="118"/>
      <c r="AQ55" s="118">
        <f>AG55+AL55</f>
        <v>16880</v>
      </c>
      <c r="AR55" s="118"/>
      <c r="AS55" s="118"/>
      <c r="AT55" s="118"/>
      <c r="AU55" s="118"/>
      <c r="AV55" s="118"/>
      <c r="AW55" s="118">
        <f>AG55-Q55</f>
        <v>-50</v>
      </c>
      <c r="AX55" s="118"/>
      <c r="AY55" s="118"/>
      <c r="AZ55" s="118"/>
      <c r="BA55" s="118"/>
      <c r="BB55" s="119">
        <f>AL55-V55</f>
        <v>0</v>
      </c>
      <c r="BC55" s="119"/>
      <c r="BD55" s="119"/>
      <c r="BE55" s="119"/>
      <c r="BF55" s="119"/>
      <c r="BG55" s="119">
        <f>AW55+BB55</f>
        <v>-50</v>
      </c>
      <c r="BH55" s="119"/>
      <c r="BI55" s="119"/>
      <c r="BJ55" s="119"/>
      <c r="BK55" s="119"/>
      <c r="BL55" s="119"/>
      <c r="BM55" s="32"/>
      <c r="BN55" s="32"/>
      <c r="BO55" s="32"/>
      <c r="BP55" s="32"/>
      <c r="BQ55" s="32"/>
    </row>
    <row r="57" spans="1:80" ht="15.75" customHeight="1" x14ac:dyDescent="0.2">
      <c r="A57" s="60" t="s">
        <v>48</v>
      </c>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row>
    <row r="59" spans="1:80" ht="45" customHeight="1" x14ac:dyDescent="0.2">
      <c r="A59" s="39" t="s">
        <v>7</v>
      </c>
      <c r="B59" s="41"/>
      <c r="C59" s="39" t="s">
        <v>6</v>
      </c>
      <c r="D59" s="40"/>
      <c r="E59" s="40"/>
      <c r="F59" s="40"/>
      <c r="G59" s="40"/>
      <c r="H59" s="40"/>
      <c r="I59" s="41"/>
      <c r="J59" s="39" t="s">
        <v>5</v>
      </c>
      <c r="K59" s="40"/>
      <c r="L59" s="40"/>
      <c r="M59" s="40"/>
      <c r="N59" s="41"/>
      <c r="O59" s="39" t="s">
        <v>4</v>
      </c>
      <c r="P59" s="40"/>
      <c r="Q59" s="40"/>
      <c r="R59" s="40"/>
      <c r="S59" s="40"/>
      <c r="T59" s="40"/>
      <c r="U59" s="40"/>
      <c r="V59" s="40"/>
      <c r="W59" s="40"/>
      <c r="X59" s="41"/>
      <c r="Y59" s="72" t="s">
        <v>27</v>
      </c>
      <c r="Z59" s="72"/>
      <c r="AA59" s="72"/>
      <c r="AB59" s="72"/>
      <c r="AC59" s="72"/>
      <c r="AD59" s="72"/>
      <c r="AE59" s="72"/>
      <c r="AF59" s="72"/>
      <c r="AG59" s="72"/>
      <c r="AH59" s="72"/>
      <c r="AI59" s="72"/>
      <c r="AJ59" s="72"/>
      <c r="AK59" s="72"/>
      <c r="AL59" s="72"/>
      <c r="AM59" s="72"/>
      <c r="AN59" s="72" t="s">
        <v>50</v>
      </c>
      <c r="AO59" s="72"/>
      <c r="AP59" s="72"/>
      <c r="AQ59" s="72"/>
      <c r="AR59" s="72"/>
      <c r="AS59" s="72"/>
      <c r="AT59" s="72"/>
      <c r="AU59" s="72"/>
      <c r="AV59" s="72"/>
      <c r="AW59" s="72"/>
      <c r="AX59" s="72"/>
      <c r="AY59" s="72"/>
      <c r="AZ59" s="72"/>
      <c r="BA59" s="72"/>
      <c r="BB59" s="72"/>
      <c r="BC59" s="122" t="s">
        <v>0</v>
      </c>
      <c r="BD59" s="122"/>
      <c r="BE59" s="122"/>
      <c r="BF59" s="122"/>
      <c r="BG59" s="122"/>
      <c r="BH59" s="122"/>
      <c r="BI59" s="122"/>
      <c r="BJ59" s="122"/>
      <c r="BK59" s="122"/>
      <c r="BL59" s="122"/>
      <c r="BM59" s="122"/>
      <c r="BN59" s="122"/>
      <c r="BO59" s="122"/>
      <c r="BP59" s="122"/>
      <c r="BQ59" s="122"/>
      <c r="BR59" s="10"/>
      <c r="BS59" s="10"/>
      <c r="BT59" s="10"/>
      <c r="BU59" s="10"/>
      <c r="BV59" s="10"/>
      <c r="BW59" s="10"/>
      <c r="BX59" s="10"/>
      <c r="BY59" s="10"/>
      <c r="BZ59" s="9"/>
    </row>
    <row r="60" spans="1:80" ht="32.25" customHeight="1" x14ac:dyDescent="0.2">
      <c r="A60" s="42"/>
      <c r="B60" s="44"/>
      <c r="C60" s="42"/>
      <c r="D60" s="43"/>
      <c r="E60" s="43"/>
      <c r="F60" s="43"/>
      <c r="G60" s="43"/>
      <c r="H60" s="43"/>
      <c r="I60" s="44"/>
      <c r="J60" s="42"/>
      <c r="K60" s="43"/>
      <c r="L60" s="43"/>
      <c r="M60" s="43"/>
      <c r="N60" s="44"/>
      <c r="O60" s="42"/>
      <c r="P60" s="43"/>
      <c r="Q60" s="43"/>
      <c r="R60" s="43"/>
      <c r="S60" s="43"/>
      <c r="T60" s="43"/>
      <c r="U60" s="43"/>
      <c r="V60" s="43"/>
      <c r="W60" s="43"/>
      <c r="X60" s="44"/>
      <c r="Y60" s="88" t="s">
        <v>2</v>
      </c>
      <c r="Z60" s="89"/>
      <c r="AA60" s="89"/>
      <c r="AB60" s="89"/>
      <c r="AC60" s="90"/>
      <c r="AD60" s="88" t="s">
        <v>1</v>
      </c>
      <c r="AE60" s="89"/>
      <c r="AF60" s="89"/>
      <c r="AG60" s="89"/>
      <c r="AH60" s="90"/>
      <c r="AI60" s="72" t="s">
        <v>28</v>
      </c>
      <c r="AJ60" s="72"/>
      <c r="AK60" s="72"/>
      <c r="AL60" s="72"/>
      <c r="AM60" s="72"/>
      <c r="AN60" s="72" t="s">
        <v>2</v>
      </c>
      <c r="AO60" s="72"/>
      <c r="AP60" s="72"/>
      <c r="AQ60" s="72"/>
      <c r="AR60" s="72"/>
      <c r="AS60" s="72" t="s">
        <v>1</v>
      </c>
      <c r="AT60" s="72"/>
      <c r="AU60" s="72"/>
      <c r="AV60" s="72"/>
      <c r="AW60" s="72"/>
      <c r="AX60" s="72" t="s">
        <v>28</v>
      </c>
      <c r="AY60" s="72"/>
      <c r="AZ60" s="72"/>
      <c r="BA60" s="72"/>
      <c r="BB60" s="72"/>
      <c r="BC60" s="72" t="s">
        <v>2</v>
      </c>
      <c r="BD60" s="72"/>
      <c r="BE60" s="72"/>
      <c r="BF60" s="72"/>
      <c r="BG60" s="72"/>
      <c r="BH60" s="72" t="s">
        <v>1</v>
      </c>
      <c r="BI60" s="72"/>
      <c r="BJ60" s="72"/>
      <c r="BK60" s="72"/>
      <c r="BL60" s="72"/>
      <c r="BM60" s="72" t="s">
        <v>28</v>
      </c>
      <c r="BN60" s="72"/>
      <c r="BO60" s="72"/>
      <c r="BP60" s="72"/>
      <c r="BQ60" s="72"/>
      <c r="BR60" s="2"/>
      <c r="BS60" s="2"/>
      <c r="BT60" s="2"/>
      <c r="BU60" s="2"/>
      <c r="BV60" s="2"/>
      <c r="BW60" s="2"/>
      <c r="BX60" s="2"/>
      <c r="BY60" s="2"/>
      <c r="BZ60" s="9"/>
    </row>
    <row r="61" spans="1:80" ht="15.95" customHeight="1" x14ac:dyDescent="0.2">
      <c r="A61" s="72">
        <v>1</v>
      </c>
      <c r="B61" s="72"/>
      <c r="C61" s="72">
        <v>2</v>
      </c>
      <c r="D61" s="72"/>
      <c r="E61" s="72"/>
      <c r="F61" s="72"/>
      <c r="G61" s="72"/>
      <c r="H61" s="72"/>
      <c r="I61" s="72"/>
      <c r="J61" s="72">
        <v>3</v>
      </c>
      <c r="K61" s="72"/>
      <c r="L61" s="72"/>
      <c r="M61" s="72"/>
      <c r="N61" s="72"/>
      <c r="O61" s="72">
        <v>4</v>
      </c>
      <c r="P61" s="72"/>
      <c r="Q61" s="72"/>
      <c r="R61" s="72"/>
      <c r="S61" s="72"/>
      <c r="T61" s="72"/>
      <c r="U61" s="72"/>
      <c r="V61" s="72"/>
      <c r="W61" s="72"/>
      <c r="X61" s="72"/>
      <c r="Y61" s="72">
        <v>5</v>
      </c>
      <c r="Z61" s="72"/>
      <c r="AA61" s="72"/>
      <c r="AB61" s="72"/>
      <c r="AC61" s="72"/>
      <c r="AD61" s="72">
        <v>6</v>
      </c>
      <c r="AE61" s="72"/>
      <c r="AF61" s="72"/>
      <c r="AG61" s="72"/>
      <c r="AH61" s="72"/>
      <c r="AI61" s="72">
        <v>7</v>
      </c>
      <c r="AJ61" s="72"/>
      <c r="AK61" s="72"/>
      <c r="AL61" s="72"/>
      <c r="AM61" s="72"/>
      <c r="AN61" s="88">
        <v>8</v>
      </c>
      <c r="AO61" s="89"/>
      <c r="AP61" s="89"/>
      <c r="AQ61" s="89"/>
      <c r="AR61" s="90"/>
      <c r="AS61" s="88">
        <v>9</v>
      </c>
      <c r="AT61" s="89"/>
      <c r="AU61" s="89"/>
      <c r="AV61" s="89"/>
      <c r="AW61" s="90"/>
      <c r="AX61" s="88">
        <v>10</v>
      </c>
      <c r="AY61" s="89"/>
      <c r="AZ61" s="89"/>
      <c r="BA61" s="89"/>
      <c r="BB61" s="90"/>
      <c r="BC61" s="88">
        <v>11</v>
      </c>
      <c r="BD61" s="89"/>
      <c r="BE61" s="89"/>
      <c r="BF61" s="89"/>
      <c r="BG61" s="90"/>
      <c r="BH61" s="88">
        <v>12</v>
      </c>
      <c r="BI61" s="89"/>
      <c r="BJ61" s="89"/>
      <c r="BK61" s="89"/>
      <c r="BL61" s="90"/>
      <c r="BM61" s="88">
        <v>13</v>
      </c>
      <c r="BN61" s="89"/>
      <c r="BO61" s="89"/>
      <c r="BP61" s="89"/>
      <c r="BQ61" s="90"/>
      <c r="BR61" s="2"/>
      <c r="BS61" s="2"/>
      <c r="BT61" s="2"/>
      <c r="BU61" s="2"/>
      <c r="BV61" s="2"/>
      <c r="BW61" s="2"/>
      <c r="BX61" s="2"/>
      <c r="BY61" s="2"/>
      <c r="BZ61" s="9"/>
    </row>
    <row r="62" spans="1:80" ht="12.75" hidden="1" customHeight="1" x14ac:dyDescent="0.2">
      <c r="A62" s="65" t="s">
        <v>39</v>
      </c>
      <c r="B62" s="65"/>
      <c r="C62" s="66" t="s">
        <v>16</v>
      </c>
      <c r="D62" s="67"/>
      <c r="E62" s="67"/>
      <c r="F62" s="67"/>
      <c r="G62" s="67"/>
      <c r="H62" s="67"/>
      <c r="I62" s="68"/>
      <c r="J62" s="65" t="s">
        <v>17</v>
      </c>
      <c r="K62" s="65"/>
      <c r="L62" s="65"/>
      <c r="M62" s="65"/>
      <c r="N62" s="65"/>
      <c r="O62" s="93" t="s">
        <v>40</v>
      </c>
      <c r="P62" s="93"/>
      <c r="Q62" s="93"/>
      <c r="R62" s="93"/>
      <c r="S62" s="93"/>
      <c r="T62" s="93"/>
      <c r="U62" s="93"/>
      <c r="V62" s="93"/>
      <c r="W62" s="93"/>
      <c r="X62" s="66"/>
      <c r="Y62" s="80" t="s">
        <v>12</v>
      </c>
      <c r="Z62" s="80"/>
      <c r="AA62" s="80"/>
      <c r="AB62" s="80"/>
      <c r="AC62" s="80"/>
      <c r="AD62" s="80" t="s">
        <v>32</v>
      </c>
      <c r="AE62" s="80"/>
      <c r="AF62" s="80"/>
      <c r="AG62" s="80"/>
      <c r="AH62" s="80"/>
      <c r="AI62" s="80" t="s">
        <v>18</v>
      </c>
      <c r="AJ62" s="80"/>
      <c r="AK62" s="80"/>
      <c r="AL62" s="80"/>
      <c r="AM62" s="80"/>
      <c r="AN62" s="80" t="s">
        <v>33</v>
      </c>
      <c r="AO62" s="80"/>
      <c r="AP62" s="80"/>
      <c r="AQ62" s="80"/>
      <c r="AR62" s="80"/>
      <c r="AS62" s="80" t="s">
        <v>13</v>
      </c>
      <c r="AT62" s="80"/>
      <c r="AU62" s="80"/>
      <c r="AV62" s="80"/>
      <c r="AW62" s="80"/>
      <c r="AX62" s="80" t="s">
        <v>18</v>
      </c>
      <c r="AY62" s="80"/>
      <c r="AZ62" s="80"/>
      <c r="BA62" s="80"/>
      <c r="BB62" s="80"/>
      <c r="BC62" s="80" t="s">
        <v>35</v>
      </c>
      <c r="BD62" s="80"/>
      <c r="BE62" s="80"/>
      <c r="BF62" s="80"/>
      <c r="BG62" s="80"/>
      <c r="BH62" s="80" t="s">
        <v>35</v>
      </c>
      <c r="BI62" s="80"/>
      <c r="BJ62" s="80"/>
      <c r="BK62" s="80"/>
      <c r="BL62" s="80"/>
      <c r="BM62" s="101" t="s">
        <v>18</v>
      </c>
      <c r="BN62" s="101"/>
      <c r="BO62" s="101"/>
      <c r="BP62" s="101"/>
      <c r="BQ62" s="101"/>
      <c r="BR62" s="12"/>
      <c r="BS62" s="12"/>
      <c r="BT62" s="9"/>
      <c r="BU62" s="9"/>
      <c r="BV62" s="9"/>
      <c r="BW62" s="9"/>
      <c r="BX62" s="9"/>
      <c r="BY62" s="9"/>
      <c r="BZ62" s="9"/>
      <c r="CA62" s="1" t="s">
        <v>25</v>
      </c>
    </row>
    <row r="63" spans="1:80" s="31" customFormat="1" ht="15.75" x14ac:dyDescent="0.2">
      <c r="A63" s="102">
        <v>0</v>
      </c>
      <c r="B63" s="102"/>
      <c r="C63" s="103" t="s">
        <v>81</v>
      </c>
      <c r="D63" s="103"/>
      <c r="E63" s="103"/>
      <c r="F63" s="103"/>
      <c r="G63" s="103"/>
      <c r="H63" s="103"/>
      <c r="I63" s="103"/>
      <c r="J63" s="103" t="s">
        <v>82</v>
      </c>
      <c r="K63" s="103"/>
      <c r="L63" s="103"/>
      <c r="M63" s="103"/>
      <c r="N63" s="103"/>
      <c r="O63" s="103" t="s">
        <v>82</v>
      </c>
      <c r="P63" s="103"/>
      <c r="Q63" s="103"/>
      <c r="R63" s="103"/>
      <c r="S63" s="103"/>
      <c r="T63" s="103"/>
      <c r="U63" s="103"/>
      <c r="V63" s="103"/>
      <c r="W63" s="103"/>
      <c r="X63" s="103"/>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7"/>
      <c r="AY63" s="97"/>
      <c r="AZ63" s="97"/>
      <c r="BA63" s="97"/>
      <c r="BB63" s="97"/>
      <c r="BC63" s="97"/>
      <c r="BD63" s="97"/>
      <c r="BE63" s="97"/>
      <c r="BF63" s="97"/>
      <c r="BG63" s="97"/>
      <c r="BH63" s="97"/>
      <c r="BI63" s="97"/>
      <c r="BJ63" s="97"/>
      <c r="BK63" s="97"/>
      <c r="BL63" s="97"/>
      <c r="BM63" s="97"/>
      <c r="BN63" s="97"/>
      <c r="BO63" s="97"/>
      <c r="BP63" s="97"/>
      <c r="BQ63" s="97"/>
      <c r="BR63" s="33"/>
      <c r="BS63" s="33"/>
      <c r="BT63" s="33"/>
      <c r="BU63" s="33"/>
      <c r="BV63" s="33"/>
      <c r="BW63" s="33"/>
      <c r="BX63" s="33"/>
      <c r="BY63" s="33"/>
      <c r="BZ63" s="34"/>
      <c r="CA63" s="31" t="s">
        <v>26</v>
      </c>
    </row>
    <row r="64" spans="1:80" ht="38.25" customHeight="1" x14ac:dyDescent="0.2">
      <c r="A64" s="72">
        <v>1</v>
      </c>
      <c r="B64" s="72"/>
      <c r="C64" s="116" t="s">
        <v>300</v>
      </c>
      <c r="D64" s="86"/>
      <c r="E64" s="86"/>
      <c r="F64" s="86"/>
      <c r="G64" s="86"/>
      <c r="H64" s="86"/>
      <c r="I64" s="87"/>
      <c r="J64" s="117" t="s">
        <v>97</v>
      </c>
      <c r="K64" s="117"/>
      <c r="L64" s="117"/>
      <c r="M64" s="117"/>
      <c r="N64" s="117"/>
      <c r="O64" s="116" t="s">
        <v>301</v>
      </c>
      <c r="P64" s="86"/>
      <c r="Q64" s="86"/>
      <c r="R64" s="86"/>
      <c r="S64" s="86"/>
      <c r="T64" s="86"/>
      <c r="U64" s="86"/>
      <c r="V64" s="86"/>
      <c r="W64" s="86"/>
      <c r="X64" s="87"/>
      <c r="Y64" s="100">
        <v>16930</v>
      </c>
      <c r="Z64" s="100"/>
      <c r="AA64" s="100"/>
      <c r="AB64" s="100"/>
      <c r="AC64" s="100"/>
      <c r="AD64" s="100">
        <v>0</v>
      </c>
      <c r="AE64" s="100"/>
      <c r="AF64" s="100"/>
      <c r="AG64" s="100"/>
      <c r="AH64" s="100"/>
      <c r="AI64" s="100">
        <f>Y64+AD64</f>
        <v>16930</v>
      </c>
      <c r="AJ64" s="100"/>
      <c r="AK64" s="100"/>
      <c r="AL64" s="100"/>
      <c r="AM64" s="100"/>
      <c r="AN64" s="100">
        <v>16880</v>
      </c>
      <c r="AO64" s="100"/>
      <c r="AP64" s="100"/>
      <c r="AQ64" s="100"/>
      <c r="AR64" s="100"/>
      <c r="AS64" s="100">
        <v>0</v>
      </c>
      <c r="AT64" s="100"/>
      <c r="AU64" s="100"/>
      <c r="AV64" s="100"/>
      <c r="AW64" s="100"/>
      <c r="AX64" s="121">
        <f>AN64+AS64</f>
        <v>16880</v>
      </c>
      <c r="AY64" s="121"/>
      <c r="AZ64" s="121"/>
      <c r="BA64" s="121"/>
      <c r="BB64" s="121"/>
      <c r="BC64" s="121">
        <f>AN64-Y64</f>
        <v>-50</v>
      </c>
      <c r="BD64" s="121"/>
      <c r="BE64" s="121"/>
      <c r="BF64" s="121"/>
      <c r="BG64" s="121"/>
      <c r="BH64" s="121">
        <f>AS64-AD64</f>
        <v>0</v>
      </c>
      <c r="BI64" s="121"/>
      <c r="BJ64" s="121"/>
      <c r="BK64" s="121"/>
      <c r="BL64" s="121"/>
      <c r="BM64" s="121">
        <f>BC64+BH64</f>
        <v>-50</v>
      </c>
      <c r="BN64" s="121"/>
      <c r="BO64" s="121"/>
      <c r="BP64" s="121"/>
      <c r="BQ64" s="121"/>
      <c r="BR64" s="11"/>
      <c r="BS64" s="11"/>
      <c r="BT64" s="11"/>
      <c r="BU64" s="11"/>
      <c r="BV64" s="11"/>
      <c r="BW64" s="11"/>
      <c r="BX64" s="11"/>
      <c r="BY64" s="11"/>
      <c r="BZ64" s="9"/>
    </row>
    <row r="65" spans="1:80" ht="15.75" customHeight="1" x14ac:dyDescent="0.2">
      <c r="A65" s="72"/>
      <c r="B65" s="72"/>
      <c r="C65" s="123" t="s">
        <v>302</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5"/>
      <c r="BR65" s="11"/>
      <c r="BS65" s="11"/>
      <c r="BT65" s="11"/>
      <c r="BU65" s="11"/>
      <c r="BV65" s="11"/>
      <c r="BW65" s="11"/>
      <c r="BX65" s="11"/>
      <c r="BY65" s="11"/>
      <c r="BZ65" s="9"/>
      <c r="CB65" s="1" t="s">
        <v>218</v>
      </c>
    </row>
    <row r="66" spans="1:80" s="31" customFormat="1" ht="15.75" x14ac:dyDescent="0.2">
      <c r="A66" s="102">
        <v>0</v>
      </c>
      <c r="B66" s="102"/>
      <c r="C66" s="128" t="s">
        <v>127</v>
      </c>
      <c r="D66" s="111"/>
      <c r="E66" s="111"/>
      <c r="F66" s="111"/>
      <c r="G66" s="111"/>
      <c r="H66" s="111"/>
      <c r="I66" s="112"/>
      <c r="J66" s="103" t="s">
        <v>82</v>
      </c>
      <c r="K66" s="103"/>
      <c r="L66" s="103"/>
      <c r="M66" s="103"/>
      <c r="N66" s="103"/>
      <c r="O66" s="129" t="s">
        <v>82</v>
      </c>
      <c r="P66" s="111"/>
      <c r="Q66" s="111"/>
      <c r="R66" s="111"/>
      <c r="S66" s="111"/>
      <c r="T66" s="111"/>
      <c r="U66" s="111"/>
      <c r="V66" s="111"/>
      <c r="W66" s="111"/>
      <c r="X66" s="112"/>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97"/>
      <c r="AY66" s="97"/>
      <c r="AZ66" s="97"/>
      <c r="BA66" s="97"/>
      <c r="BB66" s="97"/>
      <c r="BC66" s="97"/>
      <c r="BD66" s="97"/>
      <c r="BE66" s="97"/>
      <c r="BF66" s="97"/>
      <c r="BG66" s="97"/>
      <c r="BH66" s="97"/>
      <c r="BI66" s="97"/>
      <c r="BJ66" s="97"/>
      <c r="BK66" s="97"/>
      <c r="BL66" s="97"/>
      <c r="BM66" s="97"/>
      <c r="BN66" s="97"/>
      <c r="BO66" s="97"/>
      <c r="BP66" s="97"/>
      <c r="BQ66" s="97"/>
      <c r="BR66" s="33"/>
      <c r="BS66" s="33"/>
      <c r="BT66" s="33"/>
      <c r="BU66" s="33"/>
      <c r="BV66" s="33"/>
      <c r="BW66" s="33"/>
      <c r="BX66" s="33"/>
      <c r="BY66" s="33"/>
      <c r="BZ66" s="34"/>
    </row>
    <row r="67" spans="1:80" ht="51" customHeight="1" x14ac:dyDescent="0.2">
      <c r="A67" s="72">
        <v>2</v>
      </c>
      <c r="B67" s="72"/>
      <c r="C67" s="123" t="s">
        <v>303</v>
      </c>
      <c r="D67" s="86"/>
      <c r="E67" s="86"/>
      <c r="F67" s="86"/>
      <c r="G67" s="86"/>
      <c r="H67" s="86"/>
      <c r="I67" s="87"/>
      <c r="J67" s="117" t="s">
        <v>84</v>
      </c>
      <c r="K67" s="117"/>
      <c r="L67" s="117"/>
      <c r="M67" s="117"/>
      <c r="N67" s="117"/>
      <c r="O67" s="116" t="s">
        <v>304</v>
      </c>
      <c r="P67" s="86"/>
      <c r="Q67" s="86"/>
      <c r="R67" s="86"/>
      <c r="S67" s="86"/>
      <c r="T67" s="86"/>
      <c r="U67" s="86"/>
      <c r="V67" s="86"/>
      <c r="W67" s="86"/>
      <c r="X67" s="87"/>
      <c r="Y67" s="100">
        <v>17</v>
      </c>
      <c r="Z67" s="100"/>
      <c r="AA67" s="100"/>
      <c r="AB67" s="100"/>
      <c r="AC67" s="100"/>
      <c r="AD67" s="100">
        <v>0</v>
      </c>
      <c r="AE67" s="100"/>
      <c r="AF67" s="100"/>
      <c r="AG67" s="100"/>
      <c r="AH67" s="100"/>
      <c r="AI67" s="100">
        <f>Y67+AD67</f>
        <v>17</v>
      </c>
      <c r="AJ67" s="100"/>
      <c r="AK67" s="100"/>
      <c r="AL67" s="100"/>
      <c r="AM67" s="100"/>
      <c r="AN67" s="100">
        <v>53</v>
      </c>
      <c r="AO67" s="100"/>
      <c r="AP67" s="100"/>
      <c r="AQ67" s="100"/>
      <c r="AR67" s="100"/>
      <c r="AS67" s="100">
        <v>0</v>
      </c>
      <c r="AT67" s="100"/>
      <c r="AU67" s="100"/>
      <c r="AV67" s="100"/>
      <c r="AW67" s="100"/>
      <c r="AX67" s="121">
        <f>AN67+AS67</f>
        <v>53</v>
      </c>
      <c r="AY67" s="121"/>
      <c r="AZ67" s="121"/>
      <c r="BA67" s="121"/>
      <c r="BB67" s="121"/>
      <c r="BC67" s="121">
        <f>AN67-Y67</f>
        <v>36</v>
      </c>
      <c r="BD67" s="121"/>
      <c r="BE67" s="121"/>
      <c r="BF67" s="121"/>
      <c r="BG67" s="121"/>
      <c r="BH67" s="121">
        <f>AS67-AD67</f>
        <v>0</v>
      </c>
      <c r="BI67" s="121"/>
      <c r="BJ67" s="121"/>
      <c r="BK67" s="121"/>
      <c r="BL67" s="121"/>
      <c r="BM67" s="121">
        <f>BC67+BH67</f>
        <v>36</v>
      </c>
      <c r="BN67" s="121"/>
      <c r="BO67" s="121"/>
      <c r="BP67" s="121"/>
      <c r="BQ67" s="121"/>
      <c r="BR67" s="11"/>
      <c r="BS67" s="11"/>
      <c r="BT67" s="11"/>
      <c r="BU67" s="11"/>
      <c r="BV67" s="11"/>
      <c r="BW67" s="11"/>
      <c r="BX67" s="11"/>
      <c r="BY67" s="11"/>
      <c r="BZ67" s="9"/>
    </row>
    <row r="68" spans="1:80" ht="15.75" customHeight="1" x14ac:dyDescent="0.2">
      <c r="A68" s="72"/>
      <c r="B68" s="72"/>
      <c r="C68" s="123" t="s">
        <v>305</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5"/>
      <c r="BR68" s="11"/>
      <c r="BS68" s="11"/>
      <c r="BT68" s="11"/>
      <c r="BU68" s="11"/>
      <c r="BV68" s="11"/>
      <c r="BW68" s="11"/>
      <c r="BX68" s="11"/>
      <c r="BY68" s="11"/>
      <c r="BZ68" s="9"/>
      <c r="CB68" s="1" t="s">
        <v>222</v>
      </c>
    </row>
    <row r="69" spans="1:80" s="31" customFormat="1" ht="15.75" x14ac:dyDescent="0.2">
      <c r="A69" s="102">
        <v>0</v>
      </c>
      <c r="B69" s="102"/>
      <c r="C69" s="128" t="s">
        <v>158</v>
      </c>
      <c r="D69" s="111"/>
      <c r="E69" s="111"/>
      <c r="F69" s="111"/>
      <c r="G69" s="111"/>
      <c r="H69" s="111"/>
      <c r="I69" s="112"/>
      <c r="J69" s="103" t="s">
        <v>82</v>
      </c>
      <c r="K69" s="103"/>
      <c r="L69" s="103"/>
      <c r="M69" s="103"/>
      <c r="N69" s="103"/>
      <c r="O69" s="129" t="s">
        <v>82</v>
      </c>
      <c r="P69" s="111"/>
      <c r="Q69" s="111"/>
      <c r="R69" s="111"/>
      <c r="S69" s="111"/>
      <c r="T69" s="111"/>
      <c r="U69" s="111"/>
      <c r="V69" s="111"/>
      <c r="W69" s="111"/>
      <c r="X69" s="112"/>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97"/>
      <c r="AY69" s="97"/>
      <c r="AZ69" s="97"/>
      <c r="BA69" s="97"/>
      <c r="BB69" s="97"/>
      <c r="BC69" s="97"/>
      <c r="BD69" s="97"/>
      <c r="BE69" s="97"/>
      <c r="BF69" s="97"/>
      <c r="BG69" s="97"/>
      <c r="BH69" s="97"/>
      <c r="BI69" s="97"/>
      <c r="BJ69" s="97"/>
      <c r="BK69" s="97"/>
      <c r="BL69" s="97"/>
      <c r="BM69" s="97"/>
      <c r="BN69" s="97"/>
      <c r="BO69" s="97"/>
      <c r="BP69" s="97"/>
      <c r="BQ69" s="97"/>
      <c r="BR69" s="33"/>
      <c r="BS69" s="33"/>
      <c r="BT69" s="33"/>
      <c r="BU69" s="33"/>
      <c r="BV69" s="33"/>
      <c r="BW69" s="33"/>
      <c r="BX69" s="33"/>
      <c r="BY69" s="33"/>
      <c r="BZ69" s="34"/>
    </row>
    <row r="70" spans="1:80" ht="51" customHeight="1" x14ac:dyDescent="0.2">
      <c r="A70" s="72">
        <v>2</v>
      </c>
      <c r="B70" s="72"/>
      <c r="C70" s="123" t="s">
        <v>306</v>
      </c>
      <c r="D70" s="86"/>
      <c r="E70" s="86"/>
      <c r="F70" s="86"/>
      <c r="G70" s="86"/>
      <c r="H70" s="86"/>
      <c r="I70" s="87"/>
      <c r="J70" s="117" t="s">
        <v>97</v>
      </c>
      <c r="K70" s="117"/>
      <c r="L70" s="117"/>
      <c r="M70" s="117"/>
      <c r="N70" s="117"/>
      <c r="O70" s="116" t="s">
        <v>182</v>
      </c>
      <c r="P70" s="86"/>
      <c r="Q70" s="86"/>
      <c r="R70" s="86"/>
      <c r="S70" s="86"/>
      <c r="T70" s="86"/>
      <c r="U70" s="86"/>
      <c r="V70" s="86"/>
      <c r="W70" s="86"/>
      <c r="X70" s="87"/>
      <c r="Y70" s="100">
        <v>996</v>
      </c>
      <c r="Z70" s="100"/>
      <c r="AA70" s="100"/>
      <c r="AB70" s="100"/>
      <c r="AC70" s="100"/>
      <c r="AD70" s="100">
        <v>0</v>
      </c>
      <c r="AE70" s="100"/>
      <c r="AF70" s="100"/>
      <c r="AG70" s="100"/>
      <c r="AH70" s="100"/>
      <c r="AI70" s="100">
        <f>Y70+AD70</f>
        <v>996</v>
      </c>
      <c r="AJ70" s="100"/>
      <c r="AK70" s="100"/>
      <c r="AL70" s="100"/>
      <c r="AM70" s="100"/>
      <c r="AN70" s="100">
        <v>318</v>
      </c>
      <c r="AO70" s="100"/>
      <c r="AP70" s="100"/>
      <c r="AQ70" s="100"/>
      <c r="AR70" s="100"/>
      <c r="AS70" s="100">
        <v>0</v>
      </c>
      <c r="AT70" s="100"/>
      <c r="AU70" s="100"/>
      <c r="AV70" s="100"/>
      <c r="AW70" s="100"/>
      <c r="AX70" s="121">
        <f>AN70+AS70</f>
        <v>318</v>
      </c>
      <c r="AY70" s="121"/>
      <c r="AZ70" s="121"/>
      <c r="BA70" s="121"/>
      <c r="BB70" s="121"/>
      <c r="BC70" s="121">
        <f>AN70-Y70</f>
        <v>-678</v>
      </c>
      <c r="BD70" s="121"/>
      <c r="BE70" s="121"/>
      <c r="BF70" s="121"/>
      <c r="BG70" s="121"/>
      <c r="BH70" s="121">
        <f>AS70-AD70</f>
        <v>0</v>
      </c>
      <c r="BI70" s="121"/>
      <c r="BJ70" s="121"/>
      <c r="BK70" s="121"/>
      <c r="BL70" s="121"/>
      <c r="BM70" s="121">
        <f>BC70+BH70</f>
        <v>-678</v>
      </c>
      <c r="BN70" s="121"/>
      <c r="BO70" s="121"/>
      <c r="BP70" s="121"/>
      <c r="BQ70" s="121"/>
      <c r="BR70" s="11"/>
      <c r="BS70" s="11"/>
      <c r="BT70" s="11"/>
      <c r="BU70" s="11"/>
      <c r="BV70" s="11"/>
      <c r="BW70" s="11"/>
      <c r="BX70" s="11"/>
      <c r="BY70" s="11"/>
      <c r="BZ70" s="9"/>
    </row>
    <row r="71" spans="1:80" ht="25.5" customHeight="1" x14ac:dyDescent="0.2">
      <c r="A71" s="72"/>
      <c r="B71" s="72"/>
      <c r="C71" s="123" t="s">
        <v>308</v>
      </c>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5"/>
      <c r="BR71" s="11"/>
      <c r="BS71" s="11"/>
      <c r="BT71" s="11"/>
      <c r="BU71" s="11"/>
      <c r="BV71" s="11"/>
      <c r="BW71" s="11"/>
      <c r="BX71" s="11"/>
      <c r="BY71" s="11"/>
      <c r="BZ71" s="9"/>
      <c r="CB71" s="1" t="s">
        <v>307</v>
      </c>
    </row>
    <row r="72" spans="1:80" s="31" customFormat="1" ht="15.75" x14ac:dyDescent="0.2">
      <c r="A72" s="102">
        <v>0</v>
      </c>
      <c r="B72" s="102"/>
      <c r="C72" s="128" t="s">
        <v>184</v>
      </c>
      <c r="D72" s="111"/>
      <c r="E72" s="111"/>
      <c r="F72" s="111"/>
      <c r="G72" s="111"/>
      <c r="H72" s="111"/>
      <c r="I72" s="112"/>
      <c r="J72" s="103" t="s">
        <v>82</v>
      </c>
      <c r="K72" s="103"/>
      <c r="L72" s="103"/>
      <c r="M72" s="103"/>
      <c r="N72" s="103"/>
      <c r="O72" s="129" t="s">
        <v>82</v>
      </c>
      <c r="P72" s="111"/>
      <c r="Q72" s="111"/>
      <c r="R72" s="111"/>
      <c r="S72" s="111"/>
      <c r="T72" s="111"/>
      <c r="U72" s="111"/>
      <c r="V72" s="111"/>
      <c r="W72" s="111"/>
      <c r="X72" s="112"/>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97"/>
      <c r="AY72" s="97"/>
      <c r="AZ72" s="97"/>
      <c r="BA72" s="97"/>
      <c r="BB72" s="97"/>
      <c r="BC72" s="97"/>
      <c r="BD72" s="97"/>
      <c r="BE72" s="97"/>
      <c r="BF72" s="97"/>
      <c r="BG72" s="97"/>
      <c r="BH72" s="97"/>
      <c r="BI72" s="97"/>
      <c r="BJ72" s="97"/>
      <c r="BK72" s="97"/>
      <c r="BL72" s="97"/>
      <c r="BM72" s="97"/>
      <c r="BN72" s="97"/>
      <c r="BO72" s="97"/>
      <c r="BP72" s="97"/>
      <c r="BQ72" s="97"/>
      <c r="BR72" s="33"/>
      <c r="BS72" s="33"/>
      <c r="BT72" s="33"/>
      <c r="BU72" s="33"/>
      <c r="BV72" s="33"/>
      <c r="BW72" s="33"/>
      <c r="BX72" s="33"/>
      <c r="BY72" s="33"/>
      <c r="BZ72" s="34"/>
    </row>
    <row r="73" spans="1:80" ht="38.25" customHeight="1" x14ac:dyDescent="0.2">
      <c r="A73" s="72">
        <v>1</v>
      </c>
      <c r="B73" s="72"/>
      <c r="C73" s="123" t="s">
        <v>309</v>
      </c>
      <c r="D73" s="86"/>
      <c r="E73" s="86"/>
      <c r="F73" s="86"/>
      <c r="G73" s="86"/>
      <c r="H73" s="86"/>
      <c r="I73" s="87"/>
      <c r="J73" s="117" t="s">
        <v>186</v>
      </c>
      <c r="K73" s="117"/>
      <c r="L73" s="117"/>
      <c r="M73" s="117"/>
      <c r="N73" s="117"/>
      <c r="O73" s="116" t="s">
        <v>235</v>
      </c>
      <c r="P73" s="86"/>
      <c r="Q73" s="86"/>
      <c r="R73" s="86"/>
      <c r="S73" s="86"/>
      <c r="T73" s="86"/>
      <c r="U73" s="86"/>
      <c r="V73" s="86"/>
      <c r="W73" s="86"/>
      <c r="X73" s="87"/>
      <c r="Y73" s="100">
        <v>100</v>
      </c>
      <c r="Z73" s="100"/>
      <c r="AA73" s="100"/>
      <c r="AB73" s="100"/>
      <c r="AC73" s="100"/>
      <c r="AD73" s="100">
        <v>0</v>
      </c>
      <c r="AE73" s="100"/>
      <c r="AF73" s="100"/>
      <c r="AG73" s="100"/>
      <c r="AH73" s="100"/>
      <c r="AI73" s="100">
        <f>Y73+AD73</f>
        <v>100</v>
      </c>
      <c r="AJ73" s="100"/>
      <c r="AK73" s="100"/>
      <c r="AL73" s="100"/>
      <c r="AM73" s="100"/>
      <c r="AN73" s="100">
        <v>100</v>
      </c>
      <c r="AO73" s="100"/>
      <c r="AP73" s="100"/>
      <c r="AQ73" s="100"/>
      <c r="AR73" s="100"/>
      <c r="AS73" s="100">
        <v>0</v>
      </c>
      <c r="AT73" s="100"/>
      <c r="AU73" s="100"/>
      <c r="AV73" s="100"/>
      <c r="AW73" s="100"/>
      <c r="AX73" s="121">
        <f>AN73+AS73</f>
        <v>100</v>
      </c>
      <c r="AY73" s="121"/>
      <c r="AZ73" s="121"/>
      <c r="BA73" s="121"/>
      <c r="BB73" s="121"/>
      <c r="BC73" s="121">
        <f>AN73-Y73</f>
        <v>0</v>
      </c>
      <c r="BD73" s="121"/>
      <c r="BE73" s="121"/>
      <c r="BF73" s="121"/>
      <c r="BG73" s="121"/>
      <c r="BH73" s="121">
        <f>AS73-AD73</f>
        <v>0</v>
      </c>
      <c r="BI73" s="121"/>
      <c r="BJ73" s="121"/>
      <c r="BK73" s="121"/>
      <c r="BL73" s="121"/>
      <c r="BM73" s="121">
        <f>BC73+BH73</f>
        <v>0</v>
      </c>
      <c r="BN73" s="121"/>
      <c r="BO73" s="121"/>
      <c r="BP73" s="121"/>
      <c r="BQ73" s="121"/>
      <c r="BR73" s="11"/>
      <c r="BS73" s="11"/>
      <c r="BT73" s="11"/>
      <c r="BU73" s="11"/>
      <c r="BV73" s="11"/>
      <c r="BW73" s="11"/>
      <c r="BX73" s="11"/>
      <c r="BY73" s="11"/>
      <c r="BZ73" s="9"/>
    </row>
    <row r="74" spans="1:80" ht="25.5" customHeight="1" x14ac:dyDescent="0.2">
      <c r="A74" s="72"/>
      <c r="B74" s="72"/>
      <c r="C74" s="123" t="s">
        <v>310</v>
      </c>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5"/>
      <c r="BR74" s="11"/>
      <c r="BS74" s="11"/>
      <c r="BT74" s="11"/>
      <c r="BU74" s="11"/>
      <c r="BV74" s="11"/>
      <c r="BW74" s="11"/>
      <c r="BX74" s="11"/>
      <c r="BY74" s="11"/>
      <c r="BZ74" s="9"/>
      <c r="CB74" s="1" t="s">
        <v>259</v>
      </c>
    </row>
    <row r="76" spans="1:80" ht="15.95" customHeight="1" x14ac:dyDescent="0.2">
      <c r="A76" s="60" t="s">
        <v>51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80" ht="31.5" customHeight="1" x14ac:dyDescent="0.2">
      <c r="A77" s="98" t="s">
        <v>312</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row>
    <row r="78" spans="1:80" ht="15.95" customHeight="1" x14ac:dyDescent="0.2">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2">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x14ac:dyDescent="0.2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7.25" customHeight="1" x14ac:dyDescent="0.2">
      <c r="A81" s="106" t="s">
        <v>199</v>
      </c>
      <c r="B81" s="99"/>
      <c r="C81" s="99"/>
      <c r="D81" s="99"/>
      <c r="E81" s="99"/>
      <c r="F81" s="99"/>
      <c r="G81" s="99"/>
      <c r="H81" s="99"/>
      <c r="I81" s="99"/>
      <c r="J81" s="99"/>
      <c r="K81" s="99"/>
      <c r="L81" s="99"/>
      <c r="M81" s="99"/>
      <c r="N81" s="99"/>
      <c r="O81" s="99"/>
      <c r="P81" s="99"/>
      <c r="Q81" s="99"/>
      <c r="R81" s="99"/>
      <c r="S81" s="99"/>
      <c r="T81" s="99"/>
      <c r="U81" s="99"/>
      <c r="V81" s="99"/>
      <c r="W81" s="107"/>
      <c r="X81" s="107"/>
      <c r="Y81" s="107"/>
      <c r="Z81" s="107"/>
      <c r="AA81" s="107"/>
      <c r="AB81" s="107"/>
      <c r="AC81" s="107"/>
      <c r="AD81" s="107"/>
      <c r="AE81" s="107"/>
      <c r="AF81" s="107"/>
      <c r="AG81" s="107"/>
      <c r="AH81" s="107"/>
      <c r="AI81" s="107"/>
      <c r="AJ81" s="107"/>
      <c r="AK81" s="107"/>
      <c r="AL81" s="107"/>
      <c r="AM81" s="107"/>
      <c r="AN81" s="3"/>
      <c r="AO81" s="3"/>
      <c r="AP81" s="108" t="s">
        <v>200</v>
      </c>
      <c r="AQ81" s="54"/>
      <c r="AR81" s="54"/>
      <c r="AS81" s="54"/>
      <c r="AT81" s="54"/>
      <c r="AU81" s="54"/>
      <c r="AV81" s="54"/>
      <c r="AW81" s="54"/>
      <c r="AX81" s="54"/>
      <c r="AY81" s="54"/>
      <c r="AZ81" s="54"/>
      <c r="BA81" s="54"/>
      <c r="BB81" s="54"/>
      <c r="BC81" s="54"/>
      <c r="BD81" s="54"/>
      <c r="BE81" s="54"/>
      <c r="BF81" s="54"/>
      <c r="BG81" s="54"/>
      <c r="BH81" s="54"/>
    </row>
    <row r="82" spans="1:60" x14ac:dyDescent="0.2">
      <c r="W82" s="105" t="s">
        <v>9</v>
      </c>
      <c r="X82" s="105"/>
      <c r="Y82" s="105"/>
      <c r="Z82" s="105"/>
      <c r="AA82" s="105"/>
      <c r="AB82" s="105"/>
      <c r="AC82" s="105"/>
      <c r="AD82" s="105"/>
      <c r="AE82" s="105"/>
      <c r="AF82" s="105"/>
      <c r="AG82" s="105"/>
      <c r="AH82" s="105"/>
      <c r="AI82" s="105"/>
      <c r="AJ82" s="105"/>
      <c r="AK82" s="105"/>
      <c r="AL82" s="105"/>
      <c r="AM82" s="105"/>
      <c r="AN82" s="35"/>
      <c r="AO82" s="35"/>
      <c r="AP82" s="105" t="s">
        <v>10</v>
      </c>
      <c r="AQ82" s="105"/>
      <c r="AR82" s="105"/>
      <c r="AS82" s="105"/>
      <c r="AT82" s="105"/>
      <c r="AU82" s="105"/>
      <c r="AV82" s="105"/>
      <c r="AW82" s="105"/>
      <c r="AX82" s="105"/>
      <c r="AY82" s="105"/>
      <c r="AZ82" s="105"/>
      <c r="BA82" s="105"/>
      <c r="BB82" s="105"/>
      <c r="BC82" s="105"/>
      <c r="BD82" s="105"/>
      <c r="BE82" s="105"/>
      <c r="BF82" s="105"/>
      <c r="BG82" s="105"/>
      <c r="BH82" s="105"/>
    </row>
    <row r="85" spans="1:60" ht="16.5" customHeight="1" x14ac:dyDescent="0.2">
      <c r="A85" s="106" t="s">
        <v>327</v>
      </c>
      <c r="B85" s="99"/>
      <c r="C85" s="99"/>
      <c r="D85" s="99"/>
      <c r="E85" s="99"/>
      <c r="F85" s="99"/>
      <c r="G85" s="99"/>
      <c r="H85" s="99"/>
      <c r="I85" s="99"/>
      <c r="J85" s="99"/>
      <c r="K85" s="99"/>
      <c r="L85" s="99"/>
      <c r="M85" s="99"/>
      <c r="N85" s="99"/>
      <c r="O85" s="99"/>
      <c r="P85" s="99"/>
      <c r="Q85" s="99"/>
      <c r="R85" s="99"/>
      <c r="S85" s="99"/>
      <c r="T85" s="99"/>
      <c r="U85" s="99"/>
      <c r="V85" s="99"/>
      <c r="W85" s="107"/>
      <c r="X85" s="107"/>
      <c r="Y85" s="107"/>
      <c r="Z85" s="107"/>
      <c r="AA85" s="107"/>
      <c r="AB85" s="107"/>
      <c r="AC85" s="107"/>
      <c r="AD85" s="107"/>
      <c r="AE85" s="107"/>
      <c r="AF85" s="107"/>
      <c r="AG85" s="107"/>
      <c r="AH85" s="107"/>
      <c r="AI85" s="107"/>
      <c r="AJ85" s="107"/>
      <c r="AK85" s="107"/>
      <c r="AL85" s="107"/>
      <c r="AM85" s="107"/>
      <c r="AN85" s="3"/>
      <c r="AO85" s="3"/>
      <c r="AP85" s="108" t="s">
        <v>328</v>
      </c>
      <c r="AQ85" s="54"/>
      <c r="AR85" s="54"/>
      <c r="AS85" s="54"/>
      <c r="AT85" s="54"/>
      <c r="AU85" s="54"/>
      <c r="AV85" s="54"/>
      <c r="AW85" s="54"/>
      <c r="AX85" s="54"/>
      <c r="AY85" s="54"/>
      <c r="AZ85" s="54"/>
      <c r="BA85" s="54"/>
      <c r="BB85" s="54"/>
      <c r="BC85" s="54"/>
      <c r="BD85" s="54"/>
      <c r="BE85" s="54"/>
      <c r="BF85" s="54"/>
      <c r="BG85" s="54"/>
      <c r="BH85" s="54"/>
    </row>
    <row r="86" spans="1:60" x14ac:dyDescent="0.2">
      <c r="W86" s="105" t="s">
        <v>9</v>
      </c>
      <c r="X86" s="105"/>
      <c r="Y86" s="105"/>
      <c r="Z86" s="105"/>
      <c r="AA86" s="105"/>
      <c r="AB86" s="105"/>
      <c r="AC86" s="105"/>
      <c r="AD86" s="105"/>
      <c r="AE86" s="105"/>
      <c r="AF86" s="105"/>
      <c r="AG86" s="105"/>
      <c r="AH86" s="105"/>
      <c r="AI86" s="105"/>
      <c r="AJ86" s="105"/>
      <c r="AK86" s="105"/>
      <c r="AL86" s="105"/>
      <c r="AM86" s="105"/>
      <c r="AN86" s="35"/>
      <c r="AO86" s="35"/>
      <c r="AP86" s="105" t="s">
        <v>10</v>
      </c>
      <c r="AQ86" s="105"/>
      <c r="AR86" s="105"/>
      <c r="AS86" s="105"/>
      <c r="AT86" s="105"/>
      <c r="AU86" s="105"/>
      <c r="AV86" s="105"/>
      <c r="AW86" s="105"/>
      <c r="AX86" s="105"/>
      <c r="AY86" s="105"/>
      <c r="AZ86" s="105"/>
      <c r="BA86" s="105"/>
      <c r="BB86" s="105"/>
      <c r="BC86" s="105"/>
      <c r="BD86" s="105"/>
      <c r="BE86" s="105"/>
      <c r="BF86" s="105"/>
      <c r="BG86" s="105"/>
      <c r="BH86" s="105"/>
    </row>
  </sheetData>
  <mergeCells count="342">
    <mergeCell ref="C68:BQ68"/>
    <mergeCell ref="C71:BQ71"/>
    <mergeCell ref="C74:BQ74"/>
    <mergeCell ref="AX73:BB73"/>
    <mergeCell ref="BC73:BG73"/>
    <mergeCell ref="BH73:BL73"/>
    <mergeCell ref="BM73:BQ73"/>
    <mergeCell ref="A74: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BH64:BL64"/>
    <mergeCell ref="BM64:BQ64"/>
    <mergeCell ref="A65:B65"/>
    <mergeCell ref="Y64:AC64"/>
    <mergeCell ref="AD64:AH64"/>
    <mergeCell ref="AI64:AM64"/>
    <mergeCell ref="AN64:AR64"/>
    <mergeCell ref="AS64:AW64"/>
    <mergeCell ref="AX64:BB64"/>
    <mergeCell ref="A64:B64"/>
    <mergeCell ref="C64:I64"/>
    <mergeCell ref="J64:N64"/>
    <mergeCell ref="O64:X64"/>
    <mergeCell ref="C65:BQ65"/>
    <mergeCell ref="Y66:AC66"/>
    <mergeCell ref="AD66:AH66"/>
    <mergeCell ref="BC64:BG64"/>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76:BL76"/>
    <mergeCell ref="A77:BL77"/>
    <mergeCell ref="C44:BQ44"/>
    <mergeCell ref="BD45:BH45"/>
    <mergeCell ref="BI45:BM45"/>
    <mergeCell ref="BN45:BQ45"/>
    <mergeCell ref="A45:B45"/>
    <mergeCell ref="C45:Z45"/>
    <mergeCell ref="AA45:AE45"/>
    <mergeCell ref="AF45:AJ45"/>
    <mergeCell ref="AK45:AO45"/>
    <mergeCell ref="AP45:AT45"/>
    <mergeCell ref="AU45:AY45"/>
    <mergeCell ref="AZ45:BC45"/>
    <mergeCell ref="A55:P55"/>
    <mergeCell ref="Q55:U55"/>
    <mergeCell ref="V55:Z55"/>
    <mergeCell ref="AA55:AF55"/>
    <mergeCell ref="AG55:AK55"/>
    <mergeCell ref="O66:X66"/>
    <mergeCell ref="W86:AM86"/>
    <mergeCell ref="AP86:BH86"/>
    <mergeCell ref="A81:V81"/>
    <mergeCell ref="W81:AM81"/>
    <mergeCell ref="AP81:BH81"/>
    <mergeCell ref="W82:AM82"/>
    <mergeCell ref="AP82:BH82"/>
    <mergeCell ref="A85:V85"/>
    <mergeCell ref="W85:AM85"/>
    <mergeCell ref="AP85:BH85"/>
    <mergeCell ref="O61:X61"/>
    <mergeCell ref="Y61:AC61"/>
    <mergeCell ref="AD61:AH61"/>
    <mergeCell ref="AI61:AM61"/>
    <mergeCell ref="AN61:AR61"/>
    <mergeCell ref="AS61:AW61"/>
    <mergeCell ref="AP43:AT43"/>
    <mergeCell ref="AU43:AY43"/>
    <mergeCell ref="AZ43:BC43"/>
    <mergeCell ref="AX61:BB61"/>
    <mergeCell ref="BC61:BG61"/>
    <mergeCell ref="A54:BL54"/>
    <mergeCell ref="AL55:AP55"/>
    <mergeCell ref="AQ55:AV55"/>
    <mergeCell ref="AW55:BA55"/>
    <mergeCell ref="BB55:BF55"/>
    <mergeCell ref="BG55:BL55"/>
    <mergeCell ref="BH61:BL61"/>
    <mergeCell ref="BM61:BQ61"/>
    <mergeCell ref="A62:B62"/>
    <mergeCell ref="C62:I62"/>
    <mergeCell ref="J62:N62"/>
    <mergeCell ref="O62:X62"/>
    <mergeCell ref="Y62:AC62"/>
    <mergeCell ref="AD62:AH62"/>
    <mergeCell ref="BM62:BQ62"/>
    <mergeCell ref="AI62:AM62"/>
    <mergeCell ref="AN62:AR62"/>
    <mergeCell ref="AS62:AW62"/>
    <mergeCell ref="AX62:BB62"/>
    <mergeCell ref="BC62:BG62"/>
    <mergeCell ref="BH62:BL62"/>
    <mergeCell ref="A61:B61"/>
    <mergeCell ref="C61:I61"/>
    <mergeCell ref="J61:N61"/>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Q53:U53"/>
    <mergeCell ref="V53:Z53"/>
    <mergeCell ref="AA53:AF53"/>
    <mergeCell ref="AG53:AK53"/>
    <mergeCell ref="AL53:AP53"/>
    <mergeCell ref="AQ53:AV53"/>
    <mergeCell ref="AW53:BA53"/>
    <mergeCell ref="BB53:BF53"/>
    <mergeCell ref="BG53:BL53"/>
    <mergeCell ref="BG51:BL51"/>
    <mergeCell ref="A52:P52"/>
    <mergeCell ref="Q52:U52"/>
    <mergeCell ref="V52:Z52"/>
    <mergeCell ref="AA52:AF52"/>
    <mergeCell ref="AG52:AK52"/>
    <mergeCell ref="AL52:AP52"/>
    <mergeCell ref="AQ52:AV52"/>
    <mergeCell ref="AW52:BA52"/>
    <mergeCell ref="BB52:BF52"/>
    <mergeCell ref="BG52:BL52"/>
    <mergeCell ref="Q51:U51"/>
    <mergeCell ref="V51:Z51"/>
    <mergeCell ref="AA51:AF51"/>
    <mergeCell ref="AG51:AK51"/>
    <mergeCell ref="AL51:AP51"/>
    <mergeCell ref="AQ51:AV51"/>
    <mergeCell ref="AW51:BA51"/>
    <mergeCell ref="BB51:BF51"/>
    <mergeCell ref="B51:P51"/>
    <mergeCell ref="Q50:U50"/>
    <mergeCell ref="V50:Z50"/>
    <mergeCell ref="AA50:AF50"/>
    <mergeCell ref="AG50:AK50"/>
    <mergeCell ref="AL50:AP50"/>
    <mergeCell ref="AQ50:AV50"/>
    <mergeCell ref="AW50:BA50"/>
    <mergeCell ref="BB50:BF50"/>
    <mergeCell ref="BG50:BL50"/>
    <mergeCell ref="BI42:BM42"/>
    <mergeCell ref="BN42:BQ42"/>
    <mergeCell ref="A47:BL47"/>
    <mergeCell ref="A43:B43"/>
    <mergeCell ref="C43:Z43"/>
    <mergeCell ref="AA43:AE43"/>
    <mergeCell ref="AF43:AJ43"/>
    <mergeCell ref="A48:BL48"/>
    <mergeCell ref="Q49:AF49"/>
    <mergeCell ref="AG49:AV49"/>
    <mergeCell ref="AW49:BL49"/>
    <mergeCell ref="BN43:BQ43"/>
    <mergeCell ref="A44:B44"/>
    <mergeCell ref="AK43:AO43"/>
    <mergeCell ref="BD43:BH43"/>
    <mergeCell ref="BI43:BM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20:AI20"/>
    <mergeCell ref="AK20:BC20"/>
    <mergeCell ref="BE20:BL20"/>
    <mergeCell ref="B21:L21"/>
    <mergeCell ref="N21:Y21"/>
    <mergeCell ref="AA21:AI21"/>
    <mergeCell ref="AK21:BC21"/>
    <mergeCell ref="BE21:BL21"/>
    <mergeCell ref="A28:BL28"/>
    <mergeCell ref="A49:A50"/>
    <mergeCell ref="B49:P50"/>
    <mergeCell ref="B53:P5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s>
  <conditionalFormatting sqref="C63">
    <cfRule type="cellIs" dxfId="23" priority="25" stopIfTrue="1" operator="equal">
      <formula>$C62</formula>
    </cfRule>
  </conditionalFormatting>
  <conditionalFormatting sqref="A63:B63">
    <cfRule type="cellIs" dxfId="22" priority="26" stopIfTrue="1" operator="equal">
      <formula>0</formula>
    </cfRule>
  </conditionalFormatting>
  <conditionalFormatting sqref="C64">
    <cfRule type="cellIs" dxfId="21" priority="23" stopIfTrue="1" operator="equal">
      <formula>$C63</formula>
    </cfRule>
  </conditionalFormatting>
  <conditionalFormatting sqref="A64:B64">
    <cfRule type="cellIs" dxfId="20" priority="24" stopIfTrue="1" operator="equal">
      <formula>0</formula>
    </cfRule>
  </conditionalFormatting>
  <conditionalFormatting sqref="C65">
    <cfRule type="cellIs" dxfId="19" priority="21" stopIfTrue="1" operator="equal">
      <formula>$C64</formula>
    </cfRule>
  </conditionalFormatting>
  <conditionalFormatting sqref="A65:B65">
    <cfRule type="cellIs" dxfId="18" priority="22" stopIfTrue="1" operator="equal">
      <formula>0</formula>
    </cfRule>
  </conditionalFormatting>
  <conditionalFormatting sqref="C66">
    <cfRule type="cellIs" dxfId="17" priority="19" stopIfTrue="1" operator="equal">
      <formula>$C65</formula>
    </cfRule>
  </conditionalFormatting>
  <conditionalFormatting sqref="A66:B66">
    <cfRule type="cellIs" dxfId="16" priority="20" stopIfTrue="1" operator="equal">
      <formula>0</formula>
    </cfRule>
  </conditionalFormatting>
  <conditionalFormatting sqref="C67">
    <cfRule type="cellIs" dxfId="15" priority="17" stopIfTrue="1" operator="equal">
      <formula>$C66</formula>
    </cfRule>
  </conditionalFormatting>
  <conditionalFormatting sqref="A67:B67">
    <cfRule type="cellIs" dxfId="14" priority="18" stopIfTrue="1" operator="equal">
      <formula>0</formula>
    </cfRule>
  </conditionalFormatting>
  <conditionalFormatting sqref="C68">
    <cfRule type="cellIs" dxfId="13" priority="15" stopIfTrue="1" operator="equal">
      <formula>$C67</formula>
    </cfRule>
  </conditionalFormatting>
  <conditionalFormatting sqref="A68:B68">
    <cfRule type="cellIs" dxfId="12" priority="16" stopIfTrue="1" operator="equal">
      <formula>0</formula>
    </cfRule>
  </conditionalFormatting>
  <conditionalFormatting sqref="C69">
    <cfRule type="cellIs" dxfId="11" priority="13" stopIfTrue="1" operator="equal">
      <formula>$C68</formula>
    </cfRule>
  </conditionalFormatting>
  <conditionalFormatting sqref="A69:B69">
    <cfRule type="cellIs" dxfId="10" priority="14" stopIfTrue="1" operator="equal">
      <formula>0</formula>
    </cfRule>
  </conditionalFormatting>
  <conditionalFormatting sqref="C70">
    <cfRule type="cellIs" dxfId="9" priority="11" stopIfTrue="1" operator="equal">
      <formula>$C69</formula>
    </cfRule>
  </conditionalFormatting>
  <conditionalFormatting sqref="A70:B70">
    <cfRule type="cellIs" dxfId="8" priority="12" stopIfTrue="1" operator="equal">
      <formula>0</formula>
    </cfRule>
  </conditionalFormatting>
  <conditionalFormatting sqref="C71">
    <cfRule type="cellIs" dxfId="7" priority="9" stopIfTrue="1" operator="equal">
      <formula>$C70</formula>
    </cfRule>
  </conditionalFormatting>
  <conditionalFormatting sqref="A71:B71">
    <cfRule type="cellIs" dxfId="6" priority="10" stopIfTrue="1" operator="equal">
      <formula>0</formula>
    </cfRule>
  </conditionalFormatting>
  <conditionalFormatting sqref="C72">
    <cfRule type="cellIs" dxfId="5" priority="7" stopIfTrue="1" operator="equal">
      <formula>$C71</formula>
    </cfRule>
  </conditionalFormatting>
  <conditionalFormatting sqref="A72:B72">
    <cfRule type="cellIs" dxfId="4" priority="8" stopIfTrue="1" operator="equal">
      <formula>0</formula>
    </cfRule>
  </conditionalFormatting>
  <conditionalFormatting sqref="C73">
    <cfRule type="cellIs" dxfId="3" priority="5" stopIfTrue="1" operator="equal">
      <formula>$C72</formula>
    </cfRule>
  </conditionalFormatting>
  <conditionalFormatting sqref="A73:B73">
    <cfRule type="cellIs" dxfId="2" priority="6" stopIfTrue="1" operator="equal">
      <formula>0</formula>
    </cfRule>
  </conditionalFormatting>
  <conditionalFormatting sqref="C74">
    <cfRule type="cellIs" dxfId="1" priority="3" stopIfTrue="1" operator="equal">
      <formula>$C73</formula>
    </cfRule>
  </conditionalFormatting>
  <conditionalFormatting sqref="A74:B74">
    <cfRule type="cellIs" dxfId="0" priority="4" stopIfTrue="1" operator="equal">
      <formula>0</formula>
    </cfRule>
  </conditionalFormatting>
  <pageMargins left="0.31496062992125984" right="0.31496062992125984" top="0.39370078740157483" bottom="0.19685039370078741" header="0" footer="0"/>
  <pageSetup paperSize="9" scale="72" fitToHeight="2" orientation="landscape" r:id="rId1"/>
  <headerFooter alignWithMargins="0"/>
  <rowBreaks count="2" manualBreakCount="2">
    <brk id="46" max="68" man="1"/>
    <brk id="75"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КПК0813104</vt:lpstr>
      <vt:lpstr>КПК0813160</vt:lpstr>
      <vt:lpstr>КПК0813242</vt:lpstr>
      <vt:lpstr>КПК0817520</vt:lpstr>
      <vt:lpstr>КПК0813104!Область_печати</vt:lpstr>
      <vt:lpstr>КПК0813160!Область_печати</vt:lpstr>
      <vt:lpstr>КПК0813242!Область_печати</vt:lpstr>
      <vt:lpstr>КПК0817520!Область_печати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2022-01-18T13:12:51Z</cp:lastPrinted>
  <dcterms:created xsi:type="dcterms:W3CDTF">2016-08-10T10:53:25Z</dcterms:created>
  <dcterms:modified xsi:type="dcterms:W3CDTF">2022-01-18T13:13:03Z</dcterms:modified>
</cp:coreProperties>
</file>