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0560"/>
  </bookViews>
  <sheets>
    <sheet name="по 10 найб" sheetId="1" r:id="rId1"/>
  </sheets>
  <externalReferences>
    <externalReference r:id="rId2"/>
    <externalReference r:id="rId3"/>
  </externalReferences>
  <definedNames>
    <definedName name="_xlnm.Database">#REF!</definedName>
    <definedName name="_xlnm.Print_Titles" localSheetId="0">'по 10 найб'!$6:$8</definedName>
  </definedNames>
  <calcPr calcId="145621"/>
</workbook>
</file>

<file path=xl/calcChain.xml><?xml version="1.0" encoding="utf-8"?>
<calcChain xmlns="http://schemas.openxmlformats.org/spreadsheetml/2006/main">
  <c r="F387" i="1" l="1"/>
  <c r="E387" i="1"/>
  <c r="C387" i="1"/>
  <c r="B387" i="1"/>
  <c r="A387" i="1"/>
  <c r="F386" i="1"/>
  <c r="E386" i="1"/>
  <c r="C386" i="1"/>
  <c r="B386" i="1"/>
  <c r="A386" i="1"/>
  <c r="F385" i="1"/>
  <c r="E385" i="1"/>
  <c r="C385" i="1"/>
  <c r="B385" i="1"/>
  <c r="A385" i="1"/>
  <c r="F384" i="1"/>
  <c r="E384" i="1"/>
  <c r="C384" i="1"/>
  <c r="B384" i="1"/>
  <c r="A384" i="1"/>
  <c r="F383" i="1"/>
  <c r="E383" i="1"/>
  <c r="C383" i="1"/>
  <c r="B383" i="1"/>
  <c r="A383" i="1"/>
  <c r="F382" i="1"/>
  <c r="E382" i="1"/>
  <c r="C382" i="1"/>
  <c r="B382" i="1"/>
  <c r="A382" i="1"/>
  <c r="F381" i="1"/>
  <c r="E381" i="1"/>
  <c r="C381" i="1"/>
  <c r="B381" i="1"/>
  <c r="A381" i="1"/>
  <c r="F380" i="1"/>
  <c r="E380" i="1"/>
  <c r="C380" i="1"/>
  <c r="B380" i="1"/>
  <c r="A380" i="1"/>
  <c r="F379" i="1"/>
  <c r="E379" i="1"/>
  <c r="C379" i="1"/>
  <c r="B379" i="1"/>
  <c r="A379" i="1"/>
  <c r="F378" i="1"/>
  <c r="E378" i="1"/>
  <c r="C378" i="1"/>
  <c r="B378" i="1"/>
  <c r="A378" i="1"/>
  <c r="F377" i="1"/>
  <c r="E377" i="1"/>
  <c r="C377" i="1"/>
  <c r="B377" i="1"/>
  <c r="A377" i="1"/>
  <c r="F376" i="1"/>
  <c r="E376" i="1"/>
  <c r="C376" i="1"/>
  <c r="B376" i="1"/>
  <c r="A376" i="1"/>
  <c r="F375" i="1"/>
  <c r="E375" i="1"/>
  <c r="C375" i="1"/>
  <c r="B375" i="1"/>
  <c r="A375" i="1"/>
  <c r="F374" i="1"/>
  <c r="E374" i="1"/>
  <c r="C374" i="1"/>
  <c r="B374" i="1"/>
  <c r="A374" i="1"/>
  <c r="F373" i="1"/>
  <c r="E373" i="1"/>
  <c r="C373" i="1"/>
  <c r="B373" i="1"/>
  <c r="A373" i="1"/>
  <c r="F372" i="1"/>
  <c r="E372" i="1"/>
  <c r="C372" i="1"/>
  <c r="B372" i="1"/>
  <c r="A372" i="1"/>
  <c r="F371" i="1"/>
  <c r="E371" i="1"/>
  <c r="C371" i="1"/>
  <c r="B371" i="1"/>
  <c r="A371" i="1"/>
  <c r="F370" i="1"/>
  <c r="E370" i="1"/>
  <c r="C370" i="1"/>
  <c r="B370" i="1"/>
  <c r="A370" i="1"/>
  <c r="F369" i="1"/>
  <c r="E369" i="1"/>
  <c r="C369" i="1"/>
  <c r="B369" i="1"/>
  <c r="A369" i="1"/>
  <c r="F368" i="1"/>
  <c r="E368" i="1"/>
  <c r="C368" i="1"/>
  <c r="B368" i="1"/>
  <c r="A368" i="1"/>
  <c r="F367" i="1"/>
  <c r="E367" i="1"/>
  <c r="C367" i="1"/>
  <c r="B367" i="1"/>
  <c r="A367" i="1"/>
  <c r="F366" i="1"/>
  <c r="C366" i="1"/>
  <c r="B366" i="1"/>
  <c r="A366" i="1"/>
  <c r="F365" i="1"/>
  <c r="C365" i="1"/>
  <c r="B365" i="1"/>
  <c r="A365" i="1"/>
  <c r="F364" i="1"/>
  <c r="C364" i="1"/>
  <c r="B364" i="1"/>
  <c r="A364" i="1"/>
  <c r="F363" i="1"/>
  <c r="C363" i="1"/>
  <c r="B363" i="1"/>
  <c r="A363" i="1"/>
  <c r="F362" i="1"/>
  <c r="C362" i="1"/>
  <c r="B362" i="1"/>
  <c r="A362" i="1"/>
  <c r="F361" i="1"/>
  <c r="C361" i="1"/>
  <c r="B361" i="1"/>
  <c r="A361" i="1"/>
  <c r="F360" i="1"/>
  <c r="C360" i="1"/>
  <c r="B360" i="1"/>
  <c r="A360" i="1"/>
  <c r="F359" i="1"/>
  <c r="C359" i="1"/>
  <c r="B359" i="1"/>
  <c r="A359" i="1"/>
  <c r="F358" i="1"/>
  <c r="C358" i="1"/>
  <c r="B358" i="1"/>
  <c r="A358" i="1"/>
  <c r="F357" i="1"/>
  <c r="C357" i="1"/>
  <c r="B357" i="1"/>
  <c r="A357" i="1"/>
  <c r="F356" i="1"/>
  <c r="C356" i="1"/>
  <c r="B356" i="1"/>
  <c r="A356" i="1"/>
  <c r="F355" i="1"/>
  <c r="C355" i="1"/>
  <c r="B355" i="1"/>
  <c r="A355" i="1"/>
  <c r="F354" i="1"/>
  <c r="C354" i="1"/>
  <c r="B354" i="1"/>
  <c r="A354" i="1"/>
  <c r="F353" i="1"/>
  <c r="C353" i="1"/>
  <c r="B353" i="1"/>
  <c r="A353" i="1"/>
  <c r="F352" i="1"/>
  <c r="C352" i="1"/>
  <c r="B352" i="1"/>
  <c r="A352" i="1"/>
  <c r="F351" i="1"/>
  <c r="C351" i="1"/>
  <c r="B351" i="1"/>
  <c r="A351" i="1"/>
  <c r="F350" i="1"/>
  <c r="C350" i="1"/>
  <c r="B350" i="1"/>
  <c r="A350" i="1"/>
  <c r="F349" i="1"/>
  <c r="C349" i="1"/>
  <c r="B349" i="1"/>
  <c r="A349" i="1"/>
  <c r="F348" i="1"/>
  <c r="C348" i="1"/>
  <c r="B348" i="1"/>
  <c r="A348" i="1"/>
  <c r="F347" i="1"/>
  <c r="C347" i="1"/>
  <c r="B347" i="1"/>
  <c r="A347" i="1"/>
  <c r="F346" i="1"/>
  <c r="C346" i="1"/>
  <c r="B346" i="1"/>
  <c r="A346" i="1"/>
  <c r="F345" i="1"/>
  <c r="C345" i="1"/>
  <c r="B345" i="1"/>
  <c r="A345" i="1"/>
  <c r="F344" i="1"/>
  <c r="C344" i="1"/>
  <c r="B344" i="1"/>
  <c r="A344" i="1"/>
  <c r="F343" i="1"/>
  <c r="C343" i="1"/>
  <c r="B343" i="1"/>
  <c r="A343" i="1"/>
  <c r="F342" i="1"/>
  <c r="C342" i="1"/>
  <c r="B342" i="1"/>
  <c r="A342" i="1"/>
  <c r="F341" i="1"/>
  <c r="C341" i="1"/>
  <c r="B341" i="1"/>
  <c r="A341" i="1"/>
  <c r="F340" i="1"/>
  <c r="C340" i="1"/>
  <c r="B340" i="1"/>
  <c r="A340" i="1"/>
  <c r="F339" i="1"/>
  <c r="C339" i="1"/>
  <c r="B339" i="1"/>
  <c r="A339" i="1"/>
  <c r="F338" i="1"/>
  <c r="C338" i="1"/>
  <c r="B338" i="1"/>
  <c r="A338" i="1"/>
  <c r="F337" i="1"/>
  <c r="C337" i="1"/>
  <c r="B337" i="1"/>
  <c r="A337" i="1"/>
  <c r="F336" i="1"/>
  <c r="C336" i="1"/>
  <c r="B336" i="1"/>
  <c r="A336" i="1"/>
  <c r="F335" i="1"/>
  <c r="C335" i="1"/>
  <c r="B335" i="1"/>
  <c r="A335" i="1"/>
  <c r="F334" i="1"/>
  <c r="C334" i="1"/>
  <c r="B334" i="1"/>
  <c r="A334" i="1"/>
  <c r="F333" i="1"/>
  <c r="C333" i="1"/>
  <c r="B333" i="1"/>
  <c r="A333" i="1"/>
  <c r="F332" i="1"/>
  <c r="C332" i="1"/>
  <c r="B332" i="1"/>
  <c r="A332" i="1"/>
  <c r="F331" i="1"/>
  <c r="C331" i="1"/>
  <c r="B331" i="1"/>
  <c r="A331" i="1"/>
  <c r="F330" i="1"/>
  <c r="C330" i="1"/>
  <c r="B330" i="1"/>
  <c r="A330" i="1"/>
  <c r="F329" i="1"/>
  <c r="C329" i="1"/>
  <c r="B329" i="1"/>
  <c r="A329" i="1"/>
  <c r="F328" i="1"/>
  <c r="C328" i="1"/>
  <c r="B328" i="1"/>
  <c r="A328" i="1"/>
  <c r="F327" i="1"/>
  <c r="C327" i="1"/>
  <c r="B327" i="1"/>
  <c r="A327" i="1"/>
  <c r="F326" i="1"/>
  <c r="C326" i="1"/>
  <c r="B326" i="1"/>
  <c r="A326" i="1"/>
  <c r="F325" i="1"/>
  <c r="C325" i="1"/>
  <c r="B325" i="1"/>
  <c r="A325" i="1"/>
  <c r="F324" i="1"/>
  <c r="C324" i="1"/>
  <c r="B324" i="1"/>
  <c r="A324" i="1"/>
  <c r="F323" i="1"/>
  <c r="C323" i="1"/>
  <c r="B323" i="1"/>
  <c r="A323" i="1"/>
  <c r="F322" i="1"/>
  <c r="C322" i="1"/>
  <c r="B322" i="1"/>
  <c r="A322" i="1"/>
  <c r="F321" i="1"/>
  <c r="C321" i="1"/>
  <c r="B321" i="1"/>
  <c r="A321" i="1"/>
  <c r="F320" i="1"/>
  <c r="C320" i="1"/>
  <c r="B320" i="1"/>
  <c r="A320" i="1"/>
  <c r="F319" i="1"/>
  <c r="C319" i="1"/>
  <c r="B319" i="1"/>
  <c r="A319" i="1"/>
  <c r="F318" i="1"/>
  <c r="C318" i="1"/>
  <c r="B318" i="1"/>
  <c r="A318" i="1"/>
  <c r="F317" i="1"/>
  <c r="C317" i="1"/>
  <c r="B317" i="1"/>
  <c r="A317" i="1"/>
  <c r="F316" i="1"/>
  <c r="C316" i="1"/>
  <c r="B316" i="1"/>
  <c r="A316" i="1"/>
  <c r="F315" i="1"/>
  <c r="C315" i="1"/>
  <c r="B315" i="1"/>
  <c r="A315" i="1"/>
  <c r="F314" i="1"/>
  <c r="C314" i="1"/>
  <c r="B314" i="1"/>
  <c r="A314" i="1"/>
  <c r="F313" i="1"/>
  <c r="C313" i="1"/>
  <c r="B313" i="1"/>
  <c r="A313" i="1"/>
  <c r="F312" i="1"/>
  <c r="C312" i="1"/>
  <c r="B312" i="1"/>
  <c r="A312" i="1"/>
  <c r="F311" i="1"/>
  <c r="C311" i="1"/>
  <c r="B311" i="1"/>
  <c r="A311" i="1"/>
  <c r="F310" i="1"/>
  <c r="C310" i="1"/>
  <c r="B310" i="1"/>
  <c r="A310" i="1"/>
  <c r="F309" i="1"/>
  <c r="C309" i="1"/>
  <c r="B309" i="1"/>
  <c r="A309" i="1"/>
  <c r="F308" i="1"/>
  <c r="C308" i="1"/>
  <c r="B308" i="1"/>
  <c r="A308" i="1"/>
  <c r="F307" i="1"/>
  <c r="C307" i="1"/>
  <c r="B307" i="1"/>
  <c r="A307" i="1"/>
  <c r="F306" i="1"/>
  <c r="C306" i="1"/>
  <c r="B306" i="1"/>
  <c r="A306" i="1"/>
  <c r="F305" i="1"/>
  <c r="C305" i="1"/>
  <c r="B305" i="1"/>
  <c r="A305" i="1"/>
  <c r="F304" i="1"/>
  <c r="C304" i="1"/>
  <c r="B304" i="1"/>
  <c r="A304" i="1"/>
  <c r="F303" i="1"/>
  <c r="C303" i="1"/>
  <c r="B303" i="1"/>
  <c r="A303" i="1"/>
  <c r="F302" i="1"/>
  <c r="C302" i="1"/>
  <c r="B302" i="1"/>
  <c r="A302" i="1"/>
  <c r="F301" i="1"/>
  <c r="C301" i="1"/>
  <c r="B301" i="1"/>
  <c r="A301" i="1"/>
  <c r="F300" i="1"/>
  <c r="C300" i="1"/>
  <c r="B300" i="1"/>
  <c r="A300" i="1"/>
  <c r="F299" i="1"/>
  <c r="C299" i="1"/>
  <c r="B299" i="1"/>
  <c r="A299" i="1"/>
  <c r="F298" i="1"/>
  <c r="C298" i="1"/>
  <c r="B298" i="1"/>
  <c r="A298" i="1"/>
  <c r="F297" i="1"/>
  <c r="C297" i="1"/>
  <c r="B297" i="1"/>
  <c r="A297" i="1"/>
  <c r="F296" i="1"/>
  <c r="C296" i="1"/>
  <c r="B296" i="1"/>
  <c r="A296" i="1"/>
  <c r="F295" i="1"/>
  <c r="C295" i="1"/>
  <c r="B295" i="1"/>
  <c r="A295" i="1"/>
  <c r="F294" i="1"/>
  <c r="C294" i="1"/>
  <c r="B294" i="1"/>
  <c r="A294" i="1"/>
  <c r="F292" i="1"/>
  <c r="C292" i="1"/>
  <c r="B292" i="1"/>
  <c r="A292" i="1"/>
  <c r="F291" i="1"/>
  <c r="C291" i="1"/>
  <c r="B291" i="1"/>
  <c r="A291" i="1"/>
  <c r="F290" i="1"/>
  <c r="C290" i="1"/>
  <c r="B290" i="1"/>
  <c r="A290" i="1"/>
  <c r="F289" i="1"/>
  <c r="C289" i="1"/>
  <c r="B289" i="1"/>
  <c r="A289" i="1"/>
  <c r="F288" i="1"/>
  <c r="C288" i="1"/>
  <c r="B288" i="1"/>
  <c r="A288" i="1"/>
  <c r="C287" i="1"/>
  <c r="B287" i="1"/>
  <c r="A287" i="1"/>
  <c r="C286" i="1"/>
  <c r="B286" i="1"/>
  <c r="A286" i="1"/>
  <c r="F285" i="1"/>
  <c r="C285" i="1"/>
  <c r="B285" i="1"/>
  <c r="A285" i="1"/>
  <c r="F284" i="1"/>
  <c r="C284" i="1"/>
  <c r="B284" i="1"/>
  <c r="A284" i="1"/>
  <c r="F283" i="1"/>
  <c r="C283" i="1"/>
  <c r="B283" i="1"/>
  <c r="A283" i="1"/>
  <c r="F281" i="1"/>
  <c r="C281" i="1"/>
  <c r="B281" i="1"/>
  <c r="A281" i="1"/>
  <c r="F280" i="1"/>
  <c r="C280" i="1"/>
  <c r="B280" i="1"/>
  <c r="A280" i="1"/>
  <c r="F279" i="1"/>
  <c r="C279" i="1"/>
  <c r="B279" i="1"/>
  <c r="A279" i="1"/>
  <c r="F278" i="1"/>
  <c r="C278" i="1"/>
  <c r="B278" i="1"/>
  <c r="A278" i="1"/>
  <c r="F277" i="1"/>
  <c r="C277" i="1"/>
  <c r="B277" i="1"/>
  <c r="A277" i="1"/>
  <c r="F276" i="1"/>
  <c r="C276" i="1"/>
  <c r="B276" i="1"/>
  <c r="A276" i="1"/>
  <c r="F275" i="1"/>
  <c r="C275" i="1"/>
  <c r="B275" i="1"/>
  <c r="A275" i="1"/>
  <c r="F274" i="1"/>
  <c r="C274" i="1"/>
  <c r="B274" i="1"/>
  <c r="A274" i="1"/>
  <c r="F273" i="1"/>
  <c r="C273" i="1"/>
  <c r="B273" i="1"/>
  <c r="A273" i="1"/>
  <c r="F272" i="1"/>
  <c r="C272" i="1"/>
  <c r="B272" i="1"/>
  <c r="A272" i="1"/>
  <c r="A271" i="1"/>
  <c r="F270" i="1"/>
  <c r="C270" i="1"/>
  <c r="B270" i="1"/>
  <c r="A270" i="1"/>
  <c r="F269" i="1"/>
  <c r="C269" i="1"/>
  <c r="B269" i="1"/>
  <c r="A269" i="1"/>
  <c r="F268" i="1"/>
  <c r="C268" i="1"/>
  <c r="B268" i="1"/>
  <c r="A268" i="1"/>
  <c r="F267" i="1"/>
  <c r="C267" i="1"/>
  <c r="B267" i="1"/>
  <c r="A267" i="1"/>
  <c r="F266" i="1"/>
  <c r="C266" i="1"/>
  <c r="B266" i="1"/>
  <c r="A266" i="1"/>
  <c r="F265" i="1"/>
  <c r="C265" i="1"/>
  <c r="B265" i="1"/>
  <c r="A265" i="1"/>
  <c r="F264" i="1"/>
  <c r="C264" i="1"/>
  <c r="B264" i="1"/>
  <c r="A264" i="1"/>
  <c r="F263" i="1"/>
  <c r="C263" i="1"/>
  <c r="B263" i="1"/>
  <c r="A263" i="1"/>
  <c r="F262" i="1"/>
  <c r="C262" i="1"/>
  <c r="B262" i="1"/>
  <c r="A262" i="1"/>
  <c r="F261" i="1"/>
  <c r="C261" i="1"/>
  <c r="B261" i="1"/>
  <c r="A261" i="1"/>
  <c r="A260" i="1"/>
  <c r="F259" i="1"/>
  <c r="C259" i="1"/>
  <c r="B259" i="1"/>
  <c r="A259" i="1"/>
  <c r="F258" i="1"/>
  <c r="C258" i="1"/>
  <c r="B258" i="1"/>
  <c r="A258" i="1"/>
  <c r="F257" i="1"/>
  <c r="C257" i="1"/>
  <c r="B257" i="1"/>
  <c r="A257" i="1"/>
  <c r="F256" i="1"/>
  <c r="C256" i="1"/>
  <c r="B256" i="1"/>
  <c r="A256" i="1"/>
  <c r="F255" i="1"/>
  <c r="C255" i="1"/>
  <c r="B255" i="1"/>
  <c r="A255" i="1"/>
  <c r="F254" i="1"/>
  <c r="C254" i="1"/>
  <c r="B254" i="1"/>
  <c r="A254" i="1"/>
  <c r="F253" i="1"/>
  <c r="C253" i="1"/>
  <c r="B253" i="1"/>
  <c r="A253" i="1"/>
  <c r="F252" i="1"/>
  <c r="C252" i="1"/>
  <c r="B252" i="1"/>
  <c r="A252" i="1"/>
  <c r="F251" i="1"/>
  <c r="C251" i="1"/>
  <c r="B251" i="1"/>
  <c r="A251" i="1"/>
  <c r="F250" i="1"/>
  <c r="C250" i="1"/>
  <c r="B250" i="1"/>
  <c r="A250" i="1"/>
  <c r="A249" i="1"/>
  <c r="F248" i="1"/>
  <c r="C248" i="1"/>
  <c r="B248" i="1"/>
  <c r="A248" i="1"/>
  <c r="F247" i="1"/>
  <c r="C247" i="1"/>
  <c r="B247" i="1"/>
  <c r="A247" i="1"/>
  <c r="F246" i="1"/>
  <c r="C246" i="1"/>
  <c r="B246" i="1"/>
  <c r="A246" i="1"/>
  <c r="F245" i="1"/>
  <c r="C245" i="1"/>
  <c r="B245" i="1"/>
  <c r="A245" i="1"/>
  <c r="F244" i="1"/>
  <c r="C244" i="1"/>
  <c r="B244" i="1"/>
  <c r="A244" i="1"/>
  <c r="F243" i="1"/>
  <c r="C243" i="1"/>
  <c r="B243" i="1"/>
  <c r="A243" i="1"/>
  <c r="F242" i="1"/>
  <c r="C242" i="1"/>
  <c r="B242" i="1"/>
  <c r="A242" i="1"/>
  <c r="F241" i="1"/>
  <c r="C241" i="1"/>
  <c r="B241" i="1"/>
  <c r="A241" i="1"/>
  <c r="F240" i="1"/>
  <c r="C240" i="1"/>
  <c r="B240" i="1"/>
  <c r="A240" i="1"/>
  <c r="F239" i="1"/>
  <c r="C239" i="1"/>
  <c r="B239" i="1"/>
  <c r="A239" i="1"/>
  <c r="A238" i="1"/>
  <c r="F237" i="1"/>
  <c r="C237" i="1"/>
  <c r="B237" i="1"/>
  <c r="A237" i="1"/>
  <c r="F236" i="1"/>
  <c r="C236" i="1"/>
  <c r="B236" i="1"/>
  <c r="A236" i="1"/>
  <c r="F235" i="1"/>
  <c r="C235" i="1"/>
  <c r="B235" i="1"/>
  <c r="A235" i="1"/>
  <c r="F234" i="1"/>
  <c r="C234" i="1"/>
  <c r="B234" i="1"/>
  <c r="A234" i="1"/>
  <c r="F233" i="1"/>
  <c r="C233" i="1"/>
  <c r="B233" i="1"/>
  <c r="A233" i="1"/>
  <c r="F232" i="1"/>
  <c r="C232" i="1"/>
  <c r="B232" i="1"/>
  <c r="A232" i="1"/>
  <c r="F231" i="1"/>
  <c r="C231" i="1"/>
  <c r="B231" i="1"/>
  <c r="A231" i="1"/>
  <c r="A230" i="1"/>
  <c r="F229" i="1"/>
  <c r="C229" i="1"/>
  <c r="B229" i="1"/>
  <c r="A229" i="1"/>
  <c r="F228" i="1"/>
  <c r="C228" i="1"/>
  <c r="B228" i="1"/>
  <c r="A228" i="1"/>
  <c r="F227" i="1"/>
  <c r="C227" i="1"/>
  <c r="B227" i="1"/>
  <c r="A227" i="1"/>
  <c r="F226" i="1"/>
  <c r="C226" i="1"/>
  <c r="B226" i="1"/>
  <c r="A226" i="1"/>
  <c r="F225" i="1"/>
  <c r="C225" i="1"/>
  <c r="B225" i="1"/>
  <c r="A225" i="1"/>
  <c r="F224" i="1"/>
  <c r="C224" i="1"/>
  <c r="B224" i="1"/>
  <c r="A224" i="1"/>
  <c r="F223" i="1"/>
  <c r="C223" i="1"/>
  <c r="B223" i="1"/>
  <c r="A223" i="1"/>
  <c r="F222" i="1"/>
  <c r="C222" i="1"/>
  <c r="B222" i="1"/>
  <c r="A222" i="1"/>
  <c r="F221" i="1"/>
  <c r="C221" i="1"/>
  <c r="B221" i="1"/>
  <c r="A221" i="1"/>
  <c r="F220" i="1"/>
  <c r="C220" i="1"/>
  <c r="B220" i="1"/>
  <c r="A220" i="1"/>
  <c r="A219" i="1"/>
  <c r="F218" i="1"/>
  <c r="C218" i="1"/>
  <c r="B218" i="1"/>
  <c r="A218" i="1"/>
  <c r="F217" i="1"/>
  <c r="C217" i="1"/>
  <c r="B217" i="1"/>
  <c r="A217" i="1"/>
  <c r="F216" i="1"/>
  <c r="C216" i="1"/>
  <c r="B216" i="1"/>
  <c r="A216" i="1"/>
  <c r="F215" i="1"/>
  <c r="C215" i="1"/>
  <c r="B215" i="1"/>
  <c r="A215" i="1"/>
  <c r="F214" i="1"/>
  <c r="C214" i="1"/>
  <c r="B214" i="1"/>
  <c r="A214" i="1"/>
  <c r="F213" i="1"/>
  <c r="C213" i="1"/>
  <c r="B213" i="1"/>
  <c r="A213" i="1"/>
  <c r="F212" i="1"/>
  <c r="C212" i="1"/>
  <c r="B212" i="1"/>
  <c r="A212" i="1"/>
  <c r="F211" i="1"/>
  <c r="C211" i="1"/>
  <c r="B211" i="1"/>
  <c r="A211" i="1"/>
  <c r="F210" i="1"/>
  <c r="C210" i="1"/>
  <c r="B210" i="1"/>
  <c r="A210" i="1"/>
  <c r="F209" i="1"/>
  <c r="C209" i="1"/>
  <c r="B209" i="1"/>
  <c r="A209" i="1"/>
  <c r="A208" i="1"/>
  <c r="F207" i="1"/>
  <c r="C207" i="1"/>
  <c r="B207" i="1"/>
  <c r="A207" i="1"/>
  <c r="F206" i="1"/>
  <c r="C206" i="1"/>
  <c r="B206" i="1"/>
  <c r="A206" i="1"/>
  <c r="F205" i="1"/>
  <c r="C205" i="1"/>
  <c r="B205" i="1"/>
  <c r="A205" i="1"/>
  <c r="F204" i="1"/>
  <c r="C204" i="1"/>
  <c r="B204" i="1"/>
  <c r="A204" i="1"/>
  <c r="F203" i="1"/>
  <c r="C203" i="1"/>
  <c r="B203" i="1"/>
  <c r="A203" i="1"/>
  <c r="F202" i="1"/>
  <c r="C202" i="1"/>
  <c r="B202" i="1"/>
  <c r="A202" i="1"/>
  <c r="F201" i="1"/>
  <c r="C201" i="1"/>
  <c r="B201" i="1"/>
  <c r="A201" i="1"/>
  <c r="F200" i="1"/>
  <c r="C200" i="1"/>
  <c r="B200" i="1"/>
  <c r="A200" i="1"/>
  <c r="F199" i="1"/>
  <c r="C199" i="1"/>
  <c r="B199" i="1"/>
  <c r="A199" i="1"/>
  <c r="F198" i="1"/>
  <c r="C198" i="1"/>
  <c r="B198" i="1"/>
  <c r="A198" i="1"/>
  <c r="A197" i="1"/>
  <c r="C196" i="1"/>
  <c r="B196" i="1"/>
  <c r="A196" i="1"/>
  <c r="C195" i="1"/>
  <c r="B195" i="1"/>
  <c r="A195" i="1"/>
  <c r="C194" i="1"/>
  <c r="B194" i="1"/>
  <c r="A194" i="1"/>
  <c r="C193" i="1"/>
  <c r="B193" i="1"/>
  <c r="A193" i="1"/>
  <c r="C192" i="1"/>
  <c r="B192" i="1"/>
  <c r="A192" i="1"/>
  <c r="C191" i="1"/>
  <c r="B191" i="1"/>
  <c r="A191" i="1"/>
  <c r="C190" i="1"/>
  <c r="B190" i="1"/>
  <c r="A190" i="1"/>
  <c r="C189" i="1"/>
  <c r="B189" i="1"/>
  <c r="A189" i="1"/>
  <c r="C188" i="1"/>
  <c r="B188" i="1"/>
  <c r="A188" i="1"/>
  <c r="C187" i="1"/>
  <c r="B187" i="1"/>
  <c r="A187" i="1"/>
  <c r="A186" i="1"/>
  <c r="F185" i="1"/>
  <c r="C185" i="1"/>
  <c r="B185" i="1"/>
  <c r="A185" i="1"/>
  <c r="F184" i="1"/>
  <c r="C184" i="1"/>
  <c r="B184" i="1"/>
  <c r="A184" i="1"/>
  <c r="F183" i="1"/>
  <c r="C183" i="1"/>
  <c r="B183" i="1"/>
  <c r="A183" i="1"/>
  <c r="F182" i="1"/>
  <c r="C182" i="1"/>
  <c r="B182" i="1"/>
  <c r="A182" i="1"/>
  <c r="F181" i="1"/>
  <c r="C181" i="1"/>
  <c r="B181" i="1"/>
  <c r="A181" i="1"/>
  <c r="F180" i="1"/>
  <c r="C180" i="1"/>
  <c r="B180" i="1"/>
  <c r="A180" i="1"/>
  <c r="F179" i="1"/>
  <c r="C179" i="1"/>
  <c r="B179" i="1"/>
  <c r="A179" i="1"/>
  <c r="F178" i="1"/>
  <c r="C178" i="1"/>
  <c r="B178" i="1"/>
  <c r="A178" i="1"/>
  <c r="F177" i="1"/>
  <c r="C177" i="1"/>
  <c r="B177" i="1"/>
  <c r="A177" i="1"/>
  <c r="F176" i="1"/>
  <c r="C176" i="1"/>
  <c r="B176" i="1"/>
  <c r="A176" i="1"/>
  <c r="A175" i="1"/>
  <c r="F174" i="1"/>
  <c r="C174" i="1"/>
  <c r="B174" i="1"/>
  <c r="A174" i="1"/>
  <c r="F173" i="1"/>
  <c r="C173" i="1"/>
  <c r="B173" i="1"/>
  <c r="A173" i="1"/>
  <c r="F172" i="1"/>
  <c r="C172" i="1"/>
  <c r="B172" i="1"/>
  <c r="A172" i="1"/>
  <c r="F171" i="1"/>
  <c r="C171" i="1"/>
  <c r="B171" i="1"/>
  <c r="A171" i="1"/>
  <c r="F170" i="1"/>
  <c r="C170" i="1"/>
  <c r="B170" i="1"/>
  <c r="A170" i="1"/>
  <c r="F169" i="1"/>
  <c r="C169" i="1"/>
  <c r="B169" i="1"/>
  <c r="A169" i="1"/>
  <c r="F168" i="1"/>
  <c r="C168" i="1"/>
  <c r="B168" i="1"/>
  <c r="A168" i="1"/>
  <c r="F167" i="1"/>
  <c r="C167" i="1"/>
  <c r="B167" i="1"/>
  <c r="A167" i="1"/>
  <c r="F166" i="1"/>
  <c r="C166" i="1"/>
  <c r="B166" i="1"/>
  <c r="A166" i="1"/>
  <c r="F165" i="1"/>
  <c r="C165" i="1"/>
  <c r="B165" i="1"/>
  <c r="A165" i="1"/>
  <c r="A164" i="1"/>
  <c r="F163" i="1"/>
  <c r="C163" i="1"/>
  <c r="B163" i="1"/>
  <c r="A163" i="1"/>
  <c r="F162" i="1"/>
  <c r="C162" i="1"/>
  <c r="B162" i="1"/>
  <c r="A162" i="1"/>
  <c r="F161" i="1"/>
  <c r="C161" i="1"/>
  <c r="B161" i="1"/>
  <c r="A161" i="1"/>
  <c r="F160" i="1"/>
  <c r="C160" i="1"/>
  <c r="B160" i="1"/>
  <c r="A160" i="1"/>
  <c r="F159" i="1"/>
  <c r="C159" i="1"/>
  <c r="B159" i="1"/>
  <c r="A159" i="1"/>
  <c r="F158" i="1"/>
  <c r="C158" i="1"/>
  <c r="B158" i="1"/>
  <c r="A158" i="1"/>
  <c r="F157" i="1"/>
  <c r="C157" i="1"/>
  <c r="B157" i="1"/>
  <c r="A157" i="1"/>
  <c r="F156" i="1"/>
  <c r="C156" i="1"/>
  <c r="B156" i="1"/>
  <c r="A156" i="1"/>
  <c r="F155" i="1"/>
  <c r="C155" i="1"/>
  <c r="B155" i="1"/>
  <c r="A155" i="1"/>
  <c r="F154" i="1"/>
  <c r="C154" i="1"/>
  <c r="B154" i="1"/>
  <c r="A154" i="1"/>
  <c r="A153" i="1"/>
  <c r="F152" i="1"/>
  <c r="C152" i="1"/>
  <c r="B152" i="1"/>
  <c r="A152" i="1"/>
  <c r="F151" i="1"/>
  <c r="C151" i="1"/>
  <c r="B151" i="1"/>
  <c r="A151" i="1"/>
  <c r="F150" i="1"/>
  <c r="C150" i="1"/>
  <c r="B150" i="1"/>
  <c r="A150" i="1"/>
  <c r="F149" i="1"/>
  <c r="C149" i="1"/>
  <c r="B149" i="1"/>
  <c r="A149" i="1"/>
  <c r="F148" i="1"/>
  <c r="C148" i="1"/>
  <c r="B148" i="1"/>
  <c r="A148" i="1"/>
  <c r="F147" i="1"/>
  <c r="C147" i="1"/>
  <c r="B147" i="1"/>
  <c r="A147" i="1"/>
  <c r="F146" i="1"/>
  <c r="C146" i="1"/>
  <c r="B146" i="1"/>
  <c r="A146" i="1"/>
  <c r="F145" i="1"/>
  <c r="C145" i="1"/>
  <c r="B145" i="1"/>
  <c r="A145" i="1"/>
  <c r="F144" i="1"/>
  <c r="C144" i="1"/>
  <c r="B144" i="1"/>
  <c r="A144" i="1"/>
  <c r="F143" i="1"/>
  <c r="C143" i="1"/>
  <c r="B143" i="1"/>
  <c r="A143" i="1"/>
  <c r="A142" i="1"/>
  <c r="F141" i="1"/>
  <c r="C141" i="1"/>
  <c r="B141" i="1"/>
  <c r="A141" i="1"/>
  <c r="F140" i="1"/>
  <c r="C140" i="1"/>
  <c r="B140" i="1"/>
  <c r="A140" i="1"/>
  <c r="F139" i="1"/>
  <c r="C139" i="1"/>
  <c r="B139" i="1"/>
  <c r="A139" i="1"/>
  <c r="F138" i="1"/>
  <c r="C138" i="1"/>
  <c r="B138" i="1"/>
  <c r="A138" i="1"/>
  <c r="F137" i="1"/>
  <c r="C137" i="1"/>
  <c r="B137" i="1"/>
  <c r="A137" i="1"/>
  <c r="F136" i="1"/>
  <c r="C136" i="1"/>
  <c r="B136" i="1"/>
  <c r="A136" i="1"/>
  <c r="F135" i="1"/>
  <c r="C135" i="1"/>
  <c r="B135" i="1"/>
  <c r="A135" i="1"/>
  <c r="F134" i="1"/>
  <c r="C134" i="1"/>
  <c r="B134" i="1"/>
  <c r="A134" i="1"/>
  <c r="F133" i="1"/>
  <c r="C133" i="1"/>
  <c r="B133" i="1"/>
  <c r="A133" i="1"/>
  <c r="F132" i="1"/>
  <c r="C132" i="1"/>
  <c r="B132" i="1"/>
  <c r="A132" i="1"/>
  <c r="A131" i="1"/>
  <c r="F130" i="1"/>
  <c r="C130" i="1"/>
  <c r="B130" i="1"/>
  <c r="A130" i="1"/>
  <c r="F129" i="1"/>
  <c r="C129" i="1"/>
  <c r="B129" i="1"/>
  <c r="A129" i="1"/>
  <c r="F128" i="1"/>
  <c r="C128" i="1"/>
  <c r="B128" i="1"/>
  <c r="A128" i="1"/>
  <c r="F127" i="1"/>
  <c r="C127" i="1"/>
  <c r="B127" i="1"/>
  <c r="A127" i="1"/>
  <c r="F126" i="1"/>
  <c r="C126" i="1"/>
  <c r="B126" i="1"/>
  <c r="A126" i="1"/>
  <c r="F125" i="1"/>
  <c r="C125" i="1"/>
  <c r="B125" i="1"/>
  <c r="A125" i="1"/>
  <c r="F124" i="1"/>
  <c r="C124" i="1"/>
  <c r="B124" i="1"/>
  <c r="A124" i="1"/>
  <c r="F123" i="1"/>
  <c r="C123" i="1"/>
  <c r="B123" i="1"/>
  <c r="A123" i="1"/>
  <c r="F122" i="1"/>
  <c r="C122" i="1"/>
  <c r="B122" i="1"/>
  <c r="A122" i="1"/>
  <c r="F121" i="1"/>
  <c r="C121" i="1"/>
  <c r="B121" i="1"/>
  <c r="A121" i="1"/>
  <c r="A120" i="1"/>
  <c r="F119" i="1"/>
  <c r="C119" i="1"/>
  <c r="B119" i="1"/>
  <c r="A119" i="1"/>
  <c r="F118" i="1"/>
  <c r="C118" i="1"/>
  <c r="B118" i="1"/>
  <c r="A118" i="1"/>
  <c r="F117" i="1"/>
  <c r="C117" i="1"/>
  <c r="B117" i="1"/>
  <c r="A117" i="1"/>
  <c r="F116" i="1"/>
  <c r="C116" i="1"/>
  <c r="B116" i="1"/>
  <c r="A116" i="1"/>
  <c r="F115" i="1"/>
  <c r="C115" i="1"/>
  <c r="B115" i="1"/>
  <c r="A115" i="1"/>
  <c r="F114" i="1"/>
  <c r="C114" i="1"/>
  <c r="B114" i="1"/>
  <c r="A114" i="1"/>
  <c r="F113" i="1"/>
  <c r="C113" i="1"/>
  <c r="B113" i="1"/>
  <c r="A113" i="1"/>
  <c r="F112" i="1"/>
  <c r="C112" i="1"/>
  <c r="B112" i="1"/>
  <c r="A112" i="1"/>
  <c r="F111" i="1"/>
  <c r="C111" i="1"/>
  <c r="B111" i="1"/>
  <c r="A111" i="1"/>
  <c r="F110" i="1"/>
  <c r="C110" i="1"/>
  <c r="B110" i="1"/>
  <c r="A110" i="1"/>
  <c r="A109" i="1"/>
  <c r="F108" i="1"/>
  <c r="C108" i="1"/>
  <c r="B108" i="1"/>
  <c r="A108" i="1"/>
  <c r="F107" i="1"/>
  <c r="C107" i="1"/>
  <c r="B107" i="1"/>
  <c r="A107" i="1"/>
  <c r="F106" i="1"/>
  <c r="C106" i="1"/>
  <c r="B106" i="1"/>
  <c r="A106" i="1"/>
  <c r="F105" i="1"/>
  <c r="C105" i="1"/>
  <c r="B105" i="1"/>
  <c r="A105" i="1"/>
  <c r="F104" i="1"/>
  <c r="C104" i="1"/>
  <c r="B104" i="1"/>
  <c r="A104" i="1"/>
  <c r="F103" i="1"/>
  <c r="C103" i="1"/>
  <c r="B103" i="1"/>
  <c r="A103" i="1"/>
  <c r="F102" i="1"/>
  <c r="C102" i="1"/>
  <c r="B102" i="1"/>
  <c r="A102" i="1"/>
  <c r="F101" i="1"/>
  <c r="C101" i="1"/>
  <c r="B101" i="1"/>
  <c r="A101" i="1"/>
  <c r="F100" i="1"/>
  <c r="C100" i="1"/>
  <c r="B100" i="1"/>
  <c r="A100" i="1"/>
  <c r="F99" i="1"/>
  <c r="C99" i="1"/>
  <c r="B99" i="1"/>
  <c r="A99" i="1"/>
  <c r="A98" i="1"/>
  <c r="F97" i="1"/>
  <c r="C97" i="1"/>
  <c r="B97" i="1"/>
  <c r="A97" i="1"/>
  <c r="F96" i="1"/>
  <c r="C96" i="1"/>
  <c r="B96" i="1"/>
  <c r="A96" i="1"/>
  <c r="F95" i="1"/>
  <c r="C95" i="1"/>
  <c r="B95" i="1"/>
  <c r="A95" i="1"/>
  <c r="F94" i="1"/>
  <c r="C94" i="1"/>
  <c r="B94" i="1"/>
  <c r="A94" i="1"/>
  <c r="F93" i="1"/>
  <c r="C93" i="1"/>
  <c r="B93" i="1"/>
  <c r="A93" i="1"/>
  <c r="F92" i="1"/>
  <c r="C92" i="1"/>
  <c r="B92" i="1"/>
  <c r="A92" i="1"/>
  <c r="F91" i="1"/>
  <c r="C91" i="1"/>
  <c r="B91" i="1"/>
  <c r="A91" i="1"/>
  <c r="F90" i="1"/>
  <c r="C90" i="1"/>
  <c r="B90" i="1"/>
  <c r="A90" i="1"/>
  <c r="F89" i="1"/>
  <c r="C89" i="1"/>
  <c r="B89" i="1"/>
  <c r="A89" i="1"/>
  <c r="F88" i="1"/>
  <c r="C88" i="1"/>
  <c r="B88" i="1"/>
  <c r="A88" i="1"/>
  <c r="A87" i="1"/>
  <c r="F86" i="1"/>
  <c r="C86" i="1"/>
  <c r="B86" i="1"/>
  <c r="A86" i="1"/>
  <c r="F85" i="1"/>
  <c r="C85" i="1"/>
  <c r="B85" i="1"/>
  <c r="A85" i="1"/>
  <c r="F84" i="1"/>
  <c r="C84" i="1"/>
  <c r="B84" i="1"/>
  <c r="A84" i="1"/>
  <c r="F83" i="1"/>
  <c r="C83" i="1"/>
  <c r="B83" i="1"/>
  <c r="A83" i="1"/>
  <c r="F82" i="1"/>
  <c r="C82" i="1"/>
  <c r="B82" i="1"/>
  <c r="A82" i="1"/>
  <c r="F81" i="1"/>
  <c r="C81" i="1"/>
  <c r="B81" i="1"/>
  <c r="A81" i="1"/>
  <c r="F80" i="1"/>
  <c r="C80" i="1"/>
  <c r="B80" i="1"/>
  <c r="A80" i="1"/>
  <c r="F79" i="1"/>
  <c r="C79" i="1"/>
  <c r="B79" i="1"/>
  <c r="A79" i="1"/>
  <c r="F78" i="1"/>
  <c r="C78" i="1"/>
  <c r="B78" i="1"/>
  <c r="A78" i="1"/>
  <c r="F77" i="1"/>
  <c r="C77" i="1"/>
  <c r="B77" i="1"/>
  <c r="A77" i="1"/>
  <c r="F75" i="1"/>
  <c r="C75" i="1"/>
  <c r="B75" i="1"/>
  <c r="A75" i="1"/>
  <c r="F74" i="1"/>
  <c r="C74" i="1"/>
  <c r="B74" i="1"/>
  <c r="A74" i="1"/>
  <c r="F73" i="1"/>
  <c r="C73" i="1"/>
  <c r="B73" i="1"/>
  <c r="A73" i="1"/>
  <c r="F72" i="1"/>
  <c r="C72" i="1"/>
  <c r="B72" i="1"/>
  <c r="A72" i="1"/>
  <c r="F71" i="1"/>
  <c r="C71" i="1"/>
  <c r="B71" i="1"/>
  <c r="A71" i="1"/>
  <c r="F70" i="1"/>
  <c r="C70" i="1"/>
  <c r="B70" i="1"/>
  <c r="A70" i="1"/>
  <c r="F69" i="1"/>
  <c r="C69" i="1"/>
  <c r="B69" i="1"/>
  <c r="A69" i="1"/>
  <c r="F68" i="1"/>
  <c r="C68" i="1"/>
  <c r="B68" i="1"/>
  <c r="A68" i="1"/>
  <c r="F67" i="1"/>
  <c r="C67" i="1"/>
  <c r="B67" i="1"/>
  <c r="A67" i="1"/>
  <c r="F66" i="1"/>
  <c r="C66" i="1"/>
  <c r="B66" i="1"/>
  <c r="A66" i="1"/>
  <c r="F64" i="1"/>
  <c r="C64" i="1"/>
  <c r="B64" i="1"/>
  <c r="A64" i="1"/>
  <c r="F63" i="1"/>
  <c r="C63" i="1"/>
  <c r="B63" i="1"/>
  <c r="A63" i="1"/>
  <c r="F62" i="1"/>
  <c r="C62" i="1"/>
  <c r="B62" i="1"/>
  <c r="A62" i="1"/>
  <c r="F61" i="1"/>
  <c r="C61" i="1"/>
  <c r="B61" i="1"/>
  <c r="A61" i="1"/>
  <c r="F60" i="1"/>
  <c r="C60" i="1"/>
  <c r="B60" i="1"/>
  <c r="A60" i="1"/>
  <c r="C59" i="1"/>
  <c r="B59" i="1"/>
  <c r="A59" i="1"/>
  <c r="F58" i="1"/>
  <c r="C58" i="1"/>
  <c r="B58" i="1"/>
  <c r="A58" i="1"/>
  <c r="F57" i="1"/>
  <c r="C57" i="1"/>
  <c r="B57" i="1"/>
  <c r="A57" i="1"/>
  <c r="F56" i="1"/>
  <c r="C56" i="1"/>
  <c r="B56" i="1"/>
  <c r="A56" i="1"/>
  <c r="F55" i="1"/>
  <c r="C55" i="1"/>
  <c r="B55" i="1"/>
  <c r="A55" i="1"/>
  <c r="F53" i="1"/>
  <c r="C53" i="1"/>
  <c r="B53" i="1"/>
  <c r="A53" i="1"/>
  <c r="F52" i="1"/>
  <c r="C52" i="1"/>
  <c r="B52" i="1"/>
  <c r="A52" i="1"/>
  <c r="F51" i="1"/>
  <c r="C51" i="1"/>
  <c r="B51" i="1"/>
  <c r="A51" i="1"/>
  <c r="F50" i="1"/>
  <c r="C50" i="1"/>
  <c r="B50" i="1"/>
  <c r="A50" i="1"/>
  <c r="F49" i="1"/>
  <c r="C49" i="1"/>
  <c r="B49" i="1"/>
  <c r="A49" i="1"/>
  <c r="F48" i="1"/>
  <c r="C48" i="1"/>
  <c r="B48" i="1"/>
  <c r="A48" i="1"/>
  <c r="F47" i="1"/>
  <c r="C47" i="1"/>
  <c r="B47" i="1"/>
  <c r="A47" i="1"/>
  <c r="F46" i="1"/>
  <c r="C46" i="1"/>
  <c r="B46" i="1"/>
  <c r="A46" i="1"/>
  <c r="F45" i="1"/>
  <c r="C45" i="1"/>
  <c r="B45" i="1"/>
  <c r="A45" i="1"/>
  <c r="F44" i="1"/>
  <c r="C44" i="1"/>
  <c r="B44" i="1"/>
  <c r="A44" i="1"/>
  <c r="F42" i="1"/>
  <c r="C42" i="1"/>
  <c r="B42" i="1"/>
  <c r="A42" i="1"/>
  <c r="F41" i="1"/>
  <c r="C41" i="1"/>
  <c r="B41" i="1"/>
  <c r="A41" i="1"/>
  <c r="F40" i="1"/>
  <c r="C40" i="1"/>
  <c r="B40" i="1"/>
  <c r="A40" i="1"/>
  <c r="F39" i="1"/>
  <c r="C39" i="1"/>
  <c r="B39" i="1"/>
  <c r="A39" i="1"/>
  <c r="F38" i="1"/>
  <c r="C38" i="1"/>
  <c r="B38" i="1"/>
  <c r="A38" i="1"/>
  <c r="F37" i="1"/>
  <c r="C37" i="1"/>
  <c r="B37" i="1"/>
  <c r="A37" i="1"/>
  <c r="F36" i="1"/>
  <c r="C36" i="1"/>
  <c r="B36" i="1"/>
  <c r="A36" i="1"/>
  <c r="F35" i="1"/>
  <c r="C35" i="1"/>
  <c r="B35" i="1"/>
  <c r="A35" i="1"/>
  <c r="F34" i="1"/>
  <c r="C34" i="1"/>
  <c r="B34" i="1"/>
  <c r="A34" i="1"/>
  <c r="F33" i="1"/>
  <c r="C33" i="1"/>
  <c r="B33" i="1"/>
  <c r="A33" i="1"/>
  <c r="F31" i="1"/>
  <c r="C31" i="1"/>
  <c r="B31" i="1"/>
  <c r="A31" i="1"/>
  <c r="F30" i="1"/>
  <c r="C30" i="1"/>
  <c r="B30" i="1"/>
  <c r="A30" i="1"/>
  <c r="F29" i="1"/>
  <c r="C29" i="1"/>
  <c r="B29" i="1"/>
  <c r="A29" i="1"/>
  <c r="F28" i="1"/>
  <c r="C28" i="1"/>
  <c r="B28" i="1"/>
  <c r="A28" i="1"/>
  <c r="F27" i="1"/>
  <c r="C27" i="1"/>
  <c r="B27" i="1"/>
  <c r="A27" i="1"/>
  <c r="F26" i="1"/>
  <c r="C26" i="1"/>
  <c r="B26" i="1"/>
  <c r="A26" i="1"/>
  <c r="F25" i="1"/>
  <c r="C25" i="1"/>
  <c r="B25" i="1"/>
  <c r="A25" i="1"/>
  <c r="F24" i="1"/>
  <c r="C24" i="1"/>
  <c r="B24" i="1"/>
  <c r="A24" i="1"/>
  <c r="F23" i="1"/>
  <c r="C23" i="1"/>
  <c r="B23" i="1"/>
  <c r="A23" i="1"/>
  <c r="F22" i="1"/>
  <c r="C22" i="1"/>
  <c r="B22" i="1"/>
  <c r="A22" i="1"/>
  <c r="F20" i="1"/>
  <c r="E20" i="1"/>
  <c r="C20" i="1"/>
  <c r="B20" i="1"/>
  <c r="A20" i="1"/>
  <c r="F19" i="1"/>
  <c r="E19" i="1"/>
  <c r="C19" i="1"/>
  <c r="B19" i="1"/>
  <c r="A19" i="1"/>
  <c r="F18" i="1"/>
  <c r="C18" i="1"/>
  <c r="B18" i="1"/>
  <c r="A18" i="1"/>
  <c r="F17" i="1"/>
  <c r="E17" i="1"/>
  <c r="C17" i="1"/>
  <c r="B17" i="1"/>
  <c r="A17" i="1"/>
  <c r="F16" i="1"/>
  <c r="E16" i="1"/>
  <c r="C16" i="1"/>
  <c r="B16" i="1"/>
  <c r="A16" i="1"/>
  <c r="F15" i="1"/>
  <c r="C15" i="1"/>
  <c r="B15" i="1"/>
  <c r="A15" i="1"/>
  <c r="F14" i="1"/>
  <c r="C14" i="1"/>
  <c r="B14" i="1"/>
  <c r="A14" i="1"/>
  <c r="F13" i="1"/>
  <c r="C13" i="1"/>
  <c r="B13" i="1"/>
  <c r="A13" i="1"/>
  <c r="F12" i="1"/>
  <c r="E12" i="1"/>
  <c r="C12" i="1"/>
  <c r="B12" i="1"/>
  <c r="A12" i="1"/>
  <c r="F11" i="1"/>
  <c r="C11" i="1"/>
  <c r="B11" i="1"/>
  <c r="A11" i="1"/>
  <c r="E11" i="1" l="1"/>
  <c r="E15" i="1"/>
  <c r="E13" i="1"/>
  <c r="E14" i="1"/>
  <c r="E18" i="1"/>
</calcChain>
</file>

<file path=xl/sharedStrings.xml><?xml version="1.0" encoding="utf-8"?>
<sst xmlns="http://schemas.openxmlformats.org/spreadsheetml/2006/main" count="383" uniqueCount="59">
  <si>
    <t xml:space="preserve">Інформація </t>
  </si>
  <si>
    <t>про економічно-активні підприємства, які мають найбільші обсяги заборгованості</t>
  </si>
  <si>
    <t xml:space="preserve"> з платежів до Пенсійного фонду України</t>
  </si>
  <si>
    <t>станом на 01.01.2019</t>
  </si>
  <si>
    <t>(тис.грн.)</t>
  </si>
  <si>
    <t>Повна назва боржника</t>
  </si>
  <si>
    <t xml:space="preserve">Місце знаходження </t>
  </si>
  <si>
    <t>Код ЄДРПОУ</t>
  </si>
  <si>
    <t>Підпорядкованість</t>
  </si>
  <si>
    <t xml:space="preserve">Заборгованість з платежів, всього </t>
  </si>
  <si>
    <t>П.І.Б. керівника</t>
  </si>
  <si>
    <t>Автономна Республіка Крим</t>
  </si>
  <si>
    <t>Фонд державного майна України</t>
  </si>
  <si>
    <t>Органи місцевого самоврядування</t>
  </si>
  <si>
    <t>Міністерство  екології та природних ресурсів України</t>
  </si>
  <si>
    <t xml:space="preserve">Недержавні підприємства </t>
  </si>
  <si>
    <t>Міністерство аграрної політики та продовольства України</t>
  </si>
  <si>
    <t>Державна пенітенціарна служба України</t>
  </si>
  <si>
    <t>Національна академія наук України</t>
  </si>
  <si>
    <t>Вінницька область</t>
  </si>
  <si>
    <t>Міністерство охорони здоров’я України</t>
  </si>
  <si>
    <t>Волинська область</t>
  </si>
  <si>
    <t>Міністерство енергетики та вугільної  промисловості України</t>
  </si>
  <si>
    <t>Дніпропетровська область</t>
  </si>
  <si>
    <t>Державна служба України з надзвичайних ситуацій</t>
  </si>
  <si>
    <t>Міністерство економічного розвитку і торгівлі України</t>
  </si>
  <si>
    <t>Державне космічне агентство України</t>
  </si>
  <si>
    <t>Донецька область</t>
  </si>
  <si>
    <t>КЕРІВНИК ВІДСУТНІЙ</t>
  </si>
  <si>
    <t>Житомирська область</t>
  </si>
  <si>
    <t>Міністерство оборони України</t>
  </si>
  <si>
    <t>Недержавні підприємства</t>
  </si>
  <si>
    <t>Недержавні сільськогосподарські підприємства</t>
  </si>
  <si>
    <t>Закарпатська область</t>
  </si>
  <si>
    <t>ДК "Укроборонпром"</t>
  </si>
  <si>
    <t>Міністерство інфраструктури України</t>
  </si>
  <si>
    <t>Міністерство культури України</t>
  </si>
  <si>
    <t>Державне агенство резерву України</t>
  </si>
  <si>
    <t>Державна акціонерна компанія "Хліб України"</t>
  </si>
  <si>
    <t>ЗАБЛУДА МИХАЙЛО ВАСИЛЬОВИЧ</t>
  </si>
  <si>
    <t>НАСИНЮК IГОР ФЕДОРОВИЧ</t>
  </si>
  <si>
    <t>БАСАРАБ РОМАН IВАНОВИЧ</t>
  </si>
  <si>
    <t>ПОЛОВИЧ РУСЛАН IГОРОВИЧ</t>
  </si>
  <si>
    <t>СОРОКА СТАНIСЛАВ IВАНОВИЧ</t>
  </si>
  <si>
    <t>СОНЬКО МИКОЛА ВIТАЛIЙОВИЧ</t>
  </si>
  <si>
    <t>Національна академія аграрних наук України</t>
  </si>
  <si>
    <t>ЮРКОВ КОСТЯНТИН ЮРIЙОВИЧ</t>
  </si>
  <si>
    <t>СУСIД ВОЛОДИМИР ВАСИЛЬОВИЧ</t>
  </si>
  <si>
    <t>ЧУРИЛОВИЧ МИХАЙЛО ПАВЛОВИЧ</t>
  </si>
  <si>
    <t>ТКАЧУК ВАЛЕНТИН МИКОЛАЙОВИЧ</t>
  </si>
  <si>
    <t>Міністерство освіти і науки України</t>
  </si>
  <si>
    <t>Національна акціонерна компанія "Нафтогаз України"</t>
  </si>
  <si>
    <t>Державне космічне агенство України</t>
  </si>
  <si>
    <t>Міністерство економічного розвитку та торгівлі</t>
  </si>
  <si>
    <t>Інші державні органи влади</t>
  </si>
  <si>
    <t>у т.ч.фермерські господарства</t>
  </si>
  <si>
    <t xml:space="preserve"> м.Київ</t>
  </si>
  <si>
    <t>ТИХОНЕНКО ІГОР ПАВЛОВИЧ</t>
  </si>
  <si>
    <t>Державні адміністрації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</si>
</sst>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charset val="204"/>
    </font>
    <font>
      <sz val="10"/>
      <color indexed="8"/>
      <name val="MS Sans Serif"/>
      <family val="2"/>
      <charset val="204"/>
    </font>
    <font>
      <b/>
      <sz val="14"/>
      <name val="Book Antiqua"/>
      <family val="1"/>
      <charset val="204"/>
    </font>
    <font>
      <b/>
      <sz val="14"/>
      <name val="Book Antiqua"/>
      <family val="1"/>
    </font>
    <font>
      <sz val="10"/>
      <name val="Book Antiqua"/>
      <family val="1"/>
      <charset val="204"/>
    </font>
    <font>
      <b/>
      <sz val="12"/>
      <name val="Book Antiqua"/>
      <family val="1"/>
      <charset val="204"/>
    </font>
    <font>
      <b/>
      <sz val="12"/>
      <name val="Book Antiqua"/>
      <family val="1"/>
    </font>
    <font>
      <b/>
      <sz val="14"/>
      <color indexed="8"/>
      <name val="Times New Roman"/>
      <family val="1"/>
    </font>
    <font>
      <sz val="12"/>
      <name val="Book Antiqua"/>
      <family val="1"/>
      <charset val="204"/>
    </font>
    <font>
      <sz val="9"/>
      <name val="Book Antiqua"/>
      <family val="1"/>
      <charset val="204"/>
    </font>
    <font>
      <sz val="12"/>
      <name val="Book Antiqua"/>
      <family val="1"/>
    </font>
    <font>
      <b/>
      <sz val="12"/>
      <color indexed="10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Fill="1" applyAlignment="1">
      <alignment horizontal="centerContinuous" vertical="center" wrapText="1"/>
    </xf>
    <xf numFmtId="0" fontId="3" fillId="0" borderId="0" xfId="1" applyFont="1" applyFill="1" applyAlignment="1">
      <alignment horizontal="centerContinuous" vertical="center" wrapText="1"/>
    </xf>
    <xf numFmtId="0" fontId="4" fillId="0" borderId="0" xfId="1" applyFont="1" applyFill="1" applyBorder="1"/>
    <xf numFmtId="0" fontId="4" fillId="0" borderId="0" xfId="1" applyFont="1" applyFill="1"/>
    <xf numFmtId="0" fontId="4" fillId="0" borderId="0" xfId="1" applyFont="1" applyFill="1" applyAlignment="1">
      <alignment horizontal="centerContinuous" vertical="center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centerContinuous" vertical="center" wrapText="1"/>
    </xf>
    <xf numFmtId="0" fontId="5" fillId="0" borderId="1" xfId="1" applyFont="1" applyFill="1" applyBorder="1" applyAlignment="1">
      <alignment horizontal="centerContinuous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Continuous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Continuous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/>
    <xf numFmtId="0" fontId="8" fillId="0" borderId="1" xfId="2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Continuous" vertical="center" wrapText="1"/>
    </xf>
    <xf numFmtId="0" fontId="8" fillId="0" borderId="1" xfId="1" quotePrefix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Вебсайт на 06.02.2012" xfId="1"/>
    <cellStyle name="Обычный_Лист1_Вебсайт на 06.02.20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90;&#1072;&#1088;&#1080;&#1081;_&#1082;&#1086;&#1084;&#1087;/&#1084;&#1086;&#1080;%20&#1076;&#1086;&#1082;&#1091;&#1084;&#1077;&#1085;&#1090;&#1110;/&#1043;&#1088;&#1080;&#1097;&#1077;&#1085;&#1082;&#1086;%2004/&#1052;&#1045;&#1042;%2010/&#1053;&#1072;&#1081;&#1073;%20&#1073;&#1086;&#1088;&#1078;&#1085;%2001.01.2019%20%20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FILE.XLS/ANALIZ/Tonja/&#1053;&#1072;&#1081;&#1073;%20&#1073;&#1086;&#1088;&#1078;&#1085;%20&#1050;&#1088;&#1072;&#1074;&#1095;&#1091;&#1082;01%20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 минист"/>
      <sheetName val="встав МЄВ 10"/>
      <sheetName val="по 10 найб"/>
      <sheetName val="встав МЄВ 10 доруч"/>
      <sheetName val="10 найб_доруч"/>
      <sheetName val="по 10 срав"/>
      <sheetName val="по 10 срав_2"/>
      <sheetName val="по 20 найб_дон"/>
      <sheetName val="встав МЄВ 6"/>
      <sheetName val="20 найб КМУ"/>
      <sheetName val="по 20 найб_луг"/>
      <sheetName val="по 10 найб (2)"/>
      <sheetName val="20 найб КМУ (2)"/>
    </sheetNames>
    <sheetDataSet>
      <sheetData sheetId="0"/>
      <sheetData sheetId="1">
        <row r="10">
          <cell r="B10" t="str">
            <v>ДЕРЖАВНЕ ПIДПРИЄМСТВО "КЕРЧЕНСЬКИЙ СУДНОРЕМОНТНИЙ ЗАВОД"</v>
          </cell>
          <cell r="C10" t="str">
            <v>98300 КЕРЧ  ВУЛИЦЯ КIРОВА б. 22/</v>
          </cell>
          <cell r="D10">
            <v>1124997</v>
          </cell>
          <cell r="T10" t="str">
            <v>РАССУЛОВ ВЛАДИСЛАВ ВЯЧЕСЛАВОВИЧ</v>
          </cell>
        </row>
        <row r="11">
          <cell r="B11" t="str">
            <v>"ЛЕНВОДОКАНАЛ"</v>
          </cell>
          <cell r="C11" t="str">
            <v>98200 Ленiнський р-н. ЛЕНIНЕ  ВУЛИЦЯ ТРУДОВА б.  8/</v>
          </cell>
          <cell r="D11">
            <v>35903389</v>
          </cell>
          <cell r="T11" t="str">
            <v>ХОДЬКОВ ВIКТОР ЛЕОНIДОВИЧ</v>
          </cell>
        </row>
        <row r="12">
          <cell r="B12" t="str">
            <v>"ПIВДЕННИЙ ЕКОЛОГО-ГЕОЛОГIЧНИЙ ЦЕНТР"</v>
          </cell>
          <cell r="C12" t="str">
            <v>95007 КИЕВСКИЙ РАЙОН р-н. СIМФЕРОПОЛЬ  ВУЛИЦЯ БЕСПАЛОВА б. 4</v>
          </cell>
          <cell r="D12">
            <v>23450378</v>
          </cell>
          <cell r="T12" t="str">
            <v>ШВАЙКIН ОЛЕКСАНДР АНАТОЛIЙОВИЧ</v>
          </cell>
        </row>
        <row r="13">
          <cell r="B13" t="str">
            <v>КОМУНАЛЬНЕ ПIДПРИЄМСТВО АЕРОПОРТ "КЕРЧ"</v>
          </cell>
          <cell r="C13" t="str">
            <v>98303 КЕРЧ  АЕРОПОРТ</v>
          </cell>
          <cell r="D13">
            <v>24040122</v>
          </cell>
          <cell r="T13" t="str">
            <v>БУГАЙ ВАЛЕРIЙ МИКОЛВЙОВИЧ</v>
          </cell>
        </row>
        <row r="14">
          <cell r="B14" t="str">
            <v>"КРИММОЛОКО"</v>
          </cell>
          <cell r="C14" t="str">
            <v>95013 ЦЕНТРАЛЬНИЙ р-н. СIМФЕРОПОЛЬ  ВУЛ.СЕВАСТОПОЛЬСЬКА б. 3</v>
          </cell>
          <cell r="D14">
            <v>450693</v>
          </cell>
          <cell r="T14" t="str">
            <v>МИХАЙЛЕНКО СТЕПАН IЛЛIЧ</v>
          </cell>
        </row>
        <row r="15">
          <cell r="B15" t="str">
            <v>"ЛЕНКОМ"</v>
          </cell>
          <cell r="C15" t="str">
            <v>98200 ЛЕНIНЕ  ВУЛИЦЯ КОМСОМОЛЬСЬКА б.40 /</v>
          </cell>
          <cell r="D15">
            <v>36357172</v>
          </cell>
          <cell r="T15" t="str">
            <v>ЛАГУТIН ВОЛОДИМИР КУЗЬМIЧ</v>
          </cell>
        </row>
        <row r="16">
          <cell r="B16" t="str">
            <v>"АВIАКОМПАНIЯ "ЕЙР ОНIКС"</v>
          </cell>
          <cell r="C16" t="str">
            <v>95034 КИЕВСКИЙ РАЙОН р-н. СIМФЕРОПОЛЬ  ВУЛИЦЯ ТРЕНЬОВА б. 9А</v>
          </cell>
          <cell r="D16">
            <v>35228772</v>
          </cell>
          <cell r="T16" t="str">
            <v>МЕЛЬНИК IГОР ЄВГЕНОВИЧ</v>
          </cell>
        </row>
        <row r="17">
          <cell r="B17" t="str">
            <v>ТОВАРИСТВО З ОБМЕЖЕНОЮ ВIДПОВIДАЛЬНIСТЮ  ПОРТ "КАМИШ-БУРУН"</v>
          </cell>
          <cell r="C17" t="str">
            <v>98310 КЕРЧ  ВУЛИЦЯ ОРДЖОНIКIДЗЕ б.  1/В   кв.</v>
          </cell>
          <cell r="D17">
            <v>30411181</v>
          </cell>
          <cell r="T17" t="str">
            <v>СIБIЛЄВ IГОР ОЛЕКСАНДРОВИЧ</v>
          </cell>
        </row>
        <row r="18">
          <cell r="B18" t="str">
            <v>"IНСТИТУТ "ШЕЛЬФ"</v>
          </cell>
          <cell r="C18" t="str">
            <v>95013 ЦЕНТРАЛЬНИЙ р-н. СIМФЕРОПОЛЬ  ВУЛИЦЯ СЕВАСТОПОЛЬСЬ б.</v>
          </cell>
          <cell r="D18">
            <v>4825950</v>
          </cell>
          <cell r="T18" t="str">
            <v>АЗИМОВ РАСИМ АЗИМ</v>
          </cell>
        </row>
        <row r="19">
          <cell r="B19" t="str">
            <v>"АВТОГIД-КРИМ"</v>
          </cell>
          <cell r="C19" t="str">
            <v>95022 СIМФЕРОПОЛЬ  ВУЛИЦЯ САМОХВАЛОВА б. 19/</v>
          </cell>
          <cell r="D19">
            <v>37132218</v>
          </cell>
          <cell r="T19" t="str">
            <v>ГРИГОР'ЄВ ДЕНИС ЮРIЙОВИЧ</v>
          </cell>
        </row>
        <row r="20">
          <cell r="B20" t="str">
            <v>ДЕРЖАВНЕ ПIДПРИЄМСТВО "ЕНЗИМ"</v>
          </cell>
          <cell r="C20" t="str">
            <v>24321 ЛАДИЖИН  ВУЛ. ХЛIБОЗАВОДСЬКА б.  2</v>
          </cell>
          <cell r="D20">
            <v>479824</v>
          </cell>
          <cell r="T20" t="str">
            <v>РОМАНЕНКО ОЛЕКСАНДР ВАСИЛЬОВИЧ</v>
          </cell>
        </row>
        <row r="21">
          <cell r="B21" t="str">
            <v>ПУБЛIЧНЕ АКЦIОНЕРНЕ ТОВАРИСТВО "АВТОБУСНИЙ ПАРК"</v>
          </cell>
          <cell r="C21" t="str">
            <v>21022 СТАРОМIСЬКИЙ р-н. ВIННИЦЯ  ВУЛ. ЕНЕРГЕТИЧНА б.  7</v>
          </cell>
          <cell r="D21">
            <v>5521844</v>
          </cell>
          <cell r="T21" t="str">
            <v>ГЕТЬМАН ОЛЕКСАНДР ЯКОВИЧ</v>
          </cell>
        </row>
        <row r="22">
          <cell r="B22" t="str">
            <v>"ТРОСТЯНЕЦЬКЕ ХЛIБОПРИЙМАЛЬНЕ ПIДПРИЄМСТВО"</v>
          </cell>
          <cell r="C22" t="str">
            <v>24300 ТРОСТЯНЕЦЬКИЙ р-н. ТРОСТЯНЕЦЬ  ВУЛ.1-ГО ТРАВНЯ б. 26</v>
          </cell>
          <cell r="D22">
            <v>953289</v>
          </cell>
          <cell r="T22" t="str">
            <v>КРУКОВСЬКИЙ ОЛЕКСАНДР БРОНIСЛАВОВИЧ</v>
          </cell>
        </row>
        <row r="23">
          <cell r="B23" t="str">
            <v>ДЕРЖАВНЕ ПIДПРИЄМСТВО ПIЩАНСЬКИЙ КАР'ЄР</v>
          </cell>
          <cell r="C23" t="str">
            <v>24715 ПIЩАНСЬКИЙ р-н. СТУДЕНА</v>
          </cell>
          <cell r="D23">
            <v>371989</v>
          </cell>
          <cell r="T23" t="str">
            <v>ШИШКIН ОЛЕКСIЙ ЮРIЙОВИЧ</v>
          </cell>
        </row>
        <row r="24">
          <cell r="B24" t="str">
            <v>ВIННИЦЬКЕ ОБЛАСНЕ КОМУНАЛЬНЕ ПIДПРИЄМСТВО ТЕПЛОВИХ МЕРЕЖ "ВIННИЦЯТЕПЛОКОМУНЕНЕРГО"</v>
          </cell>
          <cell r="C24" t="str">
            <v>21000 ЛЕНIНСЬКИЙ р-н. ЛЕНIНСЬКИЙ  ВУЛ. 600-РIЧЧЯ б. 13</v>
          </cell>
          <cell r="D24">
            <v>3338633</v>
          </cell>
          <cell r="T24" t="str">
            <v>БАРК БЕНЬЯМIН ЛЬВОВИЧ</v>
          </cell>
        </row>
        <row r="25">
          <cell r="B25" t="str">
            <v>ВIННИЦЬКА ОБЛАСНА ОРГАНIЗАЦIЯ ПОЛIТИЧНОЇ ПАРТIЇ "НАША УКРАЇНА"</v>
          </cell>
          <cell r="C25" t="str">
            <v>21050 М.ВIННИЦI р-н. ВIННИЦЯ  ВУЛИЦЯ СОБОРНА б. 50/404</v>
          </cell>
          <cell r="D25">
            <v>33553179</v>
          </cell>
          <cell r="T25" t="str">
            <v>КОРОЛЬКОВА ВАЛЕНТИНА СЕМЕНIВНА</v>
          </cell>
        </row>
        <row r="26">
          <cell r="B26" t="str">
            <v>ПРИВАТНЕ АКЦIОНЕРНЕ ТОВАРИСТВО "КАЛИНIВСЬКЕ БУДIВЕЛЬНО-МОНТАЖНЕ УПРАВЛIННЯ N5"</v>
          </cell>
          <cell r="C26" t="str">
            <v>22400 КАЛИНIВСЬКИЙ р-н. КАЛИНIВКА  ВУЛ. ЛЕНIНА б. 67</v>
          </cell>
          <cell r="D26">
            <v>5423872</v>
          </cell>
          <cell r="T26" t="str">
            <v>ПИНДИК ВIТАЛIЙ ВАСИЛЬОВИЧ</v>
          </cell>
        </row>
        <row r="27">
          <cell r="B27" t="str">
            <v>ПРИВАТНЕ АКЦIОНЕРНЕ ТОВАРИСТВО "УКРЕНЕРГОХIМIЗОЛЯЦIЯ"</v>
          </cell>
          <cell r="C27" t="str">
            <v>21037 М.ВIННИЦI р-н. ВIННИЦЯ  ВУЛ. ЧЕРНЯХОВСЬКОГО б. 78</v>
          </cell>
          <cell r="D27">
            <v>32472801</v>
          </cell>
          <cell r="T27" t="str">
            <v>ЯКИМЧУК ГРИГОРIЙ ДМИТРОВИЧ</v>
          </cell>
        </row>
        <row r="28">
          <cell r="B28" t="str">
            <v>ВIННИЦЬКА ФIЛIЯ ВIДКРИТОГО АКЦIОНЕРНОГО ТОВАРИСТВА "СВЕМОН-ЦЕНТР"</v>
          </cell>
          <cell r="C28" t="str">
            <v>21022 ЗАМОСТЯНСЬКИЙ р-н. ЗАМОСТЯНСЬКИЙ  ВУЛ. ГОНТИ б. 31</v>
          </cell>
          <cell r="D28">
            <v>1190342</v>
          </cell>
          <cell r="T28" t="str">
            <v>ЯЛОВИЙ ЮРIЙ СТЕПАНОВИЧ</v>
          </cell>
        </row>
        <row r="29">
          <cell r="B29" t="str">
            <v>БУДIВЕЛЬНО-МОНТАЖНЕ УПРАВЛIННЯ N2 ПРИВАТНОГО АКЦIОНЕРНОГО ТОВАРИСТВА "УКРГАЗБУД"</v>
          </cell>
          <cell r="C29" t="str">
            <v>21100 ЗАМОСТЯНСЬКИЙ р-н. ВIННИЦЯ  ВУЛ. ГОНТИ б. 43</v>
          </cell>
          <cell r="D29">
            <v>4747948</v>
          </cell>
          <cell r="T29" t="str">
            <v>КРИВА НАДIЯ АНДРIЇВНА</v>
          </cell>
        </row>
        <row r="30">
          <cell r="B30" t="str">
            <v>ДЕРЖАВНЕ ПIДПРИЄМСТВО "ШАХТА N1 "НОВОВОЛИНСЬКА"</v>
          </cell>
          <cell r="C30" t="str">
            <v>45400 НОВОВОЛИНСЬК  ВУЛ. ШАХТАРСЬКА б. 42/</v>
          </cell>
          <cell r="D30">
            <v>39806601</v>
          </cell>
          <cell r="T30" t="str">
            <v>В.О СТАСЮК ВАЛЕРiЙ ГРИГОРiЙОВИЧ</v>
          </cell>
        </row>
        <row r="31">
          <cell r="B31" t="str">
            <v>ВIДОКРЕМЛЕНИЙ ПIДРОЗДIЛ ШАХТА N9 "НОВОВОЛИНСЬКА" ДЕРЖАВНОГО ПIДПРИЄМСТВА "ВОЛИНЬВУГIЛЛЯ"</v>
          </cell>
          <cell r="C31" t="str">
            <v>45400 НОВОВОЛИНСЬК  ВУЛ. ШАХТА-9 б.  1</v>
          </cell>
          <cell r="D31">
            <v>176236</v>
          </cell>
          <cell r="T31" t="str">
            <v>ЮРКiВ ВОЛОДИМИР ПЕТРОВИЧ</v>
          </cell>
        </row>
        <row r="32">
          <cell r="B32" t="str">
            <v>ВIДОКРЕМЛЕНИЙ ПIДРОЗДIЛ ШАХТА "БУЖАНСЬКА" ДЕРЖАВНОГО ПIДПРИЄМСТВА "ВОЛИНЬВУГIЛЛЯ"</v>
          </cell>
          <cell r="C32" t="str">
            <v>45400 НОВОВОЛИНСЬК  ВУЛ. БУЖАНСЬКА б.  1/</v>
          </cell>
          <cell r="D32">
            <v>176259</v>
          </cell>
          <cell r="T32" t="str">
            <v>ФРОЛОВ АНАТОЛiЙ ОЛЕКСАНДРОВИЧ</v>
          </cell>
        </row>
        <row r="33">
          <cell r="B33" t="str">
            <v>ДЕРЖАВНЕ ПIДПРИЄМСТВО "ШАХТА N 5 "НОВОВОЛИНСЬКА"</v>
          </cell>
          <cell r="C33" t="str">
            <v>45324 IВАНИЧIВСЬКИЙ р-н. ГРИБОВИЦЯ Вулиця МИРУ б. 61</v>
          </cell>
          <cell r="D33">
            <v>39366185</v>
          </cell>
          <cell r="T33" t="str">
            <v>ГОЛОВА ЛiКВiДАЦiЙНОЇ КОМiСiЇ РУДЕЦ ВАСИЛЬ IВАНОВИЧ</v>
          </cell>
        </row>
        <row r="34">
          <cell r="B34" t="str">
            <v>КОМУНАЛЬНЕ ПIДПРИЄМСТВО "ЛУЦЬКЕ ПIДПРИЄМСТВО ЕЛЕКТРОТРАНСПОРТУ"</v>
          </cell>
          <cell r="C34" t="str">
            <v>43018 ЛУЦЬК  ВУЛ. ДАНЬШИНА б.1/5</v>
          </cell>
          <cell r="D34">
            <v>3327931</v>
          </cell>
          <cell r="T34" t="str">
            <v>ПУЦ ВОЛОДИМИР ВАСИЛЬОВИЧ</v>
          </cell>
        </row>
        <row r="35">
          <cell r="B35" t="str">
            <v>ПУБЛIЧНЕ АКЦIОНЕРНЕ ТОВАРИСТВО "ЕЛЕКТРОТЕРМОМЕТРIЯ"</v>
          </cell>
          <cell r="C35" t="str">
            <v>43001 ЛУЦЬК  ВУЛ. КОВЕЛЬСЬКА б. 40</v>
          </cell>
          <cell r="D35">
            <v>225644</v>
          </cell>
          <cell r="T35" t="str">
            <v>КРИСЮК МИХАЙЛО ОЛЕКСIЙОВИЧ</v>
          </cell>
        </row>
        <row r="36">
          <cell r="B36" t="str">
            <v>ДЕРЖАВНЕ ПIДПРИЄМСТВО "ВОЛИНЬВУГIЛЛЯ"</v>
          </cell>
          <cell r="C36" t="str">
            <v>45400 НОВОВОЛИНСЬК  ВУЛ. ЛУЦЬКА б.  1</v>
          </cell>
          <cell r="D36">
            <v>32365965</v>
          </cell>
          <cell r="T36" t="str">
            <v>ПИЛИПЮК АНДРiЙ ПЕТРОВИЧ</v>
          </cell>
        </row>
        <row r="37">
          <cell r="B37" t="str">
            <v>ПРИВАТНЕ АКЦIОНЕРНЕ ТОВАРИСТВО "ВОЛИНСЬКИЙ ШОВКОВИЙ КОМБIНАТ"</v>
          </cell>
          <cell r="C37" t="str">
            <v>43023 ЛУЦЬК  ВУЛ. КАРБИШЕВА б.  2</v>
          </cell>
          <cell r="D37">
            <v>31965022</v>
          </cell>
          <cell r="T37" t="str">
            <v>ЧУПIКОВ ВIТАЛIЙ АНАТОЛIЙОВИЧ</v>
          </cell>
        </row>
        <row r="38">
          <cell r="B38" t="str">
            <v>ВIДКРИТЕ АКЦIОНЕРНЕ ТОВАРИСТВО "ЛУЦЬКЕ АВТОТРАНСПОРТНЕ ПIДПРИЄМСТВО 10727"</v>
          </cell>
          <cell r="C38" t="str">
            <v>43020 ЛУЦЬК  ВУЛ. РIВНЕНСЬКА б. 25</v>
          </cell>
          <cell r="D38">
            <v>5482305</v>
          </cell>
          <cell r="T38" t="str">
            <v>ПЕТРУК АНДРIЙ ВОЛОДИМИРОВИЧ</v>
          </cell>
        </row>
        <row r="39">
          <cell r="B39" t="str">
            <v>СПIЛЬНЕ МIЖГОСПОДАРСЬКЕ ПIДПРИЄМСТВО ПО АГРОПРОМИСЛОВОМУ БУДIВНИЦТВУ "ЛЮБЕШIВАГРОБУД"</v>
          </cell>
          <cell r="C39" t="str">
            <v>44200 Любешiвський р-н. ЛЮБЕШIВ  ВУЛ. ЧЕРВОНОАРМIЙСЬК б. 52</v>
          </cell>
          <cell r="D39">
            <v>3583077</v>
          </cell>
          <cell r="T39" t="str">
            <v>МАТЕЙЧИК ВАСИЛЬ ПАВЛОВИЧ</v>
          </cell>
        </row>
        <row r="40">
          <cell r="B40" t="str">
            <v>ПУБЛIЧНЕ АКЦIОНЕРНЕ ТОВАРИСТВО "ДНIПРОМЕТРОБУД"</v>
          </cell>
          <cell r="C40" t="str">
            <v>49000 КIРОВСЬКИЙ р-н. ЦЕНТРАЛЬНИЙ  ВУЛ. ШМIДТА б.  5</v>
          </cell>
          <cell r="D40">
            <v>4880239</v>
          </cell>
          <cell r="T40" t="str">
            <v>ПИВОВАРЕНКО КОСТЯНТИН ВАЛЕНТИНОВИЧ</v>
          </cell>
        </row>
        <row r="41">
          <cell r="B41" t="str">
            <v>ПУБЛIЧНЕ АКЦIОНЕРНЕ ТОВАРИСТВО "ДНIПРОВАЖМАШ"</v>
          </cell>
          <cell r="C41" t="str">
            <v>49000 ЛЕНIНСЬКИЙ р-н. ЛЕНIНСЬКИЙ  ВУЛ. СУХИЙ ОСТРIВ б.  3</v>
          </cell>
          <cell r="D41">
            <v>168076</v>
          </cell>
          <cell r="T41" t="str">
            <v>ВИННИК ОЛЕГ МИКОЛАЙОВИЧ</v>
          </cell>
        </row>
        <row r="42">
          <cell r="B42" t="str">
            <v>ДЕРЖАВНИЙ ВОЄНIЗОВАНИЙ ГIРНИЧОРЯТУВАЛЬНИЙ (АВАРIЙНО-РЯТУВАЛЬНИЙ) ЗАГIН ДЕРЖАВНОЇ СЛУЖБИ УКРАЇНИ З НАДЗВИЧАЙНИХ СИТУАЦIЙ</v>
          </cell>
          <cell r="C42" t="str">
            <v>50002 ЦЕНТРАЛЬНО-МIСЬКИЙ р-н. КРИВИЙ РIГ  КОБИЛЯНСЬКОГО б.22</v>
          </cell>
          <cell r="D42">
            <v>33873405</v>
          </cell>
          <cell r="T42" t="str">
            <v>ЄВСТРАТЕНКО IГОР АНАТОЛIЙОВИЧ</v>
          </cell>
        </row>
        <row r="43">
          <cell r="B43" t="str">
            <v>ДЕРЖАВНЕ ПIДПРИЄМСТВО "ДНIПРОВСЬКИЙ ЕЛЕКТРОВОЗОБУДIВНИЙ ЗАВОД"</v>
          </cell>
          <cell r="C43" t="str">
            <v>49068 ЛЕНIНСЬКИЙ р-н. НОВОКОДАЦЬКИЙ  ВУЛ. ОРБIТАЛЬНА б. 13</v>
          </cell>
          <cell r="D43">
            <v>32495626</v>
          </cell>
          <cell r="T43" t="str">
            <v>ЗЕЛЬДIН ОЛЕКСАНДР ГЕНРIХОВИЧ</v>
          </cell>
        </row>
        <row r="44">
          <cell r="B44" t="str">
            <v>ДЕРЖАВНЕ ПIДПРИЄМСТВО "СМОЛИ"</v>
          </cell>
          <cell r="C44" t="str">
            <v>51917 БАГЛIЙСЬКИЙ р-н. ПIВДЕННИЙ  ПР-Т АНОШКIНА б.179</v>
          </cell>
          <cell r="D44">
            <v>30168850</v>
          </cell>
          <cell r="T44" t="str">
            <v>ЄВСЕЄВ ОЛЕКСАНДР ВiКТОРОВИЧ</v>
          </cell>
        </row>
        <row r="45">
          <cell r="B45" t="str">
            <v>АКЦIОНЕРНЕ ТОВАРИСТВО "ДНIПРОАЗОТ"</v>
          </cell>
          <cell r="C45" t="str">
            <v>51909 БАГЛIЙСЬКИЙ р-н. ПIВДЕННИЙ  ВУЛ. С.Х.ГОРОБЦЯ б.  1</v>
          </cell>
          <cell r="D45">
            <v>5761620</v>
          </cell>
          <cell r="T45" t="str">
            <v>СИДОРОВ СЕРГiЙ ЛЕОНiДОВИЧ</v>
          </cell>
        </row>
        <row r="46">
          <cell r="B46" t="str">
            <v>НАУКОВО-ДОСЛiДНИЙ ТА КОНСТРУКТОРСЬКО-ТЕХНОЛОГiЧНИЙ iНСТИТУТ ТРУБНОЇ ПРОМИСЛОВОСТi  iМ. Я.Ю.ОСАДИ</v>
          </cell>
          <cell r="C46" t="str">
            <v>49000 ЖОВТНЕВИЙ р-н. ДНiПРОПЕТРОВСЬК ВУЛ. ПiСАРЖЕВСЬКОГО БУД.1А</v>
          </cell>
          <cell r="D46">
            <v>5757883</v>
          </cell>
          <cell r="T46" t="str">
            <v>КОЛОЛЬ РАДОМИР МИКОЛАЙОВИЧ</v>
          </cell>
        </row>
        <row r="47">
          <cell r="B47" t="str">
            <v>ДЕРЖАВНЕ ПIДПРИЄМСТВО "ВИРОБНИЧЕ ОБ'ЄДНАННЯ ПIВДЕННИЙ МАШИНОБУДIВНИЙ ЗАВОД IМЕНI О. М. МАКАРОВА"</v>
          </cell>
          <cell r="C47" t="str">
            <v>49008 КРАСНОГВАРДIЙСЬКИЙ р-н. ЧЕЧЕЛIВСЬКИЙ  ВУЛ. КРИВОРIЗЬКА</v>
          </cell>
          <cell r="D47">
            <v>14308368</v>
          </cell>
          <cell r="T47" t="str">
            <v>ВОЙТ СЕРГiЙ МИКОЛАЙОВИЧ</v>
          </cell>
        </row>
        <row r="48">
          <cell r="B48" t="str">
            <v>ЗАКРИТЕ АКЦIОНЕРНЕ ТОВАРИСТВО "ОВЕТРИ"</v>
          </cell>
          <cell r="C48" t="str">
            <v>53300 М.ПОКРОВ р-н. ПОКРОВ  ВУЛ. ЗОНОВА б.  3</v>
          </cell>
          <cell r="D48">
            <v>5517423</v>
          </cell>
          <cell r="T48" t="str">
            <v>ГНIДЕНКО ЮРIЙ ДМИТРОВИЧ</v>
          </cell>
        </row>
        <row r="49">
          <cell r="B49" t="str">
            <v>КОМУНАЛЬНЕ ПIДПРИЄМСТВО " ВЕРХНЬОДНIПРОВСЬКЕ ВИРОБНИЧЕ УПРАВЛIННЯ ВОДОПРОВIДНО-КАНАЛIЗАЦIЙНОГО ГОСПОДАРСТВА" ДНIПРОПЕТРО</v>
          </cell>
          <cell r="C49" t="str">
            <v>51600 ВЕРХНЬОДНIПРОВСЬКИЙ р-н. ВЕРХНЬОДНIПРОВСЬК  ВУЛ. КОТЛЯ</v>
          </cell>
          <cell r="D49">
            <v>2128201</v>
          </cell>
          <cell r="T49" t="str">
            <v>ЯРЕМАКА ВОЛОДИМИР МИКОЛАЙОВИЧ</v>
          </cell>
        </row>
        <row r="50">
          <cell r="B50" t="str">
            <v>ДЕРЖАВНЕ ПIДПРИЄМСТВО "АРТЕМВУГIЛЛЯ"</v>
          </cell>
          <cell r="C50" t="str">
            <v>84130 СЛОВ'ЯНСЬКИЙ р-н. СВЯТОГIРСЬК  ВУЛ. КУЙБИШЕВА б. 66</v>
          </cell>
          <cell r="D50">
            <v>32270533</v>
          </cell>
          <cell r="T50" t="str">
            <v>АЛИШЕВ МИКОЛА ОЛЕКСАНДРОВИЧ</v>
          </cell>
        </row>
        <row r="51">
          <cell r="B51" t="str">
            <v>ДЕРЖАВНЕ ПIДПРИЄМСТВО "ТОРЕЦЬКВУГIЛЛЯ"</v>
          </cell>
          <cell r="C51" t="str">
            <v>85200 ТОРЕЦЬК  ВУЛ. ДРУЖБИ б. 19</v>
          </cell>
          <cell r="D51">
            <v>33839013</v>
          </cell>
          <cell r="T51" t="str">
            <v>ЮХИМЕНКО ВОЛОДИМИР АНАТОЛiЙОВИЧ</v>
          </cell>
        </row>
        <row r="52">
          <cell r="B52" t="str">
            <v>ДЕРЖАВНЕ ПIДПРИЄМСТВО "ШАХТА IМ. М. С. СУРГАЯ"</v>
          </cell>
          <cell r="C52" t="str">
            <v>85670 ВУГЛЕДАР</v>
          </cell>
          <cell r="D52">
            <v>40695853</v>
          </cell>
          <cell r="T52" t="str">
            <v>. .</v>
          </cell>
        </row>
        <row r="53">
          <cell r="B53" t="str">
            <v>ВIДОКРЕМЛЕНИЙ ПIДРОЗДIЛ "ШАХТА "КАПIТАЛЬНА" ДЕРЖАВНОГО ПIДПРИЄМСТВА "МИРНОГРАДВУГIЛЛЯ"</v>
          </cell>
          <cell r="C53" t="str">
            <v>85322 ДИМИТРОВ  ВУЛ. СОБОРНА б.  1/</v>
          </cell>
          <cell r="D53">
            <v>33504964</v>
          </cell>
          <cell r="T53" t="str">
            <v>СТОЙЛОВСЬКИЙ ОЛЕКСАНДР IВАНОВИЧ</v>
          </cell>
        </row>
        <row r="54">
          <cell r="B54" t="str">
            <v>ДЕРЖАВНЕ ПIДПРИЄМСТВО "ШАХТОУПРАВЛIННЯ "ПIВДЕННОДОНБАСЬКЕ N 1"</v>
          </cell>
          <cell r="C54" t="str">
            <v>85670 ВУГЛЕДАР  ВУЛ. МАГIСТРАЛЬНА б.  4/</v>
          </cell>
          <cell r="D54">
            <v>34032208</v>
          </cell>
        </row>
        <row r="55">
          <cell r="B55" t="str">
            <v>ПАТ "ШАХТА iМ. О.Ф.ЗАСЯДЬКА"</v>
          </cell>
          <cell r="C55" t="str">
            <v>86065 АВДIЇВКА  ПРО-Д IНДУСТРIАЛЬНИЙ б. 1</v>
          </cell>
          <cell r="D55">
            <v>174846</v>
          </cell>
          <cell r="T55" t="str">
            <v>Филимонов П.Є.</v>
          </cell>
        </row>
        <row r="56">
          <cell r="B56" t="str">
            <v>ВIДОКРЕМЛЕНИЙ ПIДРОЗДIЛ ШАХТА 1-3 НОВОГРОДIВСЬКА ДЕРЖАВНОГО ПIДПРИЄМСТВА СЕЛИДIВВУГIЛЛЯ</v>
          </cell>
          <cell r="C56" t="str">
            <v>85483 НОВОГРОДIВКА  ВУЛ. ШАХТНА б.  1</v>
          </cell>
          <cell r="D56">
            <v>33621589</v>
          </cell>
          <cell r="T56" t="str">
            <v>ГАЛУШКО МИКОЛА МИКОЛАЙОВИЧ</v>
          </cell>
        </row>
        <row r="57">
          <cell r="B57" t="str">
            <v>ДЕРЖАВНЕ ПIДПРИЄМСТВО "ВУГIЛЬНА КОМПАНIЯ "КРАСНОЛИМАНСЬКА"</v>
          </cell>
          <cell r="C57" t="str">
            <v>85310  РОДИНСЬКЕ  ВУЛ. ПЕРЕМОГИ б</v>
          </cell>
          <cell r="D57">
            <v>31599557</v>
          </cell>
          <cell r="T57" t="str">
            <v>КОРНЄЄВ ЮРiЙ ГЕННАДiЙОВИЧ</v>
          </cell>
        </row>
        <row r="58">
          <cell r="B58" t="str">
            <v>ВIДОКРЕМЛЕНИЙ ПIДРОЗДIЛ "ШАХТА "КОТЛЯРЕВСЬКА" ДЕРЖАВНОГО ПIДПРИЄМСТВА "СЕЛИДIВВУГIЛЛЯ"</v>
          </cell>
          <cell r="C58" t="str">
            <v>85483 НОВОГРОДIВКА  ВУЛ. ПАРКОВА б.38А оф. 1</v>
          </cell>
          <cell r="D58">
            <v>33621594</v>
          </cell>
          <cell r="T58" t="str">
            <v>ШЕВЦОВ ОЛЕГ ВОЛОДИМИРОВИЧ</v>
          </cell>
        </row>
        <row r="59">
          <cell r="B59" t="str">
            <v>ВIДОКРЕМЛЕНИЙ ПIДРОЗДIЛ "ШАХТА "КУРАХIВСЬКА" ДЕРЖАВНОГО ПIДПРИЄМСТВА "СЕЛИДIВВУГIЛЛЯ"</v>
          </cell>
          <cell r="C59" t="str">
            <v>85487 ГIРНИК  ВУЛ. ТЕРИКОННА б.  1</v>
          </cell>
          <cell r="D59">
            <v>33621568</v>
          </cell>
          <cell r="T59" t="str">
            <v>СВЕРГУН ОЛЕКСАНДР МИКОЛАЙОВИЧ</v>
          </cell>
        </row>
        <row r="60">
          <cell r="B60" t="str">
            <v>ДЕРЖАВНЕ ПIДПРИЄМСТВО "ПIДПРИЄМСТВО БЕРДИЧIВСЬКОЇ ВИПРАВНОЇ КОЛОНIЇ УПРАВЛIННЯ ДЕРЖАВНОЇ ПЕНIТЕНЦIАРНОЇ СЛУЖБИ УКРАЇНИ В</v>
          </cell>
          <cell r="C60" t="str">
            <v>13306  р-н. БЕРДИЧIВ  ВУЛ. НИЗГIРЕЦЬКА б.  1</v>
          </cell>
          <cell r="D60">
            <v>8679988</v>
          </cell>
          <cell r="T60" t="str">
            <v>ОРЕЛ АНДРIЙ ВАЛЕРIЙОВИЧ</v>
          </cell>
        </row>
        <row r="61">
          <cell r="B61" t="str">
            <v>ПУБЛIЧНЕ АКЦIОНЕРНЕ ТОВАРИСТВО "СОКОЛIВСЬКИЙ КАР'ЄР "</v>
          </cell>
          <cell r="C61" t="str">
            <v>10031 БОГУНСЬКИЙ, М.ЖИТОМИРА р-н. ЖИТОМИР  ГРАНIТНА б. 16</v>
          </cell>
          <cell r="D61">
            <v>292416</v>
          </cell>
          <cell r="T61" t="str">
            <v>БЕЩУК СЕРГIЙ ВЯЧЕСЛАВОВИЧ</v>
          </cell>
        </row>
        <row r="62">
          <cell r="B62" t="str">
            <v>ДЕРЖАВНЕ ПIДПРИЄМСТВО "ПIДПРИЄМСТВО ДЕРЖАВНОЇ КРИМIНАЛЬНО-ВИКОНАВЧОЇ СЛУЖБИ УКРАЇНИ (N71)"</v>
          </cell>
          <cell r="C62" t="str">
            <v>11500 КОРОСТЕНЬ  ВУЛ. БIЛОКОРОВIЧСЬКЕ б.  4</v>
          </cell>
          <cell r="D62">
            <v>8679994</v>
          </cell>
          <cell r="T62" t="str">
            <v>НЕВМЕРЖИЦЬКИЙ ВiТАЛiЙ ВОЛОДИМИРОВИЧ</v>
          </cell>
        </row>
        <row r="63">
          <cell r="B63" t="str">
            <v>ФIЛIЯ ДЕРЖАВНОГО ПIДПРИЄМСТВА МIНIСТЕРСТВА ОБОРОНИ УКРАЇНИ "УКРВIЙСЬКБУД"-"75 УПРАВЛIННЯ НАЧАЛЬНИКА РОБIТ"</v>
          </cell>
          <cell r="C63" t="str">
            <v>10000 БОГУНСЬКИЙ, М.ЖИТОМИРА р-н. ЖИТОМИР  КАФЕДРАЛЬНА б. 4А</v>
          </cell>
          <cell r="D63">
            <v>24971300</v>
          </cell>
          <cell r="T63" t="str">
            <v>СЕРНЮК СЕРГIЙ ВОЛОДИМИРОВИЧ</v>
          </cell>
        </row>
        <row r="64">
          <cell r="B64" t="str">
            <v>ДЕРЖАВНЕ ПIДПРИЄМСТВО "ПIДПРИЄМСТВО ДЕРЖАВНОЇ КРИМIНАЛЬНО-ВИКОНАВЧОЇ СЛУЖБИ УКРАЇНИ (N73)"</v>
          </cell>
          <cell r="C64" t="str">
            <v>13333 БЕРДИЧIВСЬКИЙ р-н. РАЙКИ  ВУЛ. ЦЕНТРАЛЬНА б.  1</v>
          </cell>
          <cell r="D64">
            <v>8680000</v>
          </cell>
          <cell r="T64" t="str">
            <v>КОВАЛЬСЬКИЙ СЕРГiЙ ЛЕОНiДОВИЧ</v>
          </cell>
        </row>
        <row r="65">
          <cell r="B65" t="str">
            <v>ПУБЛIЧНЕ АКЦIОНЕРНЕ ТОВАРИСТВО "ФIРМА "БЕВЕРС"</v>
          </cell>
          <cell r="C65" t="str">
            <v>13300  р-н. БЕРДИЧIВ  ВУЛИЦЯ ВОРОВСЬКОГО б. 12</v>
          </cell>
          <cell r="D65">
            <v>222166</v>
          </cell>
          <cell r="T65" t="str">
            <v>ДАЦЕНКО ВАЛЕРiЙ МИКОЛАЙОВИЧ</v>
          </cell>
        </row>
        <row r="66">
          <cell r="B66" t="str">
            <v>ДЕРЖАВНЕ ПIДПРИЄМСТВО "ЖИТОМИРТОРФ "</v>
          </cell>
          <cell r="C66" t="str">
            <v>10014 КОРОЛЬОВСЬКИЙ М.ЖИТОМИР р-н. ЖИТОМИР  ВЕЛИКА БЕРДИЧIВСывська</v>
          </cell>
          <cell r="D66" t="str">
            <v>івська</v>
          </cell>
          <cell r="T66" t="str">
            <v>ВДОВЕНКО АНДРIЙ АНДРIЙОВИЧ</v>
          </cell>
        </row>
        <row r="67">
          <cell r="B67" t="str">
            <v>ПУБЛIЧНЕ АКЦIОНЕРНЕ ТОВАРИСТВО  "ВIБРОСЕПАРАТОР"</v>
          </cell>
          <cell r="C67" t="str">
            <v>10001 КОРОЛЬОВСЬКИЙ М.ЖИТОМИР р-н. ЖИТОМИР  БАРАНОВА б. 93</v>
          </cell>
          <cell r="D67">
            <v>13568038</v>
          </cell>
          <cell r="T67" t="str">
            <v>ШАХОВЕЦЬ АНДРIЙ ОЛЕКСАНДРОВИЧ</v>
          </cell>
        </row>
        <row r="68">
          <cell r="B68" t="str">
            <v>ПРИВАТНЕ СIЛЬСЬКОГОСПОДАРСЬКЕ ПIДПРИЄМСТВО IМ. ШЕВЧЕНКА</v>
          </cell>
          <cell r="C68" t="str">
            <v>13400 АНДРУШIВСЬКИЙ р-н. АНДРУШIВКА  ВУЛ. ШЕВЧЕНКА б. 10</v>
          </cell>
          <cell r="D68">
            <v>3744505</v>
          </cell>
          <cell r="T68" t="str">
            <v>РУДЮК ПЕТРО МИКОЛАЙОВИЧ</v>
          </cell>
        </row>
        <row r="69">
          <cell r="B69" t="str">
            <v>ДЕРЖАВНЕ ПIДПРИЄМСТВО "КОРОСТИШIВСЬКИЙ СПИРТОВИЙ КОМБIНАТ"</v>
          </cell>
          <cell r="C69" t="str">
            <v>12501 КОРОСТИШIВСЬКИЙ р-н. КОРОСТИШIВ  ВУЛ. ГВАРДIЙСЬКА б. 4</v>
          </cell>
          <cell r="D69">
            <v>374634</v>
          </cell>
          <cell r="T69" t="str">
            <v>КУЧЕРЕНКО ВАЛЕРIЙ ОЛЕКСАНДРОВИЧ</v>
          </cell>
        </row>
        <row r="70">
          <cell r="B70" t="str">
            <v>ДЕРЖАВНЕ ПIДПРИЄМСТВО "ЗАКАРПАТСЬКЕ ВЕРТОЛIТНЕ ВИРОБНИЧЕ ОБ'ЄДНАННЯ"</v>
          </cell>
          <cell r="C70" t="str">
            <v>90531 ТЯЧIВСЬКИЙ р-н. ДУБОВЕ  ВУЛ. ЗАВОДСЬКА б.  8</v>
          </cell>
          <cell r="D70">
            <v>14310804</v>
          </cell>
          <cell r="T70" t="str">
            <v>ДЗЯБКО IВАН IВАНОВИЧ</v>
          </cell>
        </row>
        <row r="71">
          <cell r="B71" t="str">
            <v>ПУБЛIЧНЕ АКЦIОНЕРНЕ ТОВАРИСТВО "МАШИНОБУДIВНИЙ ЗАВОД "ТИСА"</v>
          </cell>
          <cell r="C71" t="str">
            <v>88011 УЖГОРОД  ВУЛ. ПАРИЗЬКОЇ КОМУН б.  4</v>
          </cell>
          <cell r="D71">
            <v>14313211</v>
          </cell>
          <cell r="T71" t="str">
            <v>ОЛАШИН ОЛЕКСАНДР АНДРIЙОВИЧ</v>
          </cell>
        </row>
        <row r="72">
          <cell r="B72" t="str">
            <v>ПАТ "МУКАЧIВПРИЛАД"</v>
          </cell>
          <cell r="C72" t="str">
            <v>89600 МУКАЧЕВО  ВУЛ. МИРУ б.151</v>
          </cell>
          <cell r="D72">
            <v>226282</v>
          </cell>
          <cell r="T72" t="str">
            <v>ЛЕНДЄЛ СЕРГIЙ ВАСИЛЬОВИЧ</v>
          </cell>
        </row>
        <row r="73">
          <cell r="B73" t="str">
            <v>ВIДКРИТЕ АКЦIОНЕРНЕ ТОВАРИСТВО "РАХIВСЬКА КАРТОННА ФАБРИКА"</v>
          </cell>
          <cell r="C73" t="str">
            <v>90600 РАХIВСЬКИЙ РАЙОН р-н. РАХIВ  ВУЛ. Б.ХМЕЛЬНИЦЬКОГО б. 7</v>
          </cell>
          <cell r="D73">
            <v>278741</v>
          </cell>
          <cell r="T73" t="str">
            <v>КОНКОЛ ОЛЕКСАНДР IВАНОВИЧ</v>
          </cell>
        </row>
        <row r="74">
          <cell r="B74" t="str">
            <v>ПУБЛIЧНЕ АКЦIОНЕРНЕ ТОВАРИСТВО "ТЕХНОМАШ"</v>
          </cell>
          <cell r="C74" t="str">
            <v>90400 Хустський р-н. ХУСТ  ВУЛ. IВАНА ФРАНКА б.207</v>
          </cell>
          <cell r="D74">
            <v>14309712</v>
          </cell>
          <cell r="T74" t="str">
            <v>ПЕКАР МИХАЙЛО МИХАЙЛОВИЧ</v>
          </cell>
        </row>
        <row r="75">
          <cell r="B75" t="str">
            <v>ТОВАРИСТВО З ОБМЕЖЕНОЮ ВIДПОВIДАЛЬНIСТЮ "ЗОЛОТИЙ КОЛОС"</v>
          </cell>
          <cell r="C75" t="str">
            <v>90123 IРШАВСЬКИЙ р-н. ЗАРIЧЧЯ  ВУЛ. МIЧУРIНА б. 92</v>
          </cell>
          <cell r="D75">
            <v>415758</v>
          </cell>
          <cell r="T75" t="str">
            <v>ФЕЛЬЦАН МАРIЯ МИХАЙЛIВНА</v>
          </cell>
        </row>
        <row r="76">
          <cell r="B76" t="str">
            <v>ДЕРЖАВНЕ ПIДПРИЄМСТВО "КУК"</v>
          </cell>
          <cell r="C76" t="str">
            <v>90151 IРШАВСЬКИЙ р-н. КУШНИЦЯ  ВУЛ. ЦЕНТРАЛЬНА б. 22</v>
          </cell>
          <cell r="D76">
            <v>3747691</v>
          </cell>
          <cell r="T76" t="str">
            <v>ГЕЦКО ДМИТРО ДМИТРОВИЧ</v>
          </cell>
        </row>
        <row r="77">
          <cell r="B77" t="str">
            <v>БУДIВЕЛЬНЕ УПРАВЛIННЯ N 21 ПРИВАТНОГО АКЦIОНЕРНОГО ТОВАРИСТВА "ФIРМА "НАФТОГАЗБУД"</v>
          </cell>
          <cell r="C77" t="str">
            <v>88000 УЖГОРОД  ВУЛ. УРОЖАЙНА б.28А</v>
          </cell>
          <cell r="D77">
            <v>1293984</v>
          </cell>
          <cell r="T77" t="str">
            <v>ДАЦЬ МИХАЙЛО IВАНОВИЧ</v>
          </cell>
        </row>
        <row r="78">
          <cell r="B78" t="str">
            <v>ПРИВАТНЕ АКЦIОНЕРНЕ ТОВАРИСТВО "УЖГОРОДСЬКА ПМК "АГРОБУД"</v>
          </cell>
          <cell r="C78" t="str">
            <v>89412 УЖГОРОДСЬКИЙ р-н. ОНОКIВЦI  ВУЛ. ГОЛОВНА б. 2В</v>
          </cell>
          <cell r="D78">
            <v>5391287</v>
          </cell>
          <cell r="T78" t="str">
            <v>КОСТЮК ВОЛОДИМИР МИХАЙЛОВИЧ</v>
          </cell>
        </row>
        <row r="79">
          <cell r="B79" t="str">
            <v>ДЕРЖАВНЕ ПIДПРИЄМСТВО "ВЕЛИКОЛАЗIВСЬКИЙ"</v>
          </cell>
          <cell r="C79" t="str">
            <v>89414 УЖГОРОДСЬКИЙ р-н. СТРИПА  Б/В б.Б</v>
          </cell>
          <cell r="D79">
            <v>413825</v>
          </cell>
          <cell r="T79" t="str">
            <v>СМОЛЯР ЮРIЙ БОРИСОВИЧ</v>
          </cell>
        </row>
        <row r="80">
          <cell r="B80" t="str">
            <v>ПАТ "ЗАПОРIЗЬКИЙ ВИРОБНИЧИЙ АЛЮМIНIЄВИЙ КОМБIНАТ"</v>
          </cell>
          <cell r="C80" t="str">
            <v>69032 ОРДЖОНIКIДЗЕВСЬКИЙ р-н. ВОЗНЕСЕНIВСЬКИЙ  ВУЛ. ПIВДЕННЕ</v>
          </cell>
          <cell r="D80">
            <v>194122</v>
          </cell>
          <cell r="T80" t="str">
            <v>ЛОБiКОВ ДМИТРО ВАЛЕНТИНОВИЧ</v>
          </cell>
        </row>
        <row r="81">
          <cell r="B81" t="str">
            <v>ПАТ "ЗАПОРIЗЬКИЙ МЕТАЛУРГIЙНИЙ КОМБIНАТ "ЗАПОРIЖСТАЛЬ"</v>
          </cell>
          <cell r="C81" t="str">
            <v>69008 ЗАВОДСЬКИЙ р-н. ЗАВОДСЬКИЙ  ВУЛ. ПIВДЕННЕ ШОСЕ б. 72</v>
          </cell>
          <cell r="D81">
            <v>191230</v>
          </cell>
          <cell r="T81" t="str">
            <v>ШУРМА РОСТИСЛАВ ИГОРЕВИЧ</v>
          </cell>
        </row>
        <row r="82">
          <cell r="B82" t="str">
            <v>ТОВ   "ЗАПОРIЗЬКИЙ ТИТАНО-МАГНIЄВИЙ КОМБIНАТ"</v>
          </cell>
          <cell r="C82" t="str">
            <v>69600 ЗАВОДСЬКИЙ  ВУЛ. ТЕПЛИЧНА б. 18</v>
          </cell>
          <cell r="D82">
            <v>38983006</v>
          </cell>
          <cell r="T82" t="str">
            <v>СИВАК ВОЛОДИМИР ВIКТОРОВИЧ</v>
          </cell>
        </row>
        <row r="83">
          <cell r="B83" t="str">
            <v>ПРИВАТНЕ АКЦIОНЕРНЕ ТОВАРИСТВО "ЗАВОД ПIВДЕНГIДРОМАШ"</v>
          </cell>
          <cell r="C83" t="str">
            <v>71101 БЕРДЯНСЬК  ШОСЕ МЕЛIТОПОЛЬСЬКЕ б. 77</v>
          </cell>
          <cell r="D83">
            <v>218012</v>
          </cell>
          <cell r="T83" t="str">
            <v>ГРИЩЕНКО МАРИНА ВОЛОДИМИРIВНА</v>
          </cell>
        </row>
        <row r="84">
          <cell r="B84" t="str">
            <v>ПУБЛIЧНЕ АКЦIОНЕРНЕ ТОВАРИСТВО "ЯНЦIВСЬКИЙ ГРАНIТНИЙ КАР`ЄР"</v>
          </cell>
          <cell r="C84" t="str">
            <v>70050 ВIЛЬНЯНСЬКИЙ р-н. КАМ'ЯНЕ  ВУЛ. ЗЕЛЕНА б. 30</v>
          </cell>
          <cell r="D84">
            <v>5467607</v>
          </cell>
          <cell r="T84" t="str">
            <v>САВЧЕНКО АНДРIЙ ОЛЕКСАНДРОВИЧ</v>
          </cell>
        </row>
        <row r="85">
          <cell r="B85" t="str">
            <v>ПРИВАТНЕ АКЦIОНЕРНЕ ТОВАРИСТВО "ЗАВОД БУДIВЕЛЬНО-ОПОРЯДЖУВАЛЬНИХ МАШИН"</v>
          </cell>
          <cell r="C85" t="str">
            <v>71630 ВАСИЛIВСЬКИЙ р-н. ДНIПРОРУДНЕ  ВУЛ. СТЕПОВА б. 10</v>
          </cell>
          <cell r="D85">
            <v>4689323</v>
          </cell>
          <cell r="T85" t="str">
            <v>КАЛЮЖНА РУСЛАНА ПЕТРiВНА</v>
          </cell>
        </row>
        <row r="86">
          <cell r="B86" t="str">
            <v>ПУБЛIЧНЕ АКЦIОНЕРНЕ ТОВАРИСТВО "ДНIПРОБУД"</v>
          </cell>
          <cell r="C86" t="str">
            <v>69006 ДНIПРОВСЬКИЙ р-н. ЛЕНIНСЬКИЙ  ВУЛ. ЛЕОНОВА б.1-А</v>
          </cell>
          <cell r="D86">
            <v>116346</v>
          </cell>
          <cell r="T86" t="str">
            <v>УЗУНОВ ПАВЛО КОСТЯНТИНОВИЧ</v>
          </cell>
        </row>
        <row r="87">
          <cell r="B87" t="str">
            <v>ПРИВАТНЕ АКЦIОНЕРНЕ ТОВАРИСТВО "МЕЛIТОПОЛЬСЬКИЙ КОМПРЕСОР"</v>
          </cell>
          <cell r="C87" t="str">
            <v>72319 МЕЛIТОПОЛЬ  ВУЛ. ГЕРОЇВ УКРАЇНИ б.210</v>
          </cell>
          <cell r="D87">
            <v>217840</v>
          </cell>
          <cell r="T87" t="str">
            <v>МЕРНЯЄВ МИКОЛА iВАНОВИЧ</v>
          </cell>
        </row>
        <row r="88">
          <cell r="B88" t="str">
            <v>ПРИВАТНЕ АКЦIОНЕРНЕ ТОВАРИСТВО "ТОКМАЦЬКИЙ КОВАЛЬСЬКО-ШТАМПУВАЛЬНИЙ ЗАВОД"</v>
          </cell>
          <cell r="C88" t="str">
            <v>71709 м. ТОКМАК  ВУЛ. КОВАЛЬСЬКА б. 59</v>
          </cell>
          <cell r="D88">
            <v>231584</v>
          </cell>
          <cell r="T88" t="str">
            <v>IГНАТЬЄВ ДМИТРО ЯРОСЛАВОВИЧ</v>
          </cell>
        </row>
        <row r="89">
          <cell r="B89" t="str">
            <v>ДЕРЖАВНЕ ПIДПРИЄМСТВО "СIЛЬСЬКОГОСПОДАРСЬКЕ ПIДПРИЄМСТВО "ЗАПОРIЗЬКЕ"</v>
          </cell>
          <cell r="C89" t="str">
            <v xml:space="preserve">71312 КАМ"ЯНСЬКО-ДНIПРОВСЬКИЙ р-н. ВЕЛИКА ЗНАМ'ЯНКА  </v>
          </cell>
          <cell r="D89">
            <v>36418685</v>
          </cell>
          <cell r="T89" t="str">
            <v>ТАРАСОВ ВОЛОДИМИР iВАНОВИЧ</v>
          </cell>
        </row>
        <row r="90">
          <cell r="B90" t="str">
            <v>ВАТ "ОРIАНА"</v>
          </cell>
          <cell r="C90" t="str">
            <v>77300 КАЛУШ Вулиця ЄВШАНА б.  9</v>
          </cell>
          <cell r="D90">
            <v>5743160</v>
          </cell>
          <cell r="T90" t="str">
            <v>ТИЩЕНКО ОЛЕКСАНДР ОЛЕКСАНДРОВИЧ</v>
          </cell>
        </row>
        <row r="91">
          <cell r="B91" t="str">
            <v>КАЛУСЬКА НАФТОГАЗОРОЗВIДУВАЛЬНА ЕКСПЕДИЦIЯ ДОЧIРНЬОГО ПIДПРИЄМСТВА НАЦIОНАЛЬНОЇ АКЦIОНЕРНОЇ КОМПАНIЇ  "НАДРА УКРАЇНИ" "З</v>
          </cell>
          <cell r="C91" t="str">
            <v>77300 КАЛУШ  ВУЛ.ПЕКАРСЬКА б.  5</v>
          </cell>
          <cell r="D91">
            <v>1431593</v>
          </cell>
          <cell r="T91" t="str">
            <v>КУЗЬМИЧ БОГДАН ВАСИЛЬОВИЧ</v>
          </cell>
        </row>
        <row r="92">
          <cell r="B92" t="str">
            <v>ПРИВАТНЕ АКЦIОНЕРНЕ ТОВАРИСТВО "IВАНО-ФРАНКIВСЬКИЙ ЛОКОМОТИВОРЕМОНТНИЙ ЗАВОД"</v>
          </cell>
          <cell r="C92" t="str">
            <v>76018 IВАНО-ФРАНКIВСЬК  ЗАЛIЗНИЧНА б. 22</v>
          </cell>
          <cell r="D92">
            <v>13655435</v>
          </cell>
          <cell r="T92" t="str">
            <v>ТЕРЕШКО РУСЛАН ВОЛОДИМИРОВИЧ</v>
          </cell>
        </row>
        <row r="93">
          <cell r="B93" t="str">
            <v>УПРАВЛIННЯ МЕХАНIЗАЦIЇ N 22 ПРИВАТНОГО АКЦIОНЕРНОГО ТОВАРИСТВА "ФIРМА "НАФТОГАЗБУД"</v>
          </cell>
          <cell r="C93" t="str">
            <v>76019 IВАНО-ФРАНКIВСЬК р-н. IВАНО-ФРАНКIВСЬК  ГЕРОЇВ УПА б.</v>
          </cell>
          <cell r="D93">
            <v>4715612</v>
          </cell>
          <cell r="T93" t="str">
            <v>МУТКА ЯРОСЛАВ БОГДАНОВИЧ</v>
          </cell>
        </row>
        <row r="94">
          <cell r="B94" t="str">
            <v>ПУБЛIЧНЕ АКЦIОНЕРНЕ ТОВАРИСТВО "КОЛОМИЙСЬКИЙ ЗАВОД КОМПЛЕКТНИХ РОЗПОДIЛЬЧИХ ПРИСТРОЇВ"</v>
          </cell>
          <cell r="C94" t="str">
            <v>78200 КОЛОМИЯ  ВУЛИЦЯ I.МАЗЕПИ б.321</v>
          </cell>
          <cell r="D94">
            <v>5755602</v>
          </cell>
          <cell r="T94" t="str">
            <v>КРИЧФАЛУШIЙ АРТУР IВАНОВИЧ</v>
          </cell>
        </row>
        <row r="95">
          <cell r="B95" t="str">
            <v>ВIДКРИТЕ АКЦIОНЕРНЕ ТОВАРИСТВО "АВТОЛИВМАШ"</v>
          </cell>
          <cell r="C95" t="str">
            <v>76018 IВАНО-ФРАНКIВСЬК р-н. МИКИТИНЦI  ЮНОСТI б. 23</v>
          </cell>
          <cell r="D95">
            <v>119681</v>
          </cell>
          <cell r="T95" t="str">
            <v>МIРОВСЬКИЙ ВАЛЕНТИН ПЕТРОВИЧ</v>
          </cell>
        </row>
        <row r="96">
          <cell r="B96" t="str">
            <v>НАЦIОНАЛЬНИЙ ЗАПОВIДНИК "ДАВНIЙ ГАЛИЧ"</v>
          </cell>
          <cell r="C96" t="str">
            <v>77101 ГАЛИЦЬКИЙ р-н. ГАЛИЧ  ВУЛ. IВАНА ФРАНКА б.  3</v>
          </cell>
          <cell r="D96">
            <v>20552227</v>
          </cell>
          <cell r="T96" t="str">
            <v>БЕРЕГОВСЬКИЙ ОЛЕКСАНДР БОГДАНОВИЧ</v>
          </cell>
        </row>
        <row r="97">
          <cell r="B97" t="str">
            <v>ПРИВАТНЕ АКЦIОНЕРНЕ ТОВАРИСТВО "IВАНО-ФРАНКIВСЬКИЙ АРМАТУРНИЙ ЗАВОД"</v>
          </cell>
          <cell r="C97" t="str">
            <v>76014 IВАНО-ФРАНКIВСЬК  ЄВГЕНА КОНОВАЛЬЦЯ б.229</v>
          </cell>
          <cell r="D97">
            <v>218271</v>
          </cell>
          <cell r="T97" t="str">
            <v>ШИЛЮК СЕРГiЙ ВОЛОДИМИРОВИЧ</v>
          </cell>
        </row>
        <row r="98">
          <cell r="B98" t="str">
            <v>КОМУНАЛЬНЕ ПIДПРИЄМСТВО "РОГАТИН-ЖИТЛОВИК"</v>
          </cell>
          <cell r="C98" t="str">
            <v>77000 РОГАТИНСЬКИЙ р-н. РОГАТИН Вулиця ВУЛ. ГАЛИЦЬКА б. 52</v>
          </cell>
          <cell r="D98">
            <v>35450707</v>
          </cell>
          <cell r="T98" t="str">
            <v>ГЕНЕГА ВАСИЛЬ ВАСИЛЬОВИЧ</v>
          </cell>
        </row>
        <row r="99">
          <cell r="B99" t="str">
            <v>СIЛЬСЬКОГОСПОДАРСЬКЕ ТОВАРИСТВО З ОБМЕЖЕНОЮ ВIДПОВIДАЛЬНIСТЮ "МIГС"</v>
          </cell>
          <cell r="C99" t="str">
            <v>77164 ГАЛИЦЬКИЙ р-н. КОМАРIВ  ШЕВЧЕНКА б.  1</v>
          </cell>
          <cell r="D99">
            <v>30814703</v>
          </cell>
          <cell r="T99" t="str">
            <v>МАЛАНЧУК СТЕПАН МИКОЛАЙОВИЧ</v>
          </cell>
        </row>
        <row r="100">
          <cell r="B100" t="str">
            <v>ДЕРЖАВНЕ ПIДПРИЄМСТВО "ЗАВОД ПОРОШКОВОЇ МЕТАЛУРГIЇ"</v>
          </cell>
          <cell r="C100" t="str">
            <v>7400 БРОВАРИ  ВУЛ. ПРОМВУЗОЛ</v>
          </cell>
          <cell r="D100">
            <v>186192</v>
          </cell>
          <cell r="T100" t="str">
            <v>ПIСОЦЬКИЙ ВОЛОДИМИР АНАТОЛIЙОВИЧ</v>
          </cell>
        </row>
        <row r="101">
          <cell r="B101" t="str">
            <v>ПРИВАТНЕ АКЦIОНЕРНЕ ТОВАРИСТВО "БIЛОЦЕРКIВСЬКИЙ ЗАВОД ГУМОВИХ ТЕХНIЧНИХ ВИРОБIВ"</v>
          </cell>
          <cell r="C101" t="str">
            <v>9100 БIЛА ЦЕРКВА  ВУЛ. ЛЕВАНЕВСЬКОГО б. 85</v>
          </cell>
          <cell r="D101">
            <v>152448</v>
          </cell>
          <cell r="T101" t="str">
            <v>КУЗЬМIЧОВА СВIТЛАНА ВОЛОДИМИРIВНА</v>
          </cell>
        </row>
        <row r="102">
          <cell r="B102" t="str">
            <v>ФIЛIЯ "СТРУМ-СЛАВУТИЧ" ПРИВАТНОГО МАЛОГО НАУКОВО-ВПРОВАДЖУВАЛЬНОГО IНОВАЦIЙНОГО ПIДПРИЄМСТВА "СТРУМ"</v>
          </cell>
          <cell r="C102" t="str">
            <v>7100 СЛАВУТИЧ  КВАР. БЄЛГОРОДСЬКИЙ б.  7/144</v>
          </cell>
          <cell r="D102">
            <v>20625995</v>
          </cell>
          <cell r="T102" t="str">
            <v>СОКОЛ ОЛЕКСАНДР IВАНОВИЧ</v>
          </cell>
        </row>
        <row r="103">
          <cell r="B103" t="str">
            <v>ПУБЛIЧНЕ АКЦIОНЕРНЕ ТОВАРИСТВО "УКРГАЗБУД"</v>
          </cell>
          <cell r="C103" t="str">
            <v>7415 ЗАЗИМ'Я  ВУЛ. ДЕСНЯНСЬКА б.141</v>
          </cell>
          <cell r="D103">
            <v>14277604</v>
          </cell>
          <cell r="T103" t="str">
            <v>ЯРМОЛАТIЙ ОЛЕГ ВАЛЕРIЙОВИЧ</v>
          </cell>
        </row>
        <row r="104">
          <cell r="B104" t="str">
            <v>ДЕРЖАВНЕ ПIДПРИЄМСТВО " ПЛЕМIННИЙ ЗАВОД "ПЛОСКIВСЬКИЙ"</v>
          </cell>
          <cell r="C104" t="str">
            <v>7450 БРОВАРСЬКИЙ р-н. ПЛОСКЕ  ВУЛ. ЖОВТНЕВА б.  2</v>
          </cell>
          <cell r="D104">
            <v>849652</v>
          </cell>
          <cell r="T104" t="str">
            <v>БIЛОЗУБ КОСТЯНТИН ОЛЕКСIЙОВИЧ</v>
          </cell>
        </row>
        <row r="105">
          <cell r="B105" t="str">
            <v>КОМУНАЛЬНЕ ПIДПРИЄМСТВО РЕГIОНАЛЬНА РАДIОТЕЛЕСТУДIЯ "ВЕСТА"</v>
          </cell>
          <cell r="C105" t="str">
            <v>8500 ФАСТIВ  ВУЛ. РАДЯНСЬКА б.  5</v>
          </cell>
          <cell r="D105">
            <v>13714511</v>
          </cell>
          <cell r="T105" t="str">
            <v>ХРУСТАЛЬОВА ЯНА .</v>
          </cell>
        </row>
        <row r="106">
          <cell r="B106" t="str">
            <v>ДЕРЖАВНЕ ПIДПРИЄМСТВО "ТРИЛIСЬКИЙ СПИРТОВИЙ ЗАВОД "</v>
          </cell>
          <cell r="C106" t="str">
            <v>8552 ФАСТIВСЬКИЙ р-н. ТРИЛIСИ  ЖИТЛОВЕ МIСТЕЧКО б.  1/</v>
          </cell>
          <cell r="D106">
            <v>32728213</v>
          </cell>
          <cell r="T106" t="str">
            <v>ГВРIТIШВIЛI АНДРIЙ ВАЛЕРIЙОВИЧ</v>
          </cell>
        </row>
        <row r="107">
          <cell r="B107" t="str">
            <v>ДОЧIРНЄ ПIДПРИЄМСТВО "ПIДПРИЄМСТВО РЕГIОНАЛЬНИХ ПЕРЕВЕЗЕНЬ "АТАСС" ВIДКРИТОГО АКЦIОНЕРНОГО ТОВАРИСТВА "АВТОТРАНСПОРТНА А</v>
          </cell>
          <cell r="C107" t="str">
            <v>7101 СЛАВУТИЧ  ВУЛ. ЕНТУЗIАСТIВ б.  6</v>
          </cell>
          <cell r="D107">
            <v>23241723</v>
          </cell>
          <cell r="T107" t="str">
            <v>ОСАДЦА РОМАН ВАСИЛЬОВИЧ</v>
          </cell>
        </row>
        <row r="108">
          <cell r="B108" t="str">
            <v>ТОВАРИСТВО З ОБМЕЖЕНОЮ ВIДПОВIДАЛЬНIСТЮ "IНТЕР-ГТВ"</v>
          </cell>
          <cell r="C108" t="str">
            <v>9100 БIЛА ЦЕРКВА  ВУЛ. ЛЕВАНЕВСЬКОГО б. 85</v>
          </cell>
          <cell r="D108">
            <v>31781365</v>
          </cell>
          <cell r="T108" t="str">
            <v>МАНУЙЛОВ СЕРГIЙ ВАСИЛЬОВИЧ</v>
          </cell>
        </row>
        <row r="109">
          <cell r="B109" t="str">
            <v>ТОВАРИСТВО З ОБМЕЖЕНОЮ ВIДПОВIДАЛЬНIСТЮ "БОБРИЦЬКЕ"</v>
          </cell>
          <cell r="C109" t="str">
            <v>7434 БРОВАРСЬКИЙ р-н. ШЕВЧЕНКОВЕ  ВУЛ. ЛЕНIНА б.  1</v>
          </cell>
          <cell r="D109">
            <v>30839434</v>
          </cell>
          <cell r="T109" t="str">
            <v>МАЛЮГА СТАНIСЛАВ ГРИГОРОВИЧ</v>
          </cell>
        </row>
        <row r="110">
          <cell r="B110" t="str">
            <v>ТОВАРИСТВО З ДОДАТКОВОЮ ВiДПОВiДАЛЬНiСТТЮ "СВiТЛОВОДСЬКЕ КАР'ЄРОУПРАВЛiННЯ"</v>
          </cell>
          <cell r="C110" t="str">
            <v>27552 СВIТЛОВОДСЬКИЙ р-н. ВЛАСIВКА  ВУЛ. МОЛОДIЖНА б. 53</v>
          </cell>
          <cell r="D110">
            <v>13749739</v>
          </cell>
          <cell r="T110" t="str">
            <v>ЧУБАКОВ ОЛЕКСiЙ СЕРГiЙОВИЧ</v>
          </cell>
        </row>
        <row r="111">
          <cell r="B111" t="str">
            <v>ПУБЛIЧНЕ АКЦIОНЕРНЕ ТОВАРИСТВО "КIРОВОГРАДСЬКЕ РУДОУПРАВЛIННЯ"</v>
          </cell>
          <cell r="C111" t="str">
            <v>27631 КIРОВОГРАДСЬКИЙ р-н. КАТЕРИНIВКА</v>
          </cell>
          <cell r="D111">
            <v>191891</v>
          </cell>
          <cell r="T111" t="str">
            <v>КУХТА ВОЛОДИМИР ВАЛЕНТИНОВИЧ</v>
          </cell>
        </row>
        <row r="112">
          <cell r="B112" t="str">
            <v>ДОЧIРНЄ ПIДПРИЄМСТВО УКРУПНЕНЕ АВТОТРАНСПОРТНЕ ГОСПОДАРСТВО ТОВАРИСТВА З ДОДАТКОВОЮ ВIДПОВIДАЛЬНIСТЮ "ОБ'ЄДНАННЯ ДНIПРОЕ</v>
          </cell>
          <cell r="C112" t="str">
            <v>27500 СВIТЛОВОДСЬКИЙ р-н. СВIТЛОВОДСЬК  ВУЛ. ЄГОРОВА б. 77</v>
          </cell>
          <cell r="D112">
            <v>112733</v>
          </cell>
          <cell r="T112" t="str">
            <v>РЕВНИВЦЕВ АНДРIЙ ВАЛЕРIЙОВИЧ</v>
          </cell>
        </row>
        <row r="113">
          <cell r="B113" t="str">
            <v>КОМУНАЛЬНИЙ ЗАКЛАД "КIРОВОГРАДСЬКА МIСЬКА ЛIКАРНЯ ШВИДКОЇ МЕДИЧНОЇ ДОПОМОГИ"</v>
          </cell>
          <cell r="C113" t="str">
            <v>25005 КIРОВСЬКИЙ р-н. ФОРТЕЧНИЙ  ВУЛ. КОРОЛЕНКА б. 56</v>
          </cell>
          <cell r="D113">
            <v>5493852</v>
          </cell>
          <cell r="T113" t="str">
            <v>СКОРОХОД ВАЛЕРIЙ СЕМЕНОВИЧ</v>
          </cell>
        </row>
        <row r="114">
          <cell r="B114" t="str">
            <v>КОМУНАЛЬНИЙ ЗАКЛАД "ЦЕНТРАЛЬНА МIСЬКА ЛIКАРНЯ М.КIРОВОГРАДА"</v>
          </cell>
          <cell r="C114" t="str">
            <v>25006 КIРОВСЬКИЙ р-н. ЛЕНIНСЬКИЙ  ВУЛ. ДВОРЦОВА б.45</v>
          </cell>
          <cell r="D114">
            <v>5493846</v>
          </cell>
          <cell r="T114" t="str">
            <v>ГОЛIКОВ ВАЛЕРIЙ МИХАЙЛОВИЧ</v>
          </cell>
        </row>
        <row r="115">
          <cell r="B115" t="str">
            <v>ПУБЛIЧНЕ АКЦIОНЕРНЕ ТОВАРИСТВО "ПЕРЕСУВНА МЕХАНIЗОВАНА КОЛОНА 140"</v>
          </cell>
          <cell r="C115" t="str">
            <v>28228 КIРОВСЬКИЙ р-н. БIЛОЗЕРНЕ  ВУЛ. ГАГАРIНА б.206</v>
          </cell>
          <cell r="D115">
            <v>1034490</v>
          </cell>
          <cell r="T115" t="str">
            <v>ТАРОВИК ОЛЕНА АНДРIЇВНА</v>
          </cell>
        </row>
        <row r="116">
          <cell r="B116" t="str">
            <v>КОМУНАЛЬНИЙ ЗАКЛАД "ПОЛIКЛIНIЧНЕ ОБ'ЄДНАННЯ М.КIРОВОГРАДА"</v>
          </cell>
          <cell r="C116" t="str">
            <v>25001 КIРОВСЬКИЙ р-н. КIРОВСЬКИЙ  ВУЛ. ГАБДРАХМАНОВА б.  5</v>
          </cell>
          <cell r="D116">
            <v>36421504</v>
          </cell>
          <cell r="T116" t="str">
            <v>АМБАРНА ОЛЕНА МИКОЛАЇВНА</v>
          </cell>
        </row>
        <row r="117">
          <cell r="B117" t="str">
            <v>ФIЛIЯ "КАНАТОВСЬКА ДЕД" ДОЧIРНЬОГО ПIДПРИЄМСТВА "КIРОВОГРАДСЬКИЙ ОБЛАВТОДОР" ВIДКРИТОГО АКЦIОНЕРНОГО ТОВАРИСТВА "ДЕРЖАВН</v>
          </cell>
          <cell r="C117" t="str">
            <v>25006 КIРОВСЬКИЙ р-н. КIРОВОГРАД  АДЖАМСЬКИЙ ПЕРЕЇЗД,</v>
          </cell>
          <cell r="D117">
            <v>26177405</v>
          </cell>
          <cell r="T117" t="str">
            <v>БУРЯЧОК ОЛЕКСАНДР ЮРIЙОВИЧ</v>
          </cell>
        </row>
        <row r="118">
          <cell r="B118" t="str">
            <v>ДЕРЖАВНИЙ ЗАКЛАД "СПЕЦIАЛIЗОВАНА МЕДИКО-САНIТАРНА ЧАСТИНА N 19 МIНIСТЕРСТВА ОХОРОНИ ЗДОРОВ'Я УКРАЇНИ"</v>
          </cell>
          <cell r="C118" t="str">
            <v>25004 ЛЕНIНСЬКИЙ р-н. ПОДIЛЬСЬКИЙ  ВУЛ. САЛГАННI ПIСКИ б. 14</v>
          </cell>
          <cell r="D118">
            <v>23227054</v>
          </cell>
          <cell r="T118" t="str">
            <v>СЕМЕНЯК ОЛЬГА IЛЛIВНА</v>
          </cell>
        </row>
        <row r="119">
          <cell r="B119" t="str">
            <v>ТОВАРИСТВО З ОБМЕЖЕНОЮ ВIДПОВIДАЛЬНIСТЮ "РЕДАКЦIЙНО-ВИДАВНИЧЕ ОБ'ЄДНАННЯ "НОВОУКРАЇНСЬКI НОВИНИ"</v>
          </cell>
          <cell r="C119" t="str">
            <v>27100 НОВОУКРАЇНСЬКИЙ р-н. НОВОУКРАЇНКА  ВУЛ. СОБОРНА б.32</v>
          </cell>
          <cell r="D119">
            <v>2473607</v>
          </cell>
          <cell r="T119" t="str">
            <v>КОРНIЙЧЕНКО ОЛЕНА ВЯЧЕСЛАВIВНА</v>
          </cell>
        </row>
        <row r="120">
          <cell r="B120" t="str">
            <v>ВIДОКРЕМЛЕНИЙ ПIДРОЗДIЛ "ШАХТА IМЕНI Д.Ф. МЕЛЬНИКОВА" ПУБЛIЧНОГО АКЦIОНЕРНОГО ТОВАРИСТВА "ЛИСИЧАНСЬКВУГIЛЛЯ"</v>
          </cell>
          <cell r="C120" t="str">
            <v>93113 ЛИСИЧАНСЬКИЙ р-н. ЛИСИЧАНСЬК  ВУЛ. ПЕРВОМАЙСЬКА б.217</v>
          </cell>
          <cell r="D120">
            <v>26349183</v>
          </cell>
          <cell r="T120" t="str">
            <v>СТАСЮК ВАЛЕРIЙ ГРИГОРIЙОВИЧ</v>
          </cell>
        </row>
        <row r="121">
          <cell r="B121" t="str">
            <v>ПРИВАТНЕ АКЦIОНЕРНЕ ТОВАРИСТВО "СЄВЄРОДОНЕЦЬКЕ ОБ'ЄДНАННЯ АЗОТ"</v>
          </cell>
          <cell r="C121" t="str">
            <v>93403 СЄВЄРОДОНЕЦЬК  ВУЛ. ПИВОВАРОВА б.  5</v>
          </cell>
          <cell r="D121">
            <v>33270581</v>
          </cell>
          <cell r="T121" t="str">
            <v>БУГАЙОВ ЛЕОНIД СЕРГIЙОВИЧ</v>
          </cell>
        </row>
        <row r="122">
          <cell r="B122" t="str">
            <v>РУБIЖНЯНСЬКИЙ КАЗЕННИЙ ХIМIЧНИЙ ЗАВОД "ЗОРЯ"</v>
          </cell>
          <cell r="C122" t="str">
            <v>93001 РУБIЖНЕ Вулиця ВУЛ. ЗАВОДСЬКА б.  1</v>
          </cell>
          <cell r="D122">
            <v>14308351</v>
          </cell>
          <cell r="T122" t="str">
            <v>ЖАРКОВ АНДРIЙ ВОЛОДИМИРОВИЧ</v>
          </cell>
        </row>
        <row r="123">
          <cell r="B123" t="str">
            <v>ВIДОКРЕМЛЕНИЙ ПIДРОЗДIЛ "ШАХТА ПРИВIЛЬНЯНСЬКА" ПУБЛIЧНОГО АКЦIОНЕРНОГО ТОВАРИСТВА "ЛИСИЧАНСЬКВУГIЛЛЯ"</v>
          </cell>
          <cell r="C123" t="str">
            <v>93191 ПРИВIЛЛЯ</v>
          </cell>
          <cell r="D123">
            <v>26349191</v>
          </cell>
          <cell r="T123" t="str">
            <v>МОЛОДИК ВОЛОДИМИР IВАНОВИЧ</v>
          </cell>
        </row>
        <row r="124">
          <cell r="B124" t="str">
            <v>ВIДОКРЕМЛЕНИЙ ПIДРОЗДIЛ "ШАХТА НОВОДРУЖЕСЬКА" ПУБЛIЧНОГО АКЦIОНЕРНОГО ТОВАРИСТВА "ЛИСИЧАНСЬКВУГIЛЛЯ"</v>
          </cell>
          <cell r="C124" t="str">
            <v>93193 ЛИСИЧАНСЬКИЙ р-н. НОВОДРУЖЕСЬК</v>
          </cell>
          <cell r="D124">
            <v>26349208</v>
          </cell>
          <cell r="T124" t="str">
            <v>КРЮЧКОВ СЕРГIЙ ВIКТОРОВИЧ</v>
          </cell>
        </row>
        <row r="125">
          <cell r="B125" t="str">
            <v>ВIДОКРЕМЛЕНИЙ ПIДРОЗДIЛ ШАХТА "ГIРСЬКА"ДЕРЖАВНОГО ПIДПРИЄМСТВА "ПЕРВОМАЙСЬКВУГIЛЛЯ"</v>
          </cell>
          <cell r="C125" t="str">
            <v>93292 ГIРСЬКЕ  ВУЛ. КУЙБИШЕВА б. 21</v>
          </cell>
          <cell r="D125">
            <v>26402894</v>
          </cell>
          <cell r="T125" t="str">
            <v>ТУРКОТ . .</v>
          </cell>
        </row>
        <row r="126">
          <cell r="B126" t="str">
            <v>ВIДОКРЕМЛЕНИЙ ПIДРОЗДIЛ "ШАХТА IМЕНI Г.Г.КАПУСТIНА" ПУБЛIЧНОГО АКЦIОНЕРНОГО ТОВАРИСТВА "ЛИСИЧАНСЬКВУГIЛЛЯ"</v>
          </cell>
          <cell r="C126" t="str">
            <v>93191 ЛИСИЧАНСЬКИЙ р-н. ПРИВIЛЛЯ</v>
          </cell>
          <cell r="D126">
            <v>26349214</v>
          </cell>
          <cell r="T126" t="str">
            <v>ШАТКОВСЬКИЙ ВIКТОР ВОЛОДИМИРОВИЧ</v>
          </cell>
        </row>
        <row r="127">
          <cell r="B127" t="str">
            <v>ВIДОКРЕМЛЕНИЙ ПIДРОЗДIЛ ШАХТА "ТОШКIВСЬКА"ДЕРЖАВНОГО ПIДПРИЄМСТВА "ПЕРВОМАЙСЬКВУГIЛЛЯ"</v>
          </cell>
          <cell r="C127" t="str">
            <v>93281 ТОШКIВКА  ВУЛ. ЧЕЛЮСКIНА б. 3Б</v>
          </cell>
          <cell r="D127">
            <v>26403416</v>
          </cell>
          <cell r="T127" t="str">
            <v>. .</v>
          </cell>
        </row>
        <row r="128">
          <cell r="B128" t="str">
            <v>ВIДОКРЕМЛЕНИЙ ПIДРОЗДIЛ ШАХТА "КАРБОНIТ"ДЕРЖАВНОГО ПIДПРИЄМСТВА "ПЕРВОМАЙСЬКВУГIЛЛЯ"</v>
          </cell>
          <cell r="C128" t="str">
            <v>93295 ЗОЛОТЕ  ВУЛ. МОЛОДIЖНА б.  1</v>
          </cell>
          <cell r="D128">
            <v>26402983</v>
          </cell>
          <cell r="T128" t="str">
            <v>ЛИСЕНКО МИКОЛА АНАТОЛIЙОВИЧ</v>
          </cell>
        </row>
        <row r="129">
          <cell r="B129" t="str">
            <v>ВIДОКРЕМЛЕНИЙ ПIДРОЗДIЛ "ШАХТА "КРАСНОКУТСЬКА" ДЕРЖАВНОГО ПIДПРИЄМСТВА "ДОНБАСАНТРАЦИТ"</v>
          </cell>
          <cell r="C129" t="str">
            <v>94552 СОФIЇВСЬКИЙ  С.СОФIIВКА б.</v>
          </cell>
          <cell r="D129">
            <v>26403304</v>
          </cell>
          <cell r="T129" t="str">
            <v>КРИВОКОЛIСКО РОМАН КОСТЯНТИНОВИЧ</v>
          </cell>
        </row>
        <row r="130">
          <cell r="B130" t="str">
            <v>ВIДОКРЕМЛЕНИЙ ПIДРОЗДIЛ "ШАХТА "СТЕПОВА " ДЕРЖАВНОГО ПIДПРИЄМСТВА "ЛЬВIВВУГIЛЛЯ"</v>
          </cell>
          <cell r="C130" t="str">
            <v>80054 СОКАЛЬСЬКИЙ р-н. ГЛУХIВ  ВУЛ. ЧЕРВОНОГРАДСЬКА б. 22/Б</v>
          </cell>
          <cell r="D130">
            <v>26360457</v>
          </cell>
          <cell r="T130" t="str">
            <v>КЛЮКА МИКОЛА IВАНОВИЧ</v>
          </cell>
        </row>
        <row r="131">
          <cell r="B131" t="str">
            <v>ДЕРЖАВНЕ ПIДПРИЄМСТВО "НОВОЯВОРIВСЬКЕ ДЕРЖАВНЕ ГIРНИЧО-ХIМIЧНЕ ПIДПРИЄМСТВО "СIРКА"</v>
          </cell>
          <cell r="C131" t="str">
            <v>81023 ЯВОРIВСЬКИЙ р-н. НОВИЙ ЯР  ЗАВОДСЬКА</v>
          </cell>
          <cell r="D131">
            <v>34509953</v>
          </cell>
          <cell r="T131" t="str">
            <v>ПОЛЮЛЮК IГОР ТАРАСОВИЧ</v>
          </cell>
        </row>
        <row r="132">
          <cell r="B132" t="str">
            <v>ДЕРЖАВНЕ ПIДПРИЄМСТВО "РОЗДIЛЬСЬКЕ ГIРНИЧО-ХIМIЧНЕ ПIДПРИЄМСТВО "СIРКА"</v>
          </cell>
          <cell r="C132" t="str">
            <v>81652 МИКОЛАЇВСЬКИЙ р-н. НОВИЙ РОЗДIЛ  ВУЛ. ГIРНИЧА б.  2</v>
          </cell>
          <cell r="D132">
            <v>5792891</v>
          </cell>
          <cell r="T132" t="str">
            <v>ТУЗ ВОЛОДИМИР МИХАЙЛОВИЧ</v>
          </cell>
        </row>
        <row r="133">
          <cell r="B133" t="str">
            <v>ВIДОКРЕМЛЕНИЙ ПIДРОЗДIЛ "ШАХТА "ВIДРОДЖЕННЯ" ДЕРЖАВНОГО ПIДПРИЄМСТВА "ЛЬВIВВУГIЛЛЯ"</v>
          </cell>
          <cell r="C133" t="str">
            <v>80084 СОКАЛЬСЬКИЙ р-н. МЕЖИРIЧЧЯ  ВУЛ. ШАХТАРСЬКА 35"</v>
          </cell>
          <cell r="D133">
            <v>26307842</v>
          </cell>
          <cell r="T133" t="str">
            <v>ОВЧIННIКОВ ПАВЛО ВIТАЛIЙОВИЧ</v>
          </cell>
        </row>
        <row r="134">
          <cell r="B134" t="str">
            <v>ВIДОКРЕМЛЕНИЙ ПIДРОЗДIЛ "ШАХТА "МЕЖИРIЧАНСЬКА" ДЕРЖАВНОГО ПIДПРИЄМСТВА "ЛЬВIВВУГIЛЛЯ"</v>
          </cell>
          <cell r="C134" t="str">
            <v>80100 ЧЕРВОНОГРАД  ВУЛ. ЛЬВIВСЬКА б. 68/68</v>
          </cell>
          <cell r="D134">
            <v>26359901</v>
          </cell>
          <cell r="T134" t="str">
            <v>КРОКОШ iГОР ВОЛОДИМИРОВИЧ</v>
          </cell>
        </row>
        <row r="135">
          <cell r="B135" t="str">
            <v>ВIДОКРЕМЛЕНИЙ ПIДРОЗДIЛ "ШАХТА "ЧЕРВОНОГРАДСЬКА" ДЕРЖАВНОГО ПIДПРИЄМСТВА "ЛЬВIВВУГIЛЛЯ"</v>
          </cell>
          <cell r="C135" t="str">
            <v>80100 ЧЕРВОНОГРАД  ПРОМИСЛОВА б. 27/27</v>
          </cell>
          <cell r="D135">
            <v>26307813</v>
          </cell>
          <cell r="T135" t="str">
            <v>КРАСЬ ВАДИМ МИКОЛАЙОВИЧ</v>
          </cell>
        </row>
        <row r="136">
          <cell r="B136" t="str">
            <v>ВIДОКРЕМЛЕНИЙ ПIДРОЗДIЛ "ШАХТА "ЛIСОВА" ДЕРЖАВНОГО ПIДПРИЄМСТВА "ЛЬВIВВУГIЛЛЯ"</v>
          </cell>
          <cell r="C136" t="str">
            <v>80086 СОКАЛЬСЬКИЙ р-н. СIЛЕЦЬ 210</v>
          </cell>
          <cell r="D136">
            <v>26359891</v>
          </cell>
          <cell r="T136" t="str">
            <v>ДЗIК IГОР ГРИГОРОВИЧ</v>
          </cell>
        </row>
        <row r="137">
          <cell r="B137" t="str">
            <v>ДЕРЖАВНЕ ПIДПРИЄМСТВО "ШАХТА "ЗАРIЧНА"</v>
          </cell>
          <cell r="C137" t="str">
            <v>80086 СIЛЕЦЬ б. 40</v>
          </cell>
          <cell r="D137">
            <v>40578553</v>
          </cell>
          <cell r="T137" t="str">
            <v>ЛОКШИН ВОЛОДИМИР ВОЛОДИМИРОВИЧ</v>
          </cell>
        </row>
        <row r="138">
          <cell r="B138" t="str">
            <v>ДЕРЖАВНЕ ПIДПРИЄМСТВО "ШАХТА"ВIЗЕЙСЬКА"</v>
          </cell>
          <cell r="C138" t="str">
            <v>80086 СIЛЕЦЬ б.753</v>
          </cell>
          <cell r="D138">
            <v>39646625</v>
          </cell>
          <cell r="T138" t="str">
            <v>ТИТЮК АНАТОЛIЙ ПЕТРОВИЧ</v>
          </cell>
        </row>
        <row r="139">
          <cell r="B139" t="str">
            <v>ВIДОКРЕМЛЕНИЙ ПIДРОЗДIЛ "ШАХТА "ВЕЛИКОМОСТIВСЬКА" ДЕРЖАВНОГО ПIДПРИЄ МСТВА "ЛЬВIВВУГIЛЛЯ"</v>
          </cell>
          <cell r="C139" t="str">
            <v>80100 ЧЕРВОНОГРАД  ВУЛ. ЛЬВIВСЬКА б. 61/0</v>
          </cell>
          <cell r="D139">
            <v>26307799</v>
          </cell>
          <cell r="T139" t="str">
            <v>КУЦ АНДРIЙ ФЕДОРОВИЧ</v>
          </cell>
        </row>
        <row r="140">
          <cell r="B140" t="str">
            <v>ДЕРЖАВНЕ ПIДПРИЄМСТВО "МИКОЛАЇВСЬКИЙ СУДНОБУДIВНИЙ ЗАВОД"</v>
          </cell>
          <cell r="C140" t="str">
            <v>54001 ЦЕНТРАЛЬНИЙ р-н. ЦЕНТРАЛЬНИЙ  ВУЛ. АДМIРАЛЬСЬКА б. 38/</v>
          </cell>
          <cell r="D140">
            <v>14313240</v>
          </cell>
          <cell r="T140" t="str">
            <v>КАЛАШНIКОВ ВАЛЕРIЙ МИКОЛАЙОВИЧ</v>
          </cell>
        </row>
        <row r="141">
          <cell r="B141" t="str">
            <v>КОМУНАЛЬНЕ ПIДПРИЄМСТВО ПЕРВОМАЙСЬКОЇ МIСЬКОЇ РАДИ "ПЕРВОМАЙСЬКИЙ МIСЬКИЙ ВОДОКАНАЛ"</v>
          </cell>
          <cell r="C141" t="str">
            <v>55213 ПЕРВОМАЙСЬК  ВУЛ. КИЇВСЬКА б.129</v>
          </cell>
          <cell r="D141">
            <v>33089321</v>
          </cell>
          <cell r="T141" t="str">
            <v>МАЛiШЕВСЬКИЙ ДМИТРО ПЕТРОВИЧ</v>
          </cell>
        </row>
        <row r="142">
          <cell r="B142" t="str">
            <v>КОМУНАЛЬНЕ ПIДПРИЄМСТВО ПЕРВОМАЙСЬКОЇ МIСЬКОЇ РАДИ "КОМУНСЕРВIС"</v>
          </cell>
          <cell r="C142" t="str">
            <v>55207 ПЕРВОМАЙСЬК  ВУЛ. АНДРIЯ АНТОНЮКА б.42А</v>
          </cell>
          <cell r="D142">
            <v>31728060</v>
          </cell>
          <cell r="T142" t="str">
            <v>МУЗИКА СЕРГIЙ IВАНОВИЧ</v>
          </cell>
        </row>
        <row r="143">
          <cell r="B143" t="str">
            <v>ДЕРЖАВНЕ ПIДПРИЄМСТВО "ПIДПРИЄМСТВО ДЕРЖАВНОЇ КРИМIНАЛЬНО - ВИКОНАВЧОЇ СЛУЖБИ УКРАЇНИ (N93)"</v>
          </cell>
          <cell r="C143" t="str">
            <v>56022 КАЗАНКIВСЬКИЙ р-н. НОВОДАНИЛIВКА  IНДУСТРIАЛЬНА б.  4</v>
          </cell>
          <cell r="D143">
            <v>8680543</v>
          </cell>
          <cell r="T143" t="str">
            <v>БУЛИК АНАТОЛIЙ ПАВЛОВИЧ</v>
          </cell>
        </row>
        <row r="144">
          <cell r="B144" t="str">
            <v>ТОВАРИСТВО З ОБМЕЖЕНОЮ ВIДПОВIДАЛЬНIСТЮ "МОСТОБУДIВЕЛЬНИЙ ЗАГIН N 73"</v>
          </cell>
          <cell r="C144" t="str">
            <v>54031 IНГУЛЬСЬКИЙ р-н. МИКОЛАЇВ ВУЛИЦЯ НОВОЗАВОДСЬКА б.  5/0</v>
          </cell>
          <cell r="D144">
            <v>30126124</v>
          </cell>
          <cell r="T144" t="str">
            <v>ШАЙГОРОДСЬКИЙ ОЛЕКСАНДР ВОЛОДИМИРОВИЧ</v>
          </cell>
        </row>
        <row r="145">
          <cell r="B145" t="str">
            <v>ДЕРЖАВНЕ ПIДПРИЄМСТВО УКРАЇНСЬКИЙ РАДIОТЕХНIЧНИЙ IНСТИТУТ</v>
          </cell>
          <cell r="C145" t="str">
            <v>54031 IНГУЛЬСЬКИЙ р-н. МИКОЛАЇВ ВУЛИЦЯ ВУЛ. КIРОВА б.238/0</v>
          </cell>
          <cell r="D145">
            <v>14308598</v>
          </cell>
          <cell r="T145" t="str">
            <v>ШТРАХОВ ОЛЕКСАНДР МИКОЛАЙОВИЧ</v>
          </cell>
        </row>
        <row r="146">
          <cell r="B146" t="str">
            <v>ДЕРЖАВНЕ ПIДПРИЄМСТВО "ПIДПРИЄМСТВО ДЕРЖАВНОЇ КРИМIНАЛЬНО-ВИКОНАВЧОЇ СЛУЖБИ УКРАЇНИ (N53)"</v>
          </cell>
          <cell r="C146" t="str">
            <v>57113 МИКОЛАЇВСЬКИЙ р-н. ОЛЬШАНСЬКЕ  ВУЛ. ПРОМИСЛОВА б.  1/0</v>
          </cell>
          <cell r="D146">
            <v>8680520</v>
          </cell>
          <cell r="T146" t="str">
            <v>ГОРДIЄНКО ОЛЕКСАНДР ОЛЕКСАНДРОВИЧ</v>
          </cell>
        </row>
        <row r="147">
          <cell r="B147" t="str">
            <v>ДЕРЖАВНЕ ПIДПРИЄМСТВО " ПIДПРИЄМСТВО ДЕРЖАВНОЇ КРИМIНАЛЬНО-ВИКОНАВЧОЇ СЛУЖБИ УКРАЇНИ (N83)"</v>
          </cell>
          <cell r="C147" t="str">
            <v>55340 АРБУЗИНСЬКИЙ р-н. КОСТЯНТИНIВКА  ВУЛ. ВОЛОДИМИРСЬКА б.</v>
          </cell>
          <cell r="D147">
            <v>8680537</v>
          </cell>
          <cell r="T147" t="str">
            <v>ВОРОБЙОВ СЕРГIЙ ВIКТОРОВИЧ</v>
          </cell>
        </row>
        <row r="148">
          <cell r="B148" t="str">
            <v>ТОВАРИСТВО З ОБМЕЖЕНОЮ ВIДПОВIДАЛЬНIСТЮ "ТУНЕЛЬСПЕЦБУД"</v>
          </cell>
          <cell r="C148" t="str">
            <v>55001 ЮЖНОУКРАЇНСЬКИЙ р-н. ЮЖНОУКРАЇНСЬК Вулиця  КОСТЯНТИНІВСЬКА</v>
          </cell>
          <cell r="D148">
            <v>31948887</v>
          </cell>
          <cell r="T148" t="str">
            <v>ВАНIН АРТУР РОБЕРТОВИЧ</v>
          </cell>
        </row>
        <row r="149">
          <cell r="B149" t="str">
            <v>ТОВАРИСТВО З ДОДАТКОВОЮ ВIДПОВIДАЛЬНIСТЮ "УКРАЇНА"</v>
          </cell>
          <cell r="C149" t="str">
            <v>55301 АРБУЗИНСЬКИЙ р-н. АРБУЗИНКА Вулиця ВУЛ. УЧИТЕЛЬСЬКА б.</v>
          </cell>
          <cell r="D149">
            <v>3764985</v>
          </cell>
          <cell r="T149" t="str">
            <v>КОШЕТАР ВОЛОДИМИР МИКОЛАЙОВИЧ</v>
          </cell>
        </row>
        <row r="150">
          <cell r="B150" t="str">
            <v>ПУБЛIЧНЕ АКЦIОНЕРНЕ ТОВАРИСТВО "ОДЕСЬКИЙ ПРИПОРТОВИЙ ЗАВОД"</v>
          </cell>
          <cell r="C150" t="str">
            <v xml:space="preserve">65481 УПРАВЛIННЯ ПЕНСIЙНОГО ФОНДУ В М.ЮЖНЕ р-н. ЮЖНЕ </v>
          </cell>
          <cell r="D150">
            <v>206539</v>
          </cell>
          <cell r="T150" t="str">
            <v>ГОРБАТКО ВАЛЕРIЙ СТЕПАНОВИЧ</v>
          </cell>
        </row>
        <row r="151">
          <cell r="B151" t="str">
            <v>ПiДПРИЄМСТВО "ЧОРНОМОРСЬКО-АЗОВСЬКЕ ВИРОБНИЧО-ЕКСПЛУАТАЦiЙНЕ  УПРАВЛiННЯ МОРСЬКИХ ШЛЯХiВ"</v>
          </cell>
          <cell r="C151" t="str">
            <v>68000 ОЛЕКСАНДРiВКА ВУЛИЦЯ СУДОРЕМОНТН б.35</v>
          </cell>
          <cell r="D151">
            <v>1125637</v>
          </cell>
          <cell r="T151" t="str">
            <v>БУЛДАКОВ ДЕНИС ОЛЕГОВИЧ</v>
          </cell>
        </row>
        <row r="152">
          <cell r="B152" t="str">
            <v>ПУБЛIЧНЕ АКЦIОНЕРНЕ ТОВАРИСТВО "ОДЕСАХАРЧОРЕММАШ"</v>
          </cell>
          <cell r="C152" t="str">
            <v>65013 СУВОРОВСЬКИЙ р-н. СУВОРОВСЬКИЙ  ДОР. МИКОЛАЇВСЬКА б.19</v>
          </cell>
          <cell r="D152">
            <v>383834</v>
          </cell>
          <cell r="T152" t="str">
            <v>КУЛIК СЕРГIЙ ФЕДОРОВИЧ</v>
          </cell>
        </row>
        <row r="153">
          <cell r="B153" t="str">
            <v>АКЦIОНЕРНЕ ТОВАРИСТВО "ХОЛОДМАШ"</v>
          </cell>
          <cell r="C153" t="str">
            <v>65005 МАЛИНОВСЬКИЙ р-н. МАЛИНОВСЬКИЙ  ВУЛ. ГОЛОВКIВСЬКА б.57</v>
          </cell>
          <cell r="D153">
            <v>217863</v>
          </cell>
          <cell r="T153" t="str">
            <v>ОРIЩАК ВАСИЛЬ АРЕФОВИЧ</v>
          </cell>
        </row>
        <row r="154">
          <cell r="B154" t="str">
            <v>ПРИВАТНЕ АКЦIОНЕРНЕ ТОВАРИСТВО  МЕХАНIЗОВАНА КОЛОНА N1"</v>
          </cell>
          <cell r="C154" t="str">
            <v>65055 СУВОРОВСЬКИЙ р-н. СУВОРОВСЬКИЙ  ВУЛ. ХУТОРСЬКА б. 68</v>
          </cell>
          <cell r="D154">
            <v>3579012</v>
          </cell>
          <cell r="T154" t="str">
            <v>ВАСИЛЬЄВА ОЛЬГА БОРИСIВНА</v>
          </cell>
        </row>
        <row r="155">
          <cell r="B155" t="str">
            <v>СiЛЬСЬКОГОСПОДАРСЬКИЙ БАГАТОФУНКЦiОНАЛЬНИЙ КООПЕРАТИВ "УКРАЇНА"</v>
          </cell>
          <cell r="C155" t="str">
            <v>67432 РОЗДiЛЬНЯНСЬКИЙ РАЙОН с.КАМ"ЯНКА</v>
          </cell>
          <cell r="D155">
            <v>3767883</v>
          </cell>
        </row>
        <row r="156">
          <cell r="B156" t="str">
            <v>СiЛЬСЬКОГОСПОДАРСЬКИЙ ВИРОБНИЧИЙ КООПЕРАТИВ iМ.КiРОВА</v>
          </cell>
          <cell r="C156" t="str">
            <v>ОКНЯНСЬКИЙ Р-0Н С.ТОПАЛИ</v>
          </cell>
          <cell r="D156">
            <v>3767205</v>
          </cell>
        </row>
        <row r="157">
          <cell r="B157" t="str">
            <v>ТОВАРИСТВО З ОБМЕЖЕНОЮ ВiДПОВiДАЛЬНОСТЮ  "АГРОФiРМА "ШАБОЛАТ"</v>
          </cell>
          <cell r="C157" t="str">
            <v>67770, БiЛГОРОД-ДНiСТРОВСЬКИЙ РАЙОН, С.ШАБО ВУЛ. ЛЕНiНА 120</v>
          </cell>
          <cell r="D157">
            <v>3768767</v>
          </cell>
          <cell r="T157" t="str">
            <v>ЧЕРНЕГА МИХАЙЛО ПАВЛОВИЧ</v>
          </cell>
        </row>
        <row r="158">
          <cell r="B158" t="str">
            <v>ДЕРЖАВНЕ ПIДПРИЄМСТВО "ХЛIБНА БАЗА N77" ДЕРЖАВНОГО АГЕНТСТВА РЕЗЕРВУ УКРАЇНИ</v>
          </cell>
          <cell r="C158" t="str">
            <v>67200 IВАНIВСЬКИЙ р-н. IВАНIВКА</v>
          </cell>
          <cell r="D158">
            <v>20947701</v>
          </cell>
          <cell r="T158" t="str">
            <v>ЧИГРИНСЬКИЙ ЄВГЕН ВАСИЛЬОВИЧ</v>
          </cell>
        </row>
        <row r="159">
          <cell r="B159" t="str">
            <v>ПРИВАТНЕ АКЦiОНЕРНЕ ТОВАРИСТВО "ЄРЕМiЇВСЬКЕ"</v>
          </cell>
          <cell r="C159" t="str">
            <v>67460 РОЗДiЛЬНЯНСЬКИЙ РАЙОН с.КiРОВЕ</v>
          </cell>
          <cell r="D159">
            <v>906226</v>
          </cell>
        </row>
        <row r="160">
          <cell r="B160" t="str">
            <v>ПРИВАТНЕ АКЦIОНЕРНЕ ТОВАРИСТВО "АВТОКРАЗ"</v>
          </cell>
          <cell r="C160" t="str">
            <v>39631 АВТОЗАВОДСЬКИЙ р-н. АВТОЗАВОДСЬКИЙ  ВУЛ. КИЇВСЬКА б. 6</v>
          </cell>
          <cell r="D160">
            <v>5808735</v>
          </cell>
          <cell r="T160" t="str">
            <v>ЧЕРНЯК РОМАН ЄВГЕНОВИЧ</v>
          </cell>
        </row>
        <row r="161">
          <cell r="B161" t="str">
            <v>ПУБЛIЧНЕ АКЦIОНЕРНЕ ТОВАРИСТВО "ПОЛТАВХIММАШ"</v>
          </cell>
          <cell r="C161" t="str">
            <v>36007 КИЇВСЬКИЙ р-н. КИЇВСЬКИЙ  ВУЛ. МАРШАЛА БIРЮЗОВ б. 85</v>
          </cell>
          <cell r="D161">
            <v>217449</v>
          </cell>
          <cell r="T161" t="str">
            <v>ХИЖАК ВIТАЛIЙ АНТОНОВИЧ</v>
          </cell>
        </row>
        <row r="162">
          <cell r="B162" t="str">
            <v>ПУБЛIЧНЕ АКЦIОНЕРНЕ ТОВАРИСТВО "ЗАВОД"ЛТАВА"</v>
          </cell>
          <cell r="C162" t="str">
            <v>36002 ОКТЯБРСЬКИЙ р-н. ОКТЯБРСЬКИЙ  ВУЛ. РОЗИ ЛЮКСЕМБУРГ б.</v>
          </cell>
          <cell r="D162">
            <v>14308479</v>
          </cell>
          <cell r="T162" t="str">
            <v>ХОХЛОВ ЕДУАРД ВIКТОРОВИЧ</v>
          </cell>
        </row>
        <row r="163">
          <cell r="B163" t="str">
            <v>ПРИВАТНЕ АКЦIОНЕРНЕ ТОВАРИСТВО " БУДIВЕЛЬНЕ УПРАВЛIННЯ N9 "ПОЛТАВАНАФТОГАЗБУД"</v>
          </cell>
          <cell r="C163" t="str">
            <v>38762 ПОЛТАВСЬКИЙ р-н. ТЕРЕШКИ  ВУЛ. ШЕВЧЕНКА б. 1А</v>
          </cell>
          <cell r="D163">
            <v>1291471</v>
          </cell>
          <cell r="T163" t="str">
            <v>РИЖОНКОВ ВАДИМ ВОЛОДИМИРОВИЧ</v>
          </cell>
        </row>
        <row r="164">
          <cell r="B164" t="str">
            <v>СТОВ "ЛАН"</v>
          </cell>
          <cell r="C164" t="str">
            <v>39542 КАРЛIВСЬКИЙр-н. НИЖНЯ ЛАННА  ВУЛИЦЯ МОЛОДIЖНА б.  1</v>
          </cell>
          <cell r="D164">
            <v>3770945</v>
          </cell>
          <cell r="T164" t="str">
            <v>ПiДГАЙНИЙ РОМАН ОЛЕКСАНДРОВИЧ</v>
          </cell>
        </row>
        <row r="165">
          <cell r="B165" t="str">
            <v>ОЧIРНЄ ПIДПРИЄМСТВО ДЕРЖАВНОЇ АКЦIОНЕРНОЇ КОМПАНIЇ "ХЛIБ УКРАЇНИ" "ПИРЯТИНСЬКИЙ КОМБIНАТ ХЛIБОПРОДУКТIВ"</v>
          </cell>
          <cell r="C165" t="str">
            <v>37000 ПИРЯТИНСЬКИЙ р-н. ПИРЯТИН  ВУЛ. ЛЕНIНА б. 52</v>
          </cell>
          <cell r="D165">
            <v>955621</v>
          </cell>
          <cell r="T165" t="str">
            <v>НЕСВiТ ВОЛОДИМИР iВАНОВИЧ</v>
          </cell>
        </row>
        <row r="166">
          <cell r="B166" t="str">
            <v>ВАТ "НАСIННЕВЕ"</v>
          </cell>
          <cell r="C166" t="str">
            <v>37233 Р-Н ЛОХВИЦЬКИЙ С. ПIСКИ ВУЛ. КОЦЮБИНСЬКОГО б. 10</v>
          </cell>
          <cell r="D166">
            <v>384957</v>
          </cell>
          <cell r="T166" t="str">
            <v>БЕЗ КЕРiВНИКА</v>
          </cell>
        </row>
        <row r="167">
          <cell r="B167" t="str">
            <v>КОЛЕКТИВНЕ ПIДПРИЄМСТВО "ПОЛТАВСЬКИЙ М'ЯСОКОМБIНАТ"</v>
          </cell>
          <cell r="C167" t="str">
            <v>36014 КИЇВСЬКИЙ р-н. КИЇВСЬКИЙ  ВУЛ. ХАРЧОВИКIВ б.  6</v>
          </cell>
          <cell r="D167">
            <v>424214</v>
          </cell>
          <cell r="T167" t="str">
            <v>АЛIМАММАДОВ IСЛАМ ПОЛУ</v>
          </cell>
        </row>
        <row r="168">
          <cell r="B168" t="str">
            <v>СIЛЬСЬКОГОСПОДАРСЬКЕ ТОВАРИСТВО З ОБМЕЖЕНОЮ ВIДПОВIДАЛЬНIСТЮ "КРАЯНИ"</v>
          </cell>
          <cell r="C168" t="str">
            <v>36039 КИЇВСЬКИЙ  ВУЛ. СIННА б.2/4/405</v>
          </cell>
          <cell r="D168">
            <v>3772111</v>
          </cell>
          <cell r="T168" t="str">
            <v>. .</v>
          </cell>
        </row>
        <row r="169">
          <cell r="B169" t="str">
            <v>СIЛЬСЬКОГОСПОДАРСЬКИЙ ВИРОБНИЧИЙ КООПЕРАТИВ "СМОТРИКIВСЬКИЙ"</v>
          </cell>
          <cell r="C169" t="str">
            <v xml:space="preserve">37042 ПИРЯТИНСЬКИЙ р-н. СМОТРИКИ Вулиця - б. </v>
          </cell>
          <cell r="D169">
            <v>3773151</v>
          </cell>
          <cell r="T169" t="str">
            <v>КОМАР ВiКТОР ОЛЕКСАНДРОВИЧ</v>
          </cell>
        </row>
        <row r="170">
          <cell r="B170" t="str">
            <v>ПРИВАТНЕ АКЦIОНЕРНЕ ТОВАРИСТВО "РIВНЕАЗОТ"</v>
          </cell>
          <cell r="C170" t="str">
            <v>33017 М.РIВНЕ 17</v>
          </cell>
          <cell r="D170">
            <v>5607824</v>
          </cell>
        </row>
        <row r="171">
          <cell r="B171" t="str">
            <v>ОБЛАСНЕ КОМУНАЛЬНЕ ПIДПРИЄМСТВО "МIЖНАРОДНИЙ АЕРОПОРТ РIВНЕ"</v>
          </cell>
          <cell r="C171" t="str">
            <v>35360 РIВНЕНСЬКИЙ р-н. ВЕЛИКА ОМЕЛЯНА  ВУЛ. АВIАТОРIВ б. 5А</v>
          </cell>
          <cell r="D171">
            <v>31620337</v>
          </cell>
        </row>
        <row r="172">
          <cell r="B172" t="str">
            <v>ПУБЛIЧНЕ АКЦIОНЕРНЕ ТОВАРИСТВО " РIВНЕСIЛЬМАШ "</v>
          </cell>
          <cell r="C172" t="str">
            <v>35350 РIВНЕНСЬКИЙ р-н. КВАСИЛIВ  ВУЛ. IНДУСТРIАЛЬНА б.  6</v>
          </cell>
          <cell r="D172">
            <v>728380</v>
          </cell>
        </row>
        <row r="173">
          <cell r="B173" t="str">
            <v>СIЛЬСЬКОГОСПОДАРСЬКЕ ПРИВАТНЕ ПIДПРИЄМСТВО "КРИЧИЛЬСЬКЕ"</v>
          </cell>
          <cell r="C173" t="str">
            <v>34530 САРНЕНСЬКИЙ р-н. КРИЧИЛЬСЬК Вулиця ШЕВЧЕНКА б. 89</v>
          </cell>
          <cell r="D173">
            <v>30715459</v>
          </cell>
        </row>
        <row r="174">
          <cell r="B174" t="str">
            <v>ДЕРЖАВНЕ ПIДПРИЄМСТВО "РIВНЕНСЬКИЙ АВТОМОБIЛЬНИЙ РЕМОНТНИЙ ЗАВОД"</v>
          </cell>
          <cell r="C174" t="str">
            <v>33024 М.РIВНЕ  ВУЛ. СОБОРНА  бУД.364</v>
          </cell>
          <cell r="D174">
            <v>8276316</v>
          </cell>
        </row>
        <row r="175">
          <cell r="B175" t="str">
            <v>ПРИВАТНЕ АКЦIОНЕРНЕ ТОВАРИСТВО "ДУБЕНСЬКИЙ ЗАВОД ГУМОВО-ТЕХНIЧНИХ ВИРОБIВ"</v>
          </cell>
          <cell r="C175" t="str">
            <v>35600 ДУБЕНСЬКИЙ р-н. ДУБНО  ВУЛ. МЛИНIВСЬКА б. 69</v>
          </cell>
          <cell r="D175">
            <v>2971506</v>
          </cell>
        </row>
        <row r="176">
          <cell r="B176" t="str">
            <v>ДЕРЖАВНЕ ПIДПРИЄМСТВО "ДОСЛIДНЕ ГОСПОДАРСТВО "ГОРОДЕЦЬКЕ" IНСТИТУТУ АГРОЕКОЛОГIЇ I ПРИРОДОКОРИСТУВАННЯ НАЦIОНАЛЬНОЇ АКАД</v>
          </cell>
          <cell r="C176" t="str">
            <v>34381 ВОЛОДИМИРЕЦЬКИЙ р-н. ГОРОДЕЦЬ  ВУЛ. А.КОЛОМИЙЦЯ б.170</v>
          </cell>
          <cell r="D176">
            <v>729586</v>
          </cell>
        </row>
        <row r="177">
          <cell r="B177" t="str">
            <v>СIЛЬСЬКОГОСПОДАРСЬКЕ ПРИВАТНЕ ПIДПРИЄМСТВО "ПРОМIНЬ"</v>
          </cell>
          <cell r="C177" t="str">
            <v>34513 САРНЕНСЬКИЙ р-н. КАРПИЛIВКА Вулиця РАДЯНСЬКА б.  1</v>
          </cell>
          <cell r="D177">
            <v>30715328</v>
          </cell>
        </row>
        <row r="178">
          <cell r="B178" t="str">
            <v>СIЛЬСЬКОГОСПОДАРСЬКЕ ПРИВАТНЕ ПIДПРИЄМСТВО "ВЕРЕС"</v>
          </cell>
          <cell r="C178" t="str">
            <v>34210 РОКИТНIВСЬКИЙ р-н. СТАРЕ СЕЛО  ВУЛ. ГАЛАНА б.  9</v>
          </cell>
          <cell r="D178">
            <v>30716761</v>
          </cell>
        </row>
        <row r="179">
          <cell r="B179" t="str">
            <v>ТОВАРИСТВО З ОБМЕЖЕНОЮ ВIДПОВIДАЛЬНIСТЮ - БУДIВЕЛЬНО-МОНТАЖНЕ УПРАВЛIННЯ "ПРОМБУД-3"</v>
          </cell>
          <cell r="C179" t="str">
            <v>33018 М.РIВНЕ  ВУЛ. КУРЧАТОВА  бУД.32</v>
          </cell>
          <cell r="D179">
            <v>1273326</v>
          </cell>
        </row>
        <row r="180">
          <cell r="B180" t="str">
            <v>КАЗЕННЕ ПIДПРИЄМСТВО ШОСТКИНСЬКИЙ КАЗЕННИЙ ЗАВОД "ЗIРКА"</v>
          </cell>
          <cell r="C180" t="str">
            <v>41100 ШОСТКИНСКИЙ р-н. ШОСТКА  ВУЛ. САДОВИЙ БУЛЬВАР б. 36</v>
          </cell>
          <cell r="D180">
            <v>14315351</v>
          </cell>
          <cell r="T180" t="str">
            <v>ОСИПЕНКО АНДРIЙ ВАСИЛЬОВИЧ</v>
          </cell>
        </row>
        <row r="181">
          <cell r="B181" t="str">
            <v>ПУБЛIЧНЕ АКЦIОНЕРНЕ ТОВАРИСТВО "СУМСЬКЕ МАШИНОБУДIВНЕ НАУКОВО-ВИРОБНИЧЕ ОБ'ЄДНАННЯ"</v>
          </cell>
          <cell r="C181" t="str">
            <v>40004 КОВПАКIВСЬКИЙ р-н. СУМИ  ВУЛ. ГОРЬКОГО б. 58/</v>
          </cell>
          <cell r="D181">
            <v>5747991</v>
          </cell>
          <cell r="T181" t="str">
            <v>ЦИМБАЛ ОЛЕКСIЙ ЮРIЙОВИЧ</v>
          </cell>
        </row>
        <row r="182">
          <cell r="B182" t="str">
            <v>КАЗЕННЕ ПIДПРИЄМСТВО "ШОСТКИНСЬКИЙ КАЗЕННИЙ ЗАВОД "IМПУЛЬС"</v>
          </cell>
          <cell r="C182" t="str">
            <v>41101 ШОСТКИНСКИЙ р-н. ШОСТКА  ВУЛ. ЗАВОДСЬКА б. 41</v>
          </cell>
          <cell r="D182">
            <v>14314452</v>
          </cell>
          <cell r="T182" t="str">
            <v>ЧЕРНОВ ЄВГЕН ДМИТРОВИЧ</v>
          </cell>
        </row>
        <row r="183">
          <cell r="B183" t="str">
            <v>ПРИВАТНЕ АКЦIОНЕРНЕ ТОВАРИСТВО "ШОСТКИНСЬКИЙ ЗАВОД ХIМIЧНИХ РЕАКТИВIВ"</v>
          </cell>
          <cell r="C183" t="str">
            <v>41100 ШОСТКИНСКИЙ р-н. ШОСТКА  ВУЛ. IНДУСТРIАЛЬНА б.  1</v>
          </cell>
          <cell r="D183">
            <v>5761264</v>
          </cell>
          <cell r="T183" t="str">
            <v>БУГАКОВ СЕРГIЙ IВАНОВИЧ</v>
          </cell>
        </row>
        <row r="184">
          <cell r="B184" t="str">
            <v>ПРИВАТНЕ АКЦIОНЕРНЕ ТОВАРИСТВО "КОНОТОПСЬКЕ УПРАВЛIННЯ МЕХАНIЗАЦIЇ БУДIВНИЦТВА ТА АВТОТРАНСПОРТУ"</v>
          </cell>
          <cell r="C184" t="str">
            <v>41600 КОНОТОП вулиця  СУМСЬКА буд. 12</v>
          </cell>
          <cell r="D184">
            <v>5399076</v>
          </cell>
          <cell r="T184" t="str">
            <v>МАЛЕНКО ОЛЕКСАНДР ПЕТРОВИЧ</v>
          </cell>
        </row>
        <row r="185">
          <cell r="B185" t="str">
            <v>ДОЧIРНЄ ПIДПРИЄМСТВО ШОСТКИНСЬКЕ СПЕЦIАЛIЗОВАНЕ УПРАВЛIННЯ "ПРОММОНТАЖ-66" ЗАКРИТОГО АКЦIОНЕРНОГО ТОВАРИСТВА "ПРОМТЕХМОН</v>
          </cell>
          <cell r="C185" t="str">
            <v>41100 ШОСТКИНСКИЙ р-н. ШОСТКА  ВУЛ. ЩЕРБАКОВА б. 9А</v>
          </cell>
          <cell r="D185">
            <v>1413939</v>
          </cell>
          <cell r="T185" t="str">
            <v>ЛIФИРЕНКО ОЛЕКСАНДР ВАСИЛЬОВИЧ</v>
          </cell>
        </row>
        <row r="186">
          <cell r="B186" t="str">
            <v>ПУБЛIЧНЕ АКЦIОНЕРНЕ ТОВАРИСТВО "ЛЕБЕДИНСЬКИЙ ЗАВОД ПОРШНЕВИХ КIЛЕЦЬ"</v>
          </cell>
          <cell r="C186" t="str">
            <v>42200 Лебединський р-н. ЛЕБЕДИН  ВУЛ.ШЕВЧЕНКА б. 93</v>
          </cell>
          <cell r="D186">
            <v>232006</v>
          </cell>
          <cell r="T186" t="str">
            <v>НЕСТЕРЕНКО ТЕТЯНА ЛЕОНiДiВНА</v>
          </cell>
        </row>
        <row r="187">
          <cell r="B187" t="str">
            <v>ТОВАРИСТВО З ОБМЕЖЕНОЮ ВIДПОВIДАЛЬНIСТЮ "КОНОТОПСЬКИЙ ЗАВОД ПО РЕМОНТУ ДИЗЕЛЬ-ПОТЯГIВ"</v>
          </cell>
          <cell r="C187" t="str">
            <v>41600 КОНОТОП  площа  ЄВРОПЕЙСЬКА буд.8-А</v>
          </cell>
          <cell r="D187">
            <v>34284857</v>
          </cell>
          <cell r="T187" t="str">
            <v>АЛОТТI МОХАММЕД САЛIМ</v>
          </cell>
        </row>
        <row r="188">
          <cell r="B188" t="str">
            <v>ПРИВАТНЕ СIЛЬСЬКОГОСПОДАРСЬКЕ ПIДПРИЄМСТВО АГРОФIРМА "УКРАЇНА"</v>
          </cell>
          <cell r="C188" t="str">
            <v>41820 БIЛОПIЛЬСЬКИЙ р-н. РИЖIВКА  ВУЛ. ЮВIЛЕЙНА б.  4</v>
          </cell>
          <cell r="D188">
            <v>3777605</v>
          </cell>
          <cell r="T188" t="str">
            <v>КОСТЮЧЕНКО МИКОЛА ПЕТРОВИЧ</v>
          </cell>
        </row>
        <row r="189">
          <cell r="B189" t="str">
            <v>ДЕРЖАВНЕ ПIДПРИЄМСТВО "СУМСЬКИЙ ДЕРЖАВНИЙ НАУКОВО-ДОСЛIДНИЙ IНСТИТУТ МIНЕРАЛЬНИХ ДОБРИВ I ПIГМЕНТIВ"</v>
          </cell>
          <cell r="C189" t="str">
            <v>40030 ЗАРIЧНИЙ р-н. ЗАРIЧНИЙ  ВУЛ. ХАРКIВСЬКА б.П/В/</v>
          </cell>
          <cell r="D189">
            <v>14005076</v>
          </cell>
          <cell r="T189" t="str">
            <v>ВАКАЛ СЕРГIЙ ВАСИЛЬОВИЧ</v>
          </cell>
        </row>
        <row r="190">
          <cell r="B190" t="str">
            <v>ДЕРЖАВНЕ ПIДПРИЄМСТВО "КОВАЛIВСЬКИЙ СПИРТОВИЙ ЗАВОД"</v>
          </cell>
          <cell r="C190" t="str">
            <v>48322 МОНАСТИРИСЬКИЙ р-н. КОВАЛIВКА</v>
          </cell>
          <cell r="D190">
            <v>375059</v>
          </cell>
          <cell r="T190" t="str">
            <v>ЧОРБА АНДРIЙ АНАТОЛIЙОВИЧ</v>
          </cell>
        </row>
        <row r="191">
          <cell r="B191" t="str">
            <v>МЕЛЬНИЦЕ-ПОДIЛЬСЬКЕ КОЛЕКТИВНЕ ПIДПРИЄМСТВО "СВIТАНОК"</v>
          </cell>
          <cell r="C191" t="str">
            <v>48751 БОРЩIВСЬКИЙ р-н. МЕЛЬНИЦЯ-ПОДIЛЬСЬКА  ВУЛ. IВАНА ФРАНКА</v>
          </cell>
          <cell r="D191">
            <v>2971848</v>
          </cell>
          <cell r="T191" t="str">
            <v>ГАНЮК МИХАЙЛО ЮРIЙОВИЧ</v>
          </cell>
        </row>
        <row r="192">
          <cell r="B192" t="str">
            <v>"ТЕРНОПIЛЬГАЗБУД"</v>
          </cell>
          <cell r="C192" t="str">
            <v>46006 Тернопiльський р-н. ТЕРНОПIЛЬ  ВУЛ. КНЯЗЯ ОСТРОЗЬКО б.</v>
          </cell>
          <cell r="D192">
            <v>2127360</v>
          </cell>
          <cell r="T192" t="str">
            <v>КЛИМОВ ОЛЕКСАНДР ПАВЛОВИЧ</v>
          </cell>
        </row>
        <row r="193">
          <cell r="B193" t="str">
            <v>ПРИВАТНЕ АГРОПРОМИСЛОВЕ ПIДПРИЄМСТВО"МАЯК"</v>
          </cell>
          <cell r="C193" t="str">
            <v>48467 Бучацький р-н. ЗАЛIЩИКИ  ВУЛ. НЕВIДОМА</v>
          </cell>
          <cell r="D193">
            <v>30903583</v>
          </cell>
          <cell r="T193" t="str">
            <v>ПОБУРИННИЙ МИХАЙЛО IВАНОВИЧ</v>
          </cell>
        </row>
        <row r="194">
          <cell r="B194" t="str">
            <v>ДЕРЖАВНЕ ПIДПРИЄМСТВО "ТЕРНОПIЛЬСЬКИЙ ДЕРЖАВНИЙ ЗАВОД ПО ВИРОБНИЦТВУ М'ЯСО-КIСТКОВОГО БОРОШНА"ВЕТСАНЗАВОД"</v>
          </cell>
          <cell r="C194" t="str">
            <v>47728 ТЕРНОПIЛЬСЬКИЙ р-н. ОСТРIВ</v>
          </cell>
          <cell r="D194">
            <v>5453500</v>
          </cell>
          <cell r="T194" t="str">
            <v>КIНДРАТ ПЕТРО ВАСИЛЬОВИЧ</v>
          </cell>
        </row>
        <row r="195">
          <cell r="B195" t="str">
            <v>ПРИВАТНЕ АГРОПРОМИСЛОВЕ ПIДПРИЄМСТВО `ГАЛИЧИНА`</v>
          </cell>
          <cell r="C195" t="str">
            <v>48454 Бучацький р-н. КОСМИРИН  ВУЛ. НЕВIДОМА б.НЕМ</v>
          </cell>
          <cell r="D195">
            <v>30811828</v>
          </cell>
          <cell r="T195" t="str">
            <v>БIЛАК МИХАЙЛО ВАСИЛЬОВИЧ</v>
          </cell>
        </row>
        <row r="196">
          <cell r="B196" t="str">
            <v>СIЛЬСЬКОГОСПОДАРСЬКЕ ТОВАРИСТВО З ОБМЕЖЕНОЮ ВIДПОВIДАЛЬНIСТЮ "ВIЛЬНА УКРАЇНА"</v>
          </cell>
          <cell r="C196" t="str">
            <v>48414 Бучацький р-н. ПИЛЯВА Вулиця НЕМАЄ б.НЕМ</v>
          </cell>
          <cell r="D196">
            <v>30811938</v>
          </cell>
          <cell r="T196" t="str">
            <v>МРУЧКОВСЬКИЙ IВАН РОМАНОВИЧ</v>
          </cell>
        </row>
        <row r="197">
          <cell r="B197" t="str">
            <v>ТЕРНОПIЛЬСЬКЕ ОБЛАСНЕ КОМУНАЛЬНЕ ПIДПРИЄМСТВО "ФIРМА "ТЕРНОПIЛЬАВIААВТОТРАНС"</v>
          </cell>
          <cell r="C197" t="str">
            <v>46027 Тернопiльський р-н. ТЕРНОПIЛЬ  ВУЛ. ТРОЛЕЙБУСНА б.  7</v>
          </cell>
          <cell r="D197">
            <v>31299719</v>
          </cell>
          <cell r="T197" t="str">
            <v>МАЛЕЦЬКИЙ ЮРIЙ БОГДАНОВИЧ</v>
          </cell>
        </row>
        <row r="198">
          <cell r="B198" t="str">
            <v>ПРИВАТНЕ МАЛЕ ПIДПРИЄМСТВО "ВIК"</v>
          </cell>
          <cell r="C198" t="str">
            <v>46009 Тернопiльський р-н. ТЕРНОПIЛЬ  ВУЛ. ЛЬВIВСЬКА б.  3/49</v>
          </cell>
          <cell r="D198">
            <v>30497955</v>
          </cell>
          <cell r="T198" t="str">
            <v>БУБЕЛО БОГДАН ВОЛОДИМИРОВИЧ</v>
          </cell>
        </row>
        <row r="199">
          <cell r="B199" t="str">
            <v>ДОЧIРНЄ ПIДПРИЄМСТВО ДЕРЖАВНОЇ АКЦIОНЕРНОЇ КОМПАНIЇ "ХЛIБ УКРАЇНИ" "КРЕМЕНЕЦЬКИЙ КОМБIНАТ ХЛIБОПРОДУКТIВ"</v>
          </cell>
          <cell r="C199" t="str">
            <v>47004 КРЕМЕНЕЦЬКИЙ р-н. КРЕМЕНЕЦЬ  ВУЛ. СИМОНА ПЕТЛЮРИ б. 37</v>
          </cell>
          <cell r="D199">
            <v>956112</v>
          </cell>
        </row>
        <row r="200">
          <cell r="B200" t="str">
            <v>ДЕРЖАВНЕ ПIДПРИЄМСТВО "ХАРКIВСЬКИЙ ЗАВОД ЕЛЕКТРОАПАРАТУРИ"</v>
          </cell>
          <cell r="C200" t="str">
            <v>61139 ЛЕНIНСЬКИЙ р-н. ЛЕНIНСЬКИЙ  ВУЛ. ЛОЗIВСЬКА б.  5/</v>
          </cell>
          <cell r="D200">
            <v>14308262</v>
          </cell>
          <cell r="T200" t="str">
            <v>IВАНОВ СЕРГIЙ ВАЛЕНТИНОВИЧ</v>
          </cell>
        </row>
        <row r="201">
          <cell r="B201" t="str">
            <v>ДЕРЖАВНЕ ПIДПРИЄМСТВО "ХАРКIВСЬКИЙ ЕЛЕКТРОМЕХАНIЧНИЙ ЗАВОД"</v>
          </cell>
          <cell r="C201" t="str">
            <v>61037 МОСКОВСЬКИЙ р-н. МОСКОВСЬКИЙ  ПР-Т МОСКОВСЬКИЙ б.199</v>
          </cell>
          <cell r="D201">
            <v>5405575</v>
          </cell>
          <cell r="T201" t="str">
            <v>РУБАНЕЦЬ АНДРiЙ ФЕДОРОВИЧ</v>
          </cell>
        </row>
        <row r="202">
          <cell r="B202" t="str">
            <v>ПУБЛIЧНЕ АКЦIОНЕРНЕ ТОВАРИСТВО "ХАРКIВСЬКИЙ МАШИНОБУДIВНИЙ ЗАВОД "СВIТЛО ШАХТАРЯ"</v>
          </cell>
          <cell r="C202" t="str">
            <v>61001 ЖОВТНЕВИЙ р-н. НОВОБАВАРСЬКИЙ  ВУЛ. СВIТЛО ШАХТАРЯ б.</v>
          </cell>
          <cell r="D202">
            <v>165712</v>
          </cell>
          <cell r="T202" t="str">
            <v>КОВАЛЬЧУК ОЛЕКСАНДР МИКОЛАЙОВИЧ</v>
          </cell>
        </row>
        <row r="203">
          <cell r="B203" t="str">
            <v>ДЕРЖАВНЕ ПIДПРИЄМСТВО "ХАРКIВСЬКИЙ НАУКОВО-ДОСЛIДНИЙ IНСТИТУТ ТЕХНОЛОГIЇ МАШИНОБУДУВАННЯ"</v>
          </cell>
          <cell r="C203" t="str">
            <v>61016 ЛЕНIНСЬКИЙ р-н. ЛЕНIНСЬКИЙ  ВУЛ. КРИВОКОНIВСЬКА б. 30/</v>
          </cell>
          <cell r="D203">
            <v>14311070</v>
          </cell>
          <cell r="T203" t="str">
            <v>КОСЕНКО ВIКТОР ВАСИЛЬОВИЧ</v>
          </cell>
        </row>
        <row r="204">
          <cell r="B204" t="str">
            <v>ПУБЛIЧНЕ АКЦIОНЕРНЕ ТОВАРИСТВО "ХАРКIВСЬКИЙ ТРАКТОРНИЙ ЗАВОД IМ.С.ОРДЖОНIКIДЗЕ"</v>
          </cell>
          <cell r="C204" t="str">
            <v>61007 IНДУСТРIАЛЬНИЙ р-н. ХАРКIВ  ПР-Т МОСКОВСЬКИЙ б.275/</v>
          </cell>
          <cell r="D204">
            <v>5750295</v>
          </cell>
          <cell r="T204" t="str">
            <v>КОВАЛЬ АНДРiЙ АНАТОЛiЙОВИЧ</v>
          </cell>
        </row>
        <row r="205">
          <cell r="B205" t="str">
            <v>ПУБЛIЧНЕ АКЦIОНЕРНЕ ТОВАРИСТВО "ХАРКIВСЬКИЙ ЕЛЕКТРОТЕХНIЧНИЙ ЗАВОД "УКРЕЛЕКТРОМАШ"</v>
          </cell>
          <cell r="C205" t="str">
            <v>61001 МОСКОВСЬКИЙ р-н. МОСКОВСЬКИЙ  ВУЛ. IСКРИНСЬКА б. 37</v>
          </cell>
          <cell r="D205">
            <v>213799</v>
          </cell>
          <cell r="T205" t="str">
            <v>КiЗiЛОВ АНДРiЙ ВАЛЕРiЙОВИЧ</v>
          </cell>
        </row>
        <row r="206">
          <cell r="B206" t="str">
            <v>ДЕРЖАВНЕ ПIДПРИЄМСТВО "ХАРКIВСЬКИЙ ЗАВОД ТРАНСПОРТНОГО УСТАТКУВАННЯ"</v>
          </cell>
          <cell r="C206" t="str">
            <v>61102 ЧЕРВОНОЗАВОДСЬКИЙ р-н. ОСНОВ'ЯНСЬКИЙ  ВУЛ. ДОСТОЄВСЬКОГО</v>
          </cell>
          <cell r="D206">
            <v>14309764</v>
          </cell>
          <cell r="T206" t="str">
            <v>ЄВКО ЮРiЙ СЕРГiЙОВИЧ</v>
          </cell>
        </row>
        <row r="207">
          <cell r="B207" t="str">
            <v>ДЕРЖАВНЕ ПIДПРИЄМСТВО "IЗЮМСЬКИЙ ДЕРЖАВНИЙ ЗАВОД ОФТАЛЬМОЛОГIЧНОЇ ЛIНЗИ"</v>
          </cell>
          <cell r="C207" t="str">
            <v>64300 IЗЮМ  ПР-Т ЛЕНIНА б. 66/АС1</v>
          </cell>
          <cell r="D207">
            <v>30136368</v>
          </cell>
          <cell r="T207" t="str">
            <v>БОГУСЛАВСЬКА ОЛЕНА АНАТОЛIЄВНА</v>
          </cell>
        </row>
        <row r="208">
          <cell r="B208" t="str">
            <v>ДЕРЖАВНЕ ПIДПРИЄМСТВО "ХАРКIВСЬКИЙ МЕХАНIЧНИЙ ЗАВОД"</v>
          </cell>
          <cell r="C208" t="str">
            <v>61177 ЛЕНIНСЬКИЙ р-н. ЛЕНIНСЬКИЙ  ВУЛ. ЗАЛЮТИНСЬКА б.  6</v>
          </cell>
          <cell r="D208">
            <v>8248877</v>
          </cell>
          <cell r="T208" t="str">
            <v>ЯЦЕНКО ЛЮДМИЛА МИХАЙЛIВНА</v>
          </cell>
        </row>
        <row r="209">
          <cell r="B209" t="str">
            <v>ДЕРЖАВНЕ ПIДПРИЄМСТВО "ДЕРЖАВНИЙ НАУКОВИЙ ЦЕНТР ЛIКАРСЬКИХ ЗАСОБIВ I МЕДИЧНОЇ ПРОДУКЦIЇ"</v>
          </cell>
          <cell r="C209" t="str">
            <v>61085 КИЇВСЬКИЙ р-н. КИЇВСЬКИЙ  ВУЛ. АСТРОНОМIЧНА б. 33</v>
          </cell>
          <cell r="D209">
            <v>482329</v>
          </cell>
          <cell r="T209" t="str">
            <v>НIКIТIНА НАТАЛIЯ СЕРГIЇВНА</v>
          </cell>
        </row>
        <row r="210">
          <cell r="B210" t="str">
            <v>СIЛЬСЬКОГОСПОДАРСЬКЕ ТОВАРИСТВО З ОБМЕЖЕНОЮ ВIДПОВIДАЛЬНIСТЮ IМ.ШЕВЧЕНКО</v>
          </cell>
          <cell r="C210" t="str">
            <v>74232 НОВОВОРОНЦОВСЬКИЙ р-н. ГАВРИЛIВКА  ВУЛ. КООПЕРАТИВНА б</v>
          </cell>
          <cell r="D210">
            <v>3784893</v>
          </cell>
          <cell r="T210" t="str">
            <v>СТАРОДУБЕЦЬ НАТАЛЯ МИКОЛАЇВНА</v>
          </cell>
        </row>
        <row r="211">
          <cell r="B211" t="str">
            <v>ПРИВАТНЕ АКЦIОНЕРНЕ ТОВАРИСТВО "ХЕРСОНСЬКИЙ ЕЛЕКТРОМАШИНОБУДIВНИЙ ЗАВОД"</v>
          </cell>
          <cell r="C211" t="str">
            <v>73000 СУВОРОВСЬКИЙ р-н. ХЕРСОН ПРОСПЕКТ  УШАКОВА б.57</v>
          </cell>
          <cell r="D211">
            <v>5808988</v>
          </cell>
          <cell r="T211" t="str">
            <v>ЗОЛОТУХIН ВОЛОДИМИР ОЛЕКСАНДРОВИЧ</v>
          </cell>
        </row>
        <row r="212">
          <cell r="B212" t="str">
            <v>ТОВАРИСТВО З ОБМЕЖЕНОЮ ВIДПОВIДАЛЬНIСТЮ "АВТО-ЕЛЕКТРОМАШ"</v>
          </cell>
          <cell r="C212" t="str">
            <v>73000 КОРАБЕЛЬНИЙ р-н. ХЕРСОН  ВУЛ. СТРIТЕНСЬКА б.1</v>
          </cell>
          <cell r="D212">
            <v>32125274</v>
          </cell>
          <cell r="T212" t="str">
            <v>КОРОВIН СЕРГIЙ ВIКТОРОВИЧ</v>
          </cell>
        </row>
        <row r="213">
          <cell r="B213" t="str">
            <v>ПРИВАТНЕ АКЦIОНЕРНЕ ТОВАРИСТВО " IМЕНI ПОКРИШЕВА"</v>
          </cell>
          <cell r="C213" t="str">
            <v>75656 ГОЛОПРИСТАНСЬКИЙ р-н. ТАВРIЙСЬКЕ  ВУЛ. ЛIСОВА б. 15</v>
          </cell>
          <cell r="D213">
            <v>413535</v>
          </cell>
          <cell r="T213" t="str">
            <v>АРУТЮНОВ АРМЕН САРКIСОВИЧ</v>
          </cell>
        </row>
        <row r="214">
          <cell r="B214" t="str">
            <v>ХЕРСОНСЬКЕ ДЕРЖАВНЕ ПIДПРИЄМСТВО - БIОЛОГIЧНА ФАБРИКА</v>
          </cell>
          <cell r="C214" t="str">
            <v>73011 КОРАБЕЛЬНИЙ р-н. ХЕРСОН  ВУЛ. АДМIРАЛА МАКАРОВА б.9</v>
          </cell>
          <cell r="D214">
            <v>483027</v>
          </cell>
          <cell r="T214" t="str">
            <v>ТЕРПЕЦЬКА ТЕТЯНА ОЛЕКСАНДРIВНА</v>
          </cell>
        </row>
        <row r="215">
          <cell r="B215" t="str">
            <v>СЕЛЯНСЬКЕ ФЕРМЕРСЬКЕ ГОСПОДАРСТВО "ТОРА"</v>
          </cell>
          <cell r="C215" t="str">
            <v>75624 ГОЛОПРИСТАНСЬКИЙ р-н. ПАМ'ЯТНЕ  ВУЛ. ЛЕНIНА б. 77</v>
          </cell>
          <cell r="D215">
            <v>23134178</v>
          </cell>
          <cell r="T215" t="str">
            <v>ВЛАСЕНКО АНАТОЛIЙ ФЕДОРОВИЧ</v>
          </cell>
        </row>
        <row r="216">
          <cell r="B216" t="str">
            <v>ФiЛiЯ "КАЛАНЧАЦЬКА ДОРОЖНЬО-ЕКСПЛУАТАЦiЙНА ДiЛЬНИЦЯ" ДП "ХЕРСОНСЬКИЙ ОБЛАВТОДОР" ВАТ ДЕРЖАВНОЇ АК "АВТОМОБiЛЬНi ДОРОГИ УКРАЇНИ"</v>
          </cell>
          <cell r="C216" t="str">
            <v>75800 ХЕРСОНСЬКА обл., смт.КАЛАНЧАК, вул.ПiОНЕРСЬКА, 81</v>
          </cell>
          <cell r="D216">
            <v>37631229</v>
          </cell>
          <cell r="T216" t="str">
            <v>ФУРСА ГЕННАДiЙ ФЕДОРОВИЧ</v>
          </cell>
        </row>
        <row r="220">
          <cell r="B220" t="str">
            <v>ТОВАРИСТВО З ДОДАТКОВОЮ ВIДПОВIДАЛЬНIСТЮ "ЗАВОД АДВIС"</v>
          </cell>
          <cell r="C220" t="str">
            <v>29000 ХМЕЛЬНИЦЬКИЙ р-н. ХМЕЛЬНИЦЬКИЙ  ВУЛ. ЧОРНОВОЛА б. 88</v>
          </cell>
          <cell r="D220">
            <v>498431</v>
          </cell>
          <cell r="T220" t="str">
            <v>ДУНЕЦЬ IВАН IВАНОВИЧ</v>
          </cell>
        </row>
        <row r="221">
          <cell r="B221" t="str">
            <v>АКЦIОНЕРНЕ ТОВАРИСТВО "КРАСИЛIВСЬКИЙ МАШИНОБУДIВНИЙ ЗАВОД"</v>
          </cell>
          <cell r="C221" t="str">
            <v>31000 КРАСИЛIВСЬКИЙ р-н. КРАСИЛIВ Вулиця ВУЛ. ЦЕНТРАЛЬНА б.</v>
          </cell>
          <cell r="D221">
            <v>14310394</v>
          </cell>
          <cell r="T221" t="str">
            <v>МОРОЗ ЮРIЙ АНДРIЙОВИЧ</v>
          </cell>
        </row>
        <row r="222">
          <cell r="B222" t="str">
            <v>55 УПРАВЛIННЯ НАЧАЛЬНИКА РОБIТ</v>
          </cell>
          <cell r="C222" t="str">
            <v>29006 ХМЕЛЬНИЦЬКИЙ р-н. ХМЕЛЬНИЦЬКИЙ  ВУЛ. ЧОРНОВОЛА б.165</v>
          </cell>
          <cell r="D222">
            <v>7665168</v>
          </cell>
          <cell r="T222" t="str">
            <v>ОСТРОВСЬКИЙ ВIКТОР ВЯЧЕСЛАВОВИЧ</v>
          </cell>
        </row>
        <row r="223">
          <cell r="B223" t="str">
            <v>ПРИВАТНЕ АКЦIОНЕРНЕ ТОВАРИСТВО "ДОМОБУДIВНИЙ КОМБIНАТ"</v>
          </cell>
          <cell r="C223" t="str">
            <v>29000 ХМЕЛЬНИЦЬКИЙ р-н. ХМЕЛЬНИЦЬКИЙ  ПР-Т МИРУ б.61</v>
          </cell>
          <cell r="D223">
            <v>1269394</v>
          </cell>
          <cell r="T223" t="str">
            <v>КУРЯТНИК АНАТОЛIЙ ВIКТОРОВИЧ</v>
          </cell>
        </row>
        <row r="224">
          <cell r="B224" t="str">
            <v>ТОВАРИСТВО З ДОДАТКОВОЮ ВIДПОВIДАЛЬНIСТЮ "СЛАВУТСЬКИЙ РЕМОНТНО-МЕХАНIЧНИЙ ЗАВОД"</v>
          </cell>
          <cell r="C224" t="str">
            <v>30000 СЛАВУТСЬКИЙ р-н. СЛАВУТА  ВУЛ. КОЗАЦЬКА б.122</v>
          </cell>
          <cell r="D224">
            <v>383863</v>
          </cell>
          <cell r="T224" t="str">
            <v>КУЧАВА НУГЗАР ВЛАСОВИЧ</v>
          </cell>
        </row>
        <row r="225">
          <cell r="B225" t="str">
            <v>ТОВАРИСТВО З ОБМЕЖЕНОЮ ВIДПОВIДАЛЬНIСТЮ "КУНIВСЬКЕ"</v>
          </cell>
          <cell r="C225" t="str">
            <v>30310 IЗЯСЛАВСЬКИЙ р-н. КУНIВ  ВУЛ. ПРИКОРДОННА б. 1А/А   кв</v>
          </cell>
          <cell r="D225">
            <v>23656482</v>
          </cell>
          <cell r="T225" t="str">
            <v>МАТВIЙЧУК АНАТОЛIЙ МАКСИМОВИЧ</v>
          </cell>
        </row>
        <row r="226">
          <cell r="B226" t="str">
            <v>ТОВАРИСТВО З ОБМЕЖЕНОЮ ВIДПОВIДАЛЬНIСТЮ "СК БУЖОК"</v>
          </cell>
          <cell r="C226" t="str">
            <v>31062 КРАСИЛIВСЬКИЙ р-н. МИТИНЦI Вулиця ВУЛ. ЦЕНТРАЛЬНА б. 8</v>
          </cell>
          <cell r="D226">
            <v>3785869</v>
          </cell>
          <cell r="T226" t="str">
            <v>ЛИСЕНКО IВАН КОСТЯНТИНОВИЧ</v>
          </cell>
        </row>
        <row r="227">
          <cell r="B227" t="str">
            <v>"ХМЕЛЬНИЦЬКЕ"</v>
          </cell>
          <cell r="C227" t="str">
            <v>31100 СТАРОКОСТЯНТИНIВ  ВУЛИЦЯ ЗАIКIНА б. 10</v>
          </cell>
          <cell r="D227">
            <v>14173158</v>
          </cell>
          <cell r="T227" t="str">
            <v>ЖОЛКЕВСЬКИЙ ВIКТОР ВОЛОДИМИРОВИЧ</v>
          </cell>
        </row>
        <row r="228">
          <cell r="B228" t="str">
            <v>ФIЛIЯ "РIДНИЙ КРАЙ"ПРИВАТНОГО АКЦIОНЕРНОГО ТОВАРИСТВА "ЗЕРНОПРОДУКТ МХП"</v>
          </cell>
          <cell r="C228" t="str">
            <v>30611 ТЕОФIПОЛЬСЬКИЙ р-н. НОВОСТАВЦI Вулиця ВУЛ. ЛЕНIНА б. 2</v>
          </cell>
          <cell r="D228">
            <v>37113373</v>
          </cell>
          <cell r="T228" t="str">
            <v>ВОЛОДИМИР ОЛЕКСАНДРОВИЧ</v>
          </cell>
        </row>
        <row r="229">
          <cell r="B229" t="str">
            <v>СIЛЬСЬКОГОСПОДАРСЬКЕ ТОВАРИСТВО З ДОДАТКОВОЮ ВIДПОВIДАЛЬНIСТЮ "В'ЯЗОВЕЦЬ"</v>
          </cell>
          <cell r="C229" t="str">
            <v>30236 БIЛОГIРСЬКИЙ р-н. В'ЯЗОВЕЦЬ Вулиця ВУЛ. ЦЕНТРАЛЬНА б.</v>
          </cell>
          <cell r="D229">
            <v>30557157</v>
          </cell>
          <cell r="T229" t="str">
            <v>РОЖИК МИКОЛА ФЕОФАНОВИЧ</v>
          </cell>
        </row>
        <row r="230">
          <cell r="B230" t="str">
            <v>ПУБЛIЧНЕ АКЦIОНЕРНЕ ТОВАРИСТВО "АЗОТ"</v>
          </cell>
          <cell r="C230" t="str">
            <v>18014 ПРИДНIПРОВСЬКИЙ  ВУЛ. ПЕРШОТРАВНЕВА б. 72</v>
          </cell>
          <cell r="D230">
            <v>203826</v>
          </cell>
          <cell r="T230" t="str">
            <v>СКЛЯРОВ ВIТАЛIЙ ЛЕОНIДОВИЧ</v>
          </cell>
        </row>
        <row r="231">
          <cell r="B231" t="str">
            <v>АКЦIОНЕРНЕ ТОВАРИСТВО "ЧЕРКАСЬКИЙ ПРИЛАДОБУДIВНИЙ ЗАВОД"</v>
          </cell>
          <cell r="C231" t="str">
            <v>18000 СОСНIВСЬКИЙ  ВУЛ. 30 РОКIВ ПЕРЕМО б.5/1</v>
          </cell>
          <cell r="D231">
            <v>14309572</v>
          </cell>
          <cell r="T231" t="str">
            <v>СОЛОМКО ВОЛОДИМИР АНДРIЙОВИЧ</v>
          </cell>
        </row>
        <row r="232">
          <cell r="B232" t="str">
            <v>КОМУНАЛЬНЕ ПIДПРИЄМСТВО "ЧЕРКАСИЕЛЕКТРОТРАНС" ЧЕРКАСЬКОЇ МIСЬКОЇ РАДИ"</v>
          </cell>
          <cell r="C232" t="str">
            <v>18036 ПРИДНIПРОВСЬКИЙ  ПР-Т ХIМIКIВ б. 82</v>
          </cell>
          <cell r="D232">
            <v>3328675</v>
          </cell>
          <cell r="T232" t="str">
            <v>КУЧЕР ПЕТРО СЕМЕНОВИЧ</v>
          </cell>
        </row>
        <row r="233">
          <cell r="B233" t="str">
            <v>КОМУНАЛЬНЕ ПIДПРИЄМСТВО "АЕРОПОРТ ЧЕРКАСИ ЧЕРКАСЬКОЇ ОБЛАСНОЇ РАДИ"</v>
          </cell>
          <cell r="C233" t="str">
            <v>18036 СОСНIВСЬКИЙ р-н. СОСНIВСЬКИЙ  ВУЛ. СМIЛЯНСЬКА б.168</v>
          </cell>
          <cell r="D233">
            <v>1130710</v>
          </cell>
          <cell r="T233" t="str">
            <v>КАЧУРIНА ОЛЕНА ЛЕОНIДIВНА</v>
          </cell>
        </row>
        <row r="234">
          <cell r="B234" t="str">
            <v>ФIЛIЯ КОНЦЕРНУ "ТЕХВОЄНСЕРВIС" "ЧЕРКАСЬКИЙ АВТОМОБIЛЬНИЙ РЕМОНТНИЙ ЗАВОД"</v>
          </cell>
          <cell r="C234" t="str">
            <v>18000 ЧЕРКАСИ  ВУЛ. ЕНГЕЛЬСА б.277</v>
          </cell>
          <cell r="D234">
            <v>34879020</v>
          </cell>
          <cell r="T234" t="str">
            <v>СТАНЧУК ЛЕОНIД ВАСИЛЬОВИЧ</v>
          </cell>
        </row>
        <row r="235">
          <cell r="B235" t="str">
            <v>ПУБЛIЧНЕ АКЦIОНЕРНЕ ТОВАРИСТВО " МОНАСТИРИЩЕНСЬКИЙ МАШИНОБУДIВНИЙ ЗАВОД "</v>
          </cell>
          <cell r="C235" t="str">
            <v>19100 МОНАСТИРИЩЕНСЬКИЙ р-н. МОНАСТИРИЩЕ  ВУЛ. СОБОРНА б.122</v>
          </cell>
          <cell r="D235">
            <v>255289</v>
          </cell>
          <cell r="T235" t="str">
            <v>ТРОХИМЧУК ВОЛОДИМИР НАЗАРОВИЧ</v>
          </cell>
        </row>
        <row r="236">
          <cell r="B236" t="str">
            <v>ПУБЛIЧНЕ АКЦIОНЕРНЕ ТОВАРИСТВО "ТЕМП"</v>
          </cell>
          <cell r="C236" t="str">
            <v>18016 ЧЕРКАСИ  ВУЛ. ГОРЬКОГО б. 27</v>
          </cell>
          <cell r="D236">
            <v>14308948</v>
          </cell>
          <cell r="T236" t="str">
            <v>КОКОВКIНА ОЛЕКСIЙ МИКОЛАЙОВИЧ</v>
          </cell>
        </row>
        <row r="237">
          <cell r="B237" t="str">
            <v>ДОЧIРНЄ ПIДПРИЄМСТВО КОРСУНЬ-ШЕВЧЕНКIВСЬКИЙ ГРАНКАР'ЄР "СIВАЧ" ПРИВАТНОГО АКЦIОНЕРНОГО ТОВАРИСТВА "СIВАЧ"</v>
          </cell>
          <cell r="C237" t="str">
            <v>19400 КОРСУНЬ - ШЕВЧЕНКIВСЬКИЙ р-н. КОРСУНЬ-ШЕВЧЕНКIВСЬК  УР</v>
          </cell>
          <cell r="D237">
            <v>31440826</v>
          </cell>
          <cell r="T237" t="str">
            <v>ШПУНТЕНКО ОЛЕГ iВАНОВИЧ</v>
          </cell>
        </row>
        <row r="238">
          <cell r="B238" t="str">
            <v>ДЕРЖАВНЕ ПIДПРИЄМСТВО "IНСТИТУТ ЛЕГКОЇ ПРОМИСЛОВОСТI"</v>
          </cell>
          <cell r="C238" t="str">
            <v>18036 ПРИДНIПРОВСЬКИЙ  ВУЛ. ЧОРНОВОЛА б.243</v>
          </cell>
          <cell r="D238">
            <v>30705346</v>
          </cell>
          <cell r="T238" t="str">
            <v>ПИСАРЕНКО ОЛЬГА ВАСИЛIВНА</v>
          </cell>
        </row>
        <row r="239">
          <cell r="B239" t="str">
            <v>ДОЧIРНЇ ПIДПРИЇМСТВО "ЖАШКIВСЬКИЙ МАШИНОБУДIВНИЙ ЗАВОД" ПУБЛIЧНОГО АКЦIОНЕРНОГО ТОВАРИСТВА "НАУКОВО-ВИРОБНИЧЕ ПIДПРИЇМСТВО "БiЛЬШОВИК"</v>
          </cell>
          <cell r="C239" t="str">
            <v>19200 ЖАШКIВСЬКИЙ р-н. ЖАШКIВ  ВУЛ. МАСЛОЗАВОДСЬКА б.  3/0</v>
          </cell>
          <cell r="D239">
            <v>5767284</v>
          </cell>
          <cell r="T239" t="str">
            <v>ПОЛIЩУК ОЛЕГ ПЕТРОВИЧ</v>
          </cell>
        </row>
        <row r="240">
          <cell r="B240" t="str">
            <v>ДЕРЖАВНЕ ПIДПРИЄМСТВО "ПIДПРИЄМСТВО ДЕРЖАВНОЇ КРИМIНАЛЬНО-ВИКОНАВЧОЇ СЛУЖБИ УКРАЇНИ (N67)"</v>
          </cell>
          <cell r="C240" t="str">
            <v>60200 СОКИРЯНСЬКИЙ р-н. СОКИРЯНИ  ПРОВ. ПОКРОВСЬКИЙ б.  8</v>
          </cell>
          <cell r="D240">
            <v>8681139</v>
          </cell>
          <cell r="T240" t="str">
            <v>ХАБУЛЯ СЕРГIЙ ВIКТОРОВИЧ</v>
          </cell>
        </row>
        <row r="241">
          <cell r="B241" t="str">
            <v>ДЕРЖАВНЕ ПIДПРИЄМСТВО КАРАПЧIВСЬКИЙ СПИРТОВИЙ ЗАВОД</v>
          </cell>
          <cell r="C241" t="str">
            <v>60420 ГЛИБОЦЬКИЙ р-н. КАРАПЧIВ Вулиця ГОЛОВНА б.  1/</v>
          </cell>
          <cell r="D241">
            <v>375415</v>
          </cell>
          <cell r="T241" t="str">
            <v>ПIДГОРОДЕЦЬКИЙ АНАТОЛIЙ ВОЛОДИМИРОВИЧ</v>
          </cell>
        </row>
        <row r="242">
          <cell r="B242" t="str">
            <v>ДОЧIРНЄ ПIДПРИЄМСТВО ДЕРЖАВНОЇ АКЦIОНЕРНОЇ КОМПАНIЇ "ХЛIБ УКРАЇНИ" "ЧЕРНIВЕЦЬКИЙ КОМБIНАТ ХЛIБОПРОДУКТIВ"</v>
          </cell>
          <cell r="C242" t="str">
            <v>58009 ПЕРШОТРАВНЕВИЙ р-н. ЧЕРНIВЦI  ПРОВ. МИКОЛАЇВСЬКИЙ б.</v>
          </cell>
          <cell r="D242">
            <v>952686</v>
          </cell>
          <cell r="T242" t="str">
            <v>ФЕДОРЮК ОЛЕНА ДМИТРIВНА</v>
          </cell>
        </row>
        <row r="243">
          <cell r="B243" t="str">
            <v>ДЕРЖАВНЕ ПIДПРИЄМСТВО "ЗАВОД "ЕЛЕКТРОПОБУТПРИЛАД"</v>
          </cell>
          <cell r="C243" t="str">
            <v>58007 САДГIРСЬКИЙ р-н. ЧЕРНIВЦI  ВУЛ. ДЕНИСIВСЬКА б. 7А/А</v>
          </cell>
          <cell r="D243">
            <v>21432011</v>
          </cell>
          <cell r="T243" t="str">
            <v>ПУЗДРЯК ДМИТРО ОЛЕКСIЙОВИЧ</v>
          </cell>
        </row>
        <row r="244">
          <cell r="B244" t="str">
            <v>СIЛЬСЬКОГОСПОДАРСЬКЕ ТОВАРИСТВО З ОБМЕЖЕНОЮ ВIДПОВIДАЛЬНIСТЮ "КОЛОС"</v>
          </cell>
          <cell r="C244" t="str">
            <v>60235 СОКИРЯНСЬКИЙ р-н. ЛОМАЧИНЦI  - б.  -/-   кв.-</v>
          </cell>
          <cell r="D244">
            <v>30713687</v>
          </cell>
          <cell r="T244" t="str">
            <v>ГУЦУЛ ВIКТОР IВАНОВИЧ</v>
          </cell>
        </row>
        <row r="245">
          <cell r="B245" t="str">
            <v>СIЛЬСЬКОГОСПОДАРСЬКЕ ТОВАРИСТВО З ОБМЕЖЕНОЮ ВIДПОВIДАЛЬНIСТЮ "СВIТАНОК"</v>
          </cell>
          <cell r="C245" t="str">
            <v>59223 ВИЖНИЦЬКИЙ р-н. КОРИТНЕ  ГОЛОВНА б.  1</v>
          </cell>
          <cell r="D245">
            <v>30843729</v>
          </cell>
          <cell r="T245" t="str">
            <v>ГОЛОВАЧ ДМИТРО МИХАЙЛОВИЧ</v>
          </cell>
        </row>
        <row r="246">
          <cell r="B246" t="str">
            <v>ДЕРЖАВНЕ ПIДПРИЄМСТВО "ЛУЖАНСЬКИЙ ЕКСПЕРИМЕНТАЛЬНИЙ ЗАВОД"</v>
          </cell>
          <cell r="C246" t="str">
            <v>59342 КIЦМАНСЬКИЙ р-н. ЛУЖАНИ Вулиця ВУЛ. ЦЕНТРАЛЬНА б. 53</v>
          </cell>
          <cell r="D246">
            <v>333380</v>
          </cell>
          <cell r="T246" t="str">
            <v>ПАНКОВ ВIКТОР АНАТОЛIЙОВИЧ</v>
          </cell>
        </row>
        <row r="247">
          <cell r="B247" t="str">
            <v>ВIДКРИТЕ АКЦIОНЕРНЕ ТОВАРИСТВО ВIДКРИТЕ АКЦIОНЕРНЕ СIЛЬСЬКОГОСПОДАРСЬКЕ ТОВАРИСТВО"ПТАХОФАБРИКА "ЗОРЯ"</v>
          </cell>
          <cell r="C247" t="str">
            <v>60410 ГЛИБОЦЬКИЙ р-н. КОРОВIЯ Вулиця ЦЕНТРАЛЬНА б.  3/-   кв</v>
          </cell>
          <cell r="D247">
            <v>852772</v>
          </cell>
          <cell r="T247" t="str">
            <v>САРГОШ IВАН БОРИСОВИЧ</v>
          </cell>
        </row>
        <row r="248">
          <cell r="B248" t="str">
            <v>ТУНЕЛЬНИЙ ЗАГIН N 7 ПУБЛIЧНОГО АКЦIОНЕРНОГО ТОВАРИСТВА "КИЇВМЕТРОБУД"</v>
          </cell>
          <cell r="C248" t="str">
            <v>8135 СОКИРЯНСЬКИЙ р-н. ЧАЙКИ  ВУЛ. ЧАЙКИ б. 16/23</v>
          </cell>
          <cell r="D248">
            <v>26183699</v>
          </cell>
          <cell r="T248" t="str">
            <v>ПАРIНОВ ВОЛОДИМИР СЕМЕНОВИЧ</v>
          </cell>
        </row>
        <row r="249">
          <cell r="B249" t="str">
            <v>СIЛЬСЬКОГОСПОДАРСЬКЕ ТОВАРИСТВО З ОБМЕЖЕНОЮ ВIДПОВIДАЛЬНIСТЮ "РОМАНКОВЕЦЬКА НИВА"</v>
          </cell>
          <cell r="C249" t="str">
            <v>60226 СОКИРЯНСЬКИЙ р-н. РОМАНКIВЦI Вулиця ГОЛОВНА б. 43</v>
          </cell>
          <cell r="D249">
            <v>30769415</v>
          </cell>
          <cell r="T249" t="str">
            <v>ПШЕНИЧКО ГАННА ДМИТРIВНА</v>
          </cell>
        </row>
        <row r="250">
          <cell r="B250" t="str">
            <v>ДОЧIРНЄ ПIДПРИЄМСТВО НАЦIОНАЛЬНОЇ АКЦIОНЕРНОЇ КОМПАНIЇ "НАДРА УКРАЇНИ" "ЧЕРНIГIВНАФТОГАЗГЕОЛОГIЯ"</v>
          </cell>
          <cell r="C250" t="str">
            <v>14000 ДЕСНЯНСЬКИЙ р-н. ДЕСНЯНСЬКИЙ Вулиця ВУЛ. ШЕВЧЕНКА б. 1</v>
          </cell>
          <cell r="D250">
            <v>1431535</v>
          </cell>
          <cell r="T250" t="str">
            <v>ШИШЛОВ МАКСИМ МИХАЙЛОВИЧ</v>
          </cell>
        </row>
        <row r="251">
          <cell r="B251" t="str">
            <v>ПРИВАТНЕ АКЦIОНЕРНЕ ТОВАРИСТВО "ЧЕРНIГIВСЬКИЙ ЗАВОД РАДIОПРИЛАДIВ"</v>
          </cell>
          <cell r="C251" t="str">
            <v>14030 ДЕСНЯНСЬКИЙ р-н. ДЕСНЯНСЬКИЙ  ВУЛ. ЗАХИСНИКIВ УКРА б.</v>
          </cell>
          <cell r="D251">
            <v>14307392</v>
          </cell>
          <cell r="T251" t="str">
            <v>СВИРИДЕНКО АНАТОЛIЙ ОЛЕКСIЙОВИЧ</v>
          </cell>
        </row>
        <row r="252">
          <cell r="B252" t="str">
            <v>ПУБЛIЧНЕ АКЦIОНЕРНЕ ТОВАРИСТВО "ХIМТЕКСТИЛЬМАШ"</v>
          </cell>
          <cell r="C252" t="str">
            <v>14001 Новозаводський р-н. НОВОЗАВОДСЬКИЙ  ВУЛ. IВАНА МАЗЕПИ</v>
          </cell>
          <cell r="D252">
            <v>14314311</v>
          </cell>
          <cell r="T252" t="str">
            <v>ОЛЕКСЕНКО ВАЛЕРIЙ ВIКТОРОВИЧ</v>
          </cell>
        </row>
        <row r="253">
          <cell r="B253" t="str">
            <v>ПРИВАТНЕ АКЦIОНЕРНЕ ТОВАРИСТВО "КОМПЛЕКС "ЛЮБЕЦЬКИЙ"</v>
          </cell>
          <cell r="C253" t="str">
            <v>14021 Новозаводський р-н. НОВОЗАВОДСЬКИЙ  ВУЛ. ЛЮБЕЦЬКА б. 8</v>
          </cell>
          <cell r="D253">
            <v>5507146</v>
          </cell>
          <cell r="T253" t="str">
            <v>КАСЬЯНЕНКО ВЯЧЕСЛАВ ВОЛОДИМИРОВИЧ</v>
          </cell>
        </row>
        <row r="254">
          <cell r="B254" t="str">
            <v>ДЕРЖАВНЕ ПIДПРИЄМСТВО ШАБАЛИНIВСЬКИЙ СПИРТОВИЙ ЗАВОД</v>
          </cell>
          <cell r="C254" t="str">
            <v>16433 БОРЗНЯНСЬКИЙ р-н. IВАНIВКА  ВУЛ. ЗАВОДСЬКА б.  1</v>
          </cell>
          <cell r="D254">
            <v>375332</v>
          </cell>
          <cell r="T254" t="str">
            <v>МОСКАЛИК АНАТОЛIЙ ПЕТРОВИЧ</v>
          </cell>
        </row>
        <row r="255">
          <cell r="B255" t="str">
            <v>209 УПРАВЛIННЯ НАЧАЛЬНИКА РОБIТ</v>
          </cell>
          <cell r="C255" t="str">
            <v>14029 ДЕСНЯНСЬКИЙ р-н. ДЕСНЯНСЬКИЙ  ВУЛ. СТАРОКАЗАРМЕНА  б.</v>
          </cell>
          <cell r="D255">
            <v>8527221</v>
          </cell>
          <cell r="T255" t="str">
            <v>ЮРЧЕНКО ОЛЕГ IВАНОВИЧ</v>
          </cell>
        </row>
        <row r="256">
          <cell r="B256" t="str">
            <v>ПРИВАТНЕ АКЦIОНЕРНЕ ТОВАРИСТВО "ЧЕКСIЛ"</v>
          </cell>
          <cell r="C256" t="str">
            <v>14014 Новозаводський р-н. НОВОЗАВОДСЬКИЙ  ВУЛ. IВАНА МАЗЕПИ</v>
          </cell>
          <cell r="D256">
            <v>4594723</v>
          </cell>
          <cell r="T256" t="str">
            <v>КРАВЧЕНКО ВАСИЛЬ ОЛЕКСАНДРОВИЧ</v>
          </cell>
        </row>
        <row r="257">
          <cell r="B257" t="str">
            <v>ПРИВАТНЕ АКЦIОНЕРНЕ ТОВАРИСТВО "КАМВОЛЬНО-СУКОННА КОМПАНIЯ "ЧЕКСIЛ"</v>
          </cell>
          <cell r="C257" t="str">
            <v>14014 Новозаводський р-н. НОВОЗАВОДСЬКИЙ  ВУЛ. IВАНА МАЗЕПИ</v>
          </cell>
          <cell r="D257">
            <v>14251734</v>
          </cell>
          <cell r="T257" t="str">
            <v>СУПРУНЕНКО ЄВГЕН ВОЛОДИМИРОВИЧ</v>
          </cell>
        </row>
        <row r="258">
          <cell r="B258" t="str">
            <v>ДЕРЖАВНЕ ПIДПРИЄМСТВО "КРИСКIВСЬКИЙ СПИРТОВИЙ ЗАВОД"</v>
          </cell>
          <cell r="C258" t="str">
            <v>16213 КОРОПСЬКИЙ р-н. КРИСКИ Вулиця ВУЛ. ЛЕНIНА б.  1</v>
          </cell>
          <cell r="D258">
            <v>375378</v>
          </cell>
          <cell r="T258" t="str">
            <v>МАРКОВ ВАДИМ ВОЛОДИМИРОВИЧ</v>
          </cell>
        </row>
        <row r="259">
          <cell r="B259" t="str">
            <v>СIЛЬСЬКОГОСПОДАРСЬКИЙ ВИРОБНИЧИЙ КООПЕРАТИВ "ДРУЖБА"</v>
          </cell>
          <cell r="C259" t="str">
            <v>16311 КУЛИКIВСЬКИЙ р-н. ГОРБОВЕ  ВУЛ. МИРУ б. 97</v>
          </cell>
          <cell r="D259">
            <v>30894218</v>
          </cell>
          <cell r="T259" t="str">
            <v>РУБАН ВАСИЛЬ ВОЛОДИМИРОВИЧ</v>
          </cell>
        </row>
        <row r="260">
          <cell r="B260" t="str">
            <v>ПРИВАТНЕ АКЦIОНЕРНЕ ТОВАРИСТВО "ЮКРЕЙНIАН КЕМIКАЛ ПРОДАКТС"</v>
          </cell>
          <cell r="C260" t="str">
            <v>1601 КИЇВ  ВУЛ. МЕЧНИКОВА б.  2/ЛIТ кв.</v>
          </cell>
          <cell r="D260">
            <v>32785994</v>
          </cell>
          <cell r="T260" t="str">
            <v>ТИМОЩУК ВАДИМ ОЛЕКСIЙОВИЧ</v>
          </cell>
        </row>
        <row r="261">
          <cell r="B261" t="str">
            <v>АКЦIОНЕРНЕ ТОВАРИСТВО "ПЕРШИЙ КИЇВСЬКИЙ МАШИНОБУДIВНИЙ ЗАВОД"</v>
          </cell>
          <cell r="C261" t="str">
            <v>3680 СОЛОМ'ЯНСЬКИЙ р-н. СОЛОМ'ЯНСЬКИЙ  ПР-Т ПЕРЕМОГИ б.49</v>
          </cell>
          <cell r="D261">
            <v>14308569</v>
          </cell>
          <cell r="T261" t="str">
            <v>КАПЛIЙ РОМАН ВОЛОДИМИРОВИЧ</v>
          </cell>
        </row>
        <row r="262">
          <cell r="B262" t="str">
            <v>ТУНЕЛЬНИЙ ЗАГIН N4 ВIДКРИТОГО АКЦIОНЕРНОГО ТОВАРИСТВА "КИЇВМЕТРОБУД"</v>
          </cell>
          <cell r="C262" t="str">
            <v>1001 ШЕВЧЕНКIВСЬКИЙ р-н. ШЕВЧЕНКIВСЬКИЙ  ВУЛ. ПРОРIЗНА б.  8</v>
          </cell>
          <cell r="D262">
            <v>1387403</v>
          </cell>
          <cell r="T262" t="str">
            <v>МЕТЕЛИЦЯ ОЛЕКСАНДР МИКОЛАЙОВИЧ</v>
          </cell>
        </row>
        <row r="263">
          <cell r="B263" t="str">
            <v>ТУНЕЛЬНИЙ ЗАГIН N14 ПУБЛIЧНОГО АКЦIОНЕРНОГО ТОВАРИСТВА " КИЇВМЕТРОБУД"</v>
          </cell>
          <cell r="C263" t="str">
            <v>1001 ШЕВЧЕНКIВСЬКИЙ р-н. ШЕВЧЕНКIВСЬКИЙ  ВУЛ. ПРОРIЗНА б.  8</v>
          </cell>
          <cell r="D263">
            <v>1387426</v>
          </cell>
        </row>
        <row r="264">
          <cell r="B264" t="str">
            <v>БУДIВЕЛЬНО- МОНТАЖНЕ УПРАВЛIННЯ N3 ПУБЛIЧНОГО АКЦIОНЕРНОГО ТОВАРИСТВА "КИЇВМЕТРОБУД"</v>
          </cell>
          <cell r="C264" t="str">
            <v>1601 ШЕВЧЕНКIВСЬКИЙ р-н. ШЕВЧЕНКIВСЬКИЙ  ВУЛ. ПРОРIЗНА б.  8</v>
          </cell>
          <cell r="D264">
            <v>1387413</v>
          </cell>
        </row>
        <row r="265">
          <cell r="B265" t="str">
            <v>"УПРАВЛIННЯ ПО БУДIВНИЦТВУ ТУНЕЛIВ I ПIДЗЕМНИХ СПОРУД СПЕЦIАЛЬНОГО ПРИЗНАЧЕННЯ"</v>
          </cell>
          <cell r="C265" t="str">
            <v>1034 ШЕВЧЕНКIВСЬКИЙ р-н. ШЕВЧЕНКIВСЬКИЙ  ВУЛ. ПУШКIНСЬКА б.9</v>
          </cell>
          <cell r="D265">
            <v>4013382</v>
          </cell>
          <cell r="T265" t="str">
            <v>КУЯН ЮРIЙ МИХАЙЛОВИЧ</v>
          </cell>
        </row>
        <row r="266">
          <cell r="B266" t="str">
            <v>ПУБЛIЧНЕ АКЦIОНЕРНЕ ТОВАРИСТВО "КИЇВГУМА"</v>
          </cell>
          <cell r="C266" t="str">
            <v>3039 ГОЛОСIЇВСЬКИЙ р-н. КИЇВ(ГОЛОСIЇВСЬКИЙ)  ПР-Т 40-РIЧЧЯ ЖОВТНЯ</v>
          </cell>
          <cell r="D266">
            <v>152253</v>
          </cell>
          <cell r="T266" t="str">
            <v>КОРЕЦЬКИЙ ГЕОРГIЙ МИХАЙЛОВИЧ</v>
          </cell>
        </row>
        <row r="267">
          <cell r="B267" t="str">
            <v>БУДIВЕЛЬНО-МОНТАЖНЕ УПРАВЛIННЯ N6 ВIДКРИТОГО АКЦIОНЕРНОГО ТОВАРИСТВА  "КИЇВМЕТРОБУД"</v>
          </cell>
          <cell r="C267" t="str">
            <v>1001 ШЕВЧЕНКIВСЬКИЙ р-н. М.КИЇВ  ВУЛ. ПРОРIЗНА б.  8</v>
          </cell>
          <cell r="D267">
            <v>1389572</v>
          </cell>
          <cell r="T267" t="str">
            <v>МИХАЙЛЮК ЛЕОНIД ОЛЕКСАНДРОВИЧ</v>
          </cell>
        </row>
        <row r="268">
          <cell r="B268" t="str">
            <v>ВIДКРИТЕ АКЦIОНЕРНЕ ТОВАРИСТВО "ДОМОБУДIВНИЙ КОМБIНАТ N1 IМ. М.В. СПIВАКА"</v>
          </cell>
          <cell r="C268" t="str">
            <v>1013 ГОЛОСIЇВСЬКИЙ р-н. ГОЛОСIЇВСЬКИЙ  ВУЛ. ПРОМИСЛОВА б.6-А</v>
          </cell>
          <cell r="D268">
            <v>4012738</v>
          </cell>
          <cell r="T268" t="str">
            <v>ПРИХОДЬКО ОЛЕГ МИКОЛАЙОВИЧ</v>
          </cell>
        </row>
        <row r="269">
          <cell r="B269" t="str">
            <v>ПРИВАТНЕ АКЦIОНЕРНЕ ТОВАРИСТВО "УКРВУГЛЕБУД"</v>
          </cell>
          <cell r="C269" t="str">
            <v>04070 М.КИЇВ  ВУЛИЦЯ ПЕТРА САГАЙДА б.29</v>
          </cell>
          <cell r="D269">
            <v>30556313</v>
          </cell>
          <cell r="T269" t="str">
            <v>СЕМЕНЯК СЕРГIЙ ДМИТРОВИЧ</v>
          </cell>
        </row>
        <row r="270">
          <cell r="B270" t="str">
            <v>ДЕРЖАВНЕ ПIДПРИЄМСТВО "ЕНЗИМ"</v>
          </cell>
        </row>
        <row r="274">
          <cell r="B274" t="str">
            <v>"СЕВАСТОПОЛЬСЬКЕ АВТОТРАНСПОРТНЕ ПiДПРИЄМСТВО" 14330" ПУБЛiЧНЕ АКЦiОНЕРНЕ ТОВАРИСТВО</v>
          </cell>
          <cell r="C274" t="str">
            <v>99040 ГАГАРiНСЬКИЙ р-н М.СЕВАСТОПОЛЬ  ВУЛ. iНДУСТРiАЛЬНА  б. 3</v>
          </cell>
          <cell r="D274">
            <v>5465784</v>
          </cell>
          <cell r="T274" t="str">
            <v>САБЕЛЬНИКОВА ОЛЬГА ОЛЕКСАНДРiВНА</v>
          </cell>
        </row>
        <row r="275">
          <cell r="B275" t="str">
            <v>МОРСТРОЙ ПУБЛiЧНЕ АКЦiОНЕРНЕ ТОВАРИСТВО</v>
          </cell>
          <cell r="C275" t="str">
            <v>99011 ЛЕНIНСЬКИЙ р-н. СЕВАСТОПОЛЬ  ВУЛ. НОВОРОСiЙСЬКА\ДЕМiДОВА б.25\7</v>
          </cell>
          <cell r="D275">
            <v>13792296</v>
          </cell>
          <cell r="T275" t="str">
            <v>МАЛАШЕНКО ВАЛЕРiЙ iВАНОВИЧ</v>
          </cell>
        </row>
        <row r="276">
          <cell r="B276" t="str">
            <v>КРИМ-МАРИНА-СЕРВИС ПРИВАТНЕ ПiДПРИЄМСТВО</v>
          </cell>
          <cell r="C276" t="str">
            <v>99011 ЛЕНIНСЬКИЙ р-н. СЕВАСТОПОЛЬ ВУЛ. ГОГОЛЯ  б. 35-А</v>
          </cell>
          <cell r="D276">
            <v>25137013</v>
          </cell>
          <cell r="T276" t="str">
            <v>ГЛОБЕНКО АРТУР ВiКТОРОВИЧ</v>
          </cell>
        </row>
        <row r="277">
          <cell r="B277" t="str">
            <v>ТРАФiК ТОВАРИСТВО З ОБМЕЖЕНОЮ ВiДПОВiДАЛЬНiСТЮ</v>
          </cell>
          <cell r="C277" t="str">
            <v>99011 ЛЕНIНСЬКИЙ р-н. М. СЕВАСТОПОЛЬ ВУЛ. ГОГОЛЯ, Б.31, КВ.60</v>
          </cell>
          <cell r="D277">
            <v>24876659</v>
          </cell>
        </row>
        <row r="278">
          <cell r="B278" t="str">
            <v>ДЖЕЙ ТI ЕС ГРУП КО ТОВАРИСТВО З ОБМЕЖЕНОЮ ВIДПОВIДАЛЬНIСТЮ</v>
          </cell>
          <cell r="C278" t="str">
            <v>99013 НАХIМОВСЬКИЙ р-н. СЕВАСТОПОЛЬ  КАЧИНСЬКЕ ШОСЕ б.44-/</v>
          </cell>
          <cell r="D278">
            <v>33450202</v>
          </cell>
          <cell r="T278" t="str">
            <v>ЦУКАНОВ ОЛЕГ ВiКТОРОВИЧ</v>
          </cell>
        </row>
        <row r="279">
          <cell r="B279" t="str">
            <v>МОНОЛИТСТРОЙ ЗАКРИТЕ АКЦiОНЕРНЕ ТОВАРИСТВО</v>
          </cell>
          <cell r="C279" t="str">
            <v>99011 ЛЕНIНСЬКИЙ р-н. М.СЕВАСТОПОЛЬ  ВУЛ. ДЕМИДОВА б.13</v>
          </cell>
          <cell r="D279">
            <v>13776771</v>
          </cell>
          <cell r="T279" t="str">
            <v>ШАРОВ ОЛЕГ ВАДИМОВИЧ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 минист"/>
      <sheetName val="області"/>
      <sheetName val="встав МЄВ 10"/>
      <sheetName val="по 5 найб"/>
    </sheetNames>
    <sheetDataSet>
      <sheetData sheetId="0"/>
      <sheetData sheetId="1">
        <row r="12">
          <cell r="A12" t="str">
            <v>Запорізька область</v>
          </cell>
        </row>
        <row r="13">
          <cell r="A13" t="str">
            <v>Івано-Франківська область</v>
          </cell>
        </row>
        <row r="14">
          <cell r="A14" t="str">
            <v>Київська область</v>
          </cell>
        </row>
        <row r="15">
          <cell r="A15" t="str">
            <v>Кіровоградська область</v>
          </cell>
        </row>
        <row r="16">
          <cell r="A16" t="str">
            <v>Луганська область</v>
          </cell>
        </row>
        <row r="17">
          <cell r="A17" t="str">
            <v>Львівська область</v>
          </cell>
        </row>
        <row r="18">
          <cell r="A18" t="str">
            <v>Миколаївська область</v>
          </cell>
        </row>
        <row r="19">
          <cell r="A19" t="str">
            <v>Одеська область</v>
          </cell>
        </row>
        <row r="20">
          <cell r="A20" t="str">
            <v>Полтавська область</v>
          </cell>
        </row>
        <row r="21">
          <cell r="A21" t="str">
            <v>Рівненська область</v>
          </cell>
        </row>
        <row r="22">
          <cell r="A22" t="str">
            <v>Сумська область</v>
          </cell>
        </row>
        <row r="23">
          <cell r="A23" t="str">
            <v>Тернопільська область</v>
          </cell>
        </row>
        <row r="24">
          <cell r="A24" t="str">
            <v>Харківська область</v>
          </cell>
        </row>
        <row r="25">
          <cell r="A25" t="str">
            <v>Херсонська область</v>
          </cell>
        </row>
        <row r="26">
          <cell r="A26" t="str">
            <v>Хмельницька область</v>
          </cell>
        </row>
        <row r="27">
          <cell r="A27" t="str">
            <v>Черкаська область</v>
          </cell>
        </row>
        <row r="28">
          <cell r="A28" t="str">
            <v>Чернівецька область</v>
          </cell>
        </row>
        <row r="29">
          <cell r="A29" t="str">
            <v>Чернігівська область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58"/>
  <sheetViews>
    <sheetView tabSelected="1" view="pageBreakPreview" zoomScale="75" zoomScaleNormal="100" zoomScaleSheetLayoutView="75" workbookViewId="0">
      <selection activeCell="N22" sqref="N22"/>
    </sheetView>
  </sheetViews>
  <sheetFormatPr defaultRowHeight="13.5" x14ac:dyDescent="0.25"/>
  <cols>
    <col min="1" max="1" width="44.7109375" style="4" customWidth="1"/>
    <col min="2" max="2" width="34.28515625" style="4" customWidth="1"/>
    <col min="3" max="3" width="16.28515625" style="5" customWidth="1"/>
    <col min="4" max="4" width="28.28515625" style="4" customWidth="1"/>
    <col min="5" max="5" width="17.85546875" style="26" customWidth="1"/>
    <col min="6" max="6" width="31.7109375" style="4" customWidth="1"/>
    <col min="7" max="16384" width="9.140625" style="3"/>
  </cols>
  <sheetData>
    <row r="1" spans="1:221" ht="18.75" x14ac:dyDescent="0.25">
      <c r="A1" s="1" t="s">
        <v>0</v>
      </c>
      <c r="B1" s="1"/>
      <c r="C1" s="1"/>
      <c r="D1" s="1"/>
      <c r="E1" s="2"/>
      <c r="F1" s="1"/>
    </row>
    <row r="2" spans="1:221" ht="18.75" x14ac:dyDescent="0.25">
      <c r="A2" s="1" t="s">
        <v>1</v>
      </c>
      <c r="B2" s="1"/>
      <c r="C2" s="1"/>
      <c r="D2" s="1"/>
      <c r="E2" s="2"/>
      <c r="F2" s="1"/>
    </row>
    <row r="3" spans="1:221" ht="27" customHeight="1" x14ac:dyDescent="0.25">
      <c r="A3" s="1" t="s">
        <v>2</v>
      </c>
      <c r="B3" s="1"/>
      <c r="C3" s="1"/>
      <c r="D3" s="1"/>
      <c r="E3" s="2"/>
      <c r="F3" s="1"/>
    </row>
    <row r="4" spans="1:221" ht="18.75" x14ac:dyDescent="0.25">
      <c r="A4" s="1" t="s">
        <v>3</v>
      </c>
      <c r="B4" s="1"/>
      <c r="C4" s="1"/>
      <c r="D4" s="1"/>
      <c r="E4" s="2"/>
      <c r="F4" s="1"/>
    </row>
    <row r="5" spans="1:221" ht="16.5" x14ac:dyDescent="0.3">
      <c r="D5" s="6"/>
      <c r="E5" s="7"/>
      <c r="F5" s="8" t="s">
        <v>4</v>
      </c>
    </row>
    <row r="6" spans="1:221" ht="49.5" customHeight="1" x14ac:dyDescent="0.25">
      <c r="A6" s="27" t="s">
        <v>5</v>
      </c>
      <c r="B6" s="27" t="s">
        <v>6</v>
      </c>
      <c r="C6" s="27" t="s">
        <v>7</v>
      </c>
      <c r="D6" s="27" t="s">
        <v>8</v>
      </c>
      <c r="E6" s="28" t="s">
        <v>9</v>
      </c>
      <c r="F6" s="27" t="s">
        <v>10</v>
      </c>
    </row>
    <row r="7" spans="1:221" ht="16.5" customHeight="1" x14ac:dyDescent="0.25">
      <c r="A7" s="27"/>
      <c r="B7" s="27"/>
      <c r="C7" s="27"/>
      <c r="D7" s="27"/>
      <c r="E7" s="28"/>
      <c r="F7" s="27"/>
    </row>
    <row r="8" spans="1:221" ht="26.25" customHeight="1" x14ac:dyDescent="0.25">
      <c r="A8" s="27"/>
      <c r="B8" s="27"/>
      <c r="C8" s="27"/>
      <c r="D8" s="27"/>
      <c r="E8" s="28"/>
      <c r="F8" s="27"/>
    </row>
    <row r="9" spans="1:221" ht="16.5" x14ac:dyDescent="0.25">
      <c r="A9" s="11">
        <v>1</v>
      </c>
      <c r="B9" s="11">
        <v>2</v>
      </c>
      <c r="C9" s="10">
        <v>3</v>
      </c>
      <c r="D9" s="11">
        <v>4</v>
      </c>
      <c r="E9" s="12">
        <v>5</v>
      </c>
      <c r="F9" s="11">
        <v>9</v>
      </c>
    </row>
    <row r="10" spans="1:221" ht="18.75" hidden="1" x14ac:dyDescent="0.25">
      <c r="A10" s="13" t="s">
        <v>11</v>
      </c>
      <c r="B10" s="13"/>
      <c r="C10" s="13"/>
      <c r="D10" s="10"/>
      <c r="E10" s="9"/>
      <c r="F10" s="10"/>
    </row>
    <row r="11" spans="1:221" ht="51" hidden="1" customHeight="1" x14ac:dyDescent="0.25">
      <c r="A11" s="14" t="str">
        <f>'[1]встав МЄВ 10'!B10</f>
        <v>ДЕРЖАВНЕ ПIДПРИЄМСТВО "КЕРЧЕНСЬКИЙ СУДНОРЕМОНТНИЙ ЗАВОД"</v>
      </c>
      <c r="B11" s="15" t="str">
        <f>'[1]встав МЄВ 10'!C10</f>
        <v>98300 КЕРЧ  ВУЛИЦЯ КIРОВА б. 22/</v>
      </c>
      <c r="C11" s="16">
        <f>'[1]встав МЄВ 10'!D10</f>
        <v>1124997</v>
      </c>
      <c r="D11" s="15" t="s">
        <v>12</v>
      </c>
      <c r="E11" s="17" t="e">
        <f>#REF!+#REF!+#REF!</f>
        <v>#REF!</v>
      </c>
      <c r="F11" s="18" t="str">
        <f>'[1]встав МЄВ 10'!T10</f>
        <v>РАССУЛОВ ВЛАДИСЛАВ ВЯЧЕСЛАВОВИЧ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</row>
    <row r="12" spans="1:221" ht="47.25" hidden="1" x14ac:dyDescent="0.25">
      <c r="A12" s="14" t="str">
        <f>'[1]встав МЄВ 10'!B11</f>
        <v>"ЛЕНВОДОКАНАЛ"</v>
      </c>
      <c r="B12" s="15" t="str">
        <f>'[1]встав МЄВ 10'!C11</f>
        <v>98200 Ленiнський р-н. ЛЕНIНЕ  ВУЛИЦЯ ТРУДОВА б.  8/</v>
      </c>
      <c r="C12" s="16">
        <f>'[1]встав МЄВ 10'!D11</f>
        <v>35903389</v>
      </c>
      <c r="D12" s="15" t="s">
        <v>13</v>
      </c>
      <c r="E12" s="17" t="e">
        <f>#REF!+#REF!+#REF!</f>
        <v>#REF!</v>
      </c>
      <c r="F12" s="18" t="str">
        <f>'[1]встав МЄВ 10'!T11</f>
        <v>ХОДЬКОВ ВIКТОР ЛЕОНIДОВИЧ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</row>
    <row r="13" spans="1:221" ht="47.25" hidden="1" x14ac:dyDescent="0.25">
      <c r="A13" s="14" t="str">
        <f>'[1]встав МЄВ 10'!B12</f>
        <v>"ПIВДЕННИЙ ЕКОЛОГО-ГЕОЛОГIЧНИЙ ЦЕНТР"</v>
      </c>
      <c r="B13" s="15" t="str">
        <f>'[1]встав МЄВ 10'!C12</f>
        <v>95007 КИЕВСКИЙ РАЙОН р-н. СIМФЕРОПОЛЬ  ВУЛИЦЯ БЕСПАЛОВА б. 4</v>
      </c>
      <c r="C13" s="16">
        <f>'[1]встав МЄВ 10'!D12</f>
        <v>23450378</v>
      </c>
      <c r="D13" s="15" t="s">
        <v>13</v>
      </c>
      <c r="E13" s="17" t="e">
        <f>#REF!+#REF!+#REF!</f>
        <v>#REF!</v>
      </c>
      <c r="F13" s="18" t="str">
        <f>'[1]встав МЄВ 10'!T12</f>
        <v>ШВАЙКIН ОЛЕКСАНДР АНАТОЛIЙОВИЧ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</row>
    <row r="14" spans="1:221" ht="78.75" hidden="1" customHeight="1" x14ac:dyDescent="0.25">
      <c r="A14" s="14" t="str">
        <f>'[1]встав МЄВ 10'!B13</f>
        <v>КОМУНАЛЬНЕ ПIДПРИЄМСТВО АЕРОПОРТ "КЕРЧ"</v>
      </c>
      <c r="B14" s="15" t="str">
        <f>'[1]встав МЄВ 10'!C13</f>
        <v>98303 КЕРЧ  АЕРОПОРТ</v>
      </c>
      <c r="C14" s="16">
        <f>'[1]встав МЄВ 10'!D13</f>
        <v>24040122</v>
      </c>
      <c r="D14" s="15" t="s">
        <v>14</v>
      </c>
      <c r="E14" s="17" t="e">
        <f>#REF!+#REF!+#REF!</f>
        <v>#REF!</v>
      </c>
      <c r="F14" s="18" t="str">
        <f>'[1]встав МЄВ 10'!T13</f>
        <v>БУГАЙ ВАЛЕРIЙ МИКОЛВЙОВИЧ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</row>
    <row r="15" spans="1:221" ht="63" hidden="1" x14ac:dyDescent="0.25">
      <c r="A15" s="14" t="str">
        <f>'[1]встав МЄВ 10'!B14</f>
        <v>"КРИММОЛОКО"</v>
      </c>
      <c r="B15" s="15" t="str">
        <f>'[1]встав МЄВ 10'!C14</f>
        <v>95013 ЦЕНТРАЛЬНИЙ р-н. СIМФЕРОПОЛЬ  ВУЛ.СЕВАСТОПОЛЬСЬКА б. 3</v>
      </c>
      <c r="C15" s="16">
        <f>'[1]встав МЄВ 10'!D14</f>
        <v>450693</v>
      </c>
      <c r="D15" s="15" t="s">
        <v>15</v>
      </c>
      <c r="E15" s="17" t="e">
        <f>#REF!+#REF!+#REF!</f>
        <v>#REF!</v>
      </c>
      <c r="F15" s="18" t="str">
        <f>'[1]встав МЄВ 10'!T14</f>
        <v>МИХАЙЛЕНКО СТЕПАН IЛЛIЧ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</row>
    <row r="16" spans="1:221" ht="47.25" hidden="1" x14ac:dyDescent="0.25">
      <c r="A16" s="14" t="str">
        <f>'[1]встав МЄВ 10'!B15</f>
        <v>"ЛЕНКОМ"</v>
      </c>
      <c r="B16" s="15" t="str">
        <f>'[1]встав МЄВ 10'!C15</f>
        <v>98200 ЛЕНIНЕ  ВУЛИЦЯ КОМСОМОЛЬСЬКА б.40 /</v>
      </c>
      <c r="C16" s="16">
        <f>'[1]встав МЄВ 10'!D15</f>
        <v>36357172</v>
      </c>
      <c r="D16" s="15" t="s">
        <v>16</v>
      </c>
      <c r="E16" s="17" t="e">
        <f>#REF!+#REF!+#REF!</f>
        <v>#REF!</v>
      </c>
      <c r="F16" s="18" t="str">
        <f>'[1]встав МЄВ 10'!T15</f>
        <v>ЛАГУТIН ВОЛОДИМИР КУЗЬМIЧ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</row>
    <row r="17" spans="1:221" ht="47.25" hidden="1" x14ac:dyDescent="0.25">
      <c r="A17" s="14" t="str">
        <f>'[1]встав МЄВ 10'!B16</f>
        <v>"АВIАКОМПАНIЯ "ЕЙР ОНIКС"</v>
      </c>
      <c r="B17" s="15" t="str">
        <f>'[1]встав МЄВ 10'!C16</f>
        <v>95034 КИЕВСКИЙ РАЙОН р-н. СIМФЕРОПОЛЬ  ВУЛИЦЯ ТРЕНЬОВА б. 9А</v>
      </c>
      <c r="C17" s="16">
        <f>'[1]встав МЄВ 10'!D16</f>
        <v>35228772</v>
      </c>
      <c r="D17" s="15" t="s">
        <v>12</v>
      </c>
      <c r="E17" s="17" t="e">
        <f>#REF!+#REF!+#REF!</f>
        <v>#REF!</v>
      </c>
      <c r="F17" s="18" t="str">
        <f>'[1]встав МЄВ 10'!T16</f>
        <v>МЕЛЬНИК IГОР ЄВГЕНОВИЧ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</row>
    <row r="18" spans="1:221" ht="47.25" hidden="1" x14ac:dyDescent="0.25">
      <c r="A18" s="14" t="str">
        <f>'[1]встав МЄВ 10'!B17</f>
        <v>ТОВАРИСТВО З ОБМЕЖЕНОЮ ВIДПОВIДАЛЬНIСТЮ  ПОРТ "КАМИШ-БУРУН"</v>
      </c>
      <c r="B18" s="15" t="str">
        <f>'[1]встав МЄВ 10'!C17</f>
        <v>98310 КЕРЧ  ВУЛИЦЯ ОРДЖОНIКIДЗЕ б.  1/В   кв.</v>
      </c>
      <c r="C18" s="16">
        <f>'[1]встав МЄВ 10'!D17</f>
        <v>30411181</v>
      </c>
      <c r="D18" s="15" t="s">
        <v>13</v>
      </c>
      <c r="E18" s="17" t="e">
        <f>#REF!+#REF!+#REF!</f>
        <v>#REF!</v>
      </c>
      <c r="F18" s="18" t="str">
        <f>'[1]встав МЄВ 10'!T17</f>
        <v>СIБIЛЄВ IГОР ОЛЕКСАНДРОВИЧ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</row>
    <row r="19" spans="1:221" ht="47.25" hidden="1" x14ac:dyDescent="0.25">
      <c r="A19" s="14" t="str">
        <f>'[1]встав МЄВ 10'!B18</f>
        <v>"IНСТИТУТ "ШЕЛЬФ"</v>
      </c>
      <c r="B19" s="15" t="str">
        <f>'[1]встав МЄВ 10'!C18</f>
        <v>95013 ЦЕНТРАЛЬНИЙ р-н. СIМФЕРОПОЛЬ  ВУЛИЦЯ СЕВАСТОПОЛЬСЬ б.</v>
      </c>
      <c r="C19" s="16">
        <f>'[1]встав МЄВ 10'!D18</f>
        <v>4825950</v>
      </c>
      <c r="D19" s="15" t="s">
        <v>17</v>
      </c>
      <c r="E19" s="17" t="e">
        <f>#REF!+#REF!+#REF!</f>
        <v>#REF!</v>
      </c>
      <c r="F19" s="18" t="str">
        <f>'[1]встав МЄВ 10'!T18</f>
        <v>АЗИМОВ РАСИМ АЗИМ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</row>
    <row r="20" spans="1:221" ht="47.25" hidden="1" x14ac:dyDescent="0.25">
      <c r="A20" s="14" t="str">
        <f>'[1]встав МЄВ 10'!B19</f>
        <v>"АВТОГIД-КРИМ"</v>
      </c>
      <c r="B20" s="15" t="str">
        <f>'[1]встав МЄВ 10'!C19</f>
        <v>95022 СIМФЕРОПОЛЬ  ВУЛИЦЯ САМОХВАЛОВА б. 19/</v>
      </c>
      <c r="C20" s="16">
        <f>'[1]встав МЄВ 10'!D19</f>
        <v>37132218</v>
      </c>
      <c r="D20" s="15" t="s">
        <v>18</v>
      </c>
      <c r="E20" s="17" t="e">
        <f>#REF!+#REF!+#REF!</f>
        <v>#REF!</v>
      </c>
      <c r="F20" s="18" t="str">
        <f>'[1]встав МЄВ 10'!T19</f>
        <v>ГРИГОР'ЄВ ДЕНИС ЮРIЙОВИЧ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</row>
    <row r="21" spans="1:221" ht="18.75" x14ac:dyDescent="0.25">
      <c r="A21" s="13" t="s">
        <v>19</v>
      </c>
      <c r="B21" s="13"/>
      <c r="C21" s="13"/>
      <c r="D21" s="10"/>
      <c r="E21" s="9"/>
      <c r="F21" s="10"/>
    </row>
    <row r="22" spans="1:221" ht="44.25" customHeight="1" x14ac:dyDescent="0.25">
      <c r="A22" s="14" t="str">
        <f>'[1]встав МЄВ 10'!B20</f>
        <v>ДЕРЖАВНЕ ПIДПРИЄМСТВО "ЕНЗИМ"</v>
      </c>
      <c r="B22" s="14" t="str">
        <f>'[1]встав МЄВ 10'!C20</f>
        <v>24321 ЛАДИЖИН  ВУЛ. ХЛIБОЗАВОДСЬКА б.  2</v>
      </c>
      <c r="C22" s="14">
        <f>'[1]встав МЄВ 10'!D20</f>
        <v>479824</v>
      </c>
      <c r="D22" s="20" t="s">
        <v>20</v>
      </c>
      <c r="E22" s="17">
        <v>2559.1738099999998</v>
      </c>
      <c r="F22" s="21" t="str">
        <f>'[1]встав МЄВ 10'!T20</f>
        <v>РОМАНЕНКО ОЛЕКСАНДР ВАСИЛЬОВИЧ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</row>
    <row r="23" spans="1:221" ht="63.75" customHeight="1" x14ac:dyDescent="0.25">
      <c r="A23" s="14" t="str">
        <f>'[1]встав МЄВ 10'!B21</f>
        <v>ПУБЛIЧНЕ АКЦIОНЕРНЕ ТОВАРИСТВО "АВТОБУСНИЙ ПАРК"</v>
      </c>
      <c r="B23" s="14" t="str">
        <f>'[1]встав МЄВ 10'!C21</f>
        <v>21022 СТАРОМIСЬКИЙ р-н. ВIННИЦЯ  ВУЛ. ЕНЕРГЕТИЧНА б.  7</v>
      </c>
      <c r="C23" s="14">
        <f>'[1]встав МЄВ 10'!D21</f>
        <v>5521844</v>
      </c>
      <c r="D23" s="20" t="s">
        <v>15</v>
      </c>
      <c r="E23" s="17">
        <v>930.59496999999999</v>
      </c>
      <c r="F23" s="21" t="str">
        <f>'[1]встав МЄВ 10'!T21</f>
        <v>ГЕТЬМАН ОЛЕКСАНДР ЯКОВИЧ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</row>
    <row r="24" spans="1:221" ht="66.75" customHeight="1" x14ac:dyDescent="0.25">
      <c r="A24" s="14" t="str">
        <f>'[1]встав МЄВ 10'!B22</f>
        <v>"ТРОСТЯНЕЦЬКЕ ХЛIБОПРИЙМАЛЬНЕ ПIДПРИЄМСТВО"</v>
      </c>
      <c r="B24" s="14" t="str">
        <f>'[1]встав МЄВ 10'!C22</f>
        <v>24300 ТРОСТЯНЕЦЬКИЙ р-н. ТРОСТЯНЕЦЬ  ВУЛ.1-ГО ТРАВНЯ б. 26</v>
      </c>
      <c r="C24" s="14">
        <f>'[1]встав МЄВ 10'!D22</f>
        <v>953289</v>
      </c>
      <c r="D24" s="20" t="s">
        <v>15</v>
      </c>
      <c r="E24" s="17">
        <v>713.98041000000001</v>
      </c>
      <c r="F24" s="21" t="str">
        <f>'[1]встав МЄВ 10'!T22</f>
        <v>КРУКОВСЬКИЙ ОЛЕКСАНДР БРОНIСЛАВОВИЧ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</row>
    <row r="25" spans="1:221" ht="60" customHeight="1" x14ac:dyDescent="0.25">
      <c r="A25" s="14" t="str">
        <f>'[1]встав МЄВ 10'!B23</f>
        <v>ДЕРЖАВНЕ ПIДПРИЄМСТВО ПIЩАНСЬКИЙ КАР'ЄР</v>
      </c>
      <c r="B25" s="14" t="str">
        <f>'[1]встав МЄВ 10'!C23</f>
        <v>24715 ПIЩАНСЬКИЙ р-н. СТУДЕНА</v>
      </c>
      <c r="C25" s="14">
        <f>'[1]встав МЄВ 10'!D23</f>
        <v>371989</v>
      </c>
      <c r="D25" s="20" t="s">
        <v>16</v>
      </c>
      <c r="E25" s="17">
        <v>678.65975000000003</v>
      </c>
      <c r="F25" s="21" t="str">
        <f>'[1]встав МЄВ 10'!T23</f>
        <v>ШИШКIН ОЛЕКСIЙ ЮРIЙОВИЧ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</row>
    <row r="26" spans="1:221" ht="60.75" customHeight="1" x14ac:dyDescent="0.25">
      <c r="A26" s="14" t="str">
        <f>'[1]встав МЄВ 10'!B24</f>
        <v>ВIННИЦЬКЕ ОБЛАСНЕ КОМУНАЛЬНЕ ПIДПРИЄМСТВО ТЕПЛОВИХ МЕРЕЖ "ВIННИЦЯТЕПЛОКОМУНЕНЕРГО"</v>
      </c>
      <c r="B26" s="14" t="str">
        <f>'[1]встав МЄВ 10'!C24</f>
        <v>21000 ЛЕНIНСЬКИЙ р-н. ЛЕНIНСЬКИЙ  ВУЛ. 600-РIЧЧЯ б. 13</v>
      </c>
      <c r="C26" s="14">
        <f>'[1]встав МЄВ 10'!D24</f>
        <v>3338633</v>
      </c>
      <c r="D26" s="20" t="s">
        <v>13</v>
      </c>
      <c r="E26" s="17">
        <v>509.88069000000002</v>
      </c>
      <c r="F26" s="21" t="str">
        <f>'[1]встав МЄВ 10'!T24</f>
        <v>БАРК БЕНЬЯМIН ЛЬВОВИЧ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</row>
    <row r="27" spans="1:221" ht="57" customHeight="1" x14ac:dyDescent="0.25">
      <c r="A27" s="14" t="str">
        <f>'[1]встав МЄВ 10'!B25</f>
        <v>ВIННИЦЬКА ОБЛАСНА ОРГАНIЗАЦIЯ ПОЛIТИЧНОЇ ПАРТIЇ "НАША УКРАЇНА"</v>
      </c>
      <c r="B27" s="14" t="str">
        <f>'[1]встав МЄВ 10'!C25</f>
        <v>21050 М.ВIННИЦI р-н. ВIННИЦЯ  ВУЛИЦЯ СОБОРНА б. 50/404</v>
      </c>
      <c r="C27" s="14">
        <f>'[1]встав МЄВ 10'!D25</f>
        <v>33553179</v>
      </c>
      <c r="D27" s="20" t="s">
        <v>15</v>
      </c>
      <c r="E27" s="17">
        <v>431.60889999999995</v>
      </c>
      <c r="F27" s="21" t="str">
        <f>'[1]встав МЄВ 10'!T25</f>
        <v>КОРОЛЬКОВА ВАЛЕНТИНА СЕМЕНIВНА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</row>
    <row r="28" spans="1:221" ht="62.25" customHeight="1" x14ac:dyDescent="0.25">
      <c r="A28" s="14" t="str">
        <f>'[1]встав МЄВ 10'!B26</f>
        <v>ПРИВАТНЕ АКЦIОНЕРНЕ ТОВАРИСТВО "КАЛИНIВСЬКЕ БУДIВЕЛЬНО-МОНТАЖНЕ УПРАВЛIННЯ N5"</v>
      </c>
      <c r="B28" s="14" t="str">
        <f>'[1]встав МЄВ 10'!C26</f>
        <v>22400 КАЛИНIВСЬКИЙ р-н. КАЛИНIВКА  ВУЛ. ЛЕНIНА б. 67</v>
      </c>
      <c r="C28" s="14">
        <f>'[1]встав МЄВ 10'!D26</f>
        <v>5423872</v>
      </c>
      <c r="D28" s="20" t="s">
        <v>15</v>
      </c>
      <c r="E28" s="17">
        <v>381.39098000000001</v>
      </c>
      <c r="F28" s="21" t="str">
        <f>'[1]встав МЄВ 10'!T26</f>
        <v>ПИНДИК ВIТАЛIЙ ВАСИЛЬОВИЧ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</row>
    <row r="29" spans="1:221" ht="66" customHeight="1" x14ac:dyDescent="0.25">
      <c r="A29" s="14" t="str">
        <f>'[1]встав МЄВ 10'!B27</f>
        <v>ПРИВАТНЕ АКЦIОНЕРНЕ ТОВАРИСТВО "УКРЕНЕРГОХIМIЗОЛЯЦIЯ"</v>
      </c>
      <c r="B29" s="14" t="str">
        <f>'[1]встав МЄВ 10'!C27</f>
        <v>21037 М.ВIННИЦI р-н. ВIННИЦЯ  ВУЛ. ЧЕРНЯХОВСЬКОГО б. 78</v>
      </c>
      <c r="C29" s="14">
        <f>'[1]встав МЄВ 10'!D27</f>
        <v>32472801</v>
      </c>
      <c r="D29" s="20" t="s">
        <v>15</v>
      </c>
      <c r="E29" s="17">
        <v>362.30768999999998</v>
      </c>
      <c r="F29" s="21" t="str">
        <f>'[1]встав МЄВ 10'!T27</f>
        <v>ЯКИМЧУК ГРИГОРIЙ ДМИТРОВИЧ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</row>
    <row r="30" spans="1:221" ht="68.25" customHeight="1" x14ac:dyDescent="0.25">
      <c r="A30" s="14" t="str">
        <f>'[1]встав МЄВ 10'!B28</f>
        <v>ВIННИЦЬКА ФIЛIЯ ВIДКРИТОГО АКЦIОНЕРНОГО ТОВАРИСТВА "СВЕМОН-ЦЕНТР"</v>
      </c>
      <c r="B30" s="14" t="str">
        <f>'[1]встав МЄВ 10'!C28</f>
        <v>21022 ЗАМОСТЯНСЬКИЙ р-н. ЗАМОСТЯНСЬКИЙ  ВУЛ. ГОНТИ б. 31</v>
      </c>
      <c r="C30" s="14">
        <f>'[1]встав МЄВ 10'!D28</f>
        <v>1190342</v>
      </c>
      <c r="D30" s="20" t="s">
        <v>15</v>
      </c>
      <c r="E30" s="17">
        <v>316.88525999999996</v>
      </c>
      <c r="F30" s="21" t="str">
        <f>'[1]встав МЄВ 10'!T28</f>
        <v>ЯЛОВИЙ ЮРIЙ СТЕПАНОВИЧ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</row>
    <row r="31" spans="1:221" ht="72.75" customHeight="1" x14ac:dyDescent="0.25">
      <c r="A31" s="14" t="str">
        <f>'[1]встав МЄВ 10'!B29</f>
        <v>БУДIВЕЛЬНО-МОНТАЖНЕ УПРАВЛIННЯ N2 ПРИВАТНОГО АКЦIОНЕРНОГО ТОВАРИСТВА "УКРГАЗБУД"</v>
      </c>
      <c r="B31" s="14" t="str">
        <f>'[1]встав МЄВ 10'!C29</f>
        <v>21100 ЗАМОСТЯНСЬКИЙ р-н. ВIННИЦЯ  ВУЛ. ГОНТИ б. 43</v>
      </c>
      <c r="C31" s="14">
        <f>'[1]встав МЄВ 10'!D29</f>
        <v>4747948</v>
      </c>
      <c r="D31" s="20" t="s">
        <v>15</v>
      </c>
      <c r="E31" s="17">
        <v>313.96055999999999</v>
      </c>
      <c r="F31" s="21" t="str">
        <f>'[1]встав МЄВ 10'!T29</f>
        <v>КРИВА НАДIЯ АНДРIЇВНА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</row>
    <row r="32" spans="1:221" ht="18.75" x14ac:dyDescent="0.25">
      <c r="A32" s="13" t="s">
        <v>21</v>
      </c>
      <c r="B32" s="13"/>
      <c r="C32" s="13"/>
      <c r="D32" s="10"/>
      <c r="E32" s="9"/>
      <c r="F32" s="10"/>
    </row>
    <row r="33" spans="1:221" ht="80.25" customHeight="1" x14ac:dyDescent="0.25">
      <c r="A33" s="14" t="str">
        <f>'[1]встав МЄВ 10'!B30</f>
        <v>ДЕРЖАВНЕ ПIДПРИЄМСТВО "ШАХТА N1 "НОВОВОЛИНСЬКА"</v>
      </c>
      <c r="B33" s="14" t="str">
        <f>'[1]встав МЄВ 10'!C30</f>
        <v>45400 НОВОВОЛИНСЬК  ВУЛ. ШАХТАРСЬКА б. 42/</v>
      </c>
      <c r="C33" s="14">
        <f>'[1]встав МЄВ 10'!D30</f>
        <v>39806601</v>
      </c>
      <c r="D33" s="20" t="s">
        <v>22</v>
      </c>
      <c r="E33" s="17">
        <v>86682.226030000005</v>
      </c>
      <c r="F33" s="18" t="str">
        <f>'[1]встав МЄВ 10'!T30</f>
        <v>В.О СТАСЮК ВАЛЕРiЙ ГРИГОРiЙОВИЧ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</row>
    <row r="34" spans="1:221" ht="85.5" customHeight="1" x14ac:dyDescent="0.25">
      <c r="A34" s="14" t="str">
        <f>'[1]встав МЄВ 10'!B31</f>
        <v>ВIДОКРЕМЛЕНИЙ ПIДРОЗДIЛ ШАХТА N9 "НОВОВОЛИНСЬКА" ДЕРЖАВНОГО ПIДПРИЄМСТВА "ВОЛИНЬВУГIЛЛЯ"</v>
      </c>
      <c r="B34" s="14" t="str">
        <f>'[1]встав МЄВ 10'!C31</f>
        <v>45400 НОВОВОЛИНСЬК  ВУЛ. ШАХТА-9 б.  1</v>
      </c>
      <c r="C34" s="14">
        <f>'[1]встав МЄВ 10'!D31</f>
        <v>176236</v>
      </c>
      <c r="D34" s="20" t="s">
        <v>22</v>
      </c>
      <c r="E34" s="17">
        <v>74469.73384999999</v>
      </c>
      <c r="F34" s="18" t="str">
        <f>'[1]встав МЄВ 10'!T31</f>
        <v>ЮРКiВ ВОЛОДИМИР ПЕТРОВИЧ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</row>
    <row r="35" spans="1:221" ht="91.5" customHeight="1" x14ac:dyDescent="0.25">
      <c r="A35" s="14" t="str">
        <f>'[1]встав МЄВ 10'!B32</f>
        <v>ВIДОКРЕМЛЕНИЙ ПIДРОЗДIЛ ШАХТА "БУЖАНСЬКА" ДЕРЖАВНОГО ПIДПРИЄМСТВА "ВОЛИНЬВУГIЛЛЯ"</v>
      </c>
      <c r="B35" s="14" t="str">
        <f>'[1]встав МЄВ 10'!C32</f>
        <v>45400 НОВОВОЛИНСЬК  ВУЛ. БУЖАНСЬКА б.  1/</v>
      </c>
      <c r="C35" s="14">
        <f>'[1]встав МЄВ 10'!D32</f>
        <v>176259</v>
      </c>
      <c r="D35" s="20" t="s">
        <v>22</v>
      </c>
      <c r="E35" s="17">
        <v>49176.860950000002</v>
      </c>
      <c r="F35" s="18" t="str">
        <f>'[1]встав МЄВ 10'!T32</f>
        <v>ФРОЛОВ АНАТОЛiЙ ОЛЕКСАНДРОВИЧ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</row>
    <row r="36" spans="1:221" ht="84.75" customHeight="1" x14ac:dyDescent="0.25">
      <c r="A36" s="14" t="str">
        <f>'[1]встав МЄВ 10'!B33</f>
        <v>ДЕРЖАВНЕ ПIДПРИЄМСТВО "ШАХТА N 5 "НОВОВОЛИНСЬКА"</v>
      </c>
      <c r="B36" s="14" t="str">
        <f>'[1]встав МЄВ 10'!C33</f>
        <v>45324 IВАНИЧIВСЬКИЙ р-н. ГРИБОВИЦЯ Вулиця МИРУ б. 61</v>
      </c>
      <c r="C36" s="14">
        <f>'[1]встав МЄВ 10'!D33</f>
        <v>39366185</v>
      </c>
      <c r="D36" s="20" t="s">
        <v>22</v>
      </c>
      <c r="E36" s="17">
        <v>26313.723539999999</v>
      </c>
      <c r="F36" s="18" t="str">
        <f>'[1]встав МЄВ 10'!T33</f>
        <v>ГОЛОВА ЛiКВiДАЦiЙНОЇ КОМiСiЇ РУДЕЦ ВАСИЛЬ IВАНОВИЧ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</row>
    <row r="37" spans="1:221" ht="57.75" customHeight="1" x14ac:dyDescent="0.25">
      <c r="A37" s="14" t="str">
        <f>'[1]встав МЄВ 10'!B34</f>
        <v>КОМУНАЛЬНЕ ПIДПРИЄМСТВО "ЛУЦЬКЕ ПIДПРИЄМСТВО ЕЛЕКТРОТРАНСПОРТУ"</v>
      </c>
      <c r="B37" s="14" t="str">
        <f>'[1]встав МЄВ 10'!C34</f>
        <v>43018 ЛУЦЬК  ВУЛ. ДАНЬШИНА б.1/5</v>
      </c>
      <c r="C37" s="14">
        <f>'[1]встав МЄВ 10'!D34</f>
        <v>3327931</v>
      </c>
      <c r="D37" s="20" t="s">
        <v>13</v>
      </c>
      <c r="E37" s="17">
        <v>5880.9891399999997</v>
      </c>
      <c r="F37" s="18" t="str">
        <f>'[1]встав МЄВ 10'!T34</f>
        <v>ПУЦ ВОЛОДИМИР ВАСИЛЬОВИЧ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</row>
    <row r="38" spans="1:221" ht="83.25" customHeight="1" x14ac:dyDescent="0.25">
      <c r="A38" s="14" t="str">
        <f>'[1]встав МЄВ 10'!B35</f>
        <v>ПУБЛIЧНЕ АКЦIОНЕРНЕ ТОВАРИСТВО "ЕЛЕКТРОТЕРМОМЕТРIЯ"</v>
      </c>
      <c r="B38" s="14" t="str">
        <f>'[1]встав МЄВ 10'!C35</f>
        <v>43001 ЛУЦЬК  ВУЛ. КОВЕЛЬСЬКА б. 40</v>
      </c>
      <c r="C38" s="14">
        <f>'[1]встав МЄВ 10'!D35</f>
        <v>225644</v>
      </c>
      <c r="D38" s="20" t="s">
        <v>15</v>
      </c>
      <c r="E38" s="17">
        <v>1903.24622</v>
      </c>
      <c r="F38" s="18" t="str">
        <f>'[1]встав МЄВ 10'!T35</f>
        <v>КРИСЮК МИХАЙЛО ОЛЕКСIЙОВИЧ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</row>
    <row r="39" spans="1:221" ht="58.5" customHeight="1" x14ac:dyDescent="0.25">
      <c r="A39" s="14" t="str">
        <f>'[1]встав МЄВ 10'!B36</f>
        <v>ДЕРЖАВНЕ ПIДПРИЄМСТВО "ВОЛИНЬВУГIЛЛЯ"</v>
      </c>
      <c r="B39" s="14" t="str">
        <f>'[1]встав МЄВ 10'!C36</f>
        <v>45400 НОВОВОЛИНСЬК  ВУЛ. ЛУЦЬКА б.  1</v>
      </c>
      <c r="C39" s="14">
        <f>'[1]встав МЄВ 10'!D36</f>
        <v>32365965</v>
      </c>
      <c r="D39" s="20" t="s">
        <v>22</v>
      </c>
      <c r="E39" s="17">
        <v>1292.2824499999999</v>
      </c>
      <c r="F39" s="18" t="str">
        <f>'[1]встав МЄВ 10'!T36</f>
        <v>ПИЛИПЮК АНДРiЙ ПЕТРОВИЧ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</row>
    <row r="40" spans="1:221" ht="66" customHeight="1" x14ac:dyDescent="0.25">
      <c r="A40" s="14" t="str">
        <f>'[1]встав МЄВ 10'!B37</f>
        <v>ПРИВАТНЕ АКЦIОНЕРНЕ ТОВАРИСТВО "ВОЛИНСЬКИЙ ШОВКОВИЙ КОМБIНАТ"</v>
      </c>
      <c r="B40" s="14" t="str">
        <f>'[1]встав МЄВ 10'!C37</f>
        <v>43023 ЛУЦЬК  ВУЛ. КАРБИШЕВА б.  2</v>
      </c>
      <c r="C40" s="14">
        <f>'[1]встав МЄВ 10'!D37</f>
        <v>31965022</v>
      </c>
      <c r="D40" s="20" t="s">
        <v>15</v>
      </c>
      <c r="E40" s="17">
        <v>760.98140999999998</v>
      </c>
      <c r="F40" s="18" t="str">
        <f>'[1]встав МЄВ 10'!T37</f>
        <v>ЧУПIКОВ ВIТАЛIЙ АНАТОЛIЙОВИЧ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</row>
    <row r="41" spans="1:221" ht="84" customHeight="1" x14ac:dyDescent="0.25">
      <c r="A41" s="14" t="str">
        <f>'[1]встав МЄВ 10'!B38</f>
        <v>ВIДКРИТЕ АКЦIОНЕРНЕ ТОВАРИСТВО "ЛУЦЬКЕ АВТОТРАНСПОРТНЕ ПIДПРИЄМСТВО 10727"</v>
      </c>
      <c r="B41" s="14" t="str">
        <f>'[1]встав МЄВ 10'!C38</f>
        <v>43020 ЛУЦЬК  ВУЛ. РIВНЕНСЬКА б. 25</v>
      </c>
      <c r="C41" s="14">
        <f>'[1]встав МЄВ 10'!D38</f>
        <v>5482305</v>
      </c>
      <c r="D41" s="20" t="s">
        <v>15</v>
      </c>
      <c r="E41" s="17">
        <v>654.45143000000007</v>
      </c>
      <c r="F41" s="18" t="str">
        <f>'[1]встав МЄВ 10'!T38</f>
        <v>ПЕТРУК АНДРIЙ ВОЛОДИМИРОВИЧ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</row>
    <row r="42" spans="1:221" ht="63.75" customHeight="1" x14ac:dyDescent="0.25">
      <c r="A42" s="14" t="str">
        <f>'[1]встав МЄВ 10'!B39</f>
        <v>СПIЛЬНЕ МIЖГОСПОДАРСЬКЕ ПIДПРИЄМСТВО ПО АГРОПРОМИСЛОВОМУ БУДIВНИЦТВУ "ЛЮБЕШIВАГРОБУД"</v>
      </c>
      <c r="B42" s="14" t="str">
        <f>'[1]встав МЄВ 10'!C39</f>
        <v>44200 Любешiвський р-н. ЛЮБЕШIВ  ВУЛ. ЧЕРВОНОАРМIЙСЬК б. 52</v>
      </c>
      <c r="C42" s="14">
        <f>'[1]встав МЄВ 10'!D39</f>
        <v>3583077</v>
      </c>
      <c r="D42" s="20" t="s">
        <v>15</v>
      </c>
      <c r="E42" s="17">
        <v>552.33771999999999</v>
      </c>
      <c r="F42" s="18" t="str">
        <f>'[1]встав МЄВ 10'!T39</f>
        <v>МАТЕЙЧИК ВАСИЛЬ ПАВЛОВИЧ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</row>
    <row r="43" spans="1:221" ht="18.75" x14ac:dyDescent="0.25">
      <c r="A43" s="13" t="s">
        <v>23</v>
      </c>
      <c r="B43" s="13"/>
      <c r="C43" s="13"/>
      <c r="D43" s="10"/>
      <c r="E43" s="9"/>
      <c r="F43" s="10"/>
    </row>
    <row r="44" spans="1:221" ht="51" customHeight="1" x14ac:dyDescent="0.25">
      <c r="A44" s="14" t="str">
        <f>'[1]встав МЄВ 10'!B40</f>
        <v>ПУБЛIЧНЕ АКЦIОНЕРНЕ ТОВАРИСТВО "ДНIПРОМЕТРОБУД"</v>
      </c>
      <c r="B44" s="14" t="str">
        <f>'[1]встав МЄВ 10'!C40</f>
        <v>49000 КIРОВСЬКИЙ р-н. ЦЕНТРАЛЬНИЙ  ВУЛ. ШМIДТА б.  5</v>
      </c>
      <c r="C44" s="14">
        <f>'[1]встав МЄВ 10'!D40</f>
        <v>4880239</v>
      </c>
      <c r="D44" s="20" t="s">
        <v>12</v>
      </c>
      <c r="E44" s="17">
        <v>51356.560299999997</v>
      </c>
      <c r="F44" s="18" t="str">
        <f>'[1]встав МЄВ 10'!T40</f>
        <v>ПИВОВАРЕНКО КОСТЯНТИН ВАЛЕНТИНОВИЧ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</row>
    <row r="45" spans="1:221" ht="74.25" customHeight="1" x14ac:dyDescent="0.25">
      <c r="A45" s="14" t="str">
        <f>'[1]встав МЄВ 10'!B41</f>
        <v>ПУБЛIЧНЕ АКЦIОНЕРНЕ ТОВАРИСТВО "ДНIПРОВАЖМАШ"</v>
      </c>
      <c r="B45" s="14" t="str">
        <f>'[1]встав МЄВ 10'!C41</f>
        <v>49000 ЛЕНIНСЬКИЙ р-н. ЛЕНIНСЬКИЙ  ВУЛ. СУХИЙ ОСТРIВ б.  3</v>
      </c>
      <c r="C45" s="14">
        <f>'[1]встав МЄВ 10'!D41</f>
        <v>168076</v>
      </c>
      <c r="D45" s="20" t="s">
        <v>15</v>
      </c>
      <c r="E45" s="17">
        <v>17573.345140000001</v>
      </c>
      <c r="F45" s="18" t="str">
        <f>'[1]встав МЄВ 10'!T41</f>
        <v>ВИННИК ОЛЕГ МИКОЛАЙОВИЧ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</row>
    <row r="46" spans="1:221" ht="95.25" customHeight="1" x14ac:dyDescent="0.25">
      <c r="A46" s="14" t="str">
        <f>'[1]встав МЄВ 10'!B42</f>
        <v>ДЕРЖАВНИЙ ВОЄНIЗОВАНИЙ ГIРНИЧОРЯТУВАЛЬНИЙ (АВАРIЙНО-РЯТУВАЛЬНИЙ) ЗАГIН ДЕРЖАВНОЇ СЛУЖБИ УКРАЇНИ З НАДЗВИЧАЙНИХ СИТУАЦIЙ</v>
      </c>
      <c r="B46" s="14" t="str">
        <f>'[1]встав МЄВ 10'!C42</f>
        <v>50002 ЦЕНТРАЛЬНО-МIСЬКИЙ р-н. КРИВИЙ РIГ  КОБИЛЯНСЬКОГО б.22</v>
      </c>
      <c r="C46" s="14">
        <f>'[1]встав МЄВ 10'!D42</f>
        <v>33873405</v>
      </c>
      <c r="D46" s="20" t="s">
        <v>24</v>
      </c>
      <c r="E46" s="17">
        <v>15685.280470000002</v>
      </c>
      <c r="F46" s="18" t="str">
        <f>'[1]встав МЄВ 10'!T42</f>
        <v>ЄВСТРАТЕНКО IГОР АНАТОЛIЙОВИЧ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</row>
    <row r="47" spans="1:221" ht="85.5" customHeight="1" x14ac:dyDescent="0.25">
      <c r="A47" s="14" t="str">
        <f>'[1]встав МЄВ 10'!B43</f>
        <v>ДЕРЖАВНЕ ПIДПРИЄМСТВО "ДНIПРОВСЬКИЙ ЕЛЕКТРОВОЗОБУДIВНИЙ ЗАВОД"</v>
      </c>
      <c r="B47" s="14" t="str">
        <f>'[1]встав МЄВ 10'!C43</f>
        <v>49068 ЛЕНIНСЬКИЙ р-н. НОВОКОДАЦЬКИЙ  ВУЛ. ОРБIТАЛЬНА б. 13</v>
      </c>
      <c r="C47" s="14">
        <f>'[1]встав МЄВ 10'!D43</f>
        <v>32495626</v>
      </c>
      <c r="D47" s="20" t="s">
        <v>25</v>
      </c>
      <c r="E47" s="17">
        <v>14971.500890000001</v>
      </c>
      <c r="F47" s="18" t="str">
        <f>'[1]встав МЄВ 10'!T43</f>
        <v>ЗЕЛЬДIН ОЛЕКСАНДР ГЕНРIХОВИЧ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</row>
    <row r="48" spans="1:221" ht="87.75" customHeight="1" x14ac:dyDescent="0.25">
      <c r="A48" s="14" t="str">
        <f>'[1]встав МЄВ 10'!B44</f>
        <v>ДЕРЖАВНЕ ПIДПРИЄМСТВО "СМОЛИ"</v>
      </c>
      <c r="B48" s="14" t="str">
        <f>'[1]встав МЄВ 10'!C44</f>
        <v>51917 БАГЛIЙСЬКИЙ р-н. ПIВДЕННИЙ  ПР-Т АНОШКIНА б.179</v>
      </c>
      <c r="C48" s="14">
        <f>'[1]встав МЄВ 10'!D44</f>
        <v>30168850</v>
      </c>
      <c r="D48" s="20" t="s">
        <v>22</v>
      </c>
      <c r="E48" s="17">
        <v>12387.50542</v>
      </c>
      <c r="F48" s="18" t="str">
        <f>'[1]встав МЄВ 10'!T44</f>
        <v>ЄВСЕЄВ ОЛЕКСАНДР ВiКТОРОВИЧ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</row>
    <row r="49" spans="1:221" ht="85.5" customHeight="1" x14ac:dyDescent="0.25">
      <c r="A49" s="14" t="str">
        <f>'[1]встав МЄВ 10'!B45</f>
        <v>АКЦIОНЕРНЕ ТОВАРИСТВО "ДНIПРОАЗОТ"</v>
      </c>
      <c r="B49" s="14" t="str">
        <f>'[1]встав МЄВ 10'!C45</f>
        <v>51909 БАГЛIЙСЬКИЙ р-н. ПIВДЕННИЙ  ВУЛ. С.Х.ГОРОБЦЯ б.  1</v>
      </c>
      <c r="C49" s="14">
        <f>'[1]встав МЄВ 10'!D45</f>
        <v>5761620</v>
      </c>
      <c r="D49" s="20" t="s">
        <v>15</v>
      </c>
      <c r="E49" s="17">
        <v>10457.3357</v>
      </c>
      <c r="F49" s="18" t="str">
        <f>'[1]встав МЄВ 10'!T45</f>
        <v>СИДОРОВ СЕРГiЙ ЛЕОНiДОВИЧ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</row>
    <row r="50" spans="1:221" ht="82.5" customHeight="1" x14ac:dyDescent="0.25">
      <c r="A50" s="14" t="str">
        <f>'[1]встав МЄВ 10'!B46</f>
        <v>НАУКОВО-ДОСЛiДНИЙ ТА КОНСТРУКТОРСЬКО-ТЕХНОЛОГiЧНИЙ iНСТИТУТ ТРУБНОЇ ПРОМИСЛОВОСТi  iМ. Я.Ю.ОСАДИ</v>
      </c>
      <c r="B50" s="14" t="str">
        <f>'[1]встав МЄВ 10'!C46</f>
        <v>49000 ЖОВТНЕВИЙ р-н. ДНiПРОПЕТРОВСЬК ВУЛ. ПiСАРЖЕВСЬКОГО БУД.1А</v>
      </c>
      <c r="C50" s="14">
        <f>'[1]встав МЄВ 10'!D46</f>
        <v>5757883</v>
      </c>
      <c r="D50" s="20" t="s">
        <v>25</v>
      </c>
      <c r="E50" s="17">
        <v>8635.0264999999999</v>
      </c>
      <c r="F50" s="18" t="str">
        <f>'[1]встав МЄВ 10'!T46</f>
        <v>КОЛОЛЬ РАДОМИР МИКОЛАЙОВИЧ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</row>
    <row r="51" spans="1:221" ht="87" customHeight="1" x14ac:dyDescent="0.25">
      <c r="A51" s="14" t="str">
        <f>'[1]встав МЄВ 10'!B47</f>
        <v>ДЕРЖАВНЕ ПIДПРИЄМСТВО "ВИРОБНИЧЕ ОБ'ЄДНАННЯ ПIВДЕННИЙ МАШИНОБУДIВНИЙ ЗАВОД IМЕНI О. М. МАКАРОВА"</v>
      </c>
      <c r="B51" s="14" t="str">
        <f>'[1]встав МЄВ 10'!C47</f>
        <v>49008 КРАСНОГВАРДIЙСЬКИЙ р-н. ЧЕЧЕЛIВСЬКИЙ  ВУЛ. КРИВОРIЗЬКА</v>
      </c>
      <c r="C51" s="14">
        <f>'[1]встав МЄВ 10'!D47</f>
        <v>14308368</v>
      </c>
      <c r="D51" s="20" t="s">
        <v>26</v>
      </c>
      <c r="E51" s="17">
        <v>6797.6855099999993</v>
      </c>
      <c r="F51" s="18" t="str">
        <f>'[1]встав МЄВ 10'!T47</f>
        <v>ВОЙТ СЕРГiЙ МИКОЛАЙОВИЧ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</row>
    <row r="52" spans="1:221" ht="84.75" customHeight="1" x14ac:dyDescent="0.25">
      <c r="A52" s="14" t="str">
        <f>'[1]встав МЄВ 10'!B48</f>
        <v>ЗАКРИТЕ АКЦIОНЕРНЕ ТОВАРИСТВО "ОВЕТРИ"</v>
      </c>
      <c r="B52" s="14" t="str">
        <f>'[1]встав МЄВ 10'!C48</f>
        <v>53300 М.ПОКРОВ р-н. ПОКРОВ  ВУЛ. ЗОНОВА б.  3</v>
      </c>
      <c r="C52" s="14">
        <f>'[1]встав МЄВ 10'!D48</f>
        <v>5517423</v>
      </c>
      <c r="D52" s="20" t="s">
        <v>15</v>
      </c>
      <c r="E52" s="17">
        <v>6059.06873</v>
      </c>
      <c r="F52" s="18" t="str">
        <f>'[1]встав МЄВ 10'!T48</f>
        <v>ГНIДЕНКО ЮРIЙ ДМИТРОВИЧ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</row>
    <row r="53" spans="1:221" ht="91.5" customHeight="1" x14ac:dyDescent="0.25">
      <c r="A53" s="14" t="str">
        <f>'[1]встав МЄВ 10'!B49</f>
        <v>КОМУНАЛЬНЕ ПIДПРИЄМСТВО " ВЕРХНЬОДНIПРОВСЬКЕ ВИРОБНИЧЕ УПРАВЛIННЯ ВОДОПРОВIДНО-КАНАЛIЗАЦIЙНОГО ГОСПОДАРСТВА" ДНIПРОПЕТРО</v>
      </c>
      <c r="B53" s="14" t="str">
        <f>'[1]встав МЄВ 10'!C49</f>
        <v>51600 ВЕРХНЬОДНIПРОВСЬКИЙ р-н. ВЕРХНЬОДНIПРОВСЬК  ВУЛ. КОТЛЯ</v>
      </c>
      <c r="C53" s="14">
        <f>'[1]встав МЄВ 10'!D49</f>
        <v>2128201</v>
      </c>
      <c r="D53" s="20" t="s">
        <v>13</v>
      </c>
      <c r="E53" s="17">
        <v>5250.8579799999998</v>
      </c>
      <c r="F53" s="18" t="str">
        <f>'[1]встав МЄВ 10'!T49</f>
        <v>ЯРЕМАКА ВОЛОДИМИР МИКОЛАЙОВИЧ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</row>
    <row r="54" spans="1:221" ht="18.75" x14ac:dyDescent="0.25">
      <c r="A54" s="13" t="s">
        <v>27</v>
      </c>
      <c r="B54" s="13"/>
      <c r="C54" s="13"/>
      <c r="D54" s="22"/>
      <c r="E54" s="9"/>
      <c r="F54" s="10"/>
    </row>
    <row r="55" spans="1:221" ht="81" customHeight="1" x14ac:dyDescent="0.25">
      <c r="A55" s="14" t="str">
        <f>'[1]встав МЄВ 10'!B50</f>
        <v>ДЕРЖАВНЕ ПIДПРИЄМСТВО "АРТЕМВУГIЛЛЯ"</v>
      </c>
      <c r="B55" s="14" t="str">
        <f>'[1]встав МЄВ 10'!C50</f>
        <v>84130 СЛОВ'ЯНСЬКИЙ р-н. СВЯТОГIРСЬК  ВУЛ. КУЙБИШЕВА б. 66</v>
      </c>
      <c r="C55" s="14">
        <f>'[1]встав МЄВ 10'!D50</f>
        <v>32270533</v>
      </c>
      <c r="D55" s="20" t="s">
        <v>22</v>
      </c>
      <c r="E55" s="17">
        <v>285942.53698000003</v>
      </c>
      <c r="F55" s="18" t="str">
        <f>'[1]встав МЄВ 10'!T50</f>
        <v>АЛИШЕВ МИКОЛА ОЛЕКСАНДРОВИЧ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</row>
    <row r="56" spans="1:221" ht="81.75" customHeight="1" x14ac:dyDescent="0.25">
      <c r="A56" s="14" t="str">
        <f>'[1]встав МЄВ 10'!B51</f>
        <v>ДЕРЖАВНЕ ПIДПРИЄМСТВО "ТОРЕЦЬКВУГIЛЛЯ"</v>
      </c>
      <c r="B56" s="14" t="str">
        <f>'[1]встав МЄВ 10'!C51</f>
        <v>85200 ТОРЕЦЬК  ВУЛ. ДРУЖБИ б. 19</v>
      </c>
      <c r="C56" s="14">
        <f>'[1]встав МЄВ 10'!D51</f>
        <v>33839013</v>
      </c>
      <c r="D56" s="20" t="s">
        <v>22</v>
      </c>
      <c r="E56" s="17">
        <v>188883.18274000002</v>
      </c>
      <c r="F56" s="18" t="str">
        <f>'[1]встав МЄВ 10'!T51</f>
        <v>ЮХИМЕНКО ВОЛОДИМИР АНАТОЛiЙОВИЧ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</row>
    <row r="57" spans="1:221" ht="79.5" customHeight="1" x14ac:dyDescent="0.25">
      <c r="A57" s="14" t="str">
        <f>'[1]встав МЄВ 10'!B52</f>
        <v>ДЕРЖАВНЕ ПIДПРИЄМСТВО "ШАХТА IМ. М. С. СУРГАЯ"</v>
      </c>
      <c r="B57" s="14" t="str">
        <f>'[1]встав МЄВ 10'!C52</f>
        <v>85670 ВУГЛЕДАР</v>
      </c>
      <c r="C57" s="14">
        <f>'[1]встав МЄВ 10'!D52</f>
        <v>40695853</v>
      </c>
      <c r="D57" s="20" t="s">
        <v>22</v>
      </c>
      <c r="E57" s="17">
        <v>185071.66543999998</v>
      </c>
      <c r="F57" s="18" t="str">
        <f>'[1]встав МЄВ 10'!T52</f>
        <v>. .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</row>
    <row r="58" spans="1:221" ht="84" customHeight="1" x14ac:dyDescent="0.25">
      <c r="A58" s="14" t="str">
        <f>'[1]встав МЄВ 10'!B53</f>
        <v>ВIДОКРЕМЛЕНИЙ ПIДРОЗДIЛ "ШАХТА "КАПIТАЛЬНА" ДЕРЖАВНОГО ПIДПРИЄМСТВА "МИРНОГРАДВУГIЛЛЯ"</v>
      </c>
      <c r="B58" s="14" t="str">
        <f>'[1]встав МЄВ 10'!C53</f>
        <v>85322 ДИМИТРОВ  ВУЛ. СОБОРНА б.  1/</v>
      </c>
      <c r="C58" s="14">
        <f>'[1]встав МЄВ 10'!D53</f>
        <v>33504964</v>
      </c>
      <c r="D58" s="20" t="s">
        <v>22</v>
      </c>
      <c r="E58" s="17">
        <v>176127.75778000001</v>
      </c>
      <c r="F58" s="18" t="str">
        <f>'[1]встав МЄВ 10'!T53</f>
        <v>СТОЙЛОВСЬКИЙ ОЛЕКСАНДР IВАНОВИЧ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</row>
    <row r="59" spans="1:221" ht="85.5" customHeight="1" x14ac:dyDescent="0.25">
      <c r="A59" s="14" t="str">
        <f>'[1]встав МЄВ 10'!B54</f>
        <v>ДЕРЖАВНЕ ПIДПРИЄМСТВО "ШАХТОУПРАВЛIННЯ "ПIВДЕННОДОНБАСЬКЕ N 1"</v>
      </c>
      <c r="B59" s="14" t="str">
        <f>'[1]встав МЄВ 10'!C54</f>
        <v>85670 ВУГЛЕДАР  ВУЛ. МАГIСТРАЛЬНА б.  4/</v>
      </c>
      <c r="C59" s="14">
        <f>'[1]встав МЄВ 10'!D54</f>
        <v>34032208</v>
      </c>
      <c r="D59" s="20" t="s">
        <v>22</v>
      </c>
      <c r="E59" s="17">
        <v>172329.75195999999</v>
      </c>
      <c r="F59" s="18" t="s">
        <v>28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</row>
    <row r="60" spans="1:221" ht="90" customHeight="1" x14ac:dyDescent="0.25">
      <c r="A60" s="14" t="str">
        <f>'[1]встав МЄВ 10'!B55</f>
        <v>ПАТ "ШАХТА iМ. О.Ф.ЗАСЯДЬКА"</v>
      </c>
      <c r="B60" s="14" t="str">
        <f>'[1]встав МЄВ 10'!C55</f>
        <v>86065 АВДIЇВКА  ПРО-Д IНДУСТРIАЛЬНИЙ б. 1</v>
      </c>
      <c r="C60" s="14">
        <f>'[1]встав МЄВ 10'!D55</f>
        <v>174846</v>
      </c>
      <c r="D60" s="20" t="s">
        <v>12</v>
      </c>
      <c r="E60" s="17">
        <v>168102.55706999998</v>
      </c>
      <c r="F60" s="18" t="str">
        <f>'[1]встав МЄВ 10'!T55</f>
        <v>Филимонов П.Є.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</row>
    <row r="61" spans="1:221" ht="84" customHeight="1" x14ac:dyDescent="0.25">
      <c r="A61" s="14" t="str">
        <f>'[1]встав МЄВ 10'!B56</f>
        <v>ВIДОКРЕМЛЕНИЙ ПIДРОЗДIЛ ШАХТА 1-3 НОВОГРОДIВСЬКА ДЕРЖАВНОГО ПIДПРИЄМСТВА СЕЛИДIВВУГIЛЛЯ</v>
      </c>
      <c r="B61" s="14" t="str">
        <f>'[1]встав МЄВ 10'!C56</f>
        <v>85483 НОВОГРОДIВКА  ВУЛ. ШАХТНА б.  1</v>
      </c>
      <c r="C61" s="14">
        <f>'[1]встав МЄВ 10'!D56</f>
        <v>33621589</v>
      </c>
      <c r="D61" s="20" t="s">
        <v>22</v>
      </c>
      <c r="E61" s="17">
        <v>128330.45958000001</v>
      </c>
      <c r="F61" s="18" t="str">
        <f>'[1]встав МЄВ 10'!T56</f>
        <v>ГАЛУШКО МИКОЛА МИКОЛАЙОВИЧ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</row>
    <row r="62" spans="1:221" ht="85.5" customHeight="1" x14ac:dyDescent="0.25">
      <c r="A62" s="14" t="str">
        <f>'[1]встав МЄВ 10'!B57</f>
        <v>ДЕРЖАВНЕ ПIДПРИЄМСТВО "ВУГIЛЬНА КОМПАНIЯ "КРАСНОЛИМАНСЬКА"</v>
      </c>
      <c r="B62" s="14" t="str">
        <f>'[1]встав МЄВ 10'!C57</f>
        <v>85310  РОДИНСЬКЕ  ВУЛ. ПЕРЕМОГИ б</v>
      </c>
      <c r="C62" s="14">
        <f>'[1]встав МЄВ 10'!D57</f>
        <v>31599557</v>
      </c>
      <c r="D62" s="20" t="s">
        <v>22</v>
      </c>
      <c r="E62" s="17">
        <v>127757.64887</v>
      </c>
      <c r="F62" s="18" t="str">
        <f>'[1]встав МЄВ 10'!T57</f>
        <v>КОРНЄЄВ ЮРiЙ ГЕННАДiЙОВИЧ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</row>
    <row r="63" spans="1:221" ht="97.5" customHeight="1" x14ac:dyDescent="0.25">
      <c r="A63" s="14" t="str">
        <f>'[1]встав МЄВ 10'!B58</f>
        <v>ВIДОКРЕМЛЕНИЙ ПIДРОЗДIЛ "ШАХТА "КОТЛЯРЕВСЬКА" ДЕРЖАВНОГО ПIДПРИЄМСТВА "СЕЛИДIВВУГIЛЛЯ"</v>
      </c>
      <c r="B63" s="14" t="str">
        <f>'[1]встав МЄВ 10'!C58</f>
        <v>85483 НОВОГРОДIВКА  ВУЛ. ПАРКОВА б.38А оф. 1</v>
      </c>
      <c r="C63" s="14">
        <f>'[1]встав МЄВ 10'!D58</f>
        <v>33621594</v>
      </c>
      <c r="D63" s="20" t="s">
        <v>22</v>
      </c>
      <c r="E63" s="17">
        <v>107758.12775</v>
      </c>
      <c r="F63" s="18" t="str">
        <f>'[1]встав МЄВ 10'!T58</f>
        <v>ШЕВЦОВ ОЛЕГ ВОЛОДИМИРОВИЧ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</row>
    <row r="64" spans="1:221" ht="90" customHeight="1" x14ac:dyDescent="0.25">
      <c r="A64" s="14" t="str">
        <f>'[1]встав МЄВ 10'!B59</f>
        <v>ВIДОКРЕМЛЕНИЙ ПIДРОЗДIЛ "ШАХТА "КУРАХIВСЬКА" ДЕРЖАВНОГО ПIДПРИЄМСТВА "СЕЛИДIВВУГIЛЛЯ"</v>
      </c>
      <c r="B64" s="14" t="str">
        <f>'[1]встав МЄВ 10'!C59</f>
        <v>85487 ГIРНИК  ВУЛ. ТЕРИКОННА б.  1</v>
      </c>
      <c r="C64" s="14">
        <f>'[1]встав МЄВ 10'!D59</f>
        <v>33621568</v>
      </c>
      <c r="D64" s="20" t="s">
        <v>22</v>
      </c>
      <c r="E64" s="17">
        <v>92593.116909999997</v>
      </c>
      <c r="F64" s="18" t="str">
        <f>'[1]встав МЄВ 10'!T59</f>
        <v>СВЕРГУН ОЛЕКСАНДР МИКОЛАЙОВИЧ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</row>
    <row r="65" spans="1:6" ht="18.75" x14ac:dyDescent="0.25">
      <c r="A65" s="13" t="s">
        <v>29</v>
      </c>
      <c r="B65" s="13"/>
      <c r="C65" s="13"/>
      <c r="D65" s="22"/>
      <c r="E65" s="9"/>
      <c r="F65" s="10"/>
    </row>
    <row r="66" spans="1:6" ht="87" customHeight="1" x14ac:dyDescent="0.25">
      <c r="A66" s="14" t="str">
        <f>'[1]встав МЄВ 10'!B60</f>
        <v>ДЕРЖАВНЕ ПIДПРИЄМСТВО "ПIДПРИЄМСТВО БЕРДИЧIВСЬКОЇ ВИПРАВНОЇ КОЛОНIЇ УПРАВЛIННЯ ДЕРЖАВНОЇ ПЕНIТЕНЦIАРНОЇ СЛУЖБИ УКРАЇНИ В</v>
      </c>
      <c r="B66" s="14" t="str">
        <f>'[1]встав МЄВ 10'!C60</f>
        <v>13306  р-н. БЕРДИЧIВ  ВУЛ. НИЗГIРЕЦЬКА б.  1</v>
      </c>
      <c r="C66" s="14">
        <f>'[1]встав МЄВ 10'!D60</f>
        <v>8679988</v>
      </c>
      <c r="D66" s="20" t="s">
        <v>17</v>
      </c>
      <c r="E66" s="17">
        <v>2007.2944300000001</v>
      </c>
      <c r="F66" s="18" t="str">
        <f>'[1]встав МЄВ 10'!T60</f>
        <v>ОРЕЛ АНДРIЙ ВАЛЕРIЙОВИЧ</v>
      </c>
    </row>
    <row r="67" spans="1:6" ht="99" customHeight="1" x14ac:dyDescent="0.25">
      <c r="A67" s="14" t="str">
        <f>'[1]встав МЄВ 10'!B61</f>
        <v>ПУБЛIЧНЕ АКЦIОНЕРНЕ ТОВАРИСТВО "СОКОЛIВСЬКИЙ КАР'ЄР "</v>
      </c>
      <c r="B67" s="14" t="str">
        <f>'[1]встав МЄВ 10'!C61</f>
        <v>10031 БОГУНСЬКИЙ, М.ЖИТОМИРА р-н. ЖИТОМИР  ГРАНIТНА б. 16</v>
      </c>
      <c r="C67" s="14">
        <f>'[1]встав МЄВ 10'!D61</f>
        <v>292416</v>
      </c>
      <c r="D67" s="20" t="s">
        <v>15</v>
      </c>
      <c r="E67" s="17">
        <v>1625.3208400000001</v>
      </c>
      <c r="F67" s="18" t="str">
        <f>'[1]встав МЄВ 10'!T61</f>
        <v>БЕЩУК СЕРГIЙ ВЯЧЕСЛАВОВИЧ</v>
      </c>
    </row>
    <row r="68" spans="1:6" ht="74.25" customHeight="1" x14ac:dyDescent="0.25">
      <c r="A68" s="14" t="str">
        <f>'[1]встав МЄВ 10'!B62</f>
        <v>ДЕРЖАВНЕ ПIДПРИЄМСТВО "ПIДПРИЄМСТВО ДЕРЖАВНОЇ КРИМIНАЛЬНО-ВИКОНАВЧОЇ СЛУЖБИ УКРАЇНИ (N71)"</v>
      </c>
      <c r="B68" s="14" t="str">
        <f>'[1]встав МЄВ 10'!C62</f>
        <v>11500 КОРОСТЕНЬ  ВУЛ. БIЛОКОРОВIЧСЬКЕ б.  4</v>
      </c>
      <c r="C68" s="14">
        <f>'[1]встав МЄВ 10'!D62</f>
        <v>8679994</v>
      </c>
      <c r="D68" s="20" t="s">
        <v>17</v>
      </c>
      <c r="E68" s="17">
        <v>1441.5162</v>
      </c>
      <c r="F68" s="18" t="str">
        <f>'[1]встав МЄВ 10'!T62</f>
        <v>НЕВМЕРЖИЦЬКИЙ ВiТАЛiЙ ВОЛОДИМИРОВИЧ</v>
      </c>
    </row>
    <row r="69" spans="1:6" ht="105" customHeight="1" x14ac:dyDescent="0.25">
      <c r="A69" s="14" t="str">
        <f>'[1]встав МЄВ 10'!B63</f>
        <v>ФIЛIЯ ДЕРЖАВНОГО ПIДПРИЄМСТВА МIНIСТЕРСТВА ОБОРОНИ УКРАЇНИ "УКРВIЙСЬКБУД"-"75 УПРАВЛIННЯ НАЧАЛЬНИКА РОБIТ"</v>
      </c>
      <c r="B69" s="14" t="str">
        <f>'[1]встав МЄВ 10'!C63</f>
        <v>10000 БОГУНСЬКИЙ, М.ЖИТОМИРА р-н. ЖИТОМИР  КАФЕДРАЛЬНА б. 4А</v>
      </c>
      <c r="C69" s="14">
        <f>'[1]встав МЄВ 10'!D63</f>
        <v>24971300</v>
      </c>
      <c r="D69" s="20" t="s">
        <v>30</v>
      </c>
      <c r="E69" s="17">
        <v>1357.7400799999998</v>
      </c>
      <c r="F69" s="18" t="str">
        <f>'[1]встав МЄВ 10'!T63</f>
        <v>СЕРНЮК СЕРГIЙ ВОЛОДИМИРОВИЧ</v>
      </c>
    </row>
    <row r="70" spans="1:6" ht="74.25" customHeight="1" x14ac:dyDescent="0.25">
      <c r="A70" s="14" t="str">
        <f>'[1]встав МЄВ 10'!B64</f>
        <v>ДЕРЖАВНЕ ПIДПРИЄМСТВО "ПIДПРИЄМСТВО ДЕРЖАВНОЇ КРИМIНАЛЬНО-ВИКОНАВЧОЇ СЛУЖБИ УКРАЇНИ (N73)"</v>
      </c>
      <c r="B70" s="14" t="str">
        <f>'[1]встав МЄВ 10'!C64</f>
        <v>13333 БЕРДИЧIВСЬКИЙ р-н. РАЙКИ  ВУЛ. ЦЕНТРАЛЬНА б.  1</v>
      </c>
      <c r="C70" s="14">
        <f>'[1]встав МЄВ 10'!D64</f>
        <v>8680000</v>
      </c>
      <c r="D70" s="20" t="s">
        <v>17</v>
      </c>
      <c r="E70" s="17">
        <v>1212.24324</v>
      </c>
      <c r="F70" s="18" t="str">
        <f>'[1]встав МЄВ 10'!T64</f>
        <v>КОВАЛЬСЬКИЙ СЕРГiЙ ЛЕОНiДОВИЧ</v>
      </c>
    </row>
    <row r="71" spans="1:6" ht="102" customHeight="1" x14ac:dyDescent="0.25">
      <c r="A71" s="14" t="str">
        <f>'[1]встав МЄВ 10'!B65</f>
        <v>ПУБЛIЧНЕ АКЦIОНЕРНЕ ТОВАРИСТВО "ФIРМА "БЕВЕРС"</v>
      </c>
      <c r="B71" s="14" t="str">
        <f>'[1]встав МЄВ 10'!C65</f>
        <v>13300  р-н. БЕРДИЧIВ  ВУЛИЦЯ ВОРОВСЬКОГО б. 12</v>
      </c>
      <c r="C71" s="14">
        <f>'[1]встав МЄВ 10'!D65</f>
        <v>222166</v>
      </c>
      <c r="D71" s="20" t="s">
        <v>31</v>
      </c>
      <c r="E71" s="17">
        <v>596.71938</v>
      </c>
      <c r="F71" s="18" t="str">
        <f>'[1]встав МЄВ 10'!T65</f>
        <v>ДАЦЕНКО ВАЛЕРiЙ МИКОЛАЙОВИЧ</v>
      </c>
    </row>
    <row r="72" spans="1:6" ht="100.5" customHeight="1" x14ac:dyDescent="0.25">
      <c r="A72" s="14" t="str">
        <f>'[1]встав МЄВ 10'!B66</f>
        <v>ДЕРЖАВНЕ ПIДПРИЄМСТВО "ЖИТОМИРТОРФ "</v>
      </c>
      <c r="B72" s="14" t="str">
        <f>'[1]встав МЄВ 10'!C66</f>
        <v>10014 КОРОЛЬОВСЬКИЙ М.ЖИТОМИР р-н. ЖИТОМИР  ВЕЛИКА БЕРДИЧIВСывська</v>
      </c>
      <c r="C72" s="14" t="str">
        <f>'[1]встав МЄВ 10'!D66</f>
        <v>івська</v>
      </c>
      <c r="D72" s="20" t="s">
        <v>22</v>
      </c>
      <c r="E72" s="17">
        <v>530.75540999999998</v>
      </c>
      <c r="F72" s="18" t="str">
        <f>'[1]встав МЄВ 10'!T66</f>
        <v>ВДОВЕНКО АНДРIЙ АНДРIЙОВИЧ</v>
      </c>
    </row>
    <row r="73" spans="1:6" ht="64.5" customHeight="1" x14ac:dyDescent="0.25">
      <c r="A73" s="14" t="str">
        <f>'[1]встав МЄВ 10'!B67</f>
        <v>ПУБЛIЧНЕ АКЦIОНЕРНЕ ТОВАРИСТВО  "ВIБРОСЕПАРАТОР"</v>
      </c>
      <c r="B73" s="14" t="str">
        <f>'[1]встав МЄВ 10'!C67</f>
        <v>10001 КОРОЛЬОВСЬКИЙ М.ЖИТОМИР р-н. ЖИТОМИР  БАРАНОВА б. 93</v>
      </c>
      <c r="C73" s="14">
        <f>'[1]встав МЄВ 10'!D67</f>
        <v>13568038</v>
      </c>
      <c r="D73" s="20" t="s">
        <v>31</v>
      </c>
      <c r="E73" s="17">
        <v>368.70326</v>
      </c>
      <c r="F73" s="18" t="str">
        <f>'[1]встав МЄВ 10'!T67</f>
        <v>ШАХОВЕЦЬ АНДРIЙ ОЛЕКСАНДРОВИЧ</v>
      </c>
    </row>
    <row r="74" spans="1:6" ht="84.75" customHeight="1" x14ac:dyDescent="0.25">
      <c r="A74" s="14" t="str">
        <f>'[1]встав МЄВ 10'!B68</f>
        <v>ПРИВАТНЕ СIЛЬСЬКОГОСПОДАРСЬКЕ ПIДПРИЄМСТВО IМ. ШЕВЧЕНКА</v>
      </c>
      <c r="B74" s="14" t="str">
        <f>'[1]встав МЄВ 10'!C68</f>
        <v>13400 АНДРУШIВСЬКИЙ р-н. АНДРУШIВКА  ВУЛ. ШЕВЧЕНКА б. 10</v>
      </c>
      <c r="C74" s="14">
        <f>'[1]встав МЄВ 10'!D68</f>
        <v>3744505</v>
      </c>
      <c r="D74" s="20" t="s">
        <v>32</v>
      </c>
      <c r="E74" s="17">
        <v>317.07553999999999</v>
      </c>
      <c r="F74" s="18" t="str">
        <f>'[1]встав МЄВ 10'!T68</f>
        <v>РУДЮК ПЕТРО МИКОЛАЙОВИЧ</v>
      </c>
    </row>
    <row r="75" spans="1:6" ht="69" customHeight="1" x14ac:dyDescent="0.25">
      <c r="A75" s="14" t="str">
        <f>'[1]встав МЄВ 10'!B69</f>
        <v>ДЕРЖАВНЕ ПIДПРИЄМСТВО "КОРОСТИШIВСЬКИЙ СПИРТОВИЙ КОМБIНАТ"</v>
      </c>
      <c r="B75" s="14" t="str">
        <f>'[1]встав МЄВ 10'!C69</f>
        <v>12501 КОРОСТИШIВСЬКИЙ р-н. КОРОСТИШIВ  ВУЛ. ГВАРДIЙСЬКА б. 4</v>
      </c>
      <c r="C75" s="14">
        <f>'[1]встав МЄВ 10'!D69</f>
        <v>374634</v>
      </c>
      <c r="D75" s="20" t="s">
        <v>16</v>
      </c>
      <c r="E75" s="17">
        <v>315.17793</v>
      </c>
      <c r="F75" s="18" t="str">
        <f>'[1]встав МЄВ 10'!T69</f>
        <v>КУЧЕРЕНКО ВАЛЕРIЙ ОЛЕКСАНДРОВИЧ</v>
      </c>
    </row>
    <row r="76" spans="1:6" ht="25.5" customHeight="1" x14ac:dyDescent="0.25">
      <c r="A76" s="13" t="s">
        <v>33</v>
      </c>
      <c r="B76" s="13"/>
      <c r="C76" s="13"/>
      <c r="D76" s="10"/>
      <c r="E76" s="9"/>
      <c r="F76" s="10"/>
    </row>
    <row r="77" spans="1:6" ht="96" customHeight="1" x14ac:dyDescent="0.25">
      <c r="A77" s="14" t="str">
        <f>'[1]встав МЄВ 10'!B70</f>
        <v>ДЕРЖАВНЕ ПIДПРИЄМСТВО "ЗАКАРПАТСЬКЕ ВЕРТОЛIТНЕ ВИРОБНИЧЕ ОБ'ЄДНАННЯ"</v>
      </c>
      <c r="B77" s="14" t="str">
        <f>'[1]встав МЄВ 10'!C70</f>
        <v>90531 ТЯЧIВСЬКИЙ р-н. ДУБОВЕ  ВУЛ. ЗАВОДСЬКА б.  8</v>
      </c>
      <c r="C77" s="14">
        <f>'[1]встав МЄВ 10'!D70</f>
        <v>14310804</v>
      </c>
      <c r="D77" s="20" t="s">
        <v>34</v>
      </c>
      <c r="E77" s="17">
        <v>1336.1502</v>
      </c>
      <c r="F77" s="18" t="str">
        <f>'[1]встав МЄВ 10'!T70</f>
        <v>ДЗЯБКО IВАН IВАНОВИЧ</v>
      </c>
    </row>
    <row r="78" spans="1:6" ht="99" customHeight="1" x14ac:dyDescent="0.25">
      <c r="A78" s="14" t="str">
        <f>'[1]встав МЄВ 10'!B71</f>
        <v>ПУБЛIЧНЕ АКЦIОНЕРНЕ ТОВАРИСТВО "МАШИНОБУДIВНИЙ ЗАВОД "ТИСА"</v>
      </c>
      <c r="B78" s="14" t="str">
        <f>'[1]встав МЄВ 10'!C71</f>
        <v>88011 УЖГОРОД  ВУЛ. ПАРИЗЬКОЇ КОМУН б.  4</v>
      </c>
      <c r="C78" s="14">
        <f>'[1]встав МЄВ 10'!D71</f>
        <v>14313211</v>
      </c>
      <c r="D78" s="20" t="s">
        <v>31</v>
      </c>
      <c r="E78" s="17">
        <v>709.44311999999991</v>
      </c>
      <c r="F78" s="18" t="str">
        <f>'[1]встав МЄВ 10'!T71</f>
        <v>ОЛАШИН ОЛЕКСАНДР АНДРIЙОВИЧ</v>
      </c>
    </row>
    <row r="79" spans="1:6" ht="68.25" customHeight="1" x14ac:dyDescent="0.25">
      <c r="A79" s="14" t="str">
        <f>'[1]встав МЄВ 10'!B72</f>
        <v>ПАТ "МУКАЧIВПРИЛАД"</v>
      </c>
      <c r="B79" s="14" t="str">
        <f>'[1]встав МЄВ 10'!C72</f>
        <v>89600 МУКАЧЕВО  ВУЛ. МИРУ б.151</v>
      </c>
      <c r="C79" s="14">
        <f>'[1]встав МЄВ 10'!D72</f>
        <v>226282</v>
      </c>
      <c r="D79" s="20" t="s">
        <v>31</v>
      </c>
      <c r="E79" s="17">
        <v>594.88665000000003</v>
      </c>
      <c r="F79" s="18" t="str">
        <f>'[1]встав МЄВ 10'!T72</f>
        <v>ЛЕНДЄЛ СЕРГIЙ ВАСИЛЬОВИЧ</v>
      </c>
    </row>
    <row r="80" spans="1:6" ht="75.75" customHeight="1" x14ac:dyDescent="0.25">
      <c r="A80" s="14" t="str">
        <f>'[1]встав МЄВ 10'!B73</f>
        <v>ВIДКРИТЕ АКЦIОНЕРНЕ ТОВАРИСТВО "РАХIВСЬКА КАРТОННА ФАБРИКА"</v>
      </c>
      <c r="B80" s="14" t="str">
        <f>'[1]встав МЄВ 10'!C73</f>
        <v>90600 РАХIВСЬКИЙ РАЙОН р-н. РАХIВ  ВУЛ. Б.ХМЕЛЬНИЦЬКОГО б. 7</v>
      </c>
      <c r="C80" s="14">
        <f>'[1]встав МЄВ 10'!D73</f>
        <v>278741</v>
      </c>
      <c r="D80" s="20" t="s">
        <v>31</v>
      </c>
      <c r="E80" s="17">
        <v>444.63727</v>
      </c>
      <c r="F80" s="18" t="str">
        <f>'[1]встав МЄВ 10'!T73</f>
        <v>КОНКОЛ ОЛЕКСАНДР IВАНОВИЧ</v>
      </c>
    </row>
    <row r="81" spans="1:6" ht="67.5" customHeight="1" x14ac:dyDescent="0.25">
      <c r="A81" s="14" t="str">
        <f>'[1]встав МЄВ 10'!B74</f>
        <v>ПУБЛIЧНЕ АКЦIОНЕРНЕ ТОВАРИСТВО "ТЕХНОМАШ"</v>
      </c>
      <c r="B81" s="14" t="str">
        <f>'[1]встав МЄВ 10'!C74</f>
        <v>90400 Хустський р-н. ХУСТ  ВУЛ. IВАНА ФРАНКА б.207</v>
      </c>
      <c r="C81" s="14">
        <f>'[1]встав МЄВ 10'!D74</f>
        <v>14309712</v>
      </c>
      <c r="D81" s="20" t="s">
        <v>16</v>
      </c>
      <c r="E81" s="17">
        <v>364.23333000000002</v>
      </c>
      <c r="F81" s="18" t="str">
        <f>'[1]встав МЄВ 10'!T74</f>
        <v>ПЕКАР МИХАЙЛО МИХАЙЛОВИЧ</v>
      </c>
    </row>
    <row r="82" spans="1:6" ht="81.75" customHeight="1" x14ac:dyDescent="0.25">
      <c r="A82" s="14" t="str">
        <f>'[1]встав МЄВ 10'!B75</f>
        <v>ТОВАРИСТВО З ОБМЕЖЕНОЮ ВIДПОВIДАЛЬНIСТЮ "ЗОЛОТИЙ КОЛОС"</v>
      </c>
      <c r="B82" s="14" t="str">
        <f>'[1]встав МЄВ 10'!C75</f>
        <v>90123 IРШАВСЬКИЙ р-н. ЗАРIЧЧЯ  ВУЛ. МIЧУРIНА б. 92</v>
      </c>
      <c r="C82" s="14">
        <f>'[1]встав МЄВ 10'!D75</f>
        <v>415758</v>
      </c>
      <c r="D82" s="20" t="s">
        <v>32</v>
      </c>
      <c r="E82" s="17">
        <v>361.69648999999998</v>
      </c>
      <c r="F82" s="18" t="str">
        <f>'[1]встав МЄВ 10'!T75</f>
        <v>ФЕЛЬЦАН МАРIЯ МИХАЙЛIВНА</v>
      </c>
    </row>
    <row r="83" spans="1:6" ht="70.5" customHeight="1" x14ac:dyDescent="0.25">
      <c r="A83" s="14" t="str">
        <f>'[1]встав МЄВ 10'!B76</f>
        <v>ДЕРЖАВНЕ ПIДПРИЄМСТВО "КУК"</v>
      </c>
      <c r="B83" s="14" t="str">
        <f>'[1]встав МЄВ 10'!C76</f>
        <v>90151 IРШАВСЬКИЙ р-н. КУШНИЦЯ  ВУЛ. ЦЕНТРАЛЬНА б. 22</v>
      </c>
      <c r="C83" s="14">
        <f>'[1]встав МЄВ 10'!D76</f>
        <v>3747691</v>
      </c>
      <c r="D83" s="20" t="s">
        <v>16</v>
      </c>
      <c r="E83" s="17">
        <v>231.09289000000001</v>
      </c>
      <c r="F83" s="18" t="str">
        <f>'[1]встав МЄВ 10'!T76</f>
        <v>ГЕЦКО ДМИТРО ДМИТРОВИЧ</v>
      </c>
    </row>
    <row r="84" spans="1:6" ht="72.75" customHeight="1" x14ac:dyDescent="0.25">
      <c r="A84" s="14" t="str">
        <f>'[1]встав МЄВ 10'!B77</f>
        <v>БУДIВЕЛЬНЕ УПРАВЛIННЯ N 21 ПРИВАТНОГО АКЦIОНЕРНОГО ТОВАРИСТВА "ФIРМА "НАФТОГАЗБУД"</v>
      </c>
      <c r="B84" s="14" t="str">
        <f>'[1]встав МЄВ 10'!C77</f>
        <v>88000 УЖГОРОД  ВУЛ. УРОЖАЙНА б.28А</v>
      </c>
      <c r="C84" s="14">
        <f>'[1]встав МЄВ 10'!D77</f>
        <v>1293984</v>
      </c>
      <c r="D84" s="20" t="s">
        <v>31</v>
      </c>
      <c r="E84" s="17">
        <v>210.16872000000001</v>
      </c>
      <c r="F84" s="18" t="str">
        <f>'[1]встав МЄВ 10'!T77</f>
        <v>ДАЦЬ МИХАЙЛО IВАНОВИЧ</v>
      </c>
    </row>
    <row r="85" spans="1:6" ht="66.75" customHeight="1" x14ac:dyDescent="0.25">
      <c r="A85" s="14" t="str">
        <f>'[1]встав МЄВ 10'!B78</f>
        <v>ПРИВАТНЕ АКЦIОНЕРНЕ ТОВАРИСТВО "УЖГОРОДСЬКА ПМК "АГРОБУД"</v>
      </c>
      <c r="B85" s="14" t="str">
        <f>'[1]встав МЄВ 10'!C78</f>
        <v>89412 УЖГОРОДСЬКИЙ р-н. ОНОКIВЦI  ВУЛ. ГОЛОВНА б. 2В</v>
      </c>
      <c r="C85" s="14">
        <f>'[1]встав МЄВ 10'!D78</f>
        <v>5391287</v>
      </c>
      <c r="D85" s="20" t="s">
        <v>31</v>
      </c>
      <c r="E85" s="17">
        <v>198.06782999999999</v>
      </c>
      <c r="F85" s="18" t="str">
        <f>'[1]встав МЄВ 10'!T78</f>
        <v>КОСТЮК ВОЛОДИМИР МИХАЙЛОВИЧ</v>
      </c>
    </row>
    <row r="86" spans="1:6" ht="68.25" customHeight="1" x14ac:dyDescent="0.25">
      <c r="A86" s="14" t="str">
        <f>'[1]встав МЄВ 10'!B79</f>
        <v>ДЕРЖАВНЕ ПIДПРИЄМСТВО "ВЕЛИКОЛАЗIВСЬКИЙ"</v>
      </c>
      <c r="B86" s="14" t="str">
        <f>'[1]встав МЄВ 10'!C79</f>
        <v>89414 УЖГОРОДСЬКИЙ р-н. СТРИПА  Б/В б.Б</v>
      </c>
      <c r="C86" s="14">
        <f>'[1]встав МЄВ 10'!D79</f>
        <v>413825</v>
      </c>
      <c r="D86" s="20" t="s">
        <v>16</v>
      </c>
      <c r="E86" s="17">
        <v>192.54747</v>
      </c>
      <c r="F86" s="18" t="str">
        <f>'[1]встав МЄВ 10'!T79</f>
        <v>СМОЛЯР ЮРIЙ БОРИСОВИЧ</v>
      </c>
    </row>
    <row r="87" spans="1:6" ht="18.75" x14ac:dyDescent="0.25">
      <c r="A87" s="13" t="str">
        <f>[2]області!A12</f>
        <v>Запорізька область</v>
      </c>
      <c r="B87" s="13"/>
      <c r="C87" s="13"/>
      <c r="D87" s="10"/>
      <c r="E87" s="9"/>
      <c r="F87" s="10"/>
    </row>
    <row r="88" spans="1:6" ht="81.75" customHeight="1" x14ac:dyDescent="0.25">
      <c r="A88" s="14" t="str">
        <f>'[1]встав МЄВ 10'!B80</f>
        <v>ПАТ "ЗАПОРIЗЬКИЙ ВИРОБНИЧИЙ АЛЮМIНIЄВИЙ КОМБIНАТ"</v>
      </c>
      <c r="B88" s="14" t="str">
        <f>'[1]встав МЄВ 10'!C80</f>
        <v>69032 ОРДЖОНIКIДЗЕВСЬКИЙ р-н. ВОЗНЕСЕНIВСЬКИЙ  ВУЛ. ПIВДЕННЕ</v>
      </c>
      <c r="C88" s="14">
        <f>'[1]встав МЄВ 10'!D80</f>
        <v>194122</v>
      </c>
      <c r="D88" s="20" t="s">
        <v>12</v>
      </c>
      <c r="E88" s="17">
        <v>87827.762669999996</v>
      </c>
      <c r="F88" s="18" t="str">
        <f>'[1]встав МЄВ 10'!T80</f>
        <v>ЛОБiКОВ ДМИТРО ВАЛЕНТИНОВИЧ</v>
      </c>
    </row>
    <row r="89" spans="1:6" ht="95.25" customHeight="1" x14ac:dyDescent="0.25">
      <c r="A89" s="14" t="str">
        <f>'[1]встав МЄВ 10'!B81</f>
        <v>ПАТ "ЗАПОРIЗЬКИЙ МЕТАЛУРГIЙНИЙ КОМБIНАТ "ЗАПОРIЖСТАЛЬ"</v>
      </c>
      <c r="B89" s="14" t="str">
        <f>'[1]встав МЄВ 10'!C81</f>
        <v>69008 ЗАВОДСЬКИЙ р-н. ЗАВОДСЬКИЙ  ВУЛ. ПIВДЕННЕ ШОСЕ б. 72</v>
      </c>
      <c r="C89" s="14">
        <f>'[1]встав МЄВ 10'!D81</f>
        <v>191230</v>
      </c>
      <c r="D89" s="20" t="s">
        <v>15</v>
      </c>
      <c r="E89" s="17">
        <v>7756.5203600000004</v>
      </c>
      <c r="F89" s="18" t="str">
        <f>'[1]встав МЄВ 10'!T81</f>
        <v>ШУРМА РОСТИСЛАВ ИГОРЕВИЧ</v>
      </c>
    </row>
    <row r="90" spans="1:6" ht="71.25" customHeight="1" x14ac:dyDescent="0.25">
      <c r="A90" s="14" t="str">
        <f>'[1]встав МЄВ 10'!B82</f>
        <v>ТОВ   "ЗАПОРIЗЬКИЙ ТИТАНО-МАГНIЄВИЙ КОМБIНАТ"</v>
      </c>
      <c r="B90" s="14" t="str">
        <f>'[1]встав МЄВ 10'!C82</f>
        <v>69600 ЗАВОДСЬКИЙ  ВУЛ. ТЕПЛИЧНА б. 18</v>
      </c>
      <c r="C90" s="14">
        <f>'[1]встав МЄВ 10'!D82</f>
        <v>38983006</v>
      </c>
      <c r="D90" s="20" t="s">
        <v>15</v>
      </c>
      <c r="E90" s="17">
        <v>7306.5245999999997</v>
      </c>
      <c r="F90" s="18" t="str">
        <f>'[1]встав МЄВ 10'!T82</f>
        <v>СИВАК ВОЛОДИМИР ВIКТОРОВИЧ</v>
      </c>
    </row>
    <row r="91" spans="1:6" ht="55.5" customHeight="1" x14ac:dyDescent="0.25">
      <c r="A91" s="14" t="str">
        <f>'[1]встав МЄВ 10'!B83</f>
        <v>ПРИВАТНЕ АКЦIОНЕРНЕ ТОВАРИСТВО "ЗАВОД ПIВДЕНГIДРОМАШ"</v>
      </c>
      <c r="B91" s="14" t="str">
        <f>'[1]встав МЄВ 10'!C83</f>
        <v>71101 БЕРДЯНСЬК  ШОСЕ МЕЛIТОПОЛЬСЬКЕ б. 77</v>
      </c>
      <c r="C91" s="14">
        <f>'[1]встав МЄВ 10'!D83</f>
        <v>218012</v>
      </c>
      <c r="D91" s="20" t="s">
        <v>15</v>
      </c>
      <c r="E91" s="17">
        <v>4527.8507599999994</v>
      </c>
      <c r="F91" s="18" t="str">
        <f>'[1]встав МЄВ 10'!T83</f>
        <v>ГРИЩЕНКО МАРИНА ВОЛОДИМИРIВНА</v>
      </c>
    </row>
    <row r="92" spans="1:6" ht="60" customHeight="1" x14ac:dyDescent="0.25">
      <c r="A92" s="14" t="str">
        <f>'[1]встав МЄВ 10'!B84</f>
        <v>ПУБЛIЧНЕ АКЦIОНЕРНЕ ТОВАРИСТВО "ЯНЦIВСЬКИЙ ГРАНIТНИЙ КАР`ЄР"</v>
      </c>
      <c r="B92" s="14" t="str">
        <f>'[1]встав МЄВ 10'!C84</f>
        <v>70050 ВIЛЬНЯНСЬКИЙ р-н. КАМ'ЯНЕ  ВУЛ. ЗЕЛЕНА б. 30</v>
      </c>
      <c r="C92" s="14">
        <f>'[1]встав МЄВ 10'!D84</f>
        <v>5467607</v>
      </c>
      <c r="D92" s="20" t="s">
        <v>15</v>
      </c>
      <c r="E92" s="17">
        <v>2780.6089099999999</v>
      </c>
      <c r="F92" s="18" t="str">
        <f>'[1]встав МЄВ 10'!T84</f>
        <v>САВЧЕНКО АНДРIЙ ОЛЕКСАНДРОВИЧ</v>
      </c>
    </row>
    <row r="93" spans="1:6" ht="73.5" customHeight="1" x14ac:dyDescent="0.25">
      <c r="A93" s="14" t="str">
        <f>'[1]встав МЄВ 10'!B85</f>
        <v>ПРИВАТНЕ АКЦIОНЕРНЕ ТОВАРИСТВО "ЗАВОД БУДIВЕЛЬНО-ОПОРЯДЖУВАЛЬНИХ МАШИН"</v>
      </c>
      <c r="B93" s="14" t="str">
        <f>'[1]встав МЄВ 10'!C85</f>
        <v>71630 ВАСИЛIВСЬКИЙ р-н. ДНIПРОРУДНЕ  ВУЛ. СТЕПОВА б. 10</v>
      </c>
      <c r="C93" s="14">
        <f>'[1]встав МЄВ 10'!D85</f>
        <v>4689323</v>
      </c>
      <c r="D93" s="20" t="s">
        <v>15</v>
      </c>
      <c r="E93" s="17">
        <v>1155.3126499999998</v>
      </c>
      <c r="F93" s="18" t="str">
        <f>'[1]встав МЄВ 10'!T85</f>
        <v>КАЛЮЖНА РУСЛАНА ПЕТРiВНА</v>
      </c>
    </row>
    <row r="94" spans="1:6" ht="75" customHeight="1" x14ac:dyDescent="0.25">
      <c r="A94" s="14" t="str">
        <f>'[1]встав МЄВ 10'!B86</f>
        <v>ПУБЛIЧНЕ АКЦIОНЕРНЕ ТОВАРИСТВО "ДНIПРОБУД"</v>
      </c>
      <c r="B94" s="14" t="str">
        <f>'[1]встав МЄВ 10'!C86</f>
        <v>69006 ДНIПРОВСЬКИЙ р-н. ЛЕНIНСЬКИЙ  ВУЛ. ЛЕОНОВА б.1-А</v>
      </c>
      <c r="C94" s="14">
        <f>'[1]встав МЄВ 10'!D86</f>
        <v>116346</v>
      </c>
      <c r="D94" s="20" t="s">
        <v>15</v>
      </c>
      <c r="E94" s="17">
        <v>820.58185000000003</v>
      </c>
      <c r="F94" s="18" t="str">
        <f>'[1]встав МЄВ 10'!T86</f>
        <v>УЗУНОВ ПАВЛО КОСТЯНТИНОВИЧ</v>
      </c>
    </row>
    <row r="95" spans="1:6" ht="69" customHeight="1" x14ac:dyDescent="0.25">
      <c r="A95" s="14" t="str">
        <f>'[1]встав МЄВ 10'!B87</f>
        <v>ПРИВАТНЕ АКЦIОНЕРНЕ ТОВАРИСТВО "МЕЛIТОПОЛЬСЬКИЙ КОМПРЕСОР"</v>
      </c>
      <c r="B95" s="14" t="str">
        <f>'[1]встав МЄВ 10'!C87</f>
        <v>72319 МЕЛIТОПОЛЬ  ВУЛ. ГЕРОЇВ УКРАЇНИ б.210</v>
      </c>
      <c r="C95" s="14">
        <f>'[1]встав МЄВ 10'!D87</f>
        <v>217840</v>
      </c>
      <c r="D95" s="20" t="s">
        <v>15</v>
      </c>
      <c r="E95" s="17">
        <v>716.04074000000003</v>
      </c>
      <c r="F95" s="18" t="str">
        <f>'[1]встав МЄВ 10'!T87</f>
        <v>МЕРНЯЄВ МИКОЛА iВАНОВИЧ</v>
      </c>
    </row>
    <row r="96" spans="1:6" ht="74.25" customHeight="1" x14ac:dyDescent="0.25">
      <c r="A96" s="14" t="str">
        <f>'[1]встав МЄВ 10'!B88</f>
        <v>ПРИВАТНЕ АКЦIОНЕРНЕ ТОВАРИСТВО "ТОКМАЦЬКИЙ КОВАЛЬСЬКО-ШТАМПУВАЛЬНИЙ ЗАВОД"</v>
      </c>
      <c r="B96" s="14" t="str">
        <f>'[1]встав МЄВ 10'!C88</f>
        <v>71709 м. ТОКМАК  ВУЛ. КОВАЛЬСЬКА б. 59</v>
      </c>
      <c r="C96" s="14">
        <f>'[1]встав МЄВ 10'!D88</f>
        <v>231584</v>
      </c>
      <c r="D96" s="20" t="s">
        <v>15</v>
      </c>
      <c r="E96" s="17">
        <v>681.09105</v>
      </c>
      <c r="F96" s="18" t="str">
        <f>'[1]встав МЄВ 10'!T88</f>
        <v>IГНАТЬЄВ ДМИТРО ЯРОСЛАВОВИЧ</v>
      </c>
    </row>
    <row r="97" spans="1:6" ht="78" customHeight="1" x14ac:dyDescent="0.25">
      <c r="A97" s="14" t="str">
        <f>'[1]встав МЄВ 10'!B89</f>
        <v>ДЕРЖАВНЕ ПIДПРИЄМСТВО "СIЛЬСЬКОГОСПОДАРСЬКЕ ПIДПРИЄМСТВО "ЗАПОРIЗЬКЕ"</v>
      </c>
      <c r="B97" s="14" t="str">
        <f>'[1]встав МЄВ 10'!C89</f>
        <v xml:space="preserve">71312 КАМ"ЯНСЬКО-ДНIПРОВСЬКИЙ р-н. ВЕЛИКА ЗНАМ'ЯНКА  </v>
      </c>
      <c r="C97" s="14">
        <f>'[1]встав МЄВ 10'!D89</f>
        <v>36418685</v>
      </c>
      <c r="D97" s="20" t="s">
        <v>16</v>
      </c>
      <c r="E97" s="17">
        <v>556.76892000000009</v>
      </c>
      <c r="F97" s="18" t="str">
        <f>'[1]встав МЄВ 10'!T89</f>
        <v>ТАРАСОВ ВОЛОДИМИР iВАНОВИЧ</v>
      </c>
    </row>
    <row r="98" spans="1:6" ht="18.75" x14ac:dyDescent="0.25">
      <c r="A98" s="13" t="str">
        <f>[2]області!A13</f>
        <v>Івано-Франківська область</v>
      </c>
      <c r="B98" s="13"/>
      <c r="C98" s="13"/>
      <c r="D98" s="10"/>
      <c r="E98" s="9"/>
      <c r="F98" s="10"/>
    </row>
    <row r="99" spans="1:6" ht="111.75" customHeight="1" x14ac:dyDescent="0.25">
      <c r="A99" s="14" t="str">
        <f>'[1]встав МЄВ 10'!B90</f>
        <v>ВАТ "ОРIАНА"</v>
      </c>
      <c r="B99" s="14" t="str">
        <f>'[1]встав МЄВ 10'!C90</f>
        <v>77300 КАЛУШ Вулиця ЄВШАНА б.  9</v>
      </c>
      <c r="C99" s="14">
        <f>'[1]встав МЄВ 10'!D90</f>
        <v>5743160</v>
      </c>
      <c r="D99" s="20" t="s">
        <v>12</v>
      </c>
      <c r="E99" s="17">
        <v>206284.71481</v>
      </c>
      <c r="F99" s="18" t="str">
        <f>'[1]встав МЄВ 10'!T90</f>
        <v>ТИЩЕНКО ОЛЕКСАНДР ОЛЕКСАНДРОВИЧ</v>
      </c>
    </row>
    <row r="100" spans="1:6" ht="99.75" customHeight="1" x14ac:dyDescent="0.25">
      <c r="A100" s="14" t="str">
        <f>'[1]встав МЄВ 10'!B91</f>
        <v>КАЛУСЬКА НАФТОГАЗОРОЗВIДУВАЛЬНА ЕКСПЕДИЦIЯ ДОЧIРНЬОГО ПIДПРИЄМСТВА НАЦIОНАЛЬНОЇ АКЦIОНЕРНОЇ КОМПАНIЇ  "НАДРА УКРАЇНИ" "З</v>
      </c>
      <c r="B100" s="14" t="str">
        <f>'[1]встав МЄВ 10'!C91</f>
        <v>77300 КАЛУШ  ВУЛ.ПЕКАРСЬКА б.  5</v>
      </c>
      <c r="C100" s="14">
        <f>'[1]встав МЄВ 10'!D91</f>
        <v>1431593</v>
      </c>
      <c r="D100" s="20" t="s">
        <v>14</v>
      </c>
      <c r="E100" s="17">
        <v>6629.7109099999998</v>
      </c>
      <c r="F100" s="18" t="str">
        <f>'[1]встав МЄВ 10'!T91</f>
        <v>КУЗЬМИЧ БОГДАН ВАСИЛЬОВИЧ</v>
      </c>
    </row>
    <row r="101" spans="1:6" ht="72" customHeight="1" x14ac:dyDescent="0.25">
      <c r="A101" s="14" t="str">
        <f>'[1]встав МЄВ 10'!B92</f>
        <v>ПРИВАТНЕ АКЦIОНЕРНЕ ТОВАРИСТВО "IВАНО-ФРАНКIВСЬКИЙ ЛОКОМОТИВОРЕМОНТНИЙ ЗАВОД"</v>
      </c>
      <c r="B101" s="14" t="str">
        <f>'[1]встав МЄВ 10'!C92</f>
        <v>76018 IВАНО-ФРАНКIВСЬК  ЗАЛIЗНИЧНА б. 22</v>
      </c>
      <c r="C101" s="14">
        <f>'[1]встав МЄВ 10'!D92</f>
        <v>13655435</v>
      </c>
      <c r="D101" s="20" t="s">
        <v>35</v>
      </c>
      <c r="E101" s="17">
        <v>4207.2385400000003</v>
      </c>
      <c r="F101" s="18" t="str">
        <f>'[1]встав МЄВ 10'!T92</f>
        <v>ТЕРЕШКО РУСЛАН ВОЛОДИМИРОВИЧ</v>
      </c>
    </row>
    <row r="102" spans="1:6" ht="96.75" customHeight="1" x14ac:dyDescent="0.25">
      <c r="A102" s="14" t="str">
        <f>'[1]встав МЄВ 10'!B93</f>
        <v>УПРАВЛIННЯ МЕХАНIЗАЦIЇ N 22 ПРИВАТНОГО АКЦIОНЕРНОГО ТОВАРИСТВА "ФIРМА "НАФТОГАЗБУД"</v>
      </c>
      <c r="B102" s="14" t="str">
        <f>'[1]встав МЄВ 10'!C93</f>
        <v>76019 IВАНО-ФРАНКIВСЬК р-н. IВАНО-ФРАНКIВСЬК  ГЕРОЇВ УПА б.</v>
      </c>
      <c r="C102" s="14">
        <f>'[1]встав МЄВ 10'!D93</f>
        <v>4715612</v>
      </c>
      <c r="D102" s="20" t="s">
        <v>15</v>
      </c>
      <c r="E102" s="17">
        <v>1866.0586000000001</v>
      </c>
      <c r="F102" s="18" t="str">
        <f>'[1]встав МЄВ 10'!T93</f>
        <v>МУТКА ЯРОСЛАВ БОГДАНОВИЧ</v>
      </c>
    </row>
    <row r="103" spans="1:6" ht="77.25" customHeight="1" x14ac:dyDescent="0.25">
      <c r="A103" s="14" t="str">
        <f>'[1]встав МЄВ 10'!B94</f>
        <v>ПУБЛIЧНЕ АКЦIОНЕРНЕ ТОВАРИСТВО "КОЛОМИЙСЬКИЙ ЗАВОД КОМПЛЕКТНИХ РОЗПОДIЛЬЧИХ ПРИСТРОЇВ"</v>
      </c>
      <c r="B103" s="14" t="str">
        <f>'[1]встав МЄВ 10'!C94</f>
        <v>78200 КОЛОМИЯ  ВУЛИЦЯ I.МАЗЕПИ б.321</v>
      </c>
      <c r="C103" s="14">
        <f>'[1]встав МЄВ 10'!D94</f>
        <v>5755602</v>
      </c>
      <c r="D103" s="20" t="s">
        <v>15</v>
      </c>
      <c r="E103" s="17">
        <v>1474.4198900000001</v>
      </c>
      <c r="F103" s="18" t="str">
        <f>'[1]встав МЄВ 10'!T94</f>
        <v>КРИЧФАЛУШIЙ АРТУР IВАНОВИЧ</v>
      </c>
    </row>
    <row r="104" spans="1:6" ht="79.5" customHeight="1" x14ac:dyDescent="0.25">
      <c r="A104" s="14" t="str">
        <f>'[1]встав МЄВ 10'!B95</f>
        <v>ВIДКРИТЕ АКЦIОНЕРНЕ ТОВАРИСТВО "АВТОЛИВМАШ"</v>
      </c>
      <c r="B104" s="14" t="str">
        <f>'[1]встав МЄВ 10'!C95</f>
        <v>76018 IВАНО-ФРАНКIВСЬК р-н. МИКИТИНЦI  ЮНОСТI б. 23</v>
      </c>
      <c r="C104" s="14">
        <f>'[1]встав МЄВ 10'!D95</f>
        <v>119681</v>
      </c>
      <c r="D104" s="20" t="s">
        <v>12</v>
      </c>
      <c r="E104" s="17">
        <v>680.41048000000001</v>
      </c>
      <c r="F104" s="18" t="str">
        <f>'[1]встав МЄВ 10'!T95</f>
        <v>МIРОВСЬКИЙ ВАЛЕНТИН ПЕТРОВИЧ</v>
      </c>
    </row>
    <row r="105" spans="1:6" ht="63.75" customHeight="1" x14ac:dyDescent="0.25">
      <c r="A105" s="14" t="str">
        <f>'[1]встав МЄВ 10'!B96</f>
        <v>НАЦIОНАЛЬНИЙ ЗАПОВIДНИК "ДАВНIЙ ГАЛИЧ"</v>
      </c>
      <c r="B105" s="14" t="str">
        <f>'[1]встав МЄВ 10'!C96</f>
        <v>77101 ГАЛИЦЬКИЙ р-н. ГАЛИЧ  ВУЛ. IВАНА ФРАНКА б.  3</v>
      </c>
      <c r="C105" s="14">
        <f>'[1]встав МЄВ 10'!D96</f>
        <v>20552227</v>
      </c>
      <c r="D105" s="20" t="s">
        <v>36</v>
      </c>
      <c r="E105" s="17">
        <v>637.69515999999999</v>
      </c>
      <c r="F105" s="18" t="str">
        <f>'[1]встав МЄВ 10'!T96</f>
        <v>БЕРЕГОВСЬКИЙ ОЛЕКСАНДР БОГДАНОВИЧ</v>
      </c>
    </row>
    <row r="106" spans="1:6" ht="60.75" customHeight="1" x14ac:dyDescent="0.25">
      <c r="A106" s="14" t="str">
        <f>'[1]встав МЄВ 10'!B97</f>
        <v>ПРИВАТНЕ АКЦIОНЕРНЕ ТОВАРИСТВО "IВАНО-ФРАНКIВСЬКИЙ АРМАТУРНИЙ ЗАВОД"</v>
      </c>
      <c r="B106" s="14" t="str">
        <f>'[1]встав МЄВ 10'!C97</f>
        <v>76014 IВАНО-ФРАНКIВСЬК  ЄВГЕНА КОНОВАЛЬЦЯ б.229</v>
      </c>
      <c r="C106" s="14">
        <f>'[1]встав МЄВ 10'!D97</f>
        <v>218271</v>
      </c>
      <c r="D106" s="20" t="s">
        <v>15</v>
      </c>
      <c r="E106" s="17">
        <v>620.16006000000004</v>
      </c>
      <c r="F106" s="18" t="str">
        <f>'[1]встав МЄВ 10'!T97</f>
        <v>ШИЛЮК СЕРГiЙ ВОЛОДИМИРОВИЧ</v>
      </c>
    </row>
    <row r="107" spans="1:6" ht="69" customHeight="1" x14ac:dyDescent="0.25">
      <c r="A107" s="14" t="str">
        <f>'[1]встав МЄВ 10'!B98</f>
        <v>КОМУНАЛЬНЕ ПIДПРИЄМСТВО "РОГАТИН-ЖИТЛОВИК"</v>
      </c>
      <c r="B107" s="14" t="str">
        <f>'[1]встав МЄВ 10'!C98</f>
        <v>77000 РОГАТИНСЬКИЙ р-н. РОГАТИН Вулиця ВУЛ. ГАЛИЦЬКА б. 52</v>
      </c>
      <c r="C107" s="14">
        <f>'[1]встав МЄВ 10'!D98</f>
        <v>35450707</v>
      </c>
      <c r="D107" s="20" t="s">
        <v>13</v>
      </c>
      <c r="E107" s="17">
        <v>522.19132000000002</v>
      </c>
      <c r="F107" s="18" t="str">
        <f>'[1]встав МЄВ 10'!T98</f>
        <v>ГЕНЕГА ВАСИЛЬ ВАСИЛЬОВИЧ</v>
      </c>
    </row>
    <row r="108" spans="1:6" ht="77.25" customHeight="1" x14ac:dyDescent="0.25">
      <c r="A108" s="14" t="str">
        <f>'[1]встав МЄВ 10'!B99</f>
        <v>СIЛЬСЬКОГОСПОДАРСЬКЕ ТОВАРИСТВО З ОБМЕЖЕНОЮ ВIДПОВIДАЛЬНIСТЮ "МIГС"</v>
      </c>
      <c r="B108" s="14" t="str">
        <f>'[1]встав МЄВ 10'!C99</f>
        <v>77164 ГАЛИЦЬКИЙ р-н. КОМАРIВ  ШЕВЧЕНКА б.  1</v>
      </c>
      <c r="C108" s="14">
        <f>'[1]встав МЄВ 10'!D99</f>
        <v>30814703</v>
      </c>
      <c r="D108" s="20" t="s">
        <v>32</v>
      </c>
      <c r="E108" s="17">
        <v>469.97847999999999</v>
      </c>
      <c r="F108" s="18" t="str">
        <f>'[1]встав МЄВ 10'!T99</f>
        <v>МАЛАНЧУК СТЕПАН МИКОЛАЙОВИЧ</v>
      </c>
    </row>
    <row r="109" spans="1:6" ht="18.75" x14ac:dyDescent="0.25">
      <c r="A109" s="13" t="str">
        <f>[2]області!A14</f>
        <v>Київська область</v>
      </c>
      <c r="B109" s="13"/>
      <c r="C109" s="13"/>
      <c r="D109" s="10"/>
      <c r="E109" s="9"/>
      <c r="F109" s="10"/>
    </row>
    <row r="110" spans="1:6" ht="64.5" customHeight="1" x14ac:dyDescent="0.25">
      <c r="A110" s="14" t="str">
        <f>'[1]встав МЄВ 10'!B100</f>
        <v>ДЕРЖАВНЕ ПIДПРИЄМСТВО "ЗАВОД ПОРОШКОВОЇ МЕТАЛУРГIЇ"</v>
      </c>
      <c r="B110" s="14" t="str">
        <f>'[1]встав МЄВ 10'!C100</f>
        <v>7400 БРОВАРИ  ВУЛ. ПРОМВУЗОЛ</v>
      </c>
      <c r="C110" s="14">
        <f>'[1]встав МЄВ 10'!D100</f>
        <v>186192</v>
      </c>
      <c r="D110" s="20" t="s">
        <v>25</v>
      </c>
      <c r="E110" s="17">
        <v>25818.270250000001</v>
      </c>
      <c r="F110" s="18" t="str">
        <f>'[1]встав МЄВ 10'!T100</f>
        <v>ПIСОЦЬКИЙ ВОЛОДИМИР АНАТОЛIЙОВИЧ</v>
      </c>
    </row>
    <row r="111" spans="1:6" ht="75" customHeight="1" x14ac:dyDescent="0.25">
      <c r="A111" s="14" t="str">
        <f>'[1]встав МЄВ 10'!B101</f>
        <v>ПРИВАТНЕ АКЦIОНЕРНЕ ТОВАРИСТВО "БIЛОЦЕРКIВСЬКИЙ ЗАВОД ГУМОВИХ ТЕХНIЧНИХ ВИРОБIВ"</v>
      </c>
      <c r="B111" s="14" t="str">
        <f>'[1]встав МЄВ 10'!C101</f>
        <v>9100 БIЛА ЦЕРКВА  ВУЛ. ЛЕВАНЕВСЬКОГО б. 85</v>
      </c>
      <c r="C111" s="14">
        <f>'[1]встав МЄВ 10'!D101</f>
        <v>152448</v>
      </c>
      <c r="D111" s="20" t="s">
        <v>12</v>
      </c>
      <c r="E111" s="17">
        <v>19706.15684</v>
      </c>
      <c r="F111" s="18" t="str">
        <f>'[1]встав МЄВ 10'!T101</f>
        <v>КУЗЬМIЧОВА СВIТЛАНА ВОЛОДИМИРIВНА</v>
      </c>
    </row>
    <row r="112" spans="1:6" ht="93" customHeight="1" x14ac:dyDescent="0.25">
      <c r="A112" s="14" t="str">
        <f>'[1]встав МЄВ 10'!B102</f>
        <v>ФIЛIЯ "СТРУМ-СЛАВУТИЧ" ПРИВАТНОГО МАЛОГО НАУКОВО-ВПРОВАДЖУВАЛЬНОГО IНОВАЦIЙНОГО ПIДПРИЄМСТВА "СТРУМ"</v>
      </c>
      <c r="B112" s="14" t="str">
        <f>'[1]встав МЄВ 10'!C102</f>
        <v>7100 СЛАВУТИЧ  КВАР. БЄЛГОРОДСЬКИЙ б.  7/144</v>
      </c>
      <c r="C112" s="14">
        <f>'[1]встав МЄВ 10'!D102</f>
        <v>20625995</v>
      </c>
      <c r="D112" s="20" t="s">
        <v>15</v>
      </c>
      <c r="E112" s="17">
        <v>3172.4573799999998</v>
      </c>
      <c r="F112" s="18" t="str">
        <f>'[1]встав МЄВ 10'!T102</f>
        <v>СОКОЛ ОЛЕКСАНДР IВАНОВИЧ</v>
      </c>
    </row>
    <row r="113" spans="1:6" ht="85.5" customHeight="1" x14ac:dyDescent="0.25">
      <c r="A113" s="14" t="str">
        <f>'[1]встав МЄВ 10'!B103</f>
        <v>ПУБЛIЧНЕ АКЦIОНЕРНЕ ТОВАРИСТВО "УКРГАЗБУД"</v>
      </c>
      <c r="B113" s="14" t="str">
        <f>'[1]встав МЄВ 10'!C103</f>
        <v>7415 ЗАЗИМ'Я  ВУЛ. ДЕСНЯНСЬКА б.141</v>
      </c>
      <c r="C113" s="14">
        <f>'[1]встав МЄВ 10'!D103</f>
        <v>14277604</v>
      </c>
      <c r="D113" s="20" t="s">
        <v>15</v>
      </c>
      <c r="E113" s="17">
        <v>2575.8263099999999</v>
      </c>
      <c r="F113" s="18" t="str">
        <f>'[1]встав МЄВ 10'!T103</f>
        <v>ЯРМОЛАТIЙ ОЛЕГ ВАЛЕРIЙОВИЧ</v>
      </c>
    </row>
    <row r="114" spans="1:6" ht="91.5" customHeight="1" x14ac:dyDescent="0.25">
      <c r="A114" s="14" t="str">
        <f>'[1]встав МЄВ 10'!B104</f>
        <v>ДЕРЖАВНЕ ПIДПРИЄМСТВО " ПЛЕМIННИЙ ЗАВОД "ПЛОСКIВСЬКИЙ"</v>
      </c>
      <c r="B114" s="14" t="str">
        <f>'[1]встав МЄВ 10'!C104</f>
        <v>7450 БРОВАРСЬКИЙ р-н. ПЛОСКЕ  ВУЛ. ЖОВТНЕВА б.  2</v>
      </c>
      <c r="C114" s="14">
        <f>'[1]встав МЄВ 10'!D104</f>
        <v>849652</v>
      </c>
      <c r="D114" s="20" t="s">
        <v>16</v>
      </c>
      <c r="E114" s="17">
        <v>1964.4198799999999</v>
      </c>
      <c r="F114" s="18" t="str">
        <f>'[1]встав МЄВ 10'!T104</f>
        <v>БIЛОЗУБ КОСТЯНТИН ОЛЕКСIЙОВИЧ</v>
      </c>
    </row>
    <row r="115" spans="1:6" ht="80.25" customHeight="1" x14ac:dyDescent="0.25">
      <c r="A115" s="14" t="str">
        <f>'[1]встав МЄВ 10'!B105</f>
        <v>КОМУНАЛЬНЕ ПIДПРИЄМСТВО РЕГIОНАЛЬНА РАДIОТЕЛЕСТУДIЯ "ВЕСТА"</v>
      </c>
      <c r="B115" s="14" t="str">
        <f>'[1]встав МЄВ 10'!C105</f>
        <v>8500 ФАСТIВ  ВУЛ. РАДЯНСЬКА б.  5</v>
      </c>
      <c r="C115" s="14">
        <f>'[1]встав МЄВ 10'!D105</f>
        <v>13714511</v>
      </c>
      <c r="D115" s="20" t="s">
        <v>15</v>
      </c>
      <c r="E115" s="17">
        <v>1635.8346900000001</v>
      </c>
      <c r="F115" s="18" t="str">
        <f>'[1]встав МЄВ 10'!T105</f>
        <v>ХРУСТАЛЬОВА ЯНА .</v>
      </c>
    </row>
    <row r="116" spans="1:6" ht="96.75" customHeight="1" x14ac:dyDescent="0.25">
      <c r="A116" s="14" t="str">
        <f>'[1]встав МЄВ 10'!B106</f>
        <v>ДЕРЖАВНЕ ПIДПРИЄМСТВО "ТРИЛIСЬКИЙ СПИРТОВИЙ ЗАВОД "</v>
      </c>
      <c r="B116" s="14" t="str">
        <f>'[1]встав МЄВ 10'!C106</f>
        <v>8552 ФАСТIВСЬКИЙ р-н. ТРИЛIСИ  ЖИТЛОВЕ МIСТЕЧКО б.  1/</v>
      </c>
      <c r="C116" s="14">
        <f>'[1]встав МЄВ 10'!D106</f>
        <v>32728213</v>
      </c>
      <c r="D116" s="20" t="s">
        <v>16</v>
      </c>
      <c r="E116" s="17">
        <v>1525.6679799999999</v>
      </c>
      <c r="F116" s="18" t="str">
        <f>'[1]встав МЄВ 10'!T106</f>
        <v>ГВРIТIШВIЛI АНДРIЙ ВАЛЕРIЙОВИЧ</v>
      </c>
    </row>
    <row r="117" spans="1:6" ht="57.75" customHeight="1" x14ac:dyDescent="0.25">
      <c r="A117" s="14" t="str">
        <f>'[1]встав МЄВ 10'!B107</f>
        <v>ДОЧIРНЄ ПIДПРИЄМСТВО "ПIДПРИЄМСТВО РЕГIОНАЛЬНИХ ПЕРЕВЕЗЕНЬ "АТАСС" ВIДКРИТОГО АКЦIОНЕРНОГО ТОВАРИСТВА "АВТОТРАНСПОРТНА А</v>
      </c>
      <c r="B117" s="14" t="str">
        <f>'[1]встав МЄВ 10'!C107</f>
        <v>7101 СЛАВУТИЧ  ВУЛ. ЕНТУЗIАСТIВ б.  6</v>
      </c>
      <c r="C117" s="14">
        <f>'[1]встав МЄВ 10'!D107</f>
        <v>23241723</v>
      </c>
      <c r="D117" s="20" t="s">
        <v>15</v>
      </c>
      <c r="E117" s="17">
        <v>1490.2658700000002</v>
      </c>
      <c r="F117" s="18" t="str">
        <f>'[1]встав МЄВ 10'!T107</f>
        <v>ОСАДЦА РОМАН ВАСИЛЬОВИЧ</v>
      </c>
    </row>
    <row r="118" spans="1:6" ht="108.75" customHeight="1" x14ac:dyDescent="0.25">
      <c r="A118" s="14" t="str">
        <f>'[1]встав МЄВ 10'!B108</f>
        <v>ТОВАРИСТВО З ОБМЕЖЕНОЮ ВIДПОВIДАЛЬНIСТЮ "IНТЕР-ГТВ"</v>
      </c>
      <c r="B118" s="14" t="str">
        <f>'[1]встав МЄВ 10'!C108</f>
        <v>9100 БIЛА ЦЕРКВА  ВУЛ. ЛЕВАНЕВСЬКОГО б. 85</v>
      </c>
      <c r="C118" s="14">
        <f>'[1]встав МЄВ 10'!D108</f>
        <v>31781365</v>
      </c>
      <c r="D118" s="20" t="s">
        <v>15</v>
      </c>
      <c r="E118" s="17">
        <v>1292.9303600000001</v>
      </c>
      <c r="F118" s="18" t="str">
        <f>'[1]встав МЄВ 10'!T108</f>
        <v>МАНУЙЛОВ СЕРГIЙ ВАСИЛЬОВИЧ</v>
      </c>
    </row>
    <row r="119" spans="1:6" ht="94.5" customHeight="1" x14ac:dyDescent="0.25">
      <c r="A119" s="14" t="str">
        <f>'[1]встав МЄВ 10'!B109</f>
        <v>ТОВАРИСТВО З ОБМЕЖЕНОЮ ВIДПОВIДАЛЬНIСТЮ "БОБРИЦЬКЕ"</v>
      </c>
      <c r="B119" s="14" t="str">
        <f>'[1]встав МЄВ 10'!C109</f>
        <v>7434 БРОВАРСЬКИЙ р-н. ШЕВЧЕНКОВЕ  ВУЛ. ЛЕНIНА б.  1</v>
      </c>
      <c r="C119" s="14">
        <f>'[1]встав МЄВ 10'!D109</f>
        <v>30839434</v>
      </c>
      <c r="D119" s="20" t="s">
        <v>32</v>
      </c>
      <c r="E119" s="17">
        <v>997.39886000000001</v>
      </c>
      <c r="F119" s="18" t="str">
        <f>'[1]встав МЄВ 10'!T109</f>
        <v>МАЛЮГА СТАНIСЛАВ ГРИГОРОВИЧ</v>
      </c>
    </row>
    <row r="120" spans="1:6" ht="18.75" x14ac:dyDescent="0.25">
      <c r="A120" s="13" t="str">
        <f>[2]області!A15</f>
        <v>Кіровоградська область</v>
      </c>
      <c r="B120" s="13"/>
      <c r="C120" s="13"/>
      <c r="D120" s="10"/>
      <c r="E120" s="9"/>
      <c r="F120" s="10"/>
    </row>
    <row r="121" spans="1:6" ht="75.75" customHeight="1" x14ac:dyDescent="0.25">
      <c r="A121" s="14" t="str">
        <f>'[1]встав МЄВ 10'!B110</f>
        <v>ТОВАРИСТВО З ДОДАТКОВОЮ ВiДПОВiДАЛЬНiСТТЮ "СВiТЛОВОДСЬКЕ КАР'ЄРОУПРАВЛiННЯ"</v>
      </c>
      <c r="B121" s="14" t="str">
        <f>'[1]встав МЄВ 10'!C110</f>
        <v>27552 СВIТЛОВОДСЬКИЙ р-н. ВЛАСIВКА  ВУЛ. МОЛОДIЖНА б. 53</v>
      </c>
      <c r="C121" s="14">
        <f>'[1]встав МЄВ 10'!D110</f>
        <v>13749739</v>
      </c>
      <c r="D121" s="20" t="s">
        <v>15</v>
      </c>
      <c r="E121" s="17">
        <v>432.71030999999999</v>
      </c>
      <c r="F121" s="18" t="str">
        <f>'[1]встав МЄВ 10'!T110</f>
        <v>ЧУБАКОВ ОЛЕКСiЙ СЕРГiЙОВИЧ</v>
      </c>
    </row>
    <row r="122" spans="1:6" ht="78" customHeight="1" x14ac:dyDescent="0.25">
      <c r="A122" s="14" t="str">
        <f>'[1]встав МЄВ 10'!B111</f>
        <v>ПУБЛIЧНЕ АКЦIОНЕРНЕ ТОВАРИСТВО "КIРОВОГРАДСЬКЕ РУДОУПРАВЛIННЯ"</v>
      </c>
      <c r="B122" s="14" t="str">
        <f>'[1]встав МЄВ 10'!C111</f>
        <v>27631 КIРОВОГРАДСЬКИЙ р-н. КАТЕРИНIВКА</v>
      </c>
      <c r="C122" s="14">
        <f>'[1]встав МЄВ 10'!D111</f>
        <v>191891</v>
      </c>
      <c r="D122" s="20" t="s">
        <v>15</v>
      </c>
      <c r="E122" s="17">
        <v>158.73018999999999</v>
      </c>
      <c r="F122" s="18" t="str">
        <f>'[1]встав МЄВ 10'!T111</f>
        <v>КУХТА ВОЛОДИМИР ВАЛЕНТИНОВИЧ</v>
      </c>
    </row>
    <row r="123" spans="1:6" ht="87" customHeight="1" x14ac:dyDescent="0.25">
      <c r="A123" s="14" t="str">
        <f>'[1]встав МЄВ 10'!B112</f>
        <v>ДОЧIРНЄ ПIДПРИЄМСТВО УКРУПНЕНЕ АВТОТРАНСПОРТНЕ ГОСПОДАРСТВО ТОВАРИСТВА З ДОДАТКОВОЮ ВIДПОВIДАЛЬНIСТЮ "ОБ'ЄДНАННЯ ДНIПРОЕ</v>
      </c>
      <c r="B123" s="14" t="str">
        <f>'[1]встав МЄВ 10'!C112</f>
        <v>27500 СВIТЛОВОДСЬКИЙ р-н. СВIТЛОВОДСЬК  ВУЛ. ЄГОРОВА б. 77</v>
      </c>
      <c r="C123" s="14">
        <f>'[1]встав МЄВ 10'!D112</f>
        <v>112733</v>
      </c>
      <c r="D123" s="20" t="s">
        <v>15</v>
      </c>
      <c r="E123" s="17">
        <v>65.878059999999991</v>
      </c>
      <c r="F123" s="18" t="str">
        <f>'[1]встав МЄВ 10'!T112</f>
        <v>РЕВНИВЦЕВ АНДРIЙ ВАЛЕРIЙОВИЧ</v>
      </c>
    </row>
    <row r="124" spans="1:6" ht="90" customHeight="1" x14ac:dyDescent="0.25">
      <c r="A124" s="14" t="str">
        <f>'[1]встав МЄВ 10'!B113</f>
        <v>КОМУНАЛЬНИЙ ЗАКЛАД "КIРОВОГРАДСЬКА МIСЬКА ЛIКАРНЯ ШВИДКОЇ МЕДИЧНОЇ ДОПОМОГИ"</v>
      </c>
      <c r="B124" s="14" t="str">
        <f>'[1]встав МЄВ 10'!C113</f>
        <v>25005 КIРОВСЬКИЙ р-н. ФОРТЕЧНИЙ  ВУЛ. КОРОЛЕНКА б. 56</v>
      </c>
      <c r="C124" s="14">
        <f>'[1]встав МЄВ 10'!D113</f>
        <v>5493852</v>
      </c>
      <c r="D124" s="20" t="s">
        <v>20</v>
      </c>
      <c r="E124" s="17">
        <v>63.954929999999997</v>
      </c>
      <c r="F124" s="18" t="str">
        <f>'[1]встав МЄВ 10'!T113</f>
        <v>СКОРОХОД ВАЛЕРIЙ СЕМЕНОВИЧ</v>
      </c>
    </row>
    <row r="125" spans="1:6" ht="99" customHeight="1" x14ac:dyDescent="0.25">
      <c r="A125" s="14" t="str">
        <f>'[1]встав МЄВ 10'!B114</f>
        <v>КОМУНАЛЬНИЙ ЗАКЛАД "ЦЕНТРАЛЬНА МIСЬКА ЛIКАРНЯ М.КIРОВОГРАДА"</v>
      </c>
      <c r="B125" s="14" t="str">
        <f>'[1]встав МЄВ 10'!C114</f>
        <v>25006 КIРОВСЬКИЙ р-н. ЛЕНIНСЬКИЙ  ВУЛ. ДВОРЦОВА б.45</v>
      </c>
      <c r="C125" s="14">
        <f>'[1]встав МЄВ 10'!D114</f>
        <v>5493846</v>
      </c>
      <c r="D125" s="20" t="s">
        <v>20</v>
      </c>
      <c r="E125" s="17">
        <v>49.402480000000004</v>
      </c>
      <c r="F125" s="18" t="str">
        <f>'[1]встав МЄВ 10'!T114</f>
        <v>ГОЛIКОВ ВАЛЕРIЙ МИХАЙЛОВИЧ</v>
      </c>
    </row>
    <row r="126" spans="1:6" ht="98.25" customHeight="1" x14ac:dyDescent="0.25">
      <c r="A126" s="14" t="str">
        <f>'[1]встав МЄВ 10'!B115</f>
        <v>ПУБЛIЧНЕ АКЦIОНЕРНЕ ТОВАРИСТВО "ПЕРЕСУВНА МЕХАНIЗОВАНА КОЛОНА 140"</v>
      </c>
      <c r="B126" s="14" t="str">
        <f>'[1]встав МЄВ 10'!C115</f>
        <v>28228 КIРОВСЬКИЙ р-н. БIЛОЗЕРНЕ  ВУЛ. ГАГАРIНА б.206</v>
      </c>
      <c r="C126" s="14">
        <f>'[1]встав МЄВ 10'!D115</f>
        <v>1034490</v>
      </c>
      <c r="D126" s="20" t="s">
        <v>15</v>
      </c>
      <c r="E126" s="17">
        <v>46.541890000000002</v>
      </c>
      <c r="F126" s="18" t="str">
        <f>'[1]встав МЄВ 10'!T115</f>
        <v>ТАРОВИК ОЛЕНА АНДРIЇВНА</v>
      </c>
    </row>
    <row r="127" spans="1:6" ht="84.75" customHeight="1" x14ac:dyDescent="0.25">
      <c r="A127" s="14" t="str">
        <f>'[1]встав МЄВ 10'!B116</f>
        <v>КОМУНАЛЬНИЙ ЗАКЛАД "ПОЛIКЛIНIЧНЕ ОБ'ЄДНАННЯ М.КIРОВОГРАДА"</v>
      </c>
      <c r="B127" s="14" t="str">
        <f>'[1]встав МЄВ 10'!C116</f>
        <v>25001 КIРОВСЬКИЙ р-н. КIРОВСЬКИЙ  ВУЛ. ГАБДРАХМАНОВА б.  5</v>
      </c>
      <c r="C127" s="14">
        <f>'[1]встав МЄВ 10'!D116</f>
        <v>36421504</v>
      </c>
      <c r="D127" s="20" t="s">
        <v>20</v>
      </c>
      <c r="E127" s="17">
        <v>41.883069999999996</v>
      </c>
      <c r="F127" s="18" t="str">
        <f>'[1]встав МЄВ 10'!T116</f>
        <v>АМБАРНА ОЛЕНА МИКОЛАЇВНА</v>
      </c>
    </row>
    <row r="128" spans="1:6" ht="82.5" customHeight="1" x14ac:dyDescent="0.25">
      <c r="A128" s="14" t="str">
        <f>'[1]встав МЄВ 10'!B117</f>
        <v>ФIЛIЯ "КАНАТОВСЬКА ДЕД" ДОЧIРНЬОГО ПIДПРИЄМСТВА "КIРОВОГРАДСЬКИЙ ОБЛАВТОДОР" ВIДКРИТОГО АКЦIОНЕРНОГО ТОВАРИСТВА "ДЕРЖАВН</v>
      </c>
      <c r="B128" s="14" t="str">
        <f>'[1]встав МЄВ 10'!C117</f>
        <v>25006 КIРОВСЬКИЙ р-н. КIРОВОГРАД  АДЖАМСЬКИЙ ПЕРЕЇЗД,</v>
      </c>
      <c r="C128" s="14">
        <f>'[1]встав МЄВ 10'!D117</f>
        <v>26177405</v>
      </c>
      <c r="D128" s="20" t="s">
        <v>35</v>
      </c>
      <c r="E128" s="17">
        <v>28.12837</v>
      </c>
      <c r="F128" s="18" t="str">
        <f>'[1]встав МЄВ 10'!T117</f>
        <v>БУРЯЧОК ОЛЕКСАНДР ЮРIЙОВИЧ</v>
      </c>
    </row>
    <row r="129" spans="1:6" ht="83.25" customHeight="1" x14ac:dyDescent="0.25">
      <c r="A129" s="14" t="str">
        <f>'[1]встав МЄВ 10'!B118</f>
        <v>ДЕРЖАВНИЙ ЗАКЛАД "СПЕЦIАЛIЗОВАНА МЕДИКО-САНIТАРНА ЧАСТИНА N 19 МIНIСТЕРСТВА ОХОРОНИ ЗДОРОВ'Я УКРАЇНИ"</v>
      </c>
      <c r="B129" s="14" t="str">
        <f>'[1]встав МЄВ 10'!C118</f>
        <v>25004 ЛЕНIНСЬКИЙ р-н. ПОДIЛЬСЬКИЙ  ВУЛ. САЛГАННI ПIСКИ б. 14</v>
      </c>
      <c r="C129" s="14">
        <f>'[1]встав МЄВ 10'!D118</f>
        <v>23227054</v>
      </c>
      <c r="D129" s="20" t="s">
        <v>35</v>
      </c>
      <c r="E129" s="17">
        <v>25.795169999999999</v>
      </c>
      <c r="F129" s="18" t="str">
        <f>'[1]встав МЄВ 10'!T118</f>
        <v>СЕМЕНЯК ОЛЬГА IЛЛIВНА</v>
      </c>
    </row>
    <row r="130" spans="1:6" ht="87" customHeight="1" x14ac:dyDescent="0.25">
      <c r="A130" s="14" t="str">
        <f>'[1]встав МЄВ 10'!B119</f>
        <v>ТОВАРИСТВО З ОБМЕЖЕНОЮ ВIДПОВIДАЛЬНIСТЮ "РЕДАКЦIЙНО-ВИДАВНИЧЕ ОБ'ЄДНАННЯ "НОВОУКРАЇНСЬКI НОВИНИ"</v>
      </c>
      <c r="B130" s="14" t="str">
        <f>'[1]встав МЄВ 10'!C119</f>
        <v>27100 НОВОУКРАЇНСЬКИЙ р-н. НОВОУКРАЇНКА  ВУЛ. СОБОРНА б.32</v>
      </c>
      <c r="C130" s="14">
        <f>'[1]встав МЄВ 10'!D119</f>
        <v>2473607</v>
      </c>
      <c r="D130" s="20" t="s">
        <v>15</v>
      </c>
      <c r="E130" s="17">
        <v>24.50479</v>
      </c>
      <c r="F130" s="18" t="str">
        <f>'[1]встав МЄВ 10'!T119</f>
        <v>КОРНIЙЧЕНКО ОЛЕНА ВЯЧЕСЛАВIВНА</v>
      </c>
    </row>
    <row r="131" spans="1:6" ht="18.75" x14ac:dyDescent="0.25">
      <c r="A131" s="13" t="str">
        <f>[2]області!A16</f>
        <v>Луганська область</v>
      </c>
      <c r="B131" s="13"/>
      <c r="C131" s="13"/>
      <c r="D131" s="10"/>
      <c r="E131" s="9"/>
      <c r="F131" s="10"/>
    </row>
    <row r="132" spans="1:6" ht="81" customHeight="1" x14ac:dyDescent="0.25">
      <c r="A132" s="14" t="str">
        <f>'[1]встав МЄВ 10'!B120</f>
        <v>ВIДОКРЕМЛЕНИЙ ПIДРОЗДIЛ "ШАХТА IМЕНI Д.Ф. МЕЛЬНИКОВА" ПУБЛIЧНОГО АКЦIОНЕРНОГО ТОВАРИСТВА "ЛИСИЧАНСЬКВУГIЛЛЯ"</v>
      </c>
      <c r="B132" s="14" t="str">
        <f>'[1]встав МЄВ 10'!C120</f>
        <v>93113 ЛИСИЧАНСЬКИЙ р-н. ЛИСИЧАНСЬК  ВУЛ. ПЕРВОМАЙСЬКА б.217</v>
      </c>
      <c r="C132" s="14">
        <f>'[1]встав МЄВ 10'!D120</f>
        <v>26349183</v>
      </c>
      <c r="D132" s="20" t="s">
        <v>22</v>
      </c>
      <c r="E132" s="17">
        <v>155322.45574999996</v>
      </c>
      <c r="F132" s="18" t="str">
        <f>'[1]встав МЄВ 10'!T120</f>
        <v>СТАСЮК ВАЛЕРIЙ ГРИГОРIЙОВИЧ</v>
      </c>
    </row>
    <row r="133" spans="1:6" ht="89.25" customHeight="1" x14ac:dyDescent="0.25">
      <c r="A133" s="14" t="str">
        <f>'[1]встав МЄВ 10'!B121</f>
        <v>ПРИВАТНЕ АКЦIОНЕРНЕ ТОВАРИСТВО "СЄВЄРОДОНЕЦЬКЕ ОБ'ЄДНАННЯ АЗОТ"</v>
      </c>
      <c r="B133" s="14" t="str">
        <f>'[1]встав МЄВ 10'!C121</f>
        <v>93403 СЄВЄРОДОНЕЦЬК  ВУЛ. ПИВОВАРОВА б.  5</v>
      </c>
      <c r="C133" s="14">
        <f>'[1]встав МЄВ 10'!D121</f>
        <v>33270581</v>
      </c>
      <c r="D133" s="20" t="s">
        <v>15</v>
      </c>
      <c r="E133" s="17">
        <v>111944.72551</v>
      </c>
      <c r="F133" s="18" t="str">
        <f>'[1]встав МЄВ 10'!T121</f>
        <v>БУГАЙОВ ЛЕОНIД СЕРГIЙОВИЧ</v>
      </c>
    </row>
    <row r="134" spans="1:6" ht="98.25" customHeight="1" x14ac:dyDescent="0.25">
      <c r="A134" s="14" t="str">
        <f>'[1]встав МЄВ 10'!B122</f>
        <v>РУБIЖНЯНСЬКИЙ КАЗЕННИЙ ХIМIЧНИЙ ЗАВОД "ЗОРЯ"</v>
      </c>
      <c r="B134" s="14" t="str">
        <f>'[1]встав МЄВ 10'!C122</f>
        <v>93001 РУБIЖНЕ Вулиця ВУЛ. ЗАВОДСЬКА б.  1</v>
      </c>
      <c r="C134" s="14">
        <f>'[1]встав МЄВ 10'!D122</f>
        <v>14308351</v>
      </c>
      <c r="D134" s="20" t="s">
        <v>34</v>
      </c>
      <c r="E134" s="17">
        <v>110474.53392</v>
      </c>
      <c r="F134" s="18" t="str">
        <f>'[1]встав МЄВ 10'!T122</f>
        <v>ЖАРКОВ АНДРIЙ ВОЛОДИМИРОВИЧ</v>
      </c>
    </row>
    <row r="135" spans="1:6" ht="90" customHeight="1" x14ac:dyDescent="0.25">
      <c r="A135" s="14" t="str">
        <f>'[1]встав МЄВ 10'!B123</f>
        <v>ВIДОКРЕМЛЕНИЙ ПIДРОЗДIЛ "ШАХТА ПРИВIЛЬНЯНСЬКА" ПУБЛIЧНОГО АКЦIОНЕРНОГО ТОВАРИСТВА "ЛИСИЧАНСЬКВУГIЛЛЯ"</v>
      </c>
      <c r="B135" s="14" t="str">
        <f>'[1]встав МЄВ 10'!C123</f>
        <v>93191 ПРИВIЛЛЯ</v>
      </c>
      <c r="C135" s="14">
        <f>'[1]встав МЄВ 10'!D123</f>
        <v>26349191</v>
      </c>
      <c r="D135" s="20" t="s">
        <v>22</v>
      </c>
      <c r="E135" s="17">
        <v>75814.691250000003</v>
      </c>
      <c r="F135" s="18" t="str">
        <f>'[1]встав МЄВ 10'!T123</f>
        <v>МОЛОДИК ВОЛОДИМИР IВАНОВИЧ</v>
      </c>
    </row>
    <row r="136" spans="1:6" ht="93" customHeight="1" x14ac:dyDescent="0.25">
      <c r="A136" s="14" t="str">
        <f>'[1]встав МЄВ 10'!B124</f>
        <v>ВIДОКРЕМЛЕНИЙ ПIДРОЗДIЛ "ШАХТА НОВОДРУЖЕСЬКА" ПУБЛIЧНОГО АКЦIОНЕРНОГО ТОВАРИСТВА "ЛИСИЧАНСЬКВУГIЛЛЯ"</v>
      </c>
      <c r="B136" s="14" t="str">
        <f>'[1]встав МЄВ 10'!C124</f>
        <v>93193 ЛИСИЧАНСЬКИЙ р-н. НОВОДРУЖЕСЬК</v>
      </c>
      <c r="C136" s="14">
        <f>'[1]встав МЄВ 10'!D124</f>
        <v>26349208</v>
      </c>
      <c r="D136" s="20" t="s">
        <v>22</v>
      </c>
      <c r="E136" s="17">
        <v>68630.843699999998</v>
      </c>
      <c r="F136" s="18" t="str">
        <f>'[1]встав МЄВ 10'!T124</f>
        <v>КРЮЧКОВ СЕРГIЙ ВIКТОРОВИЧ</v>
      </c>
    </row>
    <row r="137" spans="1:6" ht="87" customHeight="1" x14ac:dyDescent="0.25">
      <c r="A137" s="14" t="str">
        <f>'[1]встав МЄВ 10'!B125</f>
        <v>ВIДОКРЕМЛЕНИЙ ПIДРОЗДIЛ ШАХТА "ГIРСЬКА"ДЕРЖАВНОГО ПIДПРИЄМСТВА "ПЕРВОМАЙСЬКВУГIЛЛЯ"</v>
      </c>
      <c r="B137" s="14" t="str">
        <f>'[1]встав МЄВ 10'!C125</f>
        <v>93292 ГIРСЬКЕ  ВУЛ. КУЙБИШЕВА б. 21</v>
      </c>
      <c r="C137" s="14">
        <f>'[1]встав МЄВ 10'!D125</f>
        <v>26402894</v>
      </c>
      <c r="D137" s="20" t="s">
        <v>22</v>
      </c>
      <c r="E137" s="17">
        <v>61255.898479999996</v>
      </c>
      <c r="F137" s="18" t="str">
        <f>'[1]встав МЄВ 10'!T125</f>
        <v>ТУРКОТ . .</v>
      </c>
    </row>
    <row r="138" spans="1:6" ht="84" customHeight="1" x14ac:dyDescent="0.25">
      <c r="A138" s="14" t="str">
        <f>'[1]встав МЄВ 10'!B126</f>
        <v>ВIДОКРЕМЛЕНИЙ ПIДРОЗДIЛ "ШАХТА IМЕНI Г.Г.КАПУСТIНА" ПУБЛIЧНОГО АКЦIОНЕРНОГО ТОВАРИСТВА "ЛИСИЧАНСЬКВУГIЛЛЯ"</v>
      </c>
      <c r="B138" s="14" t="str">
        <f>'[1]встав МЄВ 10'!C126</f>
        <v>93191 ЛИСИЧАНСЬКИЙ р-н. ПРИВIЛЛЯ</v>
      </c>
      <c r="C138" s="14">
        <f>'[1]встав МЄВ 10'!D126</f>
        <v>26349214</v>
      </c>
      <c r="D138" s="20" t="s">
        <v>22</v>
      </c>
      <c r="E138" s="17">
        <v>58469.046150000002</v>
      </c>
      <c r="F138" s="18" t="str">
        <f>'[1]встав МЄВ 10'!T126</f>
        <v>ШАТКОВСЬКИЙ ВIКТОР ВОЛОДИМИРОВИЧ</v>
      </c>
    </row>
    <row r="139" spans="1:6" ht="93" customHeight="1" x14ac:dyDescent="0.25">
      <c r="A139" s="14" t="str">
        <f>'[1]встав МЄВ 10'!B127</f>
        <v>ВIДОКРЕМЛЕНИЙ ПIДРОЗДIЛ ШАХТА "ТОШКIВСЬКА"ДЕРЖАВНОГО ПIДПРИЄМСТВА "ПЕРВОМАЙСЬКВУГIЛЛЯ"</v>
      </c>
      <c r="B139" s="14" t="str">
        <f>'[1]встав МЄВ 10'!C127</f>
        <v>93281 ТОШКIВКА  ВУЛ. ЧЕЛЮСКIНА б. 3Б</v>
      </c>
      <c r="C139" s="14">
        <f>'[1]встав МЄВ 10'!D127</f>
        <v>26403416</v>
      </c>
      <c r="D139" s="20" t="s">
        <v>22</v>
      </c>
      <c r="E139" s="17">
        <v>47784.62156</v>
      </c>
      <c r="F139" s="18" t="str">
        <f>'[1]встав МЄВ 10'!T127</f>
        <v>. .</v>
      </c>
    </row>
    <row r="140" spans="1:6" ht="84.75" customHeight="1" x14ac:dyDescent="0.25">
      <c r="A140" s="14" t="str">
        <f>'[1]встав МЄВ 10'!B128</f>
        <v>ВIДОКРЕМЛЕНИЙ ПIДРОЗДIЛ ШАХТА "КАРБОНIТ"ДЕРЖАВНОГО ПIДПРИЄМСТВА "ПЕРВОМАЙСЬКВУГIЛЛЯ"</v>
      </c>
      <c r="B140" s="14" t="str">
        <f>'[1]встав МЄВ 10'!C128</f>
        <v>93295 ЗОЛОТЕ  ВУЛ. МОЛОДIЖНА б.  1</v>
      </c>
      <c r="C140" s="14">
        <f>'[1]встав МЄВ 10'!D128</f>
        <v>26402983</v>
      </c>
      <c r="D140" s="20" t="s">
        <v>22</v>
      </c>
      <c r="E140" s="17">
        <v>44448.9709</v>
      </c>
      <c r="F140" s="18" t="str">
        <f>'[1]встав МЄВ 10'!T128</f>
        <v>ЛИСЕНКО МИКОЛА АНАТОЛIЙОВИЧ</v>
      </c>
    </row>
    <row r="141" spans="1:6" ht="88.5" customHeight="1" x14ac:dyDescent="0.25">
      <c r="A141" s="14" t="str">
        <f>'[1]встав МЄВ 10'!B129</f>
        <v>ВIДОКРЕМЛЕНИЙ ПIДРОЗДIЛ "ШАХТА "КРАСНОКУТСЬКА" ДЕРЖАВНОГО ПIДПРИЄМСТВА "ДОНБАСАНТРАЦИТ"</v>
      </c>
      <c r="B141" s="14" t="str">
        <f>'[1]встав МЄВ 10'!C129</f>
        <v>94552 СОФIЇВСЬКИЙ  С.СОФIIВКА б.</v>
      </c>
      <c r="C141" s="14">
        <f>'[1]встав МЄВ 10'!D129</f>
        <v>26403304</v>
      </c>
      <c r="D141" s="20" t="s">
        <v>22</v>
      </c>
      <c r="E141" s="17">
        <v>43645.762559999996</v>
      </c>
      <c r="F141" s="18" t="str">
        <f>'[1]встав МЄВ 10'!T129</f>
        <v>КРИВОКОЛIСКО РОМАН КОСТЯНТИНОВИЧ</v>
      </c>
    </row>
    <row r="142" spans="1:6" ht="18.75" x14ac:dyDescent="0.25">
      <c r="A142" s="13" t="str">
        <f>[2]області!A17</f>
        <v>Львівська область</v>
      </c>
      <c r="B142" s="13"/>
      <c r="C142" s="13"/>
      <c r="D142" s="10"/>
      <c r="E142" s="9"/>
      <c r="F142" s="10"/>
    </row>
    <row r="143" spans="1:6" ht="81.75" customHeight="1" x14ac:dyDescent="0.25">
      <c r="A143" s="14" t="str">
        <f>'[1]встав МЄВ 10'!B130</f>
        <v>ВIДОКРЕМЛЕНИЙ ПIДРОЗДIЛ "ШАХТА "СТЕПОВА " ДЕРЖАВНОГО ПIДПРИЄМСТВА "ЛЬВIВВУГIЛЛЯ"</v>
      </c>
      <c r="B143" s="14" t="str">
        <f>'[1]встав МЄВ 10'!C130</f>
        <v>80054 СОКАЛЬСЬКИЙ р-н. ГЛУХIВ  ВУЛ. ЧЕРВОНОГРАДСЬКА б. 22/Б</v>
      </c>
      <c r="C143" s="14">
        <f>'[1]встав МЄВ 10'!D130</f>
        <v>26360457</v>
      </c>
      <c r="D143" s="20" t="s">
        <v>22</v>
      </c>
      <c r="E143" s="17">
        <v>105610.94831000001</v>
      </c>
      <c r="F143" s="18" t="str">
        <f>'[1]встав МЄВ 10'!T130</f>
        <v>КЛЮКА МИКОЛА IВАНОВИЧ</v>
      </c>
    </row>
    <row r="144" spans="1:6" ht="87" customHeight="1" x14ac:dyDescent="0.25">
      <c r="A144" s="14" t="str">
        <f>'[1]встав МЄВ 10'!B131</f>
        <v>ДЕРЖАВНЕ ПIДПРИЄМСТВО "НОВОЯВОРIВСЬКЕ ДЕРЖАВНЕ ГIРНИЧО-ХIМIЧНЕ ПIДПРИЄМСТВО "СIРКА"</v>
      </c>
      <c r="B144" s="14" t="str">
        <f>'[1]встав МЄВ 10'!C131</f>
        <v>81023 ЯВОРIВСЬКИЙ р-н. НОВИЙ ЯР  ЗАВОДСЬКА</v>
      </c>
      <c r="C144" s="14">
        <f>'[1]встав МЄВ 10'!D131</f>
        <v>34509953</v>
      </c>
      <c r="D144" s="20" t="s">
        <v>25</v>
      </c>
      <c r="E144" s="17">
        <v>96620.855670000004</v>
      </c>
      <c r="F144" s="18" t="str">
        <f>'[1]встав МЄВ 10'!T131</f>
        <v>ПОЛЮЛЮК IГОР ТАРАСОВИЧ</v>
      </c>
    </row>
    <row r="145" spans="1:6" ht="87.75" customHeight="1" x14ac:dyDescent="0.25">
      <c r="A145" s="14" t="str">
        <f>'[1]встав МЄВ 10'!B132</f>
        <v>ДЕРЖАВНЕ ПIДПРИЄМСТВО "РОЗДIЛЬСЬКЕ ГIРНИЧО-ХIМIЧНЕ ПIДПРИЄМСТВО "СIРКА"</v>
      </c>
      <c r="B145" s="14" t="str">
        <f>'[1]встав МЄВ 10'!C132</f>
        <v>81652 МИКОЛАЇВСЬКИЙ р-н. НОВИЙ РОЗДIЛ  ВУЛ. ГIРНИЧА б.  2</v>
      </c>
      <c r="C145" s="14">
        <f>'[1]встав МЄВ 10'!D132</f>
        <v>5792891</v>
      </c>
      <c r="D145" s="20" t="s">
        <v>25</v>
      </c>
      <c r="E145" s="17">
        <v>86209.57677</v>
      </c>
      <c r="F145" s="18" t="str">
        <f>'[1]встав МЄВ 10'!T132</f>
        <v>ТУЗ ВОЛОДИМИР МИХАЙЛОВИЧ</v>
      </c>
    </row>
    <row r="146" spans="1:6" ht="90.75" customHeight="1" x14ac:dyDescent="0.25">
      <c r="A146" s="14" t="str">
        <f>'[1]встав МЄВ 10'!B133</f>
        <v>ВIДОКРЕМЛЕНИЙ ПIДРОЗДIЛ "ШАХТА "ВIДРОДЖЕННЯ" ДЕРЖАВНОГО ПIДПРИЄМСТВА "ЛЬВIВВУГIЛЛЯ"</v>
      </c>
      <c r="B146" s="14" t="str">
        <f>'[1]встав МЄВ 10'!C133</f>
        <v>80084 СОКАЛЬСЬКИЙ р-н. МЕЖИРIЧЧЯ  ВУЛ. ШАХТАРСЬКА 35"</v>
      </c>
      <c r="C146" s="14">
        <f>'[1]встав МЄВ 10'!D133</f>
        <v>26307842</v>
      </c>
      <c r="D146" s="20" t="s">
        <v>22</v>
      </c>
      <c r="E146" s="17">
        <v>83452.63698000001</v>
      </c>
      <c r="F146" s="18" t="str">
        <f>'[1]встав МЄВ 10'!T133</f>
        <v>ОВЧIННIКОВ ПАВЛО ВIТАЛIЙОВИЧ</v>
      </c>
    </row>
    <row r="147" spans="1:6" ht="81" customHeight="1" x14ac:dyDescent="0.25">
      <c r="A147" s="14" t="str">
        <f>'[1]встав МЄВ 10'!B134</f>
        <v>ВIДОКРЕМЛЕНИЙ ПIДРОЗДIЛ "ШАХТА "МЕЖИРIЧАНСЬКА" ДЕРЖАВНОГО ПIДПРИЄМСТВА "ЛЬВIВВУГIЛЛЯ"</v>
      </c>
      <c r="B147" s="14" t="str">
        <f>'[1]встав МЄВ 10'!C134</f>
        <v>80100 ЧЕРВОНОГРАД  ВУЛ. ЛЬВIВСЬКА б. 68/68</v>
      </c>
      <c r="C147" s="14">
        <f>'[1]встав МЄВ 10'!D134</f>
        <v>26359901</v>
      </c>
      <c r="D147" s="20" t="s">
        <v>22</v>
      </c>
      <c r="E147" s="17">
        <v>80343.997670000012</v>
      </c>
      <c r="F147" s="18" t="str">
        <f>'[1]встав МЄВ 10'!T134</f>
        <v>КРОКОШ iГОР ВОЛОДИМИРОВИЧ</v>
      </c>
    </row>
    <row r="148" spans="1:6" ht="93" customHeight="1" x14ac:dyDescent="0.25">
      <c r="A148" s="14" t="str">
        <f>'[1]встав МЄВ 10'!B135</f>
        <v>ВIДОКРЕМЛЕНИЙ ПIДРОЗДIЛ "ШАХТА "ЧЕРВОНОГРАДСЬКА" ДЕРЖАВНОГО ПIДПРИЄМСТВА "ЛЬВIВВУГIЛЛЯ"</v>
      </c>
      <c r="B148" s="14" t="str">
        <f>'[1]встав МЄВ 10'!C135</f>
        <v>80100 ЧЕРВОНОГРАД  ПРОМИСЛОВА б. 27/27</v>
      </c>
      <c r="C148" s="14">
        <f>'[1]встав МЄВ 10'!D135</f>
        <v>26307813</v>
      </c>
      <c r="D148" s="20" t="s">
        <v>22</v>
      </c>
      <c r="E148" s="17">
        <v>76448.624639999995</v>
      </c>
      <c r="F148" s="18" t="str">
        <f>'[1]встав МЄВ 10'!T135</f>
        <v>КРАСЬ ВАДИМ МИКОЛАЙОВИЧ</v>
      </c>
    </row>
    <row r="149" spans="1:6" ht="84" customHeight="1" x14ac:dyDescent="0.25">
      <c r="A149" s="14" t="str">
        <f>'[1]встав МЄВ 10'!B136</f>
        <v>ВIДОКРЕМЛЕНИЙ ПIДРОЗДIЛ "ШАХТА "ЛIСОВА" ДЕРЖАВНОГО ПIДПРИЄМСТВА "ЛЬВIВВУГIЛЛЯ"</v>
      </c>
      <c r="B149" s="14" t="str">
        <f>'[1]встав МЄВ 10'!C136</f>
        <v>80086 СОКАЛЬСЬКИЙ р-н. СIЛЕЦЬ 210</v>
      </c>
      <c r="C149" s="14">
        <f>'[1]встав МЄВ 10'!D136</f>
        <v>26359891</v>
      </c>
      <c r="D149" s="20" t="s">
        <v>22</v>
      </c>
      <c r="E149" s="17">
        <v>62377.410900000003</v>
      </c>
      <c r="F149" s="18" t="str">
        <f>'[1]встав МЄВ 10'!T136</f>
        <v>ДЗIК IГОР ГРИГОРОВИЧ</v>
      </c>
    </row>
    <row r="150" spans="1:6" ht="88.5" customHeight="1" x14ac:dyDescent="0.25">
      <c r="A150" s="14" t="str">
        <f>'[1]встав МЄВ 10'!B137</f>
        <v>ДЕРЖАВНЕ ПIДПРИЄМСТВО "ШАХТА "ЗАРIЧНА"</v>
      </c>
      <c r="B150" s="14" t="str">
        <f>'[1]встав МЄВ 10'!C137</f>
        <v>80086 СIЛЕЦЬ б. 40</v>
      </c>
      <c r="C150" s="14">
        <f>'[1]встав МЄВ 10'!D137</f>
        <v>40578553</v>
      </c>
      <c r="D150" s="20" t="s">
        <v>22</v>
      </c>
      <c r="E150" s="17">
        <v>59316.429049999999</v>
      </c>
      <c r="F150" s="18" t="str">
        <f>'[1]встав МЄВ 10'!T137</f>
        <v>ЛОКШИН ВОЛОДИМИР ВОЛОДИМИРОВИЧ</v>
      </c>
    </row>
    <row r="151" spans="1:6" ht="84" customHeight="1" x14ac:dyDescent="0.25">
      <c r="A151" s="14" t="str">
        <f>'[1]встав МЄВ 10'!B138</f>
        <v>ДЕРЖАВНЕ ПIДПРИЄМСТВО "ШАХТА"ВIЗЕЙСЬКА"</v>
      </c>
      <c r="B151" s="14" t="str">
        <f>'[1]встав МЄВ 10'!C138</f>
        <v>80086 СIЛЕЦЬ б.753</v>
      </c>
      <c r="C151" s="14">
        <f>'[1]встав МЄВ 10'!D138</f>
        <v>39646625</v>
      </c>
      <c r="D151" s="20" t="s">
        <v>22</v>
      </c>
      <c r="E151" s="17">
        <v>50880.7166</v>
      </c>
      <c r="F151" s="18" t="str">
        <f>'[1]встав МЄВ 10'!T138</f>
        <v>ТИТЮК АНАТОЛIЙ ПЕТРОВИЧ</v>
      </c>
    </row>
    <row r="152" spans="1:6" ht="87" customHeight="1" x14ac:dyDescent="0.25">
      <c r="A152" s="14" t="str">
        <f>'[1]встав МЄВ 10'!B139</f>
        <v>ВIДОКРЕМЛЕНИЙ ПIДРОЗДIЛ "ШАХТА "ВЕЛИКОМОСТIВСЬКА" ДЕРЖАВНОГО ПIДПРИЄ МСТВА "ЛЬВIВВУГIЛЛЯ"</v>
      </c>
      <c r="B152" s="14" t="str">
        <f>'[1]встав МЄВ 10'!C139</f>
        <v>80100 ЧЕРВОНОГРАД  ВУЛ. ЛЬВIВСЬКА б. 61/0</v>
      </c>
      <c r="C152" s="14">
        <f>'[1]встав МЄВ 10'!D139</f>
        <v>26307799</v>
      </c>
      <c r="D152" s="20" t="s">
        <v>22</v>
      </c>
      <c r="E152" s="17">
        <v>44841.567709999996</v>
      </c>
      <c r="F152" s="18" t="str">
        <f>'[1]встав МЄВ 10'!T139</f>
        <v>КУЦ АНДРIЙ ФЕДОРОВИЧ</v>
      </c>
    </row>
    <row r="153" spans="1:6" ht="18.75" x14ac:dyDescent="0.25">
      <c r="A153" s="13" t="str">
        <f>[2]області!A18</f>
        <v>Миколаївська область</v>
      </c>
      <c r="B153" s="13"/>
      <c r="C153" s="13"/>
      <c r="D153" s="10"/>
      <c r="E153" s="9"/>
      <c r="F153" s="10"/>
    </row>
    <row r="154" spans="1:6" ht="69" customHeight="1" x14ac:dyDescent="0.25">
      <c r="A154" s="14" t="str">
        <f>'[1]встав МЄВ 10'!B140</f>
        <v>ДЕРЖАВНЕ ПIДПРИЄМСТВО "МИКОЛАЇВСЬКИЙ СУДНОБУДIВНИЙ ЗАВОД"</v>
      </c>
      <c r="B154" s="14" t="str">
        <f>'[1]встав МЄВ 10'!C140</f>
        <v>54001 ЦЕНТРАЛЬНИЙ р-н. ЦЕНТРАЛЬНИЙ  ВУЛ. АДМIРАЛЬСЬКА б. 38/</v>
      </c>
      <c r="C154" s="14">
        <f>'[1]встав МЄВ 10'!D140</f>
        <v>14313240</v>
      </c>
      <c r="D154" s="20" t="s">
        <v>34</v>
      </c>
      <c r="E154" s="17">
        <v>23444.876370000002</v>
      </c>
      <c r="F154" s="18" t="str">
        <f>'[1]встав МЄВ 10'!T140</f>
        <v>КАЛАШНIКОВ ВАЛЕРIЙ МИКОЛАЙОВИЧ</v>
      </c>
    </row>
    <row r="155" spans="1:6" ht="69.75" customHeight="1" x14ac:dyDescent="0.25">
      <c r="A155" s="14" t="str">
        <f>'[1]встав МЄВ 10'!B141</f>
        <v>КОМУНАЛЬНЕ ПIДПРИЄМСТВО ПЕРВОМАЙСЬКОЇ МIСЬКОЇ РАДИ "ПЕРВОМАЙСЬКИЙ МIСЬКИЙ ВОДОКАНАЛ"</v>
      </c>
      <c r="B155" s="14" t="str">
        <f>'[1]встав МЄВ 10'!C141</f>
        <v>55213 ПЕРВОМАЙСЬК  ВУЛ. КИЇВСЬКА б.129</v>
      </c>
      <c r="C155" s="14">
        <f>'[1]встав МЄВ 10'!D141</f>
        <v>33089321</v>
      </c>
      <c r="D155" s="20" t="s">
        <v>13</v>
      </c>
      <c r="E155" s="17">
        <v>12958.242310000001</v>
      </c>
      <c r="F155" s="18" t="str">
        <f>'[1]встав МЄВ 10'!T141</f>
        <v>МАЛiШЕВСЬКИЙ ДМИТРО ПЕТРОВИЧ</v>
      </c>
    </row>
    <row r="156" spans="1:6" ht="62.25" customHeight="1" x14ac:dyDescent="0.25">
      <c r="A156" s="14" t="str">
        <f>'[1]встав МЄВ 10'!B142</f>
        <v>КОМУНАЛЬНЕ ПIДПРИЄМСТВО ПЕРВОМАЙСЬКОЇ МIСЬКОЇ РАДИ "КОМУНСЕРВIС"</v>
      </c>
      <c r="B156" s="14" t="str">
        <f>'[1]встав МЄВ 10'!C142</f>
        <v>55207 ПЕРВОМАЙСЬК  ВУЛ. АНДРIЯ АНТОНЮКА б.42А</v>
      </c>
      <c r="C156" s="14">
        <f>'[1]встав МЄВ 10'!D142</f>
        <v>31728060</v>
      </c>
      <c r="D156" s="20" t="s">
        <v>13</v>
      </c>
      <c r="E156" s="17">
        <v>3133.1596600000003</v>
      </c>
      <c r="F156" s="18" t="str">
        <f>'[1]встав МЄВ 10'!T142</f>
        <v>МУЗИКА СЕРГIЙ IВАНОВИЧ</v>
      </c>
    </row>
    <row r="157" spans="1:6" ht="87.75" customHeight="1" x14ac:dyDescent="0.25">
      <c r="A157" s="14" t="str">
        <f>'[1]встав МЄВ 10'!B143</f>
        <v>ДЕРЖАВНЕ ПIДПРИЄМСТВО "ПIДПРИЄМСТВО ДЕРЖАВНОЇ КРИМIНАЛЬНО - ВИКОНАВЧОЇ СЛУЖБИ УКРАЇНИ (N93)"</v>
      </c>
      <c r="B157" s="14" t="str">
        <f>'[1]встав МЄВ 10'!C143</f>
        <v>56022 КАЗАНКIВСЬКИЙ р-н. НОВОДАНИЛIВКА  IНДУСТРIАЛЬНА б.  4</v>
      </c>
      <c r="C157" s="14">
        <f>'[1]встав МЄВ 10'!D143</f>
        <v>8680543</v>
      </c>
      <c r="D157" s="20" t="s">
        <v>17</v>
      </c>
      <c r="E157" s="17">
        <v>1196.1445199999998</v>
      </c>
      <c r="F157" s="18" t="str">
        <f>'[1]встав МЄВ 10'!T143</f>
        <v>БУЛИК АНАТОЛIЙ ПАВЛОВИЧ</v>
      </c>
    </row>
    <row r="158" spans="1:6" ht="93.75" customHeight="1" x14ac:dyDescent="0.25">
      <c r="A158" s="14" t="str">
        <f>'[1]встав МЄВ 10'!B144</f>
        <v>ТОВАРИСТВО З ОБМЕЖЕНОЮ ВIДПОВIДАЛЬНIСТЮ "МОСТОБУДIВЕЛЬНИЙ ЗАГIН N 73"</v>
      </c>
      <c r="B158" s="14" t="str">
        <f>'[1]встав МЄВ 10'!C144</f>
        <v>54031 IНГУЛЬСЬКИЙ р-н. МИКОЛАЇВ ВУЛИЦЯ НОВОЗАВОДСЬКА б.  5/0</v>
      </c>
      <c r="C158" s="14">
        <f>'[1]встав МЄВ 10'!D144</f>
        <v>30126124</v>
      </c>
      <c r="D158" s="20" t="s">
        <v>31</v>
      </c>
      <c r="E158" s="17">
        <v>792.59741000000008</v>
      </c>
      <c r="F158" s="18" t="str">
        <f>'[1]встав МЄВ 10'!T144</f>
        <v>ШАЙГОРОДСЬКИЙ ОЛЕКСАНДР ВОЛОДИМИРОВИЧ</v>
      </c>
    </row>
    <row r="159" spans="1:6" ht="105.75" customHeight="1" x14ac:dyDescent="0.25">
      <c r="A159" s="14" t="str">
        <f>'[1]встав МЄВ 10'!B145</f>
        <v>ДЕРЖАВНЕ ПIДПРИЄМСТВО УКРАЇНСЬКИЙ РАДIОТЕХНIЧНИЙ IНСТИТУТ</v>
      </c>
      <c r="B159" s="14" t="str">
        <f>'[1]встав МЄВ 10'!C145</f>
        <v>54031 IНГУЛЬСЬКИЙ р-н. МИКОЛАЇВ ВУЛИЦЯ ВУЛ. КIРОВА б.238/0</v>
      </c>
      <c r="C159" s="14">
        <f>'[1]встав МЄВ 10'!D145</f>
        <v>14308598</v>
      </c>
      <c r="D159" s="20" t="s">
        <v>34</v>
      </c>
      <c r="E159" s="17">
        <v>791.49838</v>
      </c>
      <c r="F159" s="18" t="str">
        <f>'[1]встав МЄВ 10'!T145</f>
        <v>ШТРАХОВ ОЛЕКСАНДР МИКОЛАЙОВИЧ</v>
      </c>
    </row>
    <row r="160" spans="1:6" ht="101.25" customHeight="1" x14ac:dyDescent="0.25">
      <c r="A160" s="14" t="str">
        <f>'[1]встав МЄВ 10'!B146</f>
        <v>ДЕРЖАВНЕ ПIДПРИЄМСТВО "ПIДПРИЄМСТВО ДЕРЖАВНОЇ КРИМIНАЛЬНО-ВИКОНАВЧОЇ СЛУЖБИ УКРАЇНИ (N53)"</v>
      </c>
      <c r="B160" s="14" t="str">
        <f>'[1]встав МЄВ 10'!C146</f>
        <v>57113 МИКОЛАЇВСЬКИЙ р-н. ОЛЬШАНСЬКЕ  ВУЛ. ПРОМИСЛОВА б.  1/0</v>
      </c>
      <c r="C160" s="14">
        <f>'[1]встав МЄВ 10'!D146</f>
        <v>8680520</v>
      </c>
      <c r="D160" s="20" t="s">
        <v>17</v>
      </c>
      <c r="E160" s="17">
        <v>614.98183999999992</v>
      </c>
      <c r="F160" s="18" t="str">
        <f>'[1]встав МЄВ 10'!T146</f>
        <v>ГОРДIЄНКО ОЛЕКСАНДР ОЛЕКСАНДРОВИЧ</v>
      </c>
    </row>
    <row r="161" spans="1:6" ht="99.75" customHeight="1" x14ac:dyDescent="0.25">
      <c r="A161" s="14" t="str">
        <f>'[1]встав МЄВ 10'!B147</f>
        <v>ДЕРЖАВНЕ ПIДПРИЄМСТВО " ПIДПРИЄМСТВО ДЕРЖАВНОЇ КРИМIНАЛЬНО-ВИКОНАВЧОЇ СЛУЖБИ УКРАЇНИ (N83)"</v>
      </c>
      <c r="B161" s="14" t="str">
        <f>'[1]встав МЄВ 10'!C147</f>
        <v>55340 АРБУЗИНСЬКИЙ р-н. КОСТЯНТИНIВКА  ВУЛ. ВОЛОДИМИРСЬКА б.</v>
      </c>
      <c r="C161" s="14">
        <f>'[1]встав МЄВ 10'!D147</f>
        <v>8680537</v>
      </c>
      <c r="D161" s="20" t="s">
        <v>17</v>
      </c>
      <c r="E161" s="17">
        <v>501.60469000000001</v>
      </c>
      <c r="F161" s="18" t="str">
        <f>'[1]встав МЄВ 10'!T147</f>
        <v>ВОРОБЙОВ СЕРГIЙ ВIКТОРОВИЧ</v>
      </c>
    </row>
    <row r="162" spans="1:6" ht="103.5" customHeight="1" x14ac:dyDescent="0.25">
      <c r="A162" s="14" t="str">
        <f>'[1]встав МЄВ 10'!B148</f>
        <v>ТОВАРИСТВО З ОБМЕЖЕНОЮ ВIДПОВIДАЛЬНIСТЮ "ТУНЕЛЬСПЕЦБУД"</v>
      </c>
      <c r="B162" s="14" t="str">
        <f>'[1]встав МЄВ 10'!C148</f>
        <v>55001 ЮЖНОУКРАЇНСЬКИЙ р-н. ЮЖНОУКРАЇНСЬК Вулиця  КОСТЯНТИНІВСЬКА</v>
      </c>
      <c r="C162" s="14">
        <f>'[1]встав МЄВ 10'!D148</f>
        <v>31948887</v>
      </c>
      <c r="D162" s="20" t="s">
        <v>31</v>
      </c>
      <c r="E162" s="17">
        <v>433.13396999999998</v>
      </c>
      <c r="F162" s="18" t="str">
        <f>'[1]встав МЄВ 10'!T148</f>
        <v>ВАНIН АРТУР РОБЕРТОВИЧ</v>
      </c>
    </row>
    <row r="163" spans="1:6" ht="96.75" customHeight="1" x14ac:dyDescent="0.25">
      <c r="A163" s="14" t="str">
        <f>'[1]встав МЄВ 10'!B149</f>
        <v>ТОВАРИСТВО З ДОДАТКОВОЮ ВIДПОВIДАЛЬНIСТЮ "УКРАЇНА"</v>
      </c>
      <c r="B163" s="14" t="str">
        <f>'[1]встав МЄВ 10'!C149</f>
        <v>55301 АРБУЗИНСЬКИЙ р-н. АРБУЗИНКА Вулиця ВУЛ. УЧИТЕЛЬСЬКА б.</v>
      </c>
      <c r="C163" s="14">
        <f>'[1]встав МЄВ 10'!D149</f>
        <v>3764985</v>
      </c>
      <c r="D163" s="20" t="s">
        <v>32</v>
      </c>
      <c r="E163" s="17">
        <v>401.51198999999997</v>
      </c>
      <c r="F163" s="18" t="str">
        <f>'[1]встав МЄВ 10'!T149</f>
        <v>КОШЕТАР ВОЛОДИМИР МИКОЛАЙОВИЧ</v>
      </c>
    </row>
    <row r="164" spans="1:6" ht="18.75" x14ac:dyDescent="0.25">
      <c r="A164" s="13" t="str">
        <f>[2]області!A19</f>
        <v>Одеська область</v>
      </c>
      <c r="B164" s="13"/>
      <c r="C164" s="13"/>
      <c r="D164" s="10"/>
      <c r="E164" s="9"/>
      <c r="F164" s="10"/>
    </row>
    <row r="165" spans="1:6" ht="100.5" customHeight="1" x14ac:dyDescent="0.25">
      <c r="A165" s="23" t="str">
        <f>'[1]встав МЄВ 10'!B150</f>
        <v>ПУБЛIЧНЕ АКЦIОНЕРНЕ ТОВАРИСТВО "ОДЕСЬКИЙ ПРИПОРТОВИЙ ЗАВОД"</v>
      </c>
      <c r="B165" s="23" t="str">
        <f>'[1]встав МЄВ 10'!C150</f>
        <v xml:space="preserve">65481 УПРАВЛIННЯ ПЕНСIЙНОГО ФОНДУ В М.ЮЖНЕ р-н. ЮЖНЕ </v>
      </c>
      <c r="C165" s="23">
        <f>'[1]встав МЄВ 10'!D150</f>
        <v>206539</v>
      </c>
      <c r="D165" s="20" t="s">
        <v>12</v>
      </c>
      <c r="E165" s="17">
        <v>2297.6731199999999</v>
      </c>
      <c r="F165" s="18" t="str">
        <f>'[1]встав МЄВ 10'!T150</f>
        <v>ГОРБАТКО ВАЛЕРIЙ СТЕПАНОВИЧ</v>
      </c>
    </row>
    <row r="166" spans="1:6" ht="61.5" customHeight="1" x14ac:dyDescent="0.25">
      <c r="A166" s="23" t="str">
        <f>'[1]встав МЄВ 10'!B151</f>
        <v>ПiДПРИЄМСТВО "ЧОРНОМОРСЬКО-АЗОВСЬКЕ ВИРОБНИЧО-ЕКСПЛУАТАЦiЙНЕ  УПРАВЛiННЯ МОРСЬКИХ ШЛЯХiВ"</v>
      </c>
      <c r="B166" s="23" t="str">
        <f>'[1]встав МЄВ 10'!C151</f>
        <v>68000 ОЛЕКСАНДРiВКА ВУЛИЦЯ СУДОРЕМОНТН б.35</v>
      </c>
      <c r="C166" s="23">
        <f>'[1]встав МЄВ 10'!D151</f>
        <v>1125637</v>
      </c>
      <c r="D166" s="20" t="s">
        <v>35</v>
      </c>
      <c r="E166" s="17">
        <v>532.21406000000002</v>
      </c>
      <c r="F166" s="18" t="str">
        <f>'[1]встав МЄВ 10'!T151</f>
        <v>БУЛДАКОВ ДЕНИС ОЛЕГОВИЧ</v>
      </c>
    </row>
    <row r="167" spans="1:6" ht="86.25" customHeight="1" x14ac:dyDescent="0.25">
      <c r="A167" s="23" t="str">
        <f>'[1]встав МЄВ 10'!B152</f>
        <v>ПУБЛIЧНЕ АКЦIОНЕРНЕ ТОВАРИСТВО "ОДЕСАХАРЧОРЕММАШ"</v>
      </c>
      <c r="B167" s="23" t="str">
        <f>'[1]встав МЄВ 10'!C152</f>
        <v>65013 СУВОРОВСЬКИЙ р-н. СУВОРОВСЬКИЙ  ДОР. МИКОЛАЇВСЬКА б.19</v>
      </c>
      <c r="C167" s="23">
        <f>'[1]встав МЄВ 10'!D152</f>
        <v>383834</v>
      </c>
      <c r="D167" s="20" t="s">
        <v>13</v>
      </c>
      <c r="E167" s="17">
        <v>265.22460999999998</v>
      </c>
      <c r="F167" s="18" t="str">
        <f>'[1]встав МЄВ 10'!T152</f>
        <v>КУЛIК СЕРГIЙ ФЕДОРОВИЧ</v>
      </c>
    </row>
    <row r="168" spans="1:6" ht="99" customHeight="1" x14ac:dyDescent="0.25">
      <c r="A168" s="23" t="str">
        <f>'[1]встав МЄВ 10'!B153</f>
        <v>АКЦIОНЕРНЕ ТОВАРИСТВО "ХОЛОДМАШ"</v>
      </c>
      <c r="B168" s="23" t="str">
        <f>'[1]встав МЄВ 10'!C153</f>
        <v>65005 МАЛИНОВСЬКИЙ р-н. МАЛИНОВСЬКИЙ  ВУЛ. ГОЛОВКIВСЬКА б.57</v>
      </c>
      <c r="C168" s="23">
        <f>'[1]встав МЄВ 10'!D153</f>
        <v>217863</v>
      </c>
      <c r="D168" s="20" t="s">
        <v>31</v>
      </c>
      <c r="E168" s="17">
        <v>187.39157999999998</v>
      </c>
      <c r="F168" s="18" t="str">
        <f>'[1]встав МЄВ 10'!T153</f>
        <v>ОРIЩАК ВАСИЛЬ АРЕФОВИЧ</v>
      </c>
    </row>
    <row r="169" spans="1:6" ht="79.5" customHeight="1" x14ac:dyDescent="0.25">
      <c r="A169" s="23" t="str">
        <f>'[1]встав МЄВ 10'!B154</f>
        <v>ПРИВАТНЕ АКЦIОНЕРНЕ ТОВАРИСТВО  МЕХАНIЗОВАНА КОЛОНА N1"</v>
      </c>
      <c r="B169" s="23" t="str">
        <f>'[1]встав МЄВ 10'!C154</f>
        <v>65055 СУВОРОВСЬКИЙ р-н. СУВОРОВСЬКИЙ  ВУЛ. ХУТОРСЬКА б. 68</v>
      </c>
      <c r="C169" s="23">
        <f>'[1]встав МЄВ 10'!D154</f>
        <v>3579012</v>
      </c>
      <c r="D169" s="20" t="s">
        <v>31</v>
      </c>
      <c r="E169" s="17">
        <v>170.70678000000001</v>
      </c>
      <c r="F169" s="18" t="str">
        <f>'[1]встав МЄВ 10'!T154</f>
        <v>ВАСИЛЬЄВА ОЛЬГА БОРИСIВНА</v>
      </c>
    </row>
    <row r="170" spans="1:6" ht="61.5" customHeight="1" x14ac:dyDescent="0.25">
      <c r="A170" s="23" t="str">
        <f>'[1]встав МЄВ 10'!B155</f>
        <v>СiЛЬСЬКОГОСПОДАРСЬКИЙ БАГАТОФУНКЦiОНАЛЬНИЙ КООПЕРАТИВ "УКРАЇНА"</v>
      </c>
      <c r="B170" s="23" t="str">
        <f>'[1]встав МЄВ 10'!C155</f>
        <v>67432 РОЗДiЛЬНЯНСЬКИЙ РАЙОН с.КАМ"ЯНКА</v>
      </c>
      <c r="C170" s="23">
        <f>'[1]встав МЄВ 10'!D155</f>
        <v>3767883</v>
      </c>
      <c r="D170" s="20" t="s">
        <v>35</v>
      </c>
      <c r="E170" s="17">
        <v>95.819850000000002</v>
      </c>
      <c r="F170" s="18">
        <f>'[1]встав МЄВ 10'!T155</f>
        <v>0</v>
      </c>
    </row>
    <row r="171" spans="1:6" ht="69.75" customHeight="1" x14ac:dyDescent="0.25">
      <c r="A171" s="23" t="str">
        <f>'[1]встав МЄВ 10'!B156</f>
        <v>СiЛЬСЬКОГОСПОДАРСЬКИЙ ВИРОБНИЧИЙ КООПЕРАТИВ iМ.КiРОВА</v>
      </c>
      <c r="B171" s="23" t="str">
        <f>'[1]встав МЄВ 10'!C156</f>
        <v>ОКНЯНСЬКИЙ Р-0Н С.ТОПАЛИ</v>
      </c>
      <c r="C171" s="23">
        <f>'[1]встав МЄВ 10'!D156</f>
        <v>3767205</v>
      </c>
      <c r="D171" s="20" t="s">
        <v>32</v>
      </c>
      <c r="E171" s="17">
        <v>89.92295</v>
      </c>
      <c r="F171" s="18">
        <f>'[1]встав МЄВ 10'!T156</f>
        <v>0</v>
      </c>
    </row>
    <row r="172" spans="1:6" ht="114" customHeight="1" x14ac:dyDescent="0.25">
      <c r="A172" s="23" t="str">
        <f>'[1]встав МЄВ 10'!B157</f>
        <v>ТОВАРИСТВО З ОБМЕЖЕНОЮ ВiДПОВiДАЛЬНОСТЮ  "АГРОФiРМА "ШАБОЛАТ"</v>
      </c>
      <c r="B172" s="23" t="str">
        <f>'[1]встав МЄВ 10'!C157</f>
        <v>67770, БiЛГОРОД-ДНiСТРОВСЬКИЙ РАЙОН, С.ШАБО ВУЛ. ЛЕНiНА 120</v>
      </c>
      <c r="C172" s="23">
        <f>'[1]встав МЄВ 10'!D157</f>
        <v>3768767</v>
      </c>
      <c r="D172" s="20" t="s">
        <v>32</v>
      </c>
      <c r="E172" s="17">
        <v>87.51831</v>
      </c>
      <c r="F172" s="18" t="str">
        <f>'[1]встав МЄВ 10'!T157</f>
        <v>ЧЕРНЕГА МИХАЙЛО ПАВЛОВИЧ</v>
      </c>
    </row>
    <row r="173" spans="1:6" ht="71.25" customHeight="1" x14ac:dyDescent="0.25">
      <c r="A173" s="23" t="str">
        <f>'[1]встав МЄВ 10'!B158</f>
        <v>ДЕРЖАВНЕ ПIДПРИЄМСТВО "ХЛIБНА БАЗА N77" ДЕРЖАВНОГО АГЕНТСТВА РЕЗЕРВУ УКРАЇНИ</v>
      </c>
      <c r="B173" s="23" t="str">
        <f>'[1]встав МЄВ 10'!C158</f>
        <v>67200 IВАНIВСЬКИЙ р-н. IВАНIВКА</v>
      </c>
      <c r="C173" s="23">
        <f>'[1]встав МЄВ 10'!D158</f>
        <v>20947701</v>
      </c>
      <c r="D173" s="20" t="s">
        <v>37</v>
      </c>
      <c r="E173" s="17">
        <v>71.0959</v>
      </c>
      <c r="F173" s="18" t="str">
        <f>'[1]встав МЄВ 10'!T158</f>
        <v>ЧИГРИНСЬКИЙ ЄВГЕН ВАСИЛЬОВИЧ</v>
      </c>
    </row>
    <row r="174" spans="1:6" ht="111.75" customHeight="1" x14ac:dyDescent="0.25">
      <c r="A174" s="23" t="str">
        <f>'[1]встав МЄВ 10'!B159</f>
        <v>ПРИВАТНЕ АКЦiОНЕРНЕ ТОВАРИСТВО "ЄРЕМiЇВСЬКЕ"</v>
      </c>
      <c r="B174" s="23" t="str">
        <f>'[1]встав МЄВ 10'!C159</f>
        <v>67460 РОЗДiЛЬНЯНСЬКИЙ РАЙОН с.КiРОВЕ</v>
      </c>
      <c r="C174" s="23">
        <f>'[1]встав МЄВ 10'!D159</f>
        <v>906226</v>
      </c>
      <c r="D174" s="20" t="s">
        <v>35</v>
      </c>
      <c r="E174" s="17">
        <v>70.665289999999999</v>
      </c>
      <c r="F174" s="18">
        <f>'[1]встав МЄВ 10'!T159</f>
        <v>0</v>
      </c>
    </row>
    <row r="175" spans="1:6" ht="18.75" x14ac:dyDescent="0.25">
      <c r="A175" s="13" t="str">
        <f>[2]області!A20</f>
        <v>Полтавська область</v>
      </c>
      <c r="B175" s="13"/>
      <c r="C175" s="13"/>
      <c r="D175" s="10"/>
      <c r="E175" s="9"/>
      <c r="F175" s="10"/>
    </row>
    <row r="176" spans="1:6" ht="65.25" customHeight="1" x14ac:dyDescent="0.25">
      <c r="A176" s="14" t="str">
        <f>'[1]встав МЄВ 10'!B160</f>
        <v>ПРИВАТНЕ АКЦIОНЕРНЕ ТОВАРИСТВО "АВТОКРАЗ"</v>
      </c>
      <c r="B176" s="14" t="str">
        <f>'[1]встав МЄВ 10'!C160</f>
        <v>39631 АВТОЗАВОДСЬКИЙ р-н. АВТОЗАВОДСЬКИЙ  ВУЛ. КИЇВСЬКА б. 6</v>
      </c>
      <c r="C176" s="14">
        <f>'[1]встав МЄВ 10'!D160</f>
        <v>5808735</v>
      </c>
      <c r="D176" s="20" t="s">
        <v>15</v>
      </c>
      <c r="E176" s="17">
        <v>4886.1893099999998</v>
      </c>
      <c r="F176" s="18" t="str">
        <f>'[1]встав МЄВ 10'!T160</f>
        <v>ЧЕРНЯК РОМАН ЄВГЕНОВИЧ</v>
      </c>
    </row>
    <row r="177" spans="1:6" ht="50.25" customHeight="1" x14ac:dyDescent="0.25">
      <c r="A177" s="14" t="str">
        <f>'[1]встав МЄВ 10'!B161</f>
        <v>ПУБЛIЧНЕ АКЦIОНЕРНЕ ТОВАРИСТВО "ПОЛТАВХIММАШ"</v>
      </c>
      <c r="B177" s="14" t="str">
        <f>'[1]встав МЄВ 10'!C161</f>
        <v>36007 КИЇВСЬКИЙ р-н. КИЇВСЬКИЙ  ВУЛ. МАРШАЛА БIРЮЗОВ б. 85</v>
      </c>
      <c r="C177" s="14">
        <f>'[1]встав МЄВ 10'!D161</f>
        <v>217449</v>
      </c>
      <c r="D177" s="20" t="s">
        <v>15</v>
      </c>
      <c r="E177" s="17">
        <v>1053.25298</v>
      </c>
      <c r="F177" s="18" t="str">
        <f>'[1]встав МЄВ 10'!T161</f>
        <v>ХИЖАК ВIТАЛIЙ АНТОНОВИЧ</v>
      </c>
    </row>
    <row r="178" spans="1:6" ht="65.25" customHeight="1" x14ac:dyDescent="0.25">
      <c r="A178" s="14" t="str">
        <f>'[1]встав МЄВ 10'!B162</f>
        <v>ПУБЛIЧНЕ АКЦIОНЕРНЕ ТОВАРИСТВО "ЗАВОД"ЛТАВА"</v>
      </c>
      <c r="B178" s="14" t="str">
        <f>'[1]встав МЄВ 10'!C162</f>
        <v>36002 ОКТЯБРСЬКИЙ р-н. ОКТЯБРСЬКИЙ  ВУЛ. РОЗИ ЛЮКСЕМБУРГ б.</v>
      </c>
      <c r="C178" s="14">
        <f>'[1]встав МЄВ 10'!D162</f>
        <v>14308479</v>
      </c>
      <c r="D178" s="20" t="s">
        <v>15</v>
      </c>
      <c r="E178" s="17">
        <v>835.89909</v>
      </c>
      <c r="F178" s="18" t="str">
        <f>'[1]встав МЄВ 10'!T162</f>
        <v>ХОХЛОВ ЕДУАРД ВIКТОРОВИЧ</v>
      </c>
    </row>
    <row r="179" spans="1:6" ht="84.75" customHeight="1" x14ac:dyDescent="0.25">
      <c r="A179" s="14" t="str">
        <f>'[1]встав МЄВ 10'!B163</f>
        <v>ПРИВАТНЕ АКЦIОНЕРНЕ ТОВАРИСТВО " БУДIВЕЛЬНЕ УПРАВЛIННЯ N9 "ПОЛТАВАНАФТОГАЗБУД"</v>
      </c>
      <c r="B179" s="14" t="str">
        <f>'[1]встав МЄВ 10'!C163</f>
        <v>38762 ПОЛТАВСЬКИЙ р-н. ТЕРЕШКИ  ВУЛ. ШЕВЧЕНКА б. 1А</v>
      </c>
      <c r="C179" s="14">
        <f>'[1]встав МЄВ 10'!D163</f>
        <v>1291471</v>
      </c>
      <c r="D179" s="20" t="s">
        <v>15</v>
      </c>
      <c r="E179" s="17">
        <v>595.31820999999991</v>
      </c>
      <c r="F179" s="18" t="str">
        <f>'[1]встав МЄВ 10'!T163</f>
        <v>РИЖОНКОВ ВАДИМ ВОЛОДИМИРОВИЧ</v>
      </c>
    </row>
    <row r="180" spans="1:6" ht="90" customHeight="1" x14ac:dyDescent="0.25">
      <c r="A180" s="14" t="str">
        <f>'[1]встав МЄВ 10'!B164</f>
        <v>СТОВ "ЛАН"</v>
      </c>
      <c r="B180" s="14" t="str">
        <f>'[1]встав МЄВ 10'!C164</f>
        <v>39542 КАРЛIВСЬКИЙр-н. НИЖНЯ ЛАННА  ВУЛИЦЯ МОЛОДIЖНА б.  1</v>
      </c>
      <c r="C180" s="14">
        <f>'[1]встав МЄВ 10'!D164</f>
        <v>3770945</v>
      </c>
      <c r="D180" s="20" t="s">
        <v>32</v>
      </c>
      <c r="E180" s="17">
        <v>479.25774999999999</v>
      </c>
      <c r="F180" s="18" t="str">
        <f>'[1]встав МЄВ 10'!T164</f>
        <v>ПiДГАЙНИЙ РОМАН ОЛЕКСАНДРОВИЧ</v>
      </c>
    </row>
    <row r="181" spans="1:6" ht="90.75" customHeight="1" x14ac:dyDescent="0.25">
      <c r="A181" s="14" t="str">
        <f>'[1]встав МЄВ 10'!B165</f>
        <v>ОЧIРНЄ ПIДПРИЄМСТВО ДЕРЖАВНОЇ АКЦIОНЕРНОЇ КОМПАНIЇ "ХЛIБ УКРАЇНИ" "ПИРЯТИНСЬКИЙ КОМБIНАТ ХЛIБОПРОДУКТIВ"</v>
      </c>
      <c r="B181" s="14" t="str">
        <f>'[1]встав МЄВ 10'!C165</f>
        <v>37000 ПИРЯТИНСЬКИЙ р-н. ПИРЯТИН  ВУЛ. ЛЕНIНА б. 52</v>
      </c>
      <c r="C181" s="14">
        <f>'[1]встав МЄВ 10'!D165</f>
        <v>955621</v>
      </c>
      <c r="D181" s="20" t="s">
        <v>38</v>
      </c>
      <c r="E181" s="17">
        <v>443.20271999999994</v>
      </c>
      <c r="F181" s="18" t="str">
        <f>'[1]встав МЄВ 10'!T165</f>
        <v>НЕСВiТ ВОЛОДИМИР iВАНОВИЧ</v>
      </c>
    </row>
    <row r="182" spans="1:6" ht="71.25" customHeight="1" x14ac:dyDescent="0.25">
      <c r="A182" s="14" t="str">
        <f>'[1]встав МЄВ 10'!B166</f>
        <v>ВАТ "НАСIННЕВЕ"</v>
      </c>
      <c r="B182" s="14" t="str">
        <f>'[1]встав МЄВ 10'!C166</f>
        <v>37233 Р-Н ЛОХВИЦЬКИЙ С. ПIСКИ ВУЛ. КОЦЮБИНСЬКОГО б. 10</v>
      </c>
      <c r="C182" s="14">
        <f>'[1]встав МЄВ 10'!D166</f>
        <v>384957</v>
      </c>
      <c r="D182" s="20" t="s">
        <v>32</v>
      </c>
      <c r="E182" s="17">
        <v>439.69698</v>
      </c>
      <c r="F182" s="18" t="str">
        <f>'[1]встав МЄВ 10'!T166</f>
        <v>БЕЗ КЕРiВНИКА</v>
      </c>
    </row>
    <row r="183" spans="1:6" ht="69.75" customHeight="1" x14ac:dyDescent="0.25">
      <c r="A183" s="14" t="str">
        <f>'[1]встав МЄВ 10'!B167</f>
        <v>КОЛЕКТИВНЕ ПIДПРИЄМСТВО "ПОЛТАВСЬКИЙ М'ЯСОКОМБIНАТ"</v>
      </c>
      <c r="B183" s="14" t="str">
        <f>'[1]встав МЄВ 10'!C167</f>
        <v>36014 КИЇВСЬКИЙ р-н. КИЇВСЬКИЙ  ВУЛ. ХАРЧОВИКIВ б.  6</v>
      </c>
      <c r="C183" s="14">
        <f>'[1]встав МЄВ 10'!D167</f>
        <v>424214</v>
      </c>
      <c r="D183" s="20" t="s">
        <v>31</v>
      </c>
      <c r="E183" s="17">
        <v>398.37053000000003</v>
      </c>
      <c r="F183" s="18" t="str">
        <f>'[1]встав МЄВ 10'!T167</f>
        <v>АЛIМАММАДОВ IСЛАМ ПОЛУ</v>
      </c>
    </row>
    <row r="184" spans="1:6" ht="67.5" customHeight="1" x14ac:dyDescent="0.25">
      <c r="A184" s="14" t="str">
        <f>'[1]встав МЄВ 10'!B168</f>
        <v>СIЛЬСЬКОГОСПОДАРСЬКЕ ТОВАРИСТВО З ОБМЕЖЕНОЮ ВIДПОВIДАЛЬНIСТЮ "КРАЯНИ"</v>
      </c>
      <c r="B184" s="14" t="str">
        <f>'[1]встав МЄВ 10'!C168</f>
        <v>36039 КИЇВСЬКИЙ  ВУЛ. СIННА б.2/4/405</v>
      </c>
      <c r="C184" s="14">
        <f>'[1]встав МЄВ 10'!D168</f>
        <v>3772111</v>
      </c>
      <c r="D184" s="20" t="s">
        <v>32</v>
      </c>
      <c r="E184" s="17">
        <v>368.30288000000002</v>
      </c>
      <c r="F184" s="18" t="str">
        <f>'[1]встав МЄВ 10'!T168</f>
        <v>. .</v>
      </c>
    </row>
    <row r="185" spans="1:6" ht="52.5" customHeight="1" x14ac:dyDescent="0.25">
      <c r="A185" s="14" t="str">
        <f>'[1]встав МЄВ 10'!B169</f>
        <v>СIЛЬСЬКОГОСПОДАРСЬКИЙ ВИРОБНИЧИЙ КООПЕРАТИВ "СМОТРИКIВСЬКИЙ"</v>
      </c>
      <c r="B185" s="14" t="str">
        <f>'[1]встав МЄВ 10'!C169</f>
        <v xml:space="preserve">37042 ПИРЯТИНСЬКИЙ р-н. СМОТРИКИ Вулиця - б. </v>
      </c>
      <c r="C185" s="14">
        <f>'[1]встав МЄВ 10'!D169</f>
        <v>3773151</v>
      </c>
      <c r="D185" s="20" t="s">
        <v>32</v>
      </c>
      <c r="E185" s="17">
        <v>367.16534999999999</v>
      </c>
      <c r="F185" s="18" t="str">
        <f>'[1]встав МЄВ 10'!T169</f>
        <v>КОМАР ВiКТОР ОЛЕКСАНДРОВИЧ</v>
      </c>
    </row>
    <row r="186" spans="1:6" ht="18.75" x14ac:dyDescent="0.25">
      <c r="A186" s="13" t="str">
        <f>[2]області!A21</f>
        <v>Рівненська область</v>
      </c>
      <c r="B186" s="13"/>
      <c r="C186" s="13"/>
      <c r="D186" s="10"/>
      <c r="E186" s="9"/>
      <c r="F186" s="10"/>
    </row>
    <row r="187" spans="1:6" ht="57.75" customHeight="1" x14ac:dyDescent="0.25">
      <c r="A187" s="14" t="str">
        <f>'[1]встав МЄВ 10'!B170</f>
        <v>ПРИВАТНЕ АКЦIОНЕРНЕ ТОВАРИСТВО "РIВНЕАЗОТ"</v>
      </c>
      <c r="B187" s="14" t="str">
        <f>'[1]встав МЄВ 10'!C170</f>
        <v>33017 М.РIВНЕ 17</v>
      </c>
      <c r="C187" s="14">
        <f>'[1]встав МЄВ 10'!D170</f>
        <v>5607824</v>
      </c>
      <c r="D187" s="20" t="s">
        <v>31</v>
      </c>
      <c r="E187" s="17">
        <v>44420.21686</v>
      </c>
      <c r="F187" s="18" t="s">
        <v>39</v>
      </c>
    </row>
    <row r="188" spans="1:6" ht="65.25" customHeight="1" x14ac:dyDescent="0.25">
      <c r="A188" s="14" t="str">
        <f>'[1]встав МЄВ 10'!B171</f>
        <v>ОБЛАСНЕ КОМУНАЛЬНЕ ПIДПРИЄМСТВО "МIЖНАРОДНИЙ АЕРОПОРТ РIВНЕ"</v>
      </c>
      <c r="B188" s="14" t="str">
        <f>'[1]встав МЄВ 10'!C171</f>
        <v>35360 РIВНЕНСЬКИЙ р-н. ВЕЛИКА ОМЕЛЯНА  ВУЛ. АВIАТОРIВ б. 5А</v>
      </c>
      <c r="C188" s="14">
        <f>'[1]встав МЄВ 10'!D171</f>
        <v>31620337</v>
      </c>
      <c r="D188" s="20" t="s">
        <v>13</v>
      </c>
      <c r="E188" s="17">
        <v>3015.87779</v>
      </c>
      <c r="F188" s="18" t="s">
        <v>40</v>
      </c>
    </row>
    <row r="189" spans="1:6" ht="71.25" customHeight="1" x14ac:dyDescent="0.25">
      <c r="A189" s="14" t="str">
        <f>'[1]встав МЄВ 10'!B172</f>
        <v>ПУБЛIЧНЕ АКЦIОНЕРНЕ ТОВАРИСТВО " РIВНЕСIЛЬМАШ "</v>
      </c>
      <c r="B189" s="14" t="str">
        <f>'[1]встав МЄВ 10'!C172</f>
        <v>35350 РIВНЕНСЬКИЙ р-н. КВАСИЛIВ  ВУЛ. IНДУСТРIАЛЬНА б.  6</v>
      </c>
      <c r="C189" s="14">
        <f>'[1]встав МЄВ 10'!D172</f>
        <v>728380</v>
      </c>
      <c r="D189" s="20" t="s">
        <v>31</v>
      </c>
      <c r="E189" s="17">
        <v>1723.7378200000001</v>
      </c>
      <c r="F189" s="18" t="s">
        <v>41</v>
      </c>
    </row>
    <row r="190" spans="1:6" ht="79.5" customHeight="1" x14ac:dyDescent="0.25">
      <c r="A190" s="14" t="str">
        <f>'[1]встав МЄВ 10'!B173</f>
        <v>СIЛЬСЬКОГОСПОДАРСЬКЕ ПРИВАТНЕ ПIДПРИЄМСТВО "КРИЧИЛЬСЬКЕ"</v>
      </c>
      <c r="B190" s="14" t="str">
        <f>'[1]встав МЄВ 10'!C173</f>
        <v>34530 САРНЕНСЬКИЙ р-н. КРИЧИЛЬСЬК Вулиця ШЕВЧЕНКА б. 89</v>
      </c>
      <c r="C190" s="14">
        <f>'[1]встав МЄВ 10'!D173</f>
        <v>30715459</v>
      </c>
      <c r="D190" s="20" t="s">
        <v>32</v>
      </c>
      <c r="E190" s="17">
        <v>1245.29611</v>
      </c>
      <c r="F190" s="18" t="s">
        <v>42</v>
      </c>
    </row>
    <row r="191" spans="1:6" ht="108.75" customHeight="1" x14ac:dyDescent="0.25">
      <c r="A191" s="14" t="str">
        <f>'[1]встав МЄВ 10'!B174</f>
        <v>ДЕРЖАВНЕ ПIДПРИЄМСТВО "РIВНЕНСЬКИЙ АВТОМОБIЛЬНИЙ РЕМОНТНИЙ ЗАВОД"</v>
      </c>
      <c r="B191" s="14" t="str">
        <f>'[1]встав МЄВ 10'!C174</f>
        <v>33024 М.РIВНЕ  ВУЛ. СОБОРНА  бУД.364</v>
      </c>
      <c r="C191" s="14">
        <f>'[1]встав МЄВ 10'!D174</f>
        <v>8276316</v>
      </c>
      <c r="D191" s="20" t="s">
        <v>34</v>
      </c>
      <c r="E191" s="17">
        <v>1175.26666</v>
      </c>
      <c r="F191" s="18" t="s">
        <v>43</v>
      </c>
    </row>
    <row r="192" spans="1:6" ht="79.5" customHeight="1" x14ac:dyDescent="0.25">
      <c r="A192" s="14" t="str">
        <f>'[1]встав МЄВ 10'!B175</f>
        <v>ПРИВАТНЕ АКЦIОНЕРНЕ ТОВАРИСТВО "ДУБЕНСЬКИЙ ЗАВОД ГУМОВО-ТЕХНIЧНИХ ВИРОБIВ"</v>
      </c>
      <c r="B192" s="14" t="str">
        <f>'[1]встав МЄВ 10'!C175</f>
        <v>35600 ДУБЕНСЬКИЙ р-н. ДУБНО  ВУЛ. МЛИНIВСЬКА б. 69</v>
      </c>
      <c r="C192" s="14">
        <f>'[1]встав МЄВ 10'!D175</f>
        <v>2971506</v>
      </c>
      <c r="D192" s="20" t="s">
        <v>31</v>
      </c>
      <c r="E192" s="17">
        <v>1092.46398</v>
      </c>
      <c r="F192" s="18" t="s">
        <v>44</v>
      </c>
    </row>
    <row r="193" spans="1:6" ht="69" customHeight="1" x14ac:dyDescent="0.25">
      <c r="A193" s="14" t="str">
        <f>'[1]встав МЄВ 10'!B176</f>
        <v>ДЕРЖАВНЕ ПIДПРИЄМСТВО "ДОСЛIДНЕ ГОСПОДАРСТВО "ГОРОДЕЦЬКЕ" IНСТИТУТУ АГРОЕКОЛОГIЇ I ПРИРОДОКОРИСТУВАННЯ НАЦIОНАЛЬНОЇ АКАД</v>
      </c>
      <c r="B193" s="14" t="str">
        <f>'[1]встав МЄВ 10'!C176</f>
        <v>34381 ВОЛОДИМИРЕЦЬКИЙ р-н. ГОРОДЕЦЬ  ВУЛ. А.КОЛОМИЙЦЯ б.170</v>
      </c>
      <c r="C193" s="14">
        <f>'[1]встав МЄВ 10'!D176</f>
        <v>729586</v>
      </c>
      <c r="D193" s="20" t="s">
        <v>45</v>
      </c>
      <c r="E193" s="17">
        <v>1058.2855300000001</v>
      </c>
      <c r="F193" s="18" t="s">
        <v>46</v>
      </c>
    </row>
    <row r="194" spans="1:6" ht="67.5" customHeight="1" x14ac:dyDescent="0.25">
      <c r="A194" s="14" t="str">
        <f>'[1]встав МЄВ 10'!B177</f>
        <v>СIЛЬСЬКОГОСПОДАРСЬКЕ ПРИВАТНЕ ПIДПРИЄМСТВО "ПРОМIНЬ"</v>
      </c>
      <c r="B194" s="14" t="str">
        <f>'[1]встав МЄВ 10'!C177</f>
        <v>34513 САРНЕНСЬКИЙ р-н. КАРПИЛIВКА Вулиця РАДЯНСЬКА б.  1</v>
      </c>
      <c r="C194" s="14">
        <f>'[1]встав МЄВ 10'!D177</f>
        <v>30715328</v>
      </c>
      <c r="D194" s="20" t="s">
        <v>32</v>
      </c>
      <c r="E194" s="17">
        <v>688.80468999999994</v>
      </c>
      <c r="F194" s="18" t="s">
        <v>47</v>
      </c>
    </row>
    <row r="195" spans="1:6" ht="73.5" customHeight="1" x14ac:dyDescent="0.25">
      <c r="A195" s="14" t="str">
        <f>'[1]встав МЄВ 10'!B178</f>
        <v>СIЛЬСЬКОГОСПОДАРСЬКЕ ПРИВАТНЕ ПIДПРИЄМСТВО "ВЕРЕС"</v>
      </c>
      <c r="B195" s="14" t="str">
        <f>'[1]встав МЄВ 10'!C178</f>
        <v>34210 РОКИТНIВСЬКИЙ р-н. СТАРЕ СЕЛО  ВУЛ. ГАЛАНА б.  9</v>
      </c>
      <c r="C195" s="14">
        <f>'[1]встав МЄВ 10'!D178</f>
        <v>30716761</v>
      </c>
      <c r="D195" s="20" t="s">
        <v>32</v>
      </c>
      <c r="E195" s="17">
        <v>657.33728000000008</v>
      </c>
      <c r="F195" s="18" t="s">
        <v>48</v>
      </c>
    </row>
    <row r="196" spans="1:6" ht="82.5" customHeight="1" x14ac:dyDescent="0.25">
      <c r="A196" s="14" t="str">
        <f>'[1]встав МЄВ 10'!B179</f>
        <v>ТОВАРИСТВО З ОБМЕЖЕНОЮ ВIДПОВIДАЛЬНIСТЮ - БУДIВЕЛЬНО-МОНТАЖНЕ УПРАВЛIННЯ "ПРОМБУД-3"</v>
      </c>
      <c r="B196" s="14" t="str">
        <f>'[1]встав МЄВ 10'!C179</f>
        <v>33018 М.РIВНЕ  ВУЛ. КУРЧАТОВА  бУД.32</v>
      </c>
      <c r="C196" s="14">
        <f>'[1]встав МЄВ 10'!D179</f>
        <v>1273326</v>
      </c>
      <c r="D196" s="20" t="s">
        <v>31</v>
      </c>
      <c r="E196" s="17">
        <v>642.77799000000005</v>
      </c>
      <c r="F196" s="18" t="s">
        <v>49</v>
      </c>
    </row>
    <row r="197" spans="1:6" ht="18.75" x14ac:dyDescent="0.25">
      <c r="A197" s="13" t="str">
        <f>[2]області!A22</f>
        <v>Сумська область</v>
      </c>
      <c r="B197" s="13"/>
      <c r="C197" s="13"/>
      <c r="D197" s="10"/>
      <c r="E197" s="9"/>
      <c r="F197" s="10"/>
    </row>
    <row r="198" spans="1:6" ht="56.25" customHeight="1" x14ac:dyDescent="0.25">
      <c r="A198" s="14" t="str">
        <f>'[1]встав МЄВ 10'!B180</f>
        <v>КАЗЕННЕ ПIДПРИЄМСТВО ШОСТКИНСЬКИЙ КАЗЕННИЙ ЗАВОД "ЗIРКА"</v>
      </c>
      <c r="B198" s="14" t="str">
        <f>'[1]встав МЄВ 10'!C180</f>
        <v>41100 ШОСТКИНСКИЙ р-н. ШОСТКА  ВУЛ. САДОВИЙ БУЛЬВАР б. 36</v>
      </c>
      <c r="C198" s="14">
        <f>'[1]встав МЄВ 10'!D180</f>
        <v>14315351</v>
      </c>
      <c r="D198" s="20" t="s">
        <v>34</v>
      </c>
      <c r="E198" s="17">
        <v>75285.100879999998</v>
      </c>
      <c r="F198" s="18" t="str">
        <f>'[1]встав МЄВ 10'!T180</f>
        <v>ОСИПЕНКО АНДРIЙ ВАСИЛЬОВИЧ</v>
      </c>
    </row>
    <row r="199" spans="1:6" ht="71.25" customHeight="1" x14ac:dyDescent="0.25">
      <c r="A199" s="14" t="str">
        <f>'[1]встав МЄВ 10'!B181</f>
        <v>ПУБЛIЧНЕ АКЦIОНЕРНЕ ТОВАРИСТВО "СУМСЬКЕ МАШИНОБУДIВНЕ НАУКОВО-ВИРОБНИЧЕ ОБ'ЄДНАННЯ"</v>
      </c>
      <c r="B199" s="14" t="str">
        <f>'[1]встав МЄВ 10'!C181</f>
        <v>40004 КОВПАКIВСЬКИЙ р-н. СУМИ  ВУЛ. ГОРЬКОГО б. 58/</v>
      </c>
      <c r="C199" s="14">
        <f>'[1]встав МЄВ 10'!D181</f>
        <v>5747991</v>
      </c>
      <c r="D199" s="20" t="s">
        <v>15</v>
      </c>
      <c r="E199" s="17">
        <v>70157.108299999993</v>
      </c>
      <c r="F199" s="18" t="str">
        <f>'[1]встав МЄВ 10'!T181</f>
        <v>ЦИМБАЛ ОЛЕКСIЙ ЮРIЙОВИЧ</v>
      </c>
    </row>
    <row r="200" spans="1:6" ht="78" customHeight="1" x14ac:dyDescent="0.25">
      <c r="A200" s="14" t="str">
        <f>'[1]встав МЄВ 10'!B182</f>
        <v>КАЗЕННЕ ПIДПРИЄМСТВО "ШОСТКИНСЬКИЙ КАЗЕННИЙ ЗАВОД "IМПУЛЬС"</v>
      </c>
      <c r="B200" s="14" t="str">
        <f>'[1]встав МЄВ 10'!C182</f>
        <v>41101 ШОСТКИНСКИЙ р-н. ШОСТКА  ВУЛ. ЗАВОДСЬКА б. 41</v>
      </c>
      <c r="C200" s="14">
        <f>'[1]встав МЄВ 10'!D182</f>
        <v>14314452</v>
      </c>
      <c r="D200" s="20" t="s">
        <v>34</v>
      </c>
      <c r="E200" s="17">
        <v>33672.497000000003</v>
      </c>
      <c r="F200" s="18" t="str">
        <f>'[1]встав МЄВ 10'!T182</f>
        <v>ЧЕРНОВ ЄВГЕН ДМИТРОВИЧ</v>
      </c>
    </row>
    <row r="201" spans="1:6" ht="78" customHeight="1" x14ac:dyDescent="0.25">
      <c r="A201" s="14" t="str">
        <f>'[1]встав МЄВ 10'!B183</f>
        <v>ПРИВАТНЕ АКЦIОНЕРНЕ ТОВАРИСТВО "ШОСТКИНСЬКИЙ ЗАВОД ХIМIЧНИХ РЕАКТИВIВ"</v>
      </c>
      <c r="B201" s="14" t="str">
        <f>'[1]встав МЄВ 10'!C183</f>
        <v>41100 ШОСТКИНСКИЙ р-н. ШОСТКА  ВУЛ. IНДУСТРIАЛЬНА б.  1</v>
      </c>
      <c r="C201" s="14">
        <f>'[1]встав МЄВ 10'!D183</f>
        <v>5761264</v>
      </c>
      <c r="D201" s="20" t="s">
        <v>15</v>
      </c>
      <c r="E201" s="17">
        <v>29519.058239999998</v>
      </c>
      <c r="F201" s="18" t="str">
        <f>'[1]встав МЄВ 10'!T183</f>
        <v>БУГАКОВ СЕРГIЙ IВАНОВИЧ</v>
      </c>
    </row>
    <row r="202" spans="1:6" ht="108" customHeight="1" x14ac:dyDescent="0.25">
      <c r="A202" s="14" t="str">
        <f>'[1]встав МЄВ 10'!B184</f>
        <v>ПРИВАТНЕ АКЦIОНЕРНЕ ТОВАРИСТВО "КОНОТОПСЬКЕ УПРАВЛIННЯ МЕХАНIЗАЦIЇ БУДIВНИЦТВА ТА АВТОТРАНСПОРТУ"</v>
      </c>
      <c r="B202" s="14" t="str">
        <f>'[1]встав МЄВ 10'!C184</f>
        <v>41600 КОНОТОП вулиця  СУМСЬКА буд. 12</v>
      </c>
      <c r="C202" s="14">
        <f>'[1]встав МЄВ 10'!D184</f>
        <v>5399076</v>
      </c>
      <c r="D202" s="20" t="s">
        <v>15</v>
      </c>
      <c r="E202" s="17">
        <v>341.69101999999998</v>
      </c>
      <c r="F202" s="18" t="str">
        <f>'[1]встав МЄВ 10'!T184</f>
        <v>МАЛЕНКО ОЛЕКСАНДР ПЕТРОВИЧ</v>
      </c>
    </row>
    <row r="203" spans="1:6" ht="99" customHeight="1" x14ac:dyDescent="0.25">
      <c r="A203" s="14" t="str">
        <f>'[1]встав МЄВ 10'!B185</f>
        <v>ДОЧIРНЄ ПIДПРИЄМСТВО ШОСТКИНСЬКЕ СПЕЦIАЛIЗОВАНЕ УПРАВЛIННЯ "ПРОММОНТАЖ-66" ЗАКРИТОГО АКЦIОНЕРНОГО ТОВАРИСТВА "ПРОМТЕХМОН</v>
      </c>
      <c r="B203" s="14" t="str">
        <f>'[1]встав МЄВ 10'!C185</f>
        <v>41100 ШОСТКИНСКИЙ р-н. ШОСТКА  ВУЛ. ЩЕРБАКОВА б. 9А</v>
      </c>
      <c r="C203" s="14">
        <f>'[1]встав МЄВ 10'!D185</f>
        <v>1413939</v>
      </c>
      <c r="D203" s="20" t="s">
        <v>15</v>
      </c>
      <c r="E203" s="17">
        <v>231.97370000000001</v>
      </c>
      <c r="F203" s="18" t="str">
        <f>'[1]встав МЄВ 10'!T185</f>
        <v>ЛIФИРЕНКО ОЛЕКСАНДР ВАСИЛЬОВИЧ</v>
      </c>
    </row>
    <row r="204" spans="1:6" ht="84" customHeight="1" x14ac:dyDescent="0.25">
      <c r="A204" s="14" t="str">
        <f>'[1]встав МЄВ 10'!B186</f>
        <v>ПУБЛIЧНЕ АКЦIОНЕРНЕ ТОВАРИСТВО "ЛЕБЕДИНСЬКИЙ ЗАВОД ПОРШНЕВИХ КIЛЕЦЬ"</v>
      </c>
      <c r="B204" s="14" t="str">
        <f>'[1]встав МЄВ 10'!C186</f>
        <v>42200 Лебединський р-н. ЛЕБЕДИН  ВУЛ.ШЕВЧЕНКА б. 93</v>
      </c>
      <c r="C204" s="14">
        <f>'[1]встав МЄВ 10'!D186</f>
        <v>232006</v>
      </c>
      <c r="D204" s="20" t="s">
        <v>15</v>
      </c>
      <c r="E204" s="17">
        <v>173.94242000000003</v>
      </c>
      <c r="F204" s="18" t="str">
        <f>'[1]встав МЄВ 10'!T186</f>
        <v>НЕСТЕРЕНКО ТЕТЯНА ЛЕОНiДiВНА</v>
      </c>
    </row>
    <row r="205" spans="1:6" ht="79.5" customHeight="1" x14ac:dyDescent="0.25">
      <c r="A205" s="14" t="str">
        <f>'[1]встав МЄВ 10'!B187</f>
        <v>ТОВАРИСТВО З ОБМЕЖЕНОЮ ВIДПОВIДАЛЬНIСТЮ "КОНОТОПСЬКИЙ ЗАВОД ПО РЕМОНТУ ДИЗЕЛЬ-ПОТЯГIВ"</v>
      </c>
      <c r="B205" s="14" t="str">
        <f>'[1]встав МЄВ 10'!C187</f>
        <v>41600 КОНОТОП  площа  ЄВРОПЕЙСЬКА буд.8-А</v>
      </c>
      <c r="C205" s="14">
        <f>'[1]встав МЄВ 10'!D187</f>
        <v>34284857</v>
      </c>
      <c r="D205" s="20" t="s">
        <v>15</v>
      </c>
      <c r="E205" s="17">
        <v>162.24533</v>
      </c>
      <c r="F205" s="18" t="str">
        <f>'[1]встав МЄВ 10'!T187</f>
        <v>АЛОТТI МОХАММЕД САЛIМ</v>
      </c>
    </row>
    <row r="206" spans="1:6" ht="93.75" customHeight="1" x14ac:dyDescent="0.25">
      <c r="A206" s="14" t="str">
        <f>'[1]встав МЄВ 10'!B188</f>
        <v>ПРИВАТНЕ СIЛЬСЬКОГОСПОДАРСЬКЕ ПIДПРИЄМСТВО АГРОФIРМА "УКРАЇНА"</v>
      </c>
      <c r="B206" s="14" t="str">
        <f>'[1]встав МЄВ 10'!C188</f>
        <v>41820 БIЛОПIЛЬСЬКИЙ р-н. РИЖIВКА  ВУЛ. ЮВIЛЕЙНА б.  4</v>
      </c>
      <c r="C206" s="14">
        <f>'[1]встав МЄВ 10'!D188</f>
        <v>3777605</v>
      </c>
      <c r="D206" s="20" t="s">
        <v>32</v>
      </c>
      <c r="E206" s="17">
        <v>152.82993999999999</v>
      </c>
      <c r="F206" s="18" t="str">
        <f>'[1]встав МЄВ 10'!T188</f>
        <v>КОСТЮЧЕНКО МИКОЛА ПЕТРОВИЧ</v>
      </c>
    </row>
    <row r="207" spans="1:6" ht="78.75" customHeight="1" x14ac:dyDescent="0.25">
      <c r="A207" s="14" t="str">
        <f>'[1]встав МЄВ 10'!B189</f>
        <v>ДЕРЖАВНЕ ПIДПРИЄМСТВО "СУМСЬКИЙ ДЕРЖАВНИЙ НАУКОВО-ДОСЛIДНИЙ IНСТИТУТ МIНЕРАЛЬНИХ ДОБРИВ I ПIГМЕНТIВ"</v>
      </c>
      <c r="B207" s="14" t="str">
        <f>'[1]встав МЄВ 10'!C189</f>
        <v>40030 ЗАРIЧНИЙ р-н. ЗАРIЧНИЙ  ВУЛ. ХАРКIВСЬКА б.П/В/</v>
      </c>
      <c r="C207" s="14">
        <f>'[1]встав МЄВ 10'!D189</f>
        <v>14005076</v>
      </c>
      <c r="D207" s="20" t="s">
        <v>50</v>
      </c>
      <c r="E207" s="17">
        <v>140.98398999999998</v>
      </c>
      <c r="F207" s="18" t="str">
        <f>'[1]встав МЄВ 10'!T189</f>
        <v>ВАКАЛ СЕРГIЙ ВАСИЛЬОВИЧ</v>
      </c>
    </row>
    <row r="208" spans="1:6" ht="18.75" x14ac:dyDescent="0.25">
      <c r="A208" s="13" t="str">
        <f>[2]області!A23</f>
        <v>Тернопільська область</v>
      </c>
      <c r="B208" s="13"/>
      <c r="C208" s="13"/>
      <c r="D208" s="10"/>
      <c r="E208" s="9"/>
      <c r="F208" s="10"/>
    </row>
    <row r="209" spans="1:6" ht="63.75" customHeight="1" x14ac:dyDescent="0.25">
      <c r="A209" s="14" t="str">
        <f>'[1]встав МЄВ 10'!B190</f>
        <v>ДЕРЖАВНЕ ПIДПРИЄМСТВО "КОВАЛIВСЬКИЙ СПИРТОВИЙ ЗАВОД"</v>
      </c>
      <c r="B209" s="14" t="str">
        <f>'[1]встав МЄВ 10'!C190</f>
        <v>48322 МОНАСТИРИСЬКИЙ р-н. КОВАЛIВКА</v>
      </c>
      <c r="C209" s="14">
        <f>'[1]встав МЄВ 10'!D190</f>
        <v>375059</v>
      </c>
      <c r="D209" s="20" t="s">
        <v>16</v>
      </c>
      <c r="E209" s="17">
        <v>1374.78694</v>
      </c>
      <c r="F209" s="18" t="str">
        <f>'[1]встав МЄВ 10'!T190</f>
        <v>ЧОРБА АНДРIЙ АНАТОЛIЙОВИЧ</v>
      </c>
    </row>
    <row r="210" spans="1:6" ht="60.75" customHeight="1" x14ac:dyDescent="0.25">
      <c r="A210" s="14" t="str">
        <f>'[1]встав МЄВ 10'!B191</f>
        <v>МЕЛЬНИЦЕ-ПОДIЛЬСЬКЕ КОЛЕКТИВНЕ ПIДПРИЄМСТВО "СВIТАНОК"</v>
      </c>
      <c r="B210" s="14" t="str">
        <f>'[1]встав МЄВ 10'!C191</f>
        <v>48751 БОРЩIВСЬКИЙ р-н. МЕЛЬНИЦЯ-ПОДIЛЬСЬКА  ВУЛ. IВАНА ФРАНКА</v>
      </c>
      <c r="C210" s="14">
        <f>'[1]встав МЄВ 10'!D191</f>
        <v>2971848</v>
      </c>
      <c r="D210" s="20" t="s">
        <v>15</v>
      </c>
      <c r="E210" s="17">
        <v>1291.4272699999999</v>
      </c>
      <c r="F210" s="18" t="str">
        <f>'[1]встав МЄВ 10'!T191</f>
        <v>ГАНЮК МИХАЙЛО ЮРIЙОВИЧ</v>
      </c>
    </row>
    <row r="211" spans="1:6" ht="51" customHeight="1" x14ac:dyDescent="0.25">
      <c r="A211" s="14" t="str">
        <f>'[1]встав МЄВ 10'!B192</f>
        <v>"ТЕРНОПIЛЬГАЗБУД"</v>
      </c>
      <c r="B211" s="14" t="str">
        <f>'[1]встав МЄВ 10'!C192</f>
        <v>46006 Тернопiльський р-н. ТЕРНОПIЛЬ  ВУЛ. КНЯЗЯ ОСТРОЗЬКО б.</v>
      </c>
      <c r="C211" s="14">
        <f>'[1]встав МЄВ 10'!D192</f>
        <v>2127360</v>
      </c>
      <c r="D211" s="20" t="s">
        <v>51</v>
      </c>
      <c r="E211" s="17">
        <v>962.72228000000007</v>
      </c>
      <c r="F211" s="18" t="str">
        <f>'[1]встав МЄВ 10'!T192</f>
        <v>КЛИМОВ ОЛЕКСАНДР ПАВЛОВИЧ</v>
      </c>
    </row>
    <row r="212" spans="1:6" ht="63" customHeight="1" x14ac:dyDescent="0.25">
      <c r="A212" s="14" t="str">
        <f>'[1]встав МЄВ 10'!B193</f>
        <v>ПРИВАТНЕ АГРОПРОМИСЛОВЕ ПIДПРИЄМСТВО"МАЯК"</v>
      </c>
      <c r="B212" s="14" t="str">
        <f>'[1]встав МЄВ 10'!C193</f>
        <v>48467 Бучацький р-н. ЗАЛIЩИКИ  ВУЛ. НЕВIДОМА</v>
      </c>
      <c r="C212" s="14">
        <f>'[1]встав МЄВ 10'!D193</f>
        <v>30903583</v>
      </c>
      <c r="D212" s="20" t="s">
        <v>32</v>
      </c>
      <c r="E212" s="17">
        <v>58469.046150000002</v>
      </c>
      <c r="F212" s="18" t="str">
        <f>'[1]встав МЄВ 10'!T193</f>
        <v>ПОБУРИННИЙ МИХАЙЛО IВАНОВИЧ</v>
      </c>
    </row>
    <row r="213" spans="1:6" ht="87" customHeight="1" x14ac:dyDescent="0.25">
      <c r="A213" s="14" t="str">
        <f>'[1]встав МЄВ 10'!B194</f>
        <v>ДЕРЖАВНЕ ПIДПРИЄМСТВО "ТЕРНОПIЛЬСЬКИЙ ДЕРЖАВНИЙ ЗАВОД ПО ВИРОБНИЦТВУ М'ЯСО-КIСТКОВОГО БОРОШНА"ВЕТСАНЗАВОД"</v>
      </c>
      <c r="B213" s="14" t="str">
        <f>'[1]встав МЄВ 10'!C194</f>
        <v>47728 ТЕРНОПIЛЬСЬКИЙ р-н. ОСТРIВ</v>
      </c>
      <c r="C213" s="14">
        <f>'[1]встав МЄВ 10'!D194</f>
        <v>5453500</v>
      </c>
      <c r="D213" s="20" t="s">
        <v>16</v>
      </c>
      <c r="E213" s="17">
        <v>47784.62156</v>
      </c>
      <c r="F213" s="18" t="str">
        <f>'[1]встав МЄВ 10'!T194</f>
        <v>КIНДРАТ ПЕТРО ВАСИЛЬОВИЧ</v>
      </c>
    </row>
    <row r="214" spans="1:6" ht="87.75" customHeight="1" x14ac:dyDescent="0.25">
      <c r="A214" s="14" t="str">
        <f>'[1]встав МЄВ 10'!B195</f>
        <v>ПРИВАТНЕ АГРОПРОМИСЛОВЕ ПIДПРИЄМСТВО `ГАЛИЧИНА`</v>
      </c>
      <c r="B214" s="14" t="str">
        <f>'[1]встав МЄВ 10'!C195</f>
        <v>48454 Бучацький р-н. КОСМИРИН  ВУЛ. НЕВIДОМА б.НЕМ</v>
      </c>
      <c r="C214" s="14">
        <f>'[1]встав МЄВ 10'!D195</f>
        <v>30811828</v>
      </c>
      <c r="D214" s="20" t="s">
        <v>32</v>
      </c>
      <c r="E214" s="17">
        <v>44448.9709</v>
      </c>
      <c r="F214" s="18" t="str">
        <f>'[1]встав МЄВ 10'!T195</f>
        <v>БIЛАК МИХАЙЛО ВАСИЛЬОВИЧ</v>
      </c>
    </row>
    <row r="215" spans="1:6" ht="85.5" customHeight="1" x14ac:dyDescent="0.25">
      <c r="A215" s="14" t="str">
        <f>'[1]встав МЄВ 10'!B196</f>
        <v>СIЛЬСЬКОГОСПОДАРСЬКЕ ТОВАРИСТВО З ОБМЕЖЕНОЮ ВIДПОВIДАЛЬНIСТЮ "ВIЛЬНА УКРАЇНА"</v>
      </c>
      <c r="B215" s="14" t="str">
        <f>'[1]встав МЄВ 10'!C196</f>
        <v>48414 Бучацький р-н. ПИЛЯВА Вулиця НЕМАЄ б.НЕМ</v>
      </c>
      <c r="C215" s="14">
        <f>'[1]встав МЄВ 10'!D196</f>
        <v>30811938</v>
      </c>
      <c r="D215" s="20" t="s">
        <v>32</v>
      </c>
      <c r="E215" s="17">
        <v>43645.762559999996</v>
      </c>
      <c r="F215" s="18" t="str">
        <f>'[1]встав МЄВ 10'!T196</f>
        <v>МРУЧКОВСЬКИЙ IВАН РОМАНОВИЧ</v>
      </c>
    </row>
    <row r="216" spans="1:6" ht="88.5" customHeight="1" x14ac:dyDescent="0.25">
      <c r="A216" s="14" t="str">
        <f>'[1]встав МЄВ 10'!B197</f>
        <v>ТЕРНОПIЛЬСЬКЕ ОБЛАСНЕ КОМУНАЛЬНЕ ПIДПРИЄМСТВО "ФIРМА "ТЕРНОПIЛЬАВIААВТОТРАНС"</v>
      </c>
      <c r="B216" s="14" t="str">
        <f>'[1]встав МЄВ 10'!C197</f>
        <v>46027 Тернопiльський р-н. ТЕРНОПIЛЬ  ВУЛ. ТРОЛЕЙБУСНА б.  7</v>
      </c>
      <c r="C216" s="14">
        <f>'[1]встав МЄВ 10'!D197</f>
        <v>31299719</v>
      </c>
      <c r="D216" s="20" t="s">
        <v>13</v>
      </c>
      <c r="E216" s="17"/>
      <c r="F216" s="18" t="str">
        <f>'[1]встав МЄВ 10'!T197</f>
        <v>МАЛЕЦЬКИЙ ЮРIЙ БОГДАНОВИЧ</v>
      </c>
    </row>
    <row r="217" spans="1:6" ht="90" customHeight="1" x14ac:dyDescent="0.25">
      <c r="A217" s="14" t="str">
        <f>'[1]встав МЄВ 10'!B198</f>
        <v>ПРИВАТНЕ МАЛЕ ПIДПРИЄМСТВО "ВIК"</v>
      </c>
      <c r="B217" s="14" t="str">
        <f>'[1]встав МЄВ 10'!C198</f>
        <v>46009 Тернопiльський р-н. ТЕРНОПIЛЬ  ВУЛ. ЛЬВIВСЬКА б.  3/49</v>
      </c>
      <c r="C217" s="14">
        <f>'[1]встав МЄВ 10'!D198</f>
        <v>30497955</v>
      </c>
      <c r="D217" s="20" t="s">
        <v>15</v>
      </c>
      <c r="E217" s="17">
        <v>105610.94831000001</v>
      </c>
      <c r="F217" s="18" t="str">
        <f>'[1]встав МЄВ 10'!T198</f>
        <v>БУБЕЛО БОГДАН ВОЛОДИМИРОВИЧ</v>
      </c>
    </row>
    <row r="218" spans="1:6" ht="61.5" customHeight="1" x14ac:dyDescent="0.25">
      <c r="A218" s="14" t="str">
        <f>'[1]встав МЄВ 10'!B199</f>
        <v>ДОЧIРНЄ ПIДПРИЄМСТВО ДЕРЖАВНОЇ АКЦIОНЕРНОЇ КОМПАНIЇ "ХЛIБ УКРАЇНИ" "КРЕМЕНЕЦЬКИЙ КОМБIНАТ ХЛIБОПРОДУКТIВ"</v>
      </c>
      <c r="B218" s="14" t="str">
        <f>'[1]встав МЄВ 10'!C199</f>
        <v>47004 КРЕМЕНЕЦЬКИЙ р-н. КРЕМЕНЕЦЬ  ВУЛ. СИМОНА ПЕТЛЮРИ б. 37</v>
      </c>
      <c r="C218" s="14">
        <f>'[1]встав МЄВ 10'!D199</f>
        <v>956112</v>
      </c>
      <c r="D218" s="20" t="s">
        <v>38</v>
      </c>
      <c r="E218" s="17">
        <v>96620.855670000004</v>
      </c>
      <c r="F218" s="18">
        <f>'[1]встав МЄВ 10'!T199</f>
        <v>0</v>
      </c>
    </row>
    <row r="219" spans="1:6" ht="18.75" x14ac:dyDescent="0.25">
      <c r="A219" s="13" t="str">
        <f>[2]області!A24</f>
        <v>Харківська область</v>
      </c>
      <c r="B219" s="13"/>
      <c r="C219" s="13"/>
      <c r="D219" s="10"/>
      <c r="E219" s="9">
        <v>86209.57677</v>
      </c>
      <c r="F219" s="10"/>
    </row>
    <row r="220" spans="1:6" ht="69" customHeight="1" x14ac:dyDescent="0.25">
      <c r="A220" s="14" t="str">
        <f>'[1]встав МЄВ 10'!B200</f>
        <v>ДЕРЖАВНЕ ПIДПРИЄМСТВО "ХАРКIВСЬКИЙ ЗАВОД ЕЛЕКТРОАПАРАТУРИ"</v>
      </c>
      <c r="B220" s="14" t="str">
        <f>'[1]встав МЄВ 10'!C200</f>
        <v>61139 ЛЕНIНСЬКИЙ р-н. ЛЕНIНСЬКИЙ  ВУЛ. ЛОЗIВСЬКА б.  5/</v>
      </c>
      <c r="C220" s="14">
        <f>'[1]встав МЄВ 10'!D200</f>
        <v>14308262</v>
      </c>
      <c r="D220" s="20" t="s">
        <v>52</v>
      </c>
      <c r="E220" s="17">
        <v>83452.63698000001</v>
      </c>
      <c r="F220" s="18" t="str">
        <f>'[1]встав МЄВ 10'!T200</f>
        <v>IВАНОВ СЕРГIЙ ВАЛЕНТИНОВИЧ</v>
      </c>
    </row>
    <row r="221" spans="1:6" ht="61.5" customHeight="1" x14ac:dyDescent="0.25">
      <c r="A221" s="14" t="str">
        <f>'[1]встав МЄВ 10'!B201</f>
        <v>ДЕРЖАВНЕ ПIДПРИЄМСТВО "ХАРКIВСЬКИЙ ЕЛЕКТРОМЕХАНIЧНИЙ ЗАВОД"</v>
      </c>
      <c r="B221" s="14" t="str">
        <f>'[1]встав МЄВ 10'!C201</f>
        <v>61037 МОСКОВСЬКИЙ р-н. МОСКОВСЬКИЙ  ПР-Т МОСКОВСЬКИЙ б.199</v>
      </c>
      <c r="C221" s="14">
        <f>'[1]встав МЄВ 10'!D201</f>
        <v>5405575</v>
      </c>
      <c r="D221" s="20" t="s">
        <v>53</v>
      </c>
      <c r="E221" s="17">
        <v>80343.997670000012</v>
      </c>
      <c r="F221" s="18" t="str">
        <f>'[1]встав МЄВ 10'!T201</f>
        <v>РУБАНЕЦЬ АНДРiЙ ФЕДОРОВИЧ</v>
      </c>
    </row>
    <row r="222" spans="1:6" ht="54" customHeight="1" x14ac:dyDescent="0.25">
      <c r="A222" s="14" t="str">
        <f>'[1]встав МЄВ 10'!B202</f>
        <v>ПУБЛIЧНЕ АКЦIОНЕРНЕ ТОВАРИСТВО "ХАРКIВСЬКИЙ МАШИНОБУДIВНИЙ ЗАВОД "СВIТЛО ШАХТАРЯ"</v>
      </c>
      <c r="B222" s="14" t="str">
        <f>'[1]встав МЄВ 10'!C202</f>
        <v>61001 ЖОВТНЕВИЙ р-н. НОВОБАВАРСЬКИЙ  ВУЛ. СВIТЛО ШАХТАРЯ б.</v>
      </c>
      <c r="C222" s="14">
        <f>'[1]встав МЄВ 10'!D202</f>
        <v>165712</v>
      </c>
      <c r="D222" s="20" t="s">
        <v>15</v>
      </c>
      <c r="E222" s="17">
        <v>76448.624639999995</v>
      </c>
      <c r="F222" s="18" t="str">
        <f>'[1]встав МЄВ 10'!T202</f>
        <v>КОВАЛЬЧУК ОЛЕКСАНДР МИКОЛАЙОВИЧ</v>
      </c>
    </row>
    <row r="223" spans="1:6" ht="85.5" customHeight="1" x14ac:dyDescent="0.25">
      <c r="A223" s="14" t="str">
        <f>'[1]встав МЄВ 10'!B203</f>
        <v>ДЕРЖАВНЕ ПIДПРИЄМСТВО "ХАРКIВСЬКИЙ НАУКОВО-ДОСЛIДНИЙ IНСТИТУТ ТЕХНОЛОГIЇ МАШИНОБУДУВАННЯ"</v>
      </c>
      <c r="B223" s="14" t="str">
        <f>'[1]встав МЄВ 10'!C203</f>
        <v>61016 ЛЕНIНСЬКИЙ р-н. ЛЕНIНСЬКИЙ  ВУЛ. КРИВОКОНIВСЬКА б. 30/</v>
      </c>
      <c r="C223" s="14">
        <f>'[1]встав МЄВ 10'!D203</f>
        <v>14311070</v>
      </c>
      <c r="D223" s="20" t="s">
        <v>53</v>
      </c>
      <c r="E223" s="17">
        <v>62377.410900000003</v>
      </c>
      <c r="F223" s="18" t="str">
        <f>'[1]встав МЄВ 10'!T203</f>
        <v>КОСЕНКО ВIКТОР ВАСИЛЬОВИЧ</v>
      </c>
    </row>
    <row r="224" spans="1:6" ht="88.5" customHeight="1" x14ac:dyDescent="0.25">
      <c r="A224" s="14" t="str">
        <f>'[1]встав МЄВ 10'!B204</f>
        <v>ПУБЛIЧНЕ АКЦIОНЕРНЕ ТОВАРИСТВО "ХАРКIВСЬКИЙ ТРАКТОРНИЙ ЗАВОД IМ.С.ОРДЖОНIКIДЗЕ"</v>
      </c>
      <c r="B224" s="14" t="str">
        <f>'[1]встав МЄВ 10'!C204</f>
        <v>61007 IНДУСТРIАЛЬНИЙ р-н. ХАРКIВ  ПР-Т МОСКОВСЬКИЙ б.275/</v>
      </c>
      <c r="C224" s="14">
        <f>'[1]встав МЄВ 10'!D204</f>
        <v>5750295</v>
      </c>
      <c r="D224" s="20" t="s">
        <v>31</v>
      </c>
      <c r="E224" s="17">
        <v>59316.429049999999</v>
      </c>
      <c r="F224" s="18" t="str">
        <f>'[1]встав МЄВ 10'!T204</f>
        <v>КОВАЛЬ АНДРiЙ АНАТОЛiЙОВИЧ</v>
      </c>
    </row>
    <row r="225" spans="1:6" ht="79.5" customHeight="1" x14ac:dyDescent="0.25">
      <c r="A225" s="14" t="str">
        <f>'[1]встав МЄВ 10'!B205</f>
        <v>ПУБЛIЧНЕ АКЦIОНЕРНЕ ТОВАРИСТВО "ХАРКIВСЬКИЙ ЕЛЕКТРОТЕХНIЧНИЙ ЗАВОД "УКРЕЛЕКТРОМАШ"</v>
      </c>
      <c r="B225" s="14" t="str">
        <f>'[1]встав МЄВ 10'!C205</f>
        <v>61001 МОСКОВСЬКИЙ р-н. МОСКОВСЬКИЙ  ВУЛ. IСКРИНСЬКА б. 37</v>
      </c>
      <c r="C225" s="14">
        <f>'[1]встав МЄВ 10'!D205</f>
        <v>213799</v>
      </c>
      <c r="D225" s="20" t="s">
        <v>31</v>
      </c>
      <c r="E225" s="17">
        <v>50880.7166</v>
      </c>
      <c r="F225" s="18" t="str">
        <f>'[1]встав МЄВ 10'!T205</f>
        <v>КiЗiЛОВ АНДРiЙ ВАЛЕРiЙОВИЧ</v>
      </c>
    </row>
    <row r="226" spans="1:6" ht="87.75" customHeight="1" x14ac:dyDescent="0.25">
      <c r="A226" s="14" t="str">
        <f>'[1]встав МЄВ 10'!B206</f>
        <v>ДЕРЖАВНЕ ПIДПРИЄМСТВО "ХАРКIВСЬКИЙ ЗАВОД ТРАНСПОРТНОГО УСТАТКУВАННЯ"</v>
      </c>
      <c r="B226" s="14" t="str">
        <f>'[1]встав МЄВ 10'!C206</f>
        <v>61102 ЧЕРВОНОЗАВОДСЬКИЙ р-н. ОСНОВ'ЯНСЬКИЙ  ВУЛ. ДОСТОЄВСЬКОГО</v>
      </c>
      <c r="C226" s="14">
        <f>'[1]встав МЄВ 10'!D206</f>
        <v>14309764</v>
      </c>
      <c r="D226" s="20" t="s">
        <v>34</v>
      </c>
      <c r="E226" s="17">
        <v>44841.567709999996</v>
      </c>
      <c r="F226" s="18" t="str">
        <f>'[1]встав МЄВ 10'!T206</f>
        <v>ЄВКО ЮРiЙ СЕРГiЙОВИЧ</v>
      </c>
    </row>
    <row r="227" spans="1:6" ht="73.5" customHeight="1" x14ac:dyDescent="0.25">
      <c r="A227" s="14" t="str">
        <f>'[1]встав МЄВ 10'!B207</f>
        <v>ДЕРЖАВНЕ ПIДПРИЄМСТВО "IЗЮМСЬКИЙ ДЕРЖАВНИЙ ЗАВОД ОФТАЛЬМОЛОГIЧНОЇ ЛIНЗИ"</v>
      </c>
      <c r="B227" s="14" t="str">
        <f>'[1]встав МЄВ 10'!C207</f>
        <v>64300 IЗЮМ  ПР-Т ЛЕНIНА б. 66/АС1</v>
      </c>
      <c r="C227" s="14">
        <f>'[1]встав МЄВ 10'!D207</f>
        <v>30136368</v>
      </c>
      <c r="D227" s="20" t="s">
        <v>53</v>
      </c>
      <c r="E227" s="17"/>
      <c r="F227" s="18" t="str">
        <f>'[1]встав МЄВ 10'!T207</f>
        <v>БОГУСЛАВСЬКА ОЛЕНА АНАТОЛIЄВНА</v>
      </c>
    </row>
    <row r="228" spans="1:6" ht="69.75" customHeight="1" x14ac:dyDescent="0.25">
      <c r="A228" s="14" t="str">
        <f>'[1]встав МЄВ 10'!B208</f>
        <v>ДЕРЖАВНЕ ПIДПРИЄМСТВО "ХАРКIВСЬКИЙ МЕХАНIЧНИЙ ЗАВОД"</v>
      </c>
      <c r="B228" s="14" t="str">
        <f>'[1]встав МЄВ 10'!C208</f>
        <v>61177 ЛЕНIНСЬКИЙ р-н. ЛЕНIНСЬКИЙ  ВУЛ. ЗАЛЮТИНСЬКА б.  6</v>
      </c>
      <c r="C228" s="14">
        <f>'[1]встав МЄВ 10'!D208</f>
        <v>8248877</v>
      </c>
      <c r="D228" s="20" t="s">
        <v>34</v>
      </c>
      <c r="E228" s="17">
        <v>23444.876370000002</v>
      </c>
      <c r="F228" s="18" t="str">
        <f>'[1]встав МЄВ 10'!T208</f>
        <v>ЯЦЕНКО ЛЮДМИЛА МИХАЙЛIВНА</v>
      </c>
    </row>
    <row r="229" spans="1:6" ht="76.5" customHeight="1" x14ac:dyDescent="0.25">
      <c r="A229" s="14" t="str">
        <f>'[1]встав МЄВ 10'!B209</f>
        <v>ДЕРЖАВНЕ ПIДПРИЄМСТВО "ДЕРЖАВНИЙ НАУКОВИЙ ЦЕНТР ЛIКАРСЬКИХ ЗАСОБIВ I МЕДИЧНОЇ ПРОДУКЦIЇ"</v>
      </c>
      <c r="B229" s="14" t="str">
        <f>'[1]встав МЄВ 10'!C209</f>
        <v>61085 КИЇВСЬКИЙ р-н. КИЇВСЬКИЙ  ВУЛ. АСТРОНОМIЧНА б. 33</v>
      </c>
      <c r="C229" s="14">
        <f>'[1]встав МЄВ 10'!D209</f>
        <v>482329</v>
      </c>
      <c r="D229" s="20" t="s">
        <v>54</v>
      </c>
      <c r="E229" s="17">
        <v>12958.242310000001</v>
      </c>
      <c r="F229" s="18" t="str">
        <f>'[1]встав МЄВ 10'!T209</f>
        <v>НIКIТIНА НАТАЛIЯ СЕРГIЇВНА</v>
      </c>
    </row>
    <row r="230" spans="1:6" ht="18.75" x14ac:dyDescent="0.25">
      <c r="A230" s="13" t="str">
        <f>[2]області!A25</f>
        <v>Херсонська область</v>
      </c>
      <c r="B230" s="13"/>
      <c r="C230" s="13"/>
      <c r="D230" s="10"/>
      <c r="E230" s="9">
        <v>3133.1596600000003</v>
      </c>
      <c r="F230" s="10"/>
    </row>
    <row r="231" spans="1:6" ht="92.25" customHeight="1" x14ac:dyDescent="0.25">
      <c r="A231" s="14" t="str">
        <f>'[1]встав МЄВ 10'!B210</f>
        <v>СIЛЬСЬКОГОСПОДАРСЬКЕ ТОВАРИСТВО З ОБМЕЖЕНОЮ ВIДПОВIДАЛЬНIСТЮ IМ.ШЕВЧЕНКО</v>
      </c>
      <c r="B231" s="14" t="str">
        <f>'[1]встав МЄВ 10'!C210</f>
        <v>74232 НОВОВОРОНЦОВСЬКИЙ р-н. ГАВРИЛIВКА  ВУЛ. КООПЕРАТИВНА б</v>
      </c>
      <c r="C231" s="14">
        <f>'[1]встав МЄВ 10'!D210</f>
        <v>3784893</v>
      </c>
      <c r="D231" s="20" t="s">
        <v>32</v>
      </c>
      <c r="E231" s="17">
        <v>1196.1445199999998</v>
      </c>
      <c r="F231" s="18" t="str">
        <f>'[1]встав МЄВ 10'!T210</f>
        <v>СТАРОДУБЕЦЬ НАТАЛЯ МИКОЛАЇВНА</v>
      </c>
    </row>
    <row r="232" spans="1:6" ht="81.75" customHeight="1" x14ac:dyDescent="0.25">
      <c r="A232" s="14" t="str">
        <f>'[1]встав МЄВ 10'!B211</f>
        <v>ПРИВАТНЕ АКЦIОНЕРНЕ ТОВАРИСТВО "ХЕРСОНСЬКИЙ ЕЛЕКТРОМАШИНОБУДIВНИЙ ЗАВОД"</v>
      </c>
      <c r="B232" s="14" t="str">
        <f>'[1]встав МЄВ 10'!C211</f>
        <v>73000 СУВОРОВСЬКИЙ р-н. ХЕРСОН ПРОСПЕКТ  УШАКОВА б.57</v>
      </c>
      <c r="C232" s="14">
        <f>'[1]встав МЄВ 10'!D211</f>
        <v>5808988</v>
      </c>
      <c r="D232" s="20" t="s">
        <v>31</v>
      </c>
      <c r="E232" s="17">
        <v>792.59741000000008</v>
      </c>
      <c r="F232" s="18" t="str">
        <f>'[1]встав МЄВ 10'!T211</f>
        <v>ЗОЛОТУХIН ВОЛОДИМИР ОЛЕКСАНДРОВИЧ</v>
      </c>
    </row>
    <row r="233" spans="1:6" ht="96" customHeight="1" x14ac:dyDescent="0.25">
      <c r="A233" s="14" t="str">
        <f>'[1]встав МЄВ 10'!B212</f>
        <v>ТОВАРИСТВО З ОБМЕЖЕНОЮ ВIДПОВIДАЛЬНIСТЮ "АВТО-ЕЛЕКТРОМАШ"</v>
      </c>
      <c r="B233" s="14" t="str">
        <f>'[1]встав МЄВ 10'!C212</f>
        <v>73000 КОРАБЕЛЬНИЙ р-н. ХЕРСОН  ВУЛ. СТРIТЕНСЬКА б.1</v>
      </c>
      <c r="C233" s="14">
        <f>'[1]встав МЄВ 10'!D212</f>
        <v>32125274</v>
      </c>
      <c r="D233" s="20" t="s">
        <v>31</v>
      </c>
      <c r="E233" s="17">
        <v>791.49838</v>
      </c>
      <c r="F233" s="18" t="str">
        <f>'[1]встав МЄВ 10'!T212</f>
        <v>КОРОВIН СЕРГIЙ ВIКТОРОВИЧ</v>
      </c>
    </row>
    <row r="234" spans="1:6" ht="102" customHeight="1" x14ac:dyDescent="0.25">
      <c r="A234" s="14" t="str">
        <f>'[1]встав МЄВ 10'!B213</f>
        <v>ПРИВАТНЕ АКЦIОНЕРНЕ ТОВАРИСТВО " IМЕНI ПОКРИШЕВА"</v>
      </c>
      <c r="B234" s="14" t="str">
        <f>'[1]встав МЄВ 10'!C213</f>
        <v>75656 ГОЛОПРИСТАНСЬКИЙ р-н. ТАВРIЙСЬКЕ  ВУЛ. ЛIСОВА б. 15</v>
      </c>
      <c r="C234" s="14">
        <f>'[1]встав МЄВ 10'!D213</f>
        <v>413535</v>
      </c>
      <c r="D234" s="20" t="s">
        <v>32</v>
      </c>
      <c r="E234" s="17">
        <v>614.98183999999992</v>
      </c>
      <c r="F234" s="18" t="str">
        <f>'[1]встав МЄВ 10'!T213</f>
        <v>АРУТЮНОВ АРМЕН САРКIСОВИЧ</v>
      </c>
    </row>
    <row r="235" spans="1:6" ht="77.25" customHeight="1" x14ac:dyDescent="0.25">
      <c r="A235" s="14" t="str">
        <f>'[1]встав МЄВ 10'!B214</f>
        <v>ХЕРСОНСЬКЕ ДЕРЖАВНЕ ПIДПРИЄМСТВО - БIОЛОГIЧНА ФАБРИКА</v>
      </c>
      <c r="B235" s="14" t="str">
        <f>'[1]встав МЄВ 10'!C214</f>
        <v>73011 КОРАБЕЛЬНИЙ р-н. ХЕРСОН  ВУЛ. АДМIРАЛА МАКАРОВА б.9</v>
      </c>
      <c r="C235" s="14">
        <f>'[1]встав МЄВ 10'!D214</f>
        <v>483027</v>
      </c>
      <c r="D235" s="20" t="s">
        <v>54</v>
      </c>
      <c r="E235" s="17">
        <v>501.60469000000001</v>
      </c>
      <c r="F235" s="18" t="str">
        <f>'[1]встав МЄВ 10'!T214</f>
        <v>ТЕРПЕЦЬКА ТЕТЯНА ОЛЕКСАНДРIВНА</v>
      </c>
    </row>
    <row r="236" spans="1:6" ht="86.25" customHeight="1" x14ac:dyDescent="0.25">
      <c r="A236" s="14" t="str">
        <f>'[1]встав МЄВ 10'!B215</f>
        <v>СЕЛЯНСЬКЕ ФЕРМЕРСЬКЕ ГОСПОДАРСТВО "ТОРА"</v>
      </c>
      <c r="B236" s="14" t="str">
        <f>'[1]встав МЄВ 10'!C215</f>
        <v>75624 ГОЛОПРИСТАНСЬКИЙ р-н. ПАМ'ЯТНЕ  ВУЛ. ЛЕНIНА б. 77</v>
      </c>
      <c r="C236" s="14">
        <f>'[1]встав МЄВ 10'!D215</f>
        <v>23134178</v>
      </c>
      <c r="D236" s="20" t="s">
        <v>55</v>
      </c>
      <c r="E236" s="17">
        <v>433.13396999999998</v>
      </c>
      <c r="F236" s="18" t="str">
        <f>'[1]встав МЄВ 10'!T215</f>
        <v>ВЛАСЕНКО АНАТОЛIЙ ФЕДОРОВИЧ</v>
      </c>
    </row>
    <row r="237" spans="1:6" ht="89.25" customHeight="1" x14ac:dyDescent="0.25">
      <c r="A237" s="14" t="str">
        <f>'[1]встав МЄВ 10'!B216</f>
        <v>ФiЛiЯ "КАЛАНЧАЦЬКА ДОРОЖНЬО-ЕКСПЛУАТАЦiЙНА ДiЛЬНИЦЯ" ДП "ХЕРСОНСЬКИЙ ОБЛАВТОДОР" ВАТ ДЕРЖАВНОЇ АК "АВТОМОБiЛЬНi ДОРОГИ УКРАЇНИ"</v>
      </c>
      <c r="B237" s="14" t="str">
        <f>'[1]встав МЄВ 10'!C216</f>
        <v>75800 ХЕРСОНСЬКА обл., смт.КАЛАНЧАК, вул.ПiОНЕРСЬКА, 81</v>
      </c>
      <c r="C237" s="14">
        <f>'[1]встав МЄВ 10'!D216</f>
        <v>37631229</v>
      </c>
      <c r="D237" s="20" t="s">
        <v>35</v>
      </c>
      <c r="E237" s="17">
        <v>401.51198999999997</v>
      </c>
      <c r="F237" s="18" t="str">
        <f>'[1]встав МЄВ 10'!T216</f>
        <v>ФУРСА ГЕННАДiЙ ФЕДОРОВИЧ</v>
      </c>
    </row>
    <row r="238" spans="1:6" ht="18.75" x14ac:dyDescent="0.25">
      <c r="A238" s="13" t="str">
        <f>[2]області!A26</f>
        <v>Хмельницька область</v>
      </c>
      <c r="B238" s="13"/>
      <c r="C238" s="13"/>
      <c r="D238" s="10"/>
      <c r="E238" s="9">
        <v>265.22460999999998</v>
      </c>
      <c r="F238" s="10"/>
    </row>
    <row r="239" spans="1:6" ht="60.75" customHeight="1" x14ac:dyDescent="0.25">
      <c r="A239" s="14" t="str">
        <f>'[1]встав МЄВ 10'!B220</f>
        <v>ТОВАРИСТВО З ДОДАТКОВОЮ ВIДПОВIДАЛЬНIСТЮ "ЗАВОД АДВIС"</v>
      </c>
      <c r="B239" s="14" t="str">
        <f>'[1]встав МЄВ 10'!C220</f>
        <v>29000 ХМЕЛЬНИЦЬКИЙ р-н. ХМЕЛЬНИЦЬКИЙ  ВУЛ. ЧОРНОВОЛА б. 88</v>
      </c>
      <c r="C239" s="14">
        <f>'[1]встав МЄВ 10'!D220</f>
        <v>498431</v>
      </c>
      <c r="D239" s="20" t="s">
        <v>15</v>
      </c>
      <c r="E239" s="17">
        <v>187.39157999999998</v>
      </c>
      <c r="F239" s="18" t="str">
        <f>'[1]встав МЄВ 10'!T220</f>
        <v>ДУНЕЦЬ IВАН IВАНОВИЧ</v>
      </c>
    </row>
    <row r="240" spans="1:6" ht="60.75" customHeight="1" x14ac:dyDescent="0.25">
      <c r="A240" s="14" t="str">
        <f>'[1]встав МЄВ 10'!B221</f>
        <v>АКЦIОНЕРНЕ ТОВАРИСТВО "КРАСИЛIВСЬКИЙ МАШИНОБУДIВНИЙ ЗАВОД"</v>
      </c>
      <c r="B240" s="14" t="str">
        <f>'[1]встав МЄВ 10'!C221</f>
        <v>31000 КРАСИЛIВСЬКИЙ р-н. КРАСИЛIВ Вулиця ВУЛ. ЦЕНТРАЛЬНА б.</v>
      </c>
      <c r="C240" s="14">
        <f>'[1]встав МЄВ 10'!D221</f>
        <v>14310394</v>
      </c>
      <c r="D240" s="20" t="s">
        <v>15</v>
      </c>
      <c r="E240" s="17">
        <v>170.70678000000001</v>
      </c>
      <c r="F240" s="18" t="str">
        <f>'[1]встав МЄВ 10'!T221</f>
        <v>МОРОЗ ЮРIЙ АНДРIЙОВИЧ</v>
      </c>
    </row>
    <row r="241" spans="1:6" ht="66" customHeight="1" x14ac:dyDescent="0.25">
      <c r="A241" s="14" t="str">
        <f>'[1]встав МЄВ 10'!B222</f>
        <v>55 УПРАВЛIННЯ НАЧАЛЬНИКА РОБIТ</v>
      </c>
      <c r="B241" s="14" t="str">
        <f>'[1]встав МЄВ 10'!C222</f>
        <v>29006 ХМЕЛЬНИЦЬКИЙ р-н. ХМЕЛЬНИЦЬКИЙ  ВУЛ. ЧОРНОВОЛА б.165</v>
      </c>
      <c r="C241" s="14">
        <f>'[1]встав МЄВ 10'!D222</f>
        <v>7665168</v>
      </c>
      <c r="D241" s="20" t="s">
        <v>30</v>
      </c>
      <c r="E241" s="17">
        <v>95.819850000000002</v>
      </c>
      <c r="F241" s="18" t="str">
        <f>'[1]встав МЄВ 10'!T222</f>
        <v>ОСТРОВСЬКИЙ ВIКТОР ВЯЧЕСЛАВОВИЧ</v>
      </c>
    </row>
    <row r="242" spans="1:6" ht="72.75" customHeight="1" x14ac:dyDescent="0.25">
      <c r="A242" s="14" t="str">
        <f>'[1]встав МЄВ 10'!B223</f>
        <v>ПРИВАТНЕ АКЦIОНЕРНЕ ТОВАРИСТВО "ДОМОБУДIВНИЙ КОМБIНАТ"</v>
      </c>
      <c r="B242" s="14" t="str">
        <f>'[1]встав МЄВ 10'!C223</f>
        <v>29000 ХМЕЛЬНИЦЬКИЙ р-н. ХМЕЛЬНИЦЬКИЙ  ПР-Т МИРУ б.61</v>
      </c>
      <c r="C242" s="14">
        <f>'[1]встав МЄВ 10'!D223</f>
        <v>1269394</v>
      </c>
      <c r="D242" s="20" t="s">
        <v>15</v>
      </c>
      <c r="E242" s="17">
        <v>89.92295</v>
      </c>
      <c r="F242" s="18" t="str">
        <f>'[1]встав МЄВ 10'!T223</f>
        <v>КУРЯТНИК АНАТОЛIЙ ВIКТОРОВИЧ</v>
      </c>
    </row>
    <row r="243" spans="1:6" ht="96" customHeight="1" x14ac:dyDescent="0.25">
      <c r="A243" s="14" t="str">
        <f>'[1]встав МЄВ 10'!B224</f>
        <v>ТОВАРИСТВО З ДОДАТКОВОЮ ВIДПОВIДАЛЬНIСТЮ "СЛАВУТСЬКИЙ РЕМОНТНО-МЕХАНIЧНИЙ ЗАВОД"</v>
      </c>
      <c r="B243" s="14" t="str">
        <f>'[1]встав МЄВ 10'!C224</f>
        <v>30000 СЛАВУТСЬКИЙ р-н. СЛАВУТА  ВУЛ. КОЗАЦЬКА б.122</v>
      </c>
      <c r="C243" s="14">
        <f>'[1]встав МЄВ 10'!D224</f>
        <v>383863</v>
      </c>
      <c r="D243" s="20" t="s">
        <v>15</v>
      </c>
      <c r="E243" s="17">
        <v>87.51831</v>
      </c>
      <c r="F243" s="18" t="str">
        <f>'[1]встав МЄВ 10'!T224</f>
        <v>КУЧАВА НУГЗАР ВЛАСОВИЧ</v>
      </c>
    </row>
    <row r="244" spans="1:6" ht="94.5" customHeight="1" x14ac:dyDescent="0.25">
      <c r="A244" s="14" t="str">
        <f>'[1]встав МЄВ 10'!B225</f>
        <v>ТОВАРИСТВО З ОБМЕЖЕНОЮ ВIДПОВIДАЛЬНIСТЮ "КУНIВСЬКЕ"</v>
      </c>
      <c r="B244" s="14" t="str">
        <f>'[1]встав МЄВ 10'!C225</f>
        <v>30310 IЗЯСЛАВСЬКИЙ р-н. КУНIВ  ВУЛ. ПРИКОРДОННА б. 1А/А   кв</v>
      </c>
      <c r="C244" s="14">
        <f>'[1]встав МЄВ 10'!D225</f>
        <v>23656482</v>
      </c>
      <c r="D244" s="20" t="s">
        <v>32</v>
      </c>
      <c r="E244" s="17">
        <v>71.0959</v>
      </c>
      <c r="F244" s="18" t="str">
        <f>'[1]встав МЄВ 10'!T225</f>
        <v>МАТВIЙЧУК АНАТОЛIЙ МАКСИМОВИЧ</v>
      </c>
    </row>
    <row r="245" spans="1:6" ht="74.25" customHeight="1" x14ac:dyDescent="0.25">
      <c r="A245" s="14" t="str">
        <f>'[1]встав МЄВ 10'!B226</f>
        <v>ТОВАРИСТВО З ОБМЕЖЕНОЮ ВIДПОВIДАЛЬНIСТЮ "СК БУЖОК"</v>
      </c>
      <c r="B245" s="14" t="str">
        <f>'[1]встав МЄВ 10'!C226</f>
        <v>31062 КРАСИЛIВСЬКИЙ р-н. МИТИНЦI Вулиця ВУЛ. ЦЕНТРАЛЬНА б. 8</v>
      </c>
      <c r="C245" s="14">
        <f>'[1]встав МЄВ 10'!D226</f>
        <v>3785869</v>
      </c>
      <c r="D245" s="20" t="s">
        <v>32</v>
      </c>
      <c r="E245" s="17">
        <v>70.665289999999999</v>
      </c>
      <c r="F245" s="18" t="str">
        <f>'[1]встав МЄВ 10'!T226</f>
        <v>ЛИСЕНКО IВАН КОСТЯНТИНОВИЧ</v>
      </c>
    </row>
    <row r="246" spans="1:6" ht="72" customHeight="1" x14ac:dyDescent="0.25">
      <c r="A246" s="14" t="str">
        <f>'[1]встав МЄВ 10'!B227</f>
        <v>"ХМЕЛЬНИЦЬКЕ"</v>
      </c>
      <c r="B246" s="14" t="str">
        <f>'[1]встав МЄВ 10'!C227</f>
        <v>31100 СТАРОКОСТЯНТИНIВ  ВУЛИЦЯ ЗАIКIНА б. 10</v>
      </c>
      <c r="C246" s="14">
        <f>'[1]встав МЄВ 10'!D227</f>
        <v>14173158</v>
      </c>
      <c r="D246" s="20" t="s">
        <v>30</v>
      </c>
      <c r="E246" s="17"/>
      <c r="F246" s="18" t="str">
        <f>'[1]встав МЄВ 10'!T227</f>
        <v>ЖОЛКЕВСЬКИЙ ВIКТОР ВОЛОДИМИРОВИЧ</v>
      </c>
    </row>
    <row r="247" spans="1:6" ht="70.5" customHeight="1" x14ac:dyDescent="0.25">
      <c r="A247" s="14" t="str">
        <f>'[1]встав МЄВ 10'!B228</f>
        <v>ФIЛIЯ "РIДНИЙ КРАЙ"ПРИВАТНОГО АКЦIОНЕРНОГО ТОВАРИСТВА "ЗЕРНОПРОДУКТ МХП"</v>
      </c>
      <c r="B247" s="14" t="str">
        <f>'[1]встав МЄВ 10'!C228</f>
        <v>30611 ТЕОФIПОЛЬСЬКИЙ р-н. НОВОСТАВЦI Вулиця ВУЛ. ЛЕНIНА б. 2</v>
      </c>
      <c r="C247" s="14">
        <f>'[1]встав МЄВ 10'!D228</f>
        <v>37113373</v>
      </c>
      <c r="D247" s="20" t="s">
        <v>32</v>
      </c>
      <c r="E247" s="17">
        <v>4886.1893099999998</v>
      </c>
      <c r="F247" s="18" t="str">
        <f>'[1]встав МЄВ 10'!T228</f>
        <v>ВОЛОДИМИР ОЛЕКСАНДРОВИЧ</v>
      </c>
    </row>
    <row r="248" spans="1:6" ht="65.25" customHeight="1" x14ac:dyDescent="0.25">
      <c r="A248" s="14" t="str">
        <f>'[1]встав МЄВ 10'!B229</f>
        <v>СIЛЬСЬКОГОСПОДАРСЬКЕ ТОВАРИСТВО З ДОДАТКОВОЮ ВIДПОВIДАЛЬНIСТЮ "В'ЯЗОВЕЦЬ"</v>
      </c>
      <c r="B248" s="14" t="str">
        <f>'[1]встав МЄВ 10'!C229</f>
        <v>30236 БIЛОГIРСЬКИЙ р-н. В'ЯЗОВЕЦЬ Вулиця ВУЛ. ЦЕНТРАЛЬНА б.</v>
      </c>
      <c r="C248" s="14">
        <f>'[1]встав МЄВ 10'!D229</f>
        <v>30557157</v>
      </c>
      <c r="D248" s="20" t="s">
        <v>32</v>
      </c>
      <c r="E248" s="17">
        <v>1053.25298</v>
      </c>
      <c r="F248" s="18" t="str">
        <f>'[1]встав МЄВ 10'!T229</f>
        <v>РОЖИК МИКОЛА ФЕОФАНОВИЧ</v>
      </c>
    </row>
    <row r="249" spans="1:6" ht="18.75" x14ac:dyDescent="0.25">
      <c r="A249" s="13" t="str">
        <f>[2]області!A27</f>
        <v>Черкаська область</v>
      </c>
      <c r="B249" s="13"/>
      <c r="C249" s="13"/>
      <c r="D249" s="10"/>
      <c r="E249" s="9">
        <v>835.89909</v>
      </c>
      <c r="F249" s="10"/>
    </row>
    <row r="250" spans="1:6" ht="57" customHeight="1" x14ac:dyDescent="0.25">
      <c r="A250" s="14" t="str">
        <f>'[1]встав МЄВ 10'!B230</f>
        <v>ПУБЛIЧНЕ АКЦIОНЕРНЕ ТОВАРИСТВО "АЗОТ"</v>
      </c>
      <c r="B250" s="14" t="str">
        <f>'[1]встав МЄВ 10'!C230</f>
        <v>18014 ПРИДНIПРОВСЬКИЙ  ВУЛ. ПЕРШОТРАВНЕВА б. 72</v>
      </c>
      <c r="C250" s="14">
        <f>'[1]встав МЄВ 10'!D230</f>
        <v>203826</v>
      </c>
      <c r="D250" s="20" t="s">
        <v>15</v>
      </c>
      <c r="E250" s="17">
        <v>595.31820999999991</v>
      </c>
      <c r="F250" s="18" t="str">
        <f>'[1]встав МЄВ 10'!T230</f>
        <v>СКЛЯРОВ ВIТАЛIЙ ЛЕОНIДОВИЧ</v>
      </c>
    </row>
    <row r="251" spans="1:6" ht="55.5" customHeight="1" x14ac:dyDescent="0.25">
      <c r="A251" s="14" t="str">
        <f>'[1]встав МЄВ 10'!B231</f>
        <v>АКЦIОНЕРНЕ ТОВАРИСТВО "ЧЕРКАСЬКИЙ ПРИЛАДОБУДIВНИЙ ЗАВОД"</v>
      </c>
      <c r="B251" s="14" t="str">
        <f>'[1]встав МЄВ 10'!C231</f>
        <v>18000 СОСНIВСЬКИЙ  ВУЛ. 30 РОКIВ ПЕРЕМО б.5/1</v>
      </c>
      <c r="C251" s="14">
        <f>'[1]встав МЄВ 10'!D231</f>
        <v>14309572</v>
      </c>
      <c r="D251" s="20" t="s">
        <v>12</v>
      </c>
      <c r="E251" s="17">
        <v>479.25774999999999</v>
      </c>
      <c r="F251" s="18" t="str">
        <f>'[1]встав МЄВ 10'!T231</f>
        <v>СОЛОМКО ВОЛОДИМИР АНДРIЙОВИЧ</v>
      </c>
    </row>
    <row r="252" spans="1:6" ht="53.25" customHeight="1" x14ac:dyDescent="0.25">
      <c r="A252" s="14" t="str">
        <f>'[1]встав МЄВ 10'!B232</f>
        <v>КОМУНАЛЬНЕ ПIДПРИЄМСТВО "ЧЕРКАСИЕЛЕКТРОТРАНС" ЧЕРКАСЬКОЇ МIСЬКОЇ РАДИ"</v>
      </c>
      <c r="B252" s="14" t="str">
        <f>'[1]встав МЄВ 10'!C232</f>
        <v>18036 ПРИДНIПРОВСЬКИЙ  ПР-Т ХIМIКIВ б. 82</v>
      </c>
      <c r="C252" s="14">
        <f>'[1]встав МЄВ 10'!D232</f>
        <v>3328675</v>
      </c>
      <c r="D252" s="20" t="s">
        <v>13</v>
      </c>
      <c r="E252" s="17">
        <v>443.20271999999994</v>
      </c>
      <c r="F252" s="18" t="str">
        <f>'[1]встав МЄВ 10'!T232</f>
        <v>КУЧЕР ПЕТРО СЕМЕНОВИЧ</v>
      </c>
    </row>
    <row r="253" spans="1:6" ht="66" customHeight="1" x14ac:dyDescent="0.25">
      <c r="A253" s="14" t="str">
        <f>'[1]встав МЄВ 10'!B233</f>
        <v>КОМУНАЛЬНЕ ПIДПРИЄМСТВО "АЕРОПОРТ ЧЕРКАСИ ЧЕРКАСЬКОЇ ОБЛАСНОЇ РАДИ"</v>
      </c>
      <c r="B253" s="14" t="str">
        <f>'[1]встав МЄВ 10'!C233</f>
        <v>18036 СОСНIВСЬКИЙ р-н. СОСНIВСЬКИЙ  ВУЛ. СМIЛЯНСЬКА б.168</v>
      </c>
      <c r="C253" s="14">
        <f>'[1]встав МЄВ 10'!D233</f>
        <v>1130710</v>
      </c>
      <c r="D253" s="20" t="s">
        <v>13</v>
      </c>
      <c r="E253" s="17">
        <v>439.69698</v>
      </c>
      <c r="F253" s="18" t="str">
        <f>'[1]встав МЄВ 10'!T233</f>
        <v>КАЧУРIНА ОЛЕНА ЛЕОНIДIВНА</v>
      </c>
    </row>
    <row r="254" spans="1:6" ht="72" customHeight="1" x14ac:dyDescent="0.25">
      <c r="A254" s="14" t="str">
        <f>'[1]встав МЄВ 10'!B234</f>
        <v>ФIЛIЯ КОНЦЕРНУ "ТЕХВОЄНСЕРВIС" "ЧЕРКАСЬКИЙ АВТОМОБIЛЬНИЙ РЕМОНТНИЙ ЗАВОД"</v>
      </c>
      <c r="B254" s="14" t="str">
        <f>'[1]встав МЄВ 10'!C234</f>
        <v>18000 ЧЕРКАСИ  ВУЛ. ЕНГЕЛЬСА б.277</v>
      </c>
      <c r="C254" s="14">
        <f>'[1]встав МЄВ 10'!D234</f>
        <v>34879020</v>
      </c>
      <c r="D254" s="20" t="s">
        <v>30</v>
      </c>
      <c r="E254" s="17">
        <v>398.37053000000003</v>
      </c>
      <c r="F254" s="18" t="str">
        <f>'[1]встав МЄВ 10'!T234</f>
        <v>СТАНЧУК ЛЕОНIД ВАСИЛЬОВИЧ</v>
      </c>
    </row>
    <row r="255" spans="1:6" ht="86.25" customHeight="1" x14ac:dyDescent="0.25">
      <c r="A255" s="14" t="str">
        <f>'[1]встав МЄВ 10'!B235</f>
        <v>ПУБЛIЧНЕ АКЦIОНЕРНЕ ТОВАРИСТВО " МОНАСТИРИЩЕНСЬКИЙ МАШИНОБУДIВНИЙ ЗАВОД "</v>
      </c>
      <c r="B255" s="14" t="str">
        <f>'[1]встав МЄВ 10'!C235</f>
        <v>19100 МОНАСТИРИЩЕНСЬКИЙ р-н. МОНАСТИРИЩЕ  ВУЛ. СОБОРНА б.122</v>
      </c>
      <c r="C255" s="14">
        <f>'[1]встав МЄВ 10'!D235</f>
        <v>255289</v>
      </c>
      <c r="D255" s="20" t="s">
        <v>15</v>
      </c>
      <c r="E255" s="17">
        <v>368.30288000000002</v>
      </c>
      <c r="F255" s="18" t="str">
        <f>'[1]встав МЄВ 10'!T235</f>
        <v>ТРОХИМЧУК ВОЛОДИМИР НАЗАРОВИЧ</v>
      </c>
    </row>
    <row r="256" spans="1:6" ht="83.25" customHeight="1" x14ac:dyDescent="0.25">
      <c r="A256" s="14" t="str">
        <f>'[1]встав МЄВ 10'!B236</f>
        <v>ПУБЛIЧНЕ АКЦIОНЕРНЕ ТОВАРИСТВО "ТЕМП"</v>
      </c>
      <c r="B256" s="14" t="str">
        <f>'[1]встав МЄВ 10'!C236</f>
        <v>18016 ЧЕРКАСИ  ВУЛ. ГОРЬКОГО б. 27</v>
      </c>
      <c r="C256" s="14">
        <f>'[1]встав МЄВ 10'!D236</f>
        <v>14308948</v>
      </c>
      <c r="D256" s="20" t="s">
        <v>15</v>
      </c>
      <c r="E256" s="17">
        <v>367.16534999999999</v>
      </c>
      <c r="F256" s="18" t="str">
        <f>'[1]встав МЄВ 10'!T236</f>
        <v>КОКОВКIНА ОЛЕКСIЙ МИКОЛАЙОВИЧ</v>
      </c>
    </row>
    <row r="257" spans="1:6" ht="88.5" customHeight="1" x14ac:dyDescent="0.25">
      <c r="A257" s="14" t="str">
        <f>'[1]встав МЄВ 10'!B237</f>
        <v>ДОЧIРНЄ ПIДПРИЄМСТВО КОРСУНЬ-ШЕВЧЕНКIВСЬКИЙ ГРАНКАР'ЄР "СIВАЧ" ПРИВАТНОГО АКЦIОНЕРНОГО ТОВАРИСТВА "СIВАЧ"</v>
      </c>
      <c r="B257" s="14" t="str">
        <f>'[1]встав МЄВ 10'!C237</f>
        <v>19400 КОРСУНЬ - ШЕВЧЕНКIВСЬКИЙ р-н. КОРСУНЬ-ШЕВЧЕНКIВСЬК  УР</v>
      </c>
      <c r="C257" s="14">
        <f>'[1]встав МЄВ 10'!D237</f>
        <v>31440826</v>
      </c>
      <c r="D257" s="20" t="s">
        <v>15</v>
      </c>
      <c r="E257" s="17"/>
      <c r="F257" s="18" t="str">
        <f>'[1]встав МЄВ 10'!T237</f>
        <v>ШПУНТЕНКО ОЛЕГ iВАНОВИЧ</v>
      </c>
    </row>
    <row r="258" spans="1:6" ht="108.75" customHeight="1" x14ac:dyDescent="0.25">
      <c r="A258" s="14" t="str">
        <f>'[1]встав МЄВ 10'!B238</f>
        <v>ДЕРЖАВНЕ ПIДПРИЄМСТВО "IНСТИТУТ ЛЕГКОЇ ПРОМИСЛОВОСТI"</v>
      </c>
      <c r="B258" s="14" t="str">
        <f>'[1]встав МЄВ 10'!C238</f>
        <v>18036 ПРИДНIПРОВСЬКИЙ  ВУЛ. ЧОРНОВОЛА б.243</v>
      </c>
      <c r="C258" s="14">
        <f>'[1]встав МЄВ 10'!D238</f>
        <v>30705346</v>
      </c>
      <c r="D258" s="20" t="s">
        <v>12</v>
      </c>
      <c r="E258" s="17">
        <v>44420.21686</v>
      </c>
      <c r="F258" s="18" t="str">
        <f>'[1]встав МЄВ 10'!T238</f>
        <v>ПИСАРЕНКО ОЛЬГА ВАСИЛIВНА</v>
      </c>
    </row>
    <row r="259" spans="1:6" ht="111.75" customHeight="1" x14ac:dyDescent="0.25">
      <c r="A259" s="14" t="str">
        <f>'[1]встав МЄВ 10'!B239</f>
        <v>ДОЧIРНЇ ПIДПРИЇМСТВО "ЖАШКIВСЬКИЙ МАШИНОБУДIВНИЙ ЗАВОД" ПУБЛIЧНОГО АКЦIОНЕРНОГО ТОВАРИСТВА "НАУКОВО-ВИРОБНИЧЕ ПIДПРИЇМСТВО "БiЛЬШОВИК"</v>
      </c>
      <c r="B259" s="14" t="str">
        <f>'[1]встав МЄВ 10'!C239</f>
        <v>19200 ЖАШКIВСЬКИЙ р-н. ЖАШКIВ  ВУЛ. МАСЛОЗАВОДСЬКА б.  3/0</v>
      </c>
      <c r="C259" s="14">
        <f>'[1]встав МЄВ 10'!D239</f>
        <v>5767284</v>
      </c>
      <c r="D259" s="20" t="s">
        <v>15</v>
      </c>
      <c r="E259" s="17">
        <v>3015.87779</v>
      </c>
      <c r="F259" s="18" t="str">
        <f>'[1]встав МЄВ 10'!T239</f>
        <v>ПОЛIЩУК ОЛЕГ ПЕТРОВИЧ</v>
      </c>
    </row>
    <row r="260" spans="1:6" ht="18.75" x14ac:dyDescent="0.25">
      <c r="A260" s="13" t="str">
        <f>[2]області!A28</f>
        <v>Чернівецька область</v>
      </c>
      <c r="B260" s="13"/>
      <c r="C260" s="13"/>
      <c r="D260" s="10"/>
      <c r="E260" s="9">
        <v>1723.7378200000001</v>
      </c>
      <c r="F260" s="10"/>
    </row>
    <row r="261" spans="1:6" ht="81" customHeight="1" x14ac:dyDescent="0.25">
      <c r="A261" s="14" t="str">
        <f>'[1]встав МЄВ 10'!B240</f>
        <v>ДЕРЖАВНЕ ПIДПРИЄМСТВО "ПIДПРИЄМСТВО ДЕРЖАВНОЇ КРИМIНАЛЬНО-ВИКОНАВЧОЇ СЛУЖБИ УКРАЇНИ (N67)"</v>
      </c>
      <c r="B261" s="14" t="str">
        <f>'[1]встав МЄВ 10'!C240</f>
        <v>60200 СОКИРЯНСЬКИЙ р-н. СОКИРЯНИ  ПРОВ. ПОКРОВСЬКИЙ б.  8</v>
      </c>
      <c r="C261" s="14">
        <f>'[1]встав МЄВ 10'!D240</f>
        <v>8681139</v>
      </c>
      <c r="D261" s="20" t="s">
        <v>17</v>
      </c>
      <c r="E261" s="17">
        <v>1245.29611</v>
      </c>
      <c r="F261" s="18" t="str">
        <f>'[1]встав МЄВ 10'!T240</f>
        <v>ХАБУЛЯ СЕРГIЙ ВIКТОРОВИЧ</v>
      </c>
    </row>
    <row r="262" spans="1:6" ht="69.75" customHeight="1" x14ac:dyDescent="0.25">
      <c r="A262" s="14" t="str">
        <f>'[1]встав МЄВ 10'!B241</f>
        <v>ДЕРЖАВНЕ ПIДПРИЄМСТВО КАРАПЧIВСЬКИЙ СПИРТОВИЙ ЗАВОД</v>
      </c>
      <c r="B262" s="14" t="str">
        <f>'[1]встав МЄВ 10'!C241</f>
        <v>60420 ГЛИБОЦЬКИЙ р-н. КАРАПЧIВ Вулиця ГОЛОВНА б.  1/</v>
      </c>
      <c r="C262" s="14">
        <f>'[1]встав МЄВ 10'!D241</f>
        <v>375415</v>
      </c>
      <c r="D262" s="20" t="s">
        <v>16</v>
      </c>
      <c r="E262" s="17">
        <v>1175.26666</v>
      </c>
      <c r="F262" s="18" t="str">
        <f>'[1]встав МЄВ 10'!T241</f>
        <v>ПIДГОРОДЕЦЬКИЙ АНАТОЛIЙ ВОЛОДИМИРОВИЧ</v>
      </c>
    </row>
    <row r="263" spans="1:6" ht="83.25" customHeight="1" x14ac:dyDescent="0.25">
      <c r="A263" s="14" t="str">
        <f>'[1]встав МЄВ 10'!B242</f>
        <v>ДОЧIРНЄ ПIДПРИЄМСТВО ДЕРЖАВНОЇ АКЦIОНЕРНОЇ КОМПАНIЇ "ХЛIБ УКРАЇНИ" "ЧЕРНIВЕЦЬКИЙ КОМБIНАТ ХЛIБОПРОДУКТIВ"</v>
      </c>
      <c r="B263" s="14" t="str">
        <f>'[1]встав МЄВ 10'!C242</f>
        <v>58009 ПЕРШОТРАВНЕВИЙ р-н. ЧЕРНIВЦI  ПРОВ. МИКОЛАЇВСЬКИЙ б.</v>
      </c>
      <c r="C263" s="14">
        <f>'[1]встав МЄВ 10'!D242</f>
        <v>952686</v>
      </c>
      <c r="D263" s="20" t="s">
        <v>38</v>
      </c>
      <c r="E263" s="17">
        <v>1092.46398</v>
      </c>
      <c r="F263" s="18" t="str">
        <f>'[1]встав МЄВ 10'!T242</f>
        <v>ФЕДОРЮК ОЛЕНА ДМИТРIВНА</v>
      </c>
    </row>
    <row r="264" spans="1:6" ht="72" customHeight="1" x14ac:dyDescent="0.25">
      <c r="A264" s="14" t="str">
        <f>'[1]встав МЄВ 10'!B243</f>
        <v>ДЕРЖАВНЕ ПIДПРИЄМСТВО "ЗАВОД "ЕЛЕКТРОПОБУТПРИЛАД"</v>
      </c>
      <c r="B264" s="14" t="str">
        <f>'[1]встав МЄВ 10'!C243</f>
        <v>58007 САДГIРСЬКИЙ р-н. ЧЕРНIВЦI  ВУЛ. ДЕНИСIВСЬКА б. 7А/А</v>
      </c>
      <c r="C264" s="14">
        <f>'[1]встав МЄВ 10'!D243</f>
        <v>21432011</v>
      </c>
      <c r="D264" s="20" t="s">
        <v>25</v>
      </c>
      <c r="E264" s="17">
        <v>1058.2855300000001</v>
      </c>
      <c r="F264" s="18" t="str">
        <f>'[1]встав МЄВ 10'!T243</f>
        <v>ПУЗДРЯК ДМИТРО ОЛЕКСIЙОВИЧ</v>
      </c>
    </row>
    <row r="265" spans="1:6" ht="90" customHeight="1" x14ac:dyDescent="0.25">
      <c r="A265" s="14" t="str">
        <f>'[1]встав МЄВ 10'!B244</f>
        <v>СIЛЬСЬКОГОСПОДАРСЬКЕ ТОВАРИСТВО З ОБМЕЖЕНОЮ ВIДПОВIДАЛЬНIСТЮ "КОЛОС"</v>
      </c>
      <c r="B265" s="14" t="str">
        <f>'[1]встав МЄВ 10'!C244</f>
        <v>60235 СОКИРЯНСЬКИЙ р-н. ЛОМАЧИНЦI  - б.  -/-   кв.-</v>
      </c>
      <c r="C265" s="14">
        <f>'[1]встав МЄВ 10'!D244</f>
        <v>30713687</v>
      </c>
      <c r="D265" s="20" t="s">
        <v>32</v>
      </c>
      <c r="E265" s="17">
        <v>688.80468999999994</v>
      </c>
      <c r="F265" s="18" t="str">
        <f>'[1]встав МЄВ 10'!T244</f>
        <v>ГУЦУЛ ВIКТОР IВАНОВИЧ</v>
      </c>
    </row>
    <row r="266" spans="1:6" ht="90" customHeight="1" x14ac:dyDescent="0.25">
      <c r="A266" s="14" t="str">
        <f>'[1]встав МЄВ 10'!B245</f>
        <v>СIЛЬСЬКОГОСПОДАРСЬКЕ ТОВАРИСТВО З ОБМЕЖЕНОЮ ВIДПОВIДАЛЬНIСТЮ "СВIТАНОК"</v>
      </c>
      <c r="B266" s="14" t="str">
        <f>'[1]встав МЄВ 10'!C245</f>
        <v>59223 ВИЖНИЦЬКИЙ р-н. КОРИТНЕ  ГОЛОВНА б.  1</v>
      </c>
      <c r="C266" s="14">
        <f>'[1]встав МЄВ 10'!D245</f>
        <v>30843729</v>
      </c>
      <c r="D266" s="20" t="s">
        <v>32</v>
      </c>
      <c r="E266" s="17">
        <v>657.33728000000008</v>
      </c>
      <c r="F266" s="18" t="str">
        <f>'[1]встав МЄВ 10'!T245</f>
        <v>ГОЛОВАЧ ДМИТРО МИХАЙЛОВИЧ</v>
      </c>
    </row>
    <row r="267" spans="1:6" ht="93" customHeight="1" x14ac:dyDescent="0.25">
      <c r="A267" s="14" t="str">
        <f>'[1]встав МЄВ 10'!B246</f>
        <v>ДЕРЖАВНЕ ПIДПРИЄМСТВО "ЛУЖАНСЬКИЙ ЕКСПЕРИМЕНТАЛЬНИЙ ЗАВОД"</v>
      </c>
      <c r="B267" s="14" t="str">
        <f>'[1]встав МЄВ 10'!C246</f>
        <v>59342 КIЦМАНСЬКИЙ р-н. ЛУЖАНИ Вулиця ВУЛ. ЦЕНТРАЛЬНА б. 53</v>
      </c>
      <c r="C267" s="14">
        <f>'[1]встав МЄВ 10'!D246</f>
        <v>333380</v>
      </c>
      <c r="D267" s="20" t="s">
        <v>16</v>
      </c>
      <c r="E267" s="17">
        <v>642.77799000000005</v>
      </c>
      <c r="F267" s="18" t="str">
        <f>'[1]встав МЄВ 10'!T246</f>
        <v>ПАНКОВ ВIКТОР АНАТОЛIЙОВИЧ</v>
      </c>
    </row>
    <row r="268" spans="1:6" ht="83.25" customHeight="1" x14ac:dyDescent="0.25">
      <c r="A268" s="14" t="str">
        <f>'[1]встав МЄВ 10'!B247</f>
        <v>ВIДКРИТЕ АКЦIОНЕРНЕ ТОВАРИСТВО ВIДКРИТЕ АКЦIОНЕРНЕ СIЛЬСЬКОГОСПОДАРСЬКЕ ТОВАРИСТВО"ПТАХОФАБРИКА "ЗОРЯ"</v>
      </c>
      <c r="B268" s="14" t="str">
        <f>'[1]встав МЄВ 10'!C247</f>
        <v>60410 ГЛИБОЦЬКИЙ р-н. КОРОВIЯ Вулиця ЦЕНТРАЛЬНА б.  3/-   кв</v>
      </c>
      <c r="C268" s="14">
        <f>'[1]встав МЄВ 10'!D247</f>
        <v>852772</v>
      </c>
      <c r="D268" s="20" t="s">
        <v>15</v>
      </c>
      <c r="E268" s="17"/>
      <c r="F268" s="18" t="str">
        <f>'[1]встав МЄВ 10'!T247</f>
        <v>САРГОШ IВАН БОРИСОВИЧ</v>
      </c>
    </row>
    <row r="269" spans="1:6" ht="78" customHeight="1" x14ac:dyDescent="0.25">
      <c r="A269" s="14" t="str">
        <f>'[1]встав МЄВ 10'!B248</f>
        <v>ТУНЕЛЬНИЙ ЗАГIН N 7 ПУБЛIЧНОГО АКЦIОНЕРНОГО ТОВАРИСТВА "КИЇВМЕТРОБУД"</v>
      </c>
      <c r="B269" s="14" t="str">
        <f>'[1]встав МЄВ 10'!C248</f>
        <v>8135 СОКИРЯНСЬКИЙ р-н. ЧАЙКИ  ВУЛ. ЧАЙКИ б. 16/23</v>
      </c>
      <c r="C269" s="14">
        <f>'[1]встав МЄВ 10'!D248</f>
        <v>26183699</v>
      </c>
      <c r="D269" s="20" t="s">
        <v>15</v>
      </c>
      <c r="E269" s="17">
        <v>75285.100879999998</v>
      </c>
      <c r="F269" s="18" t="str">
        <f>'[1]встав МЄВ 10'!T248</f>
        <v>ПАРIНОВ ВОЛОДИМИР СЕМЕНОВИЧ</v>
      </c>
    </row>
    <row r="270" spans="1:6" ht="85.5" customHeight="1" x14ac:dyDescent="0.25">
      <c r="A270" s="14" t="str">
        <f>'[1]встав МЄВ 10'!B249</f>
        <v>СIЛЬСЬКОГОСПОДАРСЬКЕ ТОВАРИСТВО З ОБМЕЖЕНОЮ ВIДПОВIДАЛЬНIСТЮ "РОМАНКОВЕЦЬКА НИВА"</v>
      </c>
      <c r="B270" s="14" t="str">
        <f>'[1]встав МЄВ 10'!C249</f>
        <v>60226 СОКИРЯНСЬКИЙ р-н. РОМАНКIВЦI Вулиця ГОЛОВНА б. 43</v>
      </c>
      <c r="C270" s="14">
        <f>'[1]встав МЄВ 10'!D249</f>
        <v>30769415</v>
      </c>
      <c r="D270" s="20" t="s">
        <v>32</v>
      </c>
      <c r="E270" s="17">
        <v>70157.108299999993</v>
      </c>
      <c r="F270" s="18" t="str">
        <f>'[1]встав МЄВ 10'!T249</f>
        <v>ПШЕНИЧКО ГАННА ДМИТРIВНА</v>
      </c>
    </row>
    <row r="271" spans="1:6" ht="18.75" x14ac:dyDescent="0.25">
      <c r="A271" s="13" t="str">
        <f>[2]області!A29</f>
        <v>Чернігівська область</v>
      </c>
      <c r="B271" s="13"/>
      <c r="C271" s="13"/>
      <c r="D271" s="10"/>
      <c r="E271" s="9">
        <v>33672.497000000003</v>
      </c>
      <c r="F271" s="10"/>
    </row>
    <row r="272" spans="1:6" ht="92.25" customHeight="1" x14ac:dyDescent="0.25">
      <c r="A272" s="14" t="str">
        <f>'[1]встав МЄВ 10'!B250</f>
        <v>ДОЧIРНЄ ПIДПРИЄМСТВО НАЦIОНАЛЬНОЇ АКЦIОНЕРНОЇ КОМПАНIЇ "НАДРА УКРАЇНИ" "ЧЕРНIГIВНАФТОГАЗГЕОЛОГIЯ"</v>
      </c>
      <c r="B272" s="14" t="str">
        <f>'[1]встав МЄВ 10'!C250</f>
        <v>14000 ДЕСНЯНСЬКИЙ р-н. ДЕСНЯНСЬКИЙ Вулиця ВУЛ. ШЕВЧЕНКА б. 1</v>
      </c>
      <c r="C272" s="14">
        <f>'[1]встав МЄВ 10'!D250</f>
        <v>1431535</v>
      </c>
      <c r="D272" s="20" t="s">
        <v>14</v>
      </c>
      <c r="E272" s="17">
        <v>29519.058239999998</v>
      </c>
      <c r="F272" s="18" t="str">
        <f>'[1]встав МЄВ 10'!T250</f>
        <v>ШИШЛОВ МАКСИМ МИХАЙЛОВИЧ</v>
      </c>
    </row>
    <row r="273" spans="1:6" ht="81.75" customHeight="1" x14ac:dyDescent="0.25">
      <c r="A273" s="14" t="str">
        <f>'[1]встав МЄВ 10'!B251</f>
        <v>ПРИВАТНЕ АКЦIОНЕРНЕ ТОВАРИСТВО "ЧЕРНIГIВСЬКИЙ ЗАВОД РАДIОПРИЛАДIВ"</v>
      </c>
      <c r="B273" s="14" t="str">
        <f>'[1]встав МЄВ 10'!C251</f>
        <v>14030 ДЕСНЯНСЬКИЙ р-н. ДЕСНЯНСЬКИЙ  ВУЛ. ЗАХИСНИКIВ УКРА б.</v>
      </c>
      <c r="C273" s="14">
        <f>'[1]встав МЄВ 10'!D251</f>
        <v>14307392</v>
      </c>
      <c r="D273" s="20" t="s">
        <v>15</v>
      </c>
      <c r="E273" s="17">
        <v>341.69101999999998</v>
      </c>
      <c r="F273" s="18" t="str">
        <f>'[1]встав МЄВ 10'!T251</f>
        <v>СВИРИДЕНКО АНАТОЛIЙ ОЛЕКСIЙОВИЧ</v>
      </c>
    </row>
    <row r="274" spans="1:6" ht="96.75" customHeight="1" x14ac:dyDescent="0.25">
      <c r="A274" s="14" t="str">
        <f>'[1]встав МЄВ 10'!B252</f>
        <v>ПУБЛIЧНЕ АКЦIОНЕРНЕ ТОВАРИСТВО "ХIМТЕКСТИЛЬМАШ"</v>
      </c>
      <c r="B274" s="14" t="str">
        <f>'[1]встав МЄВ 10'!C252</f>
        <v>14001 Новозаводський р-н. НОВОЗАВОДСЬКИЙ  ВУЛ. IВАНА МАЗЕПИ</v>
      </c>
      <c r="C274" s="14">
        <f>'[1]встав МЄВ 10'!D252</f>
        <v>14314311</v>
      </c>
      <c r="D274" s="20" t="s">
        <v>12</v>
      </c>
      <c r="E274" s="17">
        <v>231.97370000000001</v>
      </c>
      <c r="F274" s="18" t="str">
        <f>'[1]встав МЄВ 10'!T252</f>
        <v>ОЛЕКСЕНКО ВАЛЕРIЙ ВIКТОРОВИЧ</v>
      </c>
    </row>
    <row r="275" spans="1:6" ht="101.25" customHeight="1" x14ac:dyDescent="0.25">
      <c r="A275" s="14" t="str">
        <f>'[1]встав МЄВ 10'!B253</f>
        <v>ПРИВАТНЕ АКЦIОНЕРНЕ ТОВАРИСТВО "КОМПЛЕКС "ЛЮБЕЦЬКИЙ"</v>
      </c>
      <c r="B275" s="14" t="str">
        <f>'[1]встав МЄВ 10'!C253</f>
        <v>14021 Новозаводський р-н. НОВОЗАВОДСЬКИЙ  ВУЛ. ЛЮБЕЦЬКА б. 8</v>
      </c>
      <c r="C275" s="14">
        <f>'[1]встав МЄВ 10'!D253</f>
        <v>5507146</v>
      </c>
      <c r="D275" s="20" t="s">
        <v>15</v>
      </c>
      <c r="E275" s="17">
        <v>173.94242000000003</v>
      </c>
      <c r="F275" s="18" t="str">
        <f>'[1]встав МЄВ 10'!T253</f>
        <v>КАСЬЯНЕНКО ВЯЧЕСЛАВ ВОЛОДИМИРОВИЧ</v>
      </c>
    </row>
    <row r="276" spans="1:6" ht="90" customHeight="1" x14ac:dyDescent="0.25">
      <c r="A276" s="14" t="str">
        <f>'[1]встав МЄВ 10'!B254</f>
        <v>ДЕРЖАВНЕ ПIДПРИЄМСТВО ШАБАЛИНIВСЬКИЙ СПИРТОВИЙ ЗАВОД</v>
      </c>
      <c r="B276" s="14" t="str">
        <f>'[1]встав МЄВ 10'!C254</f>
        <v>16433 БОРЗНЯНСЬКИЙ р-н. IВАНIВКА  ВУЛ. ЗАВОДСЬКА б.  1</v>
      </c>
      <c r="C276" s="14">
        <f>'[1]встав МЄВ 10'!D254</f>
        <v>375332</v>
      </c>
      <c r="D276" s="20" t="s">
        <v>16</v>
      </c>
      <c r="E276" s="17">
        <v>162.24533</v>
      </c>
      <c r="F276" s="18" t="str">
        <f>'[1]встав МЄВ 10'!T254</f>
        <v>МОСКАЛИК АНАТОЛIЙ ПЕТРОВИЧ</v>
      </c>
    </row>
    <row r="277" spans="1:6" ht="79.5" customHeight="1" x14ac:dyDescent="0.25">
      <c r="A277" s="14" t="str">
        <f>'[1]встав МЄВ 10'!B255</f>
        <v>209 УПРАВЛIННЯ НАЧАЛЬНИКА РОБIТ</v>
      </c>
      <c r="B277" s="14" t="str">
        <f>'[1]встав МЄВ 10'!C255</f>
        <v>14029 ДЕСНЯНСЬКИЙ р-н. ДЕСНЯНСЬКИЙ  ВУЛ. СТАРОКАЗАРМЕНА  б.</v>
      </c>
      <c r="C277" s="14">
        <f>'[1]встав МЄВ 10'!D255</f>
        <v>8527221</v>
      </c>
      <c r="D277" s="20" t="s">
        <v>30</v>
      </c>
      <c r="E277" s="17">
        <v>152.82993999999999</v>
      </c>
      <c r="F277" s="18" t="str">
        <f>'[1]встав МЄВ 10'!T255</f>
        <v>ЮРЧЕНКО ОЛЕГ IВАНОВИЧ</v>
      </c>
    </row>
    <row r="278" spans="1:6" ht="69.75" customHeight="1" x14ac:dyDescent="0.25">
      <c r="A278" s="14" t="str">
        <f>'[1]встав МЄВ 10'!B256</f>
        <v>ПРИВАТНЕ АКЦIОНЕРНЕ ТОВАРИСТВО "ЧЕКСIЛ"</v>
      </c>
      <c r="B278" s="14" t="str">
        <f>'[1]встав МЄВ 10'!C256</f>
        <v>14014 Новозаводський р-н. НОВОЗАВОДСЬКИЙ  ВУЛ. IВАНА МАЗЕПИ</v>
      </c>
      <c r="C278" s="14">
        <f>'[1]встав МЄВ 10'!D256</f>
        <v>4594723</v>
      </c>
      <c r="D278" s="20" t="s">
        <v>31</v>
      </c>
      <c r="E278" s="17">
        <v>140.98398999999998</v>
      </c>
      <c r="F278" s="18" t="str">
        <f>'[1]встав МЄВ 10'!T256</f>
        <v>КРАВЧЕНКО ВАСИЛЬ ОЛЕКСАНДРОВИЧ</v>
      </c>
    </row>
    <row r="279" spans="1:6" ht="102.75" customHeight="1" x14ac:dyDescent="0.25">
      <c r="A279" s="14" t="str">
        <f>'[1]встав МЄВ 10'!B257</f>
        <v>ПРИВАТНЕ АКЦIОНЕРНЕ ТОВАРИСТВО "КАМВОЛЬНО-СУКОННА КОМПАНIЯ "ЧЕКСIЛ"</v>
      </c>
      <c r="B279" s="14" t="str">
        <f>'[1]встав МЄВ 10'!C257</f>
        <v>14014 Новозаводський р-н. НОВОЗАВОДСЬКИЙ  ВУЛ. IВАНА МАЗЕПИ</v>
      </c>
      <c r="C279" s="14">
        <f>'[1]встав МЄВ 10'!D257</f>
        <v>14251734</v>
      </c>
      <c r="D279" s="20" t="s">
        <v>31</v>
      </c>
      <c r="E279" s="17"/>
      <c r="F279" s="18" t="str">
        <f>'[1]встав МЄВ 10'!T257</f>
        <v>СУПРУНЕНКО ЄВГЕН ВОЛОДИМИРОВИЧ</v>
      </c>
    </row>
    <row r="280" spans="1:6" ht="99.75" customHeight="1" x14ac:dyDescent="0.25">
      <c r="A280" s="14" t="str">
        <f>'[1]встав МЄВ 10'!B258</f>
        <v>ДЕРЖАВНЕ ПIДПРИЄМСТВО "КРИСКIВСЬКИЙ СПИРТОВИЙ ЗАВОД"</v>
      </c>
      <c r="B280" s="14" t="str">
        <f>'[1]встав МЄВ 10'!C258</f>
        <v>16213 КОРОПСЬКИЙ р-н. КРИСКИ Вулиця ВУЛ. ЛЕНIНА б.  1</v>
      </c>
      <c r="C280" s="14">
        <f>'[1]встав МЄВ 10'!D258</f>
        <v>375378</v>
      </c>
      <c r="D280" s="20" t="s">
        <v>16</v>
      </c>
      <c r="E280" s="17">
        <v>1374.78694</v>
      </c>
      <c r="F280" s="18" t="str">
        <f>'[1]встав МЄВ 10'!T258</f>
        <v>МАРКОВ ВАДИМ ВОЛОДИМИРОВИЧ</v>
      </c>
    </row>
    <row r="281" spans="1:6" ht="70.5" customHeight="1" x14ac:dyDescent="0.25">
      <c r="A281" s="14" t="str">
        <f>'[1]встав МЄВ 10'!B259</f>
        <v>СIЛЬСЬКОГОСПОДАРСЬКИЙ ВИРОБНИЧИЙ КООПЕРАТИВ "ДРУЖБА"</v>
      </c>
      <c r="B281" s="14" t="str">
        <f>'[1]встав МЄВ 10'!C259</f>
        <v>16311 КУЛИКIВСЬКИЙ р-н. ГОРБОВЕ  ВУЛ. МИРУ б. 97</v>
      </c>
      <c r="C281" s="14">
        <f>'[1]встав МЄВ 10'!D259</f>
        <v>30894218</v>
      </c>
      <c r="D281" s="20" t="s">
        <v>32</v>
      </c>
      <c r="E281" s="17">
        <v>1291.4272699999999</v>
      </c>
      <c r="F281" s="18" t="str">
        <f>'[1]встав МЄВ 10'!T259</f>
        <v>РУБАН ВАСИЛЬ ВОЛОДИМИРОВИЧ</v>
      </c>
    </row>
    <row r="282" spans="1:6" ht="18.75" x14ac:dyDescent="0.25">
      <c r="A282" s="13" t="s">
        <v>56</v>
      </c>
      <c r="B282" s="13"/>
      <c r="C282" s="13"/>
      <c r="D282" s="10"/>
      <c r="E282" s="9">
        <v>962.72228000000007</v>
      </c>
      <c r="F282" s="10"/>
    </row>
    <row r="283" spans="1:6" ht="86.25" customHeight="1" x14ac:dyDescent="0.25">
      <c r="A283" s="14" t="str">
        <f>'[1]встав МЄВ 10'!B260</f>
        <v>ПРИВАТНЕ АКЦIОНЕРНЕ ТОВАРИСТВО "ЮКРЕЙНIАН КЕМIКАЛ ПРОДАКТС"</v>
      </c>
      <c r="B283" s="14" t="str">
        <f>'[1]встав МЄВ 10'!C260</f>
        <v>1601 КИЇВ  ВУЛ. МЕЧНИКОВА б.  2/ЛIТ кв.</v>
      </c>
      <c r="C283" s="14">
        <f>'[1]встав МЄВ 10'!D260</f>
        <v>32785994</v>
      </c>
      <c r="D283" s="20" t="s">
        <v>31</v>
      </c>
      <c r="E283" s="17">
        <v>620.83770000000004</v>
      </c>
      <c r="F283" s="18" t="str">
        <f>'[1]встав МЄВ 10'!T260</f>
        <v>ТИМОЩУК ВАДИМ ОЛЕКСIЙОВИЧ</v>
      </c>
    </row>
    <row r="284" spans="1:6" ht="96" customHeight="1" x14ac:dyDescent="0.25">
      <c r="A284" s="14" t="str">
        <f>'[1]встав МЄВ 10'!B261</f>
        <v>АКЦIОНЕРНЕ ТОВАРИСТВО "ПЕРШИЙ КИЇВСЬКИЙ МАШИНОБУДIВНИЙ ЗАВОД"</v>
      </c>
      <c r="B284" s="14" t="str">
        <f>'[1]встав МЄВ 10'!C261</f>
        <v>3680 СОЛОМ'ЯНСЬКИЙ р-н. СОЛОМ'ЯНСЬКИЙ  ПР-Т ПЕРЕМОГИ б.49</v>
      </c>
      <c r="C284" s="14">
        <f>'[1]встав МЄВ 10'!D261</f>
        <v>14308569</v>
      </c>
      <c r="D284" s="20" t="s">
        <v>12</v>
      </c>
      <c r="E284" s="17">
        <v>475.40143999999998</v>
      </c>
      <c r="F284" s="18" t="str">
        <f>'[1]встав МЄВ 10'!T261</f>
        <v>КАПЛIЙ РОМАН ВОЛОДИМИРОВИЧ</v>
      </c>
    </row>
    <row r="285" spans="1:6" ht="90.75" customHeight="1" x14ac:dyDescent="0.25">
      <c r="A285" s="14" t="str">
        <f>'[1]встав МЄВ 10'!B262</f>
        <v>ТУНЕЛЬНИЙ ЗАГIН N4 ВIДКРИТОГО АКЦIОНЕРНОГО ТОВАРИСТВА "КИЇВМЕТРОБУД"</v>
      </c>
      <c r="B285" s="14" t="str">
        <f>'[1]встав МЄВ 10'!C262</f>
        <v>1001 ШЕВЧЕНКIВСЬКИЙ р-н. ШЕВЧЕНКIВСЬКИЙ  ВУЛ. ПРОРIЗНА б.  8</v>
      </c>
      <c r="C285" s="14">
        <f>'[1]встав МЄВ 10'!D262</f>
        <v>1387403</v>
      </c>
      <c r="D285" s="20" t="s">
        <v>31</v>
      </c>
      <c r="E285" s="17">
        <v>464.61090000000002</v>
      </c>
      <c r="F285" s="18" t="str">
        <f>'[1]встав МЄВ 10'!T262</f>
        <v>МЕТЕЛИЦЯ ОЛЕКСАНДР МИКОЛАЙОВИЧ</v>
      </c>
    </row>
    <row r="286" spans="1:6" ht="78" customHeight="1" x14ac:dyDescent="0.25">
      <c r="A286" s="14" t="str">
        <f>'[1]встав МЄВ 10'!B263</f>
        <v>ТУНЕЛЬНИЙ ЗАГIН N14 ПУБЛIЧНОГО АКЦIОНЕРНОГО ТОВАРИСТВА " КИЇВМЕТРОБУД"</v>
      </c>
      <c r="B286" s="14" t="str">
        <f>'[1]встав МЄВ 10'!C263</f>
        <v>1001 ШЕВЧЕНКIВСЬКИЙ р-н. ШЕВЧЕНКIВСЬКИЙ  ВУЛ. ПРОРIЗНА б.  8</v>
      </c>
      <c r="C286" s="14">
        <f>'[1]встав МЄВ 10'!D263</f>
        <v>1387426</v>
      </c>
      <c r="D286" s="20" t="s">
        <v>31</v>
      </c>
      <c r="E286" s="17">
        <v>420.13051000000002</v>
      </c>
      <c r="F286" s="18" t="s">
        <v>28</v>
      </c>
    </row>
    <row r="287" spans="1:6" ht="83.25" customHeight="1" x14ac:dyDescent="0.25">
      <c r="A287" s="14" t="str">
        <f>'[1]встав МЄВ 10'!B264</f>
        <v>БУДIВЕЛЬНО- МОНТАЖНЕ УПРАВЛIННЯ N3 ПУБЛIЧНОГО АКЦIОНЕРНОГО ТОВАРИСТВА "КИЇВМЕТРОБУД"</v>
      </c>
      <c r="B287" s="14" t="str">
        <f>'[1]встав МЄВ 10'!C264</f>
        <v>1601 ШЕВЧЕНКIВСЬКИЙ р-н. ШЕВЧЕНКIВСЬКИЙ  ВУЛ. ПРОРIЗНА б.  8</v>
      </c>
      <c r="C287" s="14">
        <f>'[1]встав МЄВ 10'!D264</f>
        <v>1387413</v>
      </c>
      <c r="D287" s="20" t="s">
        <v>31</v>
      </c>
      <c r="E287" s="17">
        <v>369.78188</v>
      </c>
      <c r="F287" s="18" t="s">
        <v>57</v>
      </c>
    </row>
    <row r="288" spans="1:6" ht="82.5" customHeight="1" x14ac:dyDescent="0.25">
      <c r="A288" s="14" t="str">
        <f>'[1]встав МЄВ 10'!B265</f>
        <v>"УПРАВЛIННЯ ПО БУДIВНИЦТВУ ТУНЕЛIВ I ПIДЗЕМНИХ СПОРУД СПЕЦIАЛЬНОГО ПРИЗНАЧЕННЯ"</v>
      </c>
      <c r="B288" s="14" t="str">
        <f>'[1]встав МЄВ 10'!C265</f>
        <v>1034 ШЕВЧЕНКIВСЬКИЙ р-н. ШЕВЧЕНКIВСЬКИЙ  ВУЛ. ПУШКIНСЬКА б.9</v>
      </c>
      <c r="C288" s="14">
        <f>'[1]встав МЄВ 10'!D265</f>
        <v>4013382</v>
      </c>
      <c r="D288" s="20" t="s">
        <v>31</v>
      </c>
      <c r="E288" s="17">
        <v>294.25495000000001</v>
      </c>
      <c r="F288" s="18" t="str">
        <f>'[1]встав МЄВ 10'!T265</f>
        <v>КУЯН ЮРIЙ МИХАЙЛОВИЧ</v>
      </c>
    </row>
    <row r="289" spans="1:252" ht="83.25" customHeight="1" x14ac:dyDescent="0.25">
      <c r="A289" s="14" t="str">
        <f>'[1]встав МЄВ 10'!B266</f>
        <v>ПУБЛIЧНЕ АКЦIОНЕРНЕ ТОВАРИСТВО "КИЇВГУМА"</v>
      </c>
      <c r="B289" s="14" t="str">
        <f>'[1]встав МЄВ 10'!C266</f>
        <v>3039 ГОЛОСIЇВСЬКИЙ р-н. КИЇВ(ГОЛОСIЇВСЬКИЙ)  ПР-Т 40-РIЧЧЯ ЖОВТНЯ</v>
      </c>
      <c r="C289" s="14">
        <f>'[1]встав МЄВ 10'!D266</f>
        <v>152253</v>
      </c>
      <c r="D289" s="20" t="s">
        <v>31</v>
      </c>
      <c r="E289" s="17">
        <v>278.46056999999996</v>
      </c>
      <c r="F289" s="18" t="str">
        <f>'[1]встав МЄВ 10'!T266</f>
        <v>КОРЕЦЬКИЙ ГЕОРГIЙ МИХАЙЛОВИЧ</v>
      </c>
    </row>
    <row r="290" spans="1:252" ht="81" customHeight="1" x14ac:dyDescent="0.25">
      <c r="A290" s="14" t="str">
        <f>'[1]встав МЄВ 10'!B267</f>
        <v>БУДIВЕЛЬНО-МОНТАЖНЕ УПРАВЛIННЯ N6 ВIДКРИТОГО АКЦIОНЕРНОГО ТОВАРИСТВА  "КИЇВМЕТРОБУД"</v>
      </c>
      <c r="B290" s="14" t="str">
        <f>'[1]встав МЄВ 10'!C267</f>
        <v>1001 ШЕВЧЕНКIВСЬКИЙ р-н. М.КИЇВ  ВУЛ. ПРОРIЗНА б.  8</v>
      </c>
      <c r="C290" s="14">
        <f>'[1]встав МЄВ 10'!D267</f>
        <v>1389572</v>
      </c>
      <c r="D290" s="20" t="s">
        <v>31</v>
      </c>
      <c r="E290" s="17"/>
      <c r="F290" s="18" t="str">
        <f>'[1]встав МЄВ 10'!T267</f>
        <v>МИХАЙЛЮК ЛЕОНIД ОЛЕКСАНДРОВИЧ</v>
      </c>
    </row>
    <row r="291" spans="1:252" ht="84.75" customHeight="1" x14ac:dyDescent="0.25">
      <c r="A291" s="14" t="str">
        <f>'[1]встав МЄВ 10'!B268</f>
        <v>ВIДКРИТЕ АКЦIОНЕРНЕ ТОВАРИСТВО "ДОМОБУДIВНИЙ КОМБIНАТ N1 IМ. М.В. СПIВАКА"</v>
      </c>
      <c r="B291" s="14" t="str">
        <f>'[1]встав МЄВ 10'!C268</f>
        <v>1013 ГОЛОСIЇВСЬКИЙ р-н. ГОЛОСIЇВСЬКИЙ  ВУЛ. ПРОМИСЛОВА б.6-А</v>
      </c>
      <c r="C291" s="14">
        <f>'[1]встав МЄВ 10'!D268</f>
        <v>4012738</v>
      </c>
      <c r="D291" s="20" t="s">
        <v>31</v>
      </c>
      <c r="E291" s="17">
        <v>11490.219709999999</v>
      </c>
      <c r="F291" s="18" t="str">
        <f>'[1]встав МЄВ 10'!T268</f>
        <v>ПРИХОДЬКО ОЛЕГ МИКОЛАЙОВИЧ</v>
      </c>
    </row>
    <row r="292" spans="1:252" ht="81" customHeight="1" x14ac:dyDescent="0.25">
      <c r="A292" s="14" t="str">
        <f>'[1]встав МЄВ 10'!B269</f>
        <v>ПРИВАТНЕ АКЦIОНЕРНЕ ТОВАРИСТВО "УКРВУГЛЕБУД"</v>
      </c>
      <c r="B292" s="14" t="str">
        <f>'[1]встав МЄВ 10'!C269</f>
        <v>04070 М.КИЇВ  ВУЛИЦЯ ПЕТРА САГАЙДА б.29</v>
      </c>
      <c r="C292" s="14">
        <f>'[1]встав МЄВ 10'!D269</f>
        <v>30556313</v>
      </c>
      <c r="D292" s="20" t="s">
        <v>31</v>
      </c>
      <c r="E292" s="17">
        <v>2923.6703399999997</v>
      </c>
      <c r="F292" s="18" t="str">
        <f>'[1]встав МЄВ 10'!T269</f>
        <v>СЕМЕНЯК СЕРГIЙ ДМИТРОВИЧ</v>
      </c>
    </row>
    <row r="293" spans="1:252" ht="46.5" hidden="1" customHeight="1" x14ac:dyDescent="0.25">
      <c r="A293" s="14"/>
      <c r="B293" s="14"/>
      <c r="C293" s="14"/>
      <c r="D293" s="20"/>
      <c r="E293" s="17">
        <v>2436.8229100000003</v>
      </c>
      <c r="F293" s="18"/>
    </row>
    <row r="294" spans="1:252" ht="31.5" hidden="1" x14ac:dyDescent="0.25">
      <c r="A294" s="14" t="str">
        <f>'[1]встав МЄВ 10'!B270</f>
        <v>ДЕРЖАВНЕ ПIДПРИЄМСТВО "ЕНЗИМ"</v>
      </c>
      <c r="B294" s="14">
        <f>'[1]встав МЄВ 10'!C270</f>
        <v>0</v>
      </c>
      <c r="C294" s="14">
        <f>'[1]встав МЄВ 10'!D270</f>
        <v>0</v>
      </c>
      <c r="D294" s="20" t="s">
        <v>58</v>
      </c>
      <c r="E294" s="17">
        <v>1954.4344500000002</v>
      </c>
      <c r="F294" s="18">
        <f>'[1]встав МЄВ 10'!T270</f>
        <v>0</v>
      </c>
    </row>
    <row r="295" spans="1:252" ht="63.75" hidden="1" customHeight="1" x14ac:dyDescent="0.25">
      <c r="A295" s="14">
        <f>'[1]встав МЄВ 10'!B271</f>
        <v>0</v>
      </c>
      <c r="B295" s="14">
        <f>'[1]встав МЄВ 10'!C271</f>
        <v>0</v>
      </c>
      <c r="C295" s="14">
        <f>'[1]встав МЄВ 10'!D271</f>
        <v>0</v>
      </c>
      <c r="D295" s="20" t="s">
        <v>58</v>
      </c>
      <c r="E295" s="17">
        <v>1747.58149</v>
      </c>
      <c r="F295" s="18">
        <f>'[1]встав МЄВ 10'!T271</f>
        <v>0</v>
      </c>
      <c r="G295" s="24"/>
      <c r="H295" s="25"/>
      <c r="I295" s="24"/>
      <c r="J295" s="24"/>
      <c r="K295" s="25"/>
      <c r="L295" s="24"/>
      <c r="M295" s="24"/>
      <c r="N295" s="25"/>
      <c r="O295" s="24"/>
      <c r="P295" s="24"/>
      <c r="Q295" s="25"/>
      <c r="R295" s="24"/>
      <c r="S295" s="24"/>
      <c r="T295" s="25"/>
      <c r="U295" s="24"/>
      <c r="V295" s="24"/>
      <c r="W295" s="25"/>
      <c r="X295" s="24"/>
      <c r="Y295" s="24"/>
      <c r="Z295" s="25"/>
      <c r="AA295" s="24"/>
      <c r="AB295" s="24"/>
      <c r="AC295" s="25"/>
      <c r="AD295" s="24"/>
      <c r="AE295" s="24"/>
      <c r="AF295" s="25"/>
      <c r="AG295" s="24"/>
      <c r="AH295" s="24"/>
      <c r="AI295" s="25"/>
      <c r="AJ295" s="24"/>
      <c r="AK295" s="24"/>
      <c r="AL295" s="25"/>
      <c r="AM295" s="24"/>
      <c r="AN295" s="24"/>
      <c r="AO295" s="25"/>
      <c r="AP295" s="24"/>
      <c r="AQ295" s="24"/>
      <c r="AR295" s="25"/>
      <c r="AS295" s="24"/>
      <c r="AT295" s="24"/>
      <c r="AU295" s="25"/>
      <c r="AV295" s="24"/>
      <c r="AW295" s="24"/>
      <c r="AX295" s="25"/>
      <c r="AY295" s="24"/>
      <c r="AZ295" s="24"/>
      <c r="BA295" s="25"/>
      <c r="BB295" s="24"/>
      <c r="BC295" s="24"/>
      <c r="BD295" s="25"/>
      <c r="BE295" s="24"/>
      <c r="BF295" s="24"/>
      <c r="BG295" s="25"/>
      <c r="BH295" s="24"/>
      <c r="BI295" s="24"/>
      <c r="BJ295" s="25"/>
      <c r="BK295" s="24"/>
      <c r="BL295" s="24"/>
      <c r="BM295" s="25"/>
      <c r="BN295" s="24"/>
      <c r="BO295" s="24"/>
      <c r="BP295" s="25"/>
      <c r="BQ295" s="24"/>
      <c r="BR295" s="24"/>
      <c r="BS295" s="25"/>
      <c r="BT295" s="24"/>
      <c r="BU295" s="24"/>
      <c r="BV295" s="25"/>
      <c r="BW295" s="24"/>
      <c r="BX295" s="24"/>
      <c r="BY295" s="25"/>
      <c r="BZ295" s="24"/>
      <c r="CA295" s="24"/>
      <c r="CB295" s="25"/>
      <c r="CC295" s="24"/>
      <c r="CD295" s="24"/>
      <c r="CE295" s="25"/>
      <c r="CF295" s="24"/>
      <c r="CG295" s="24"/>
      <c r="CH295" s="25"/>
      <c r="CI295" s="24"/>
      <c r="CJ295" s="24"/>
      <c r="CK295" s="25"/>
      <c r="CL295" s="24"/>
      <c r="CM295" s="24"/>
      <c r="CN295" s="25"/>
      <c r="CO295" s="24"/>
      <c r="CP295" s="24"/>
      <c r="CQ295" s="25"/>
      <c r="CR295" s="24"/>
      <c r="CS295" s="24"/>
      <c r="CT295" s="25"/>
      <c r="CU295" s="24"/>
      <c r="CV295" s="24"/>
      <c r="CW295" s="25"/>
      <c r="CX295" s="24"/>
      <c r="CY295" s="24"/>
      <c r="CZ295" s="25"/>
      <c r="DA295" s="24"/>
      <c r="DB295" s="24"/>
      <c r="DC295" s="25"/>
      <c r="DD295" s="24"/>
      <c r="DE295" s="24"/>
      <c r="DF295" s="25"/>
      <c r="DG295" s="24"/>
      <c r="DH295" s="24"/>
      <c r="DI295" s="25"/>
      <c r="DJ295" s="24"/>
      <c r="DK295" s="24"/>
      <c r="DL295" s="25"/>
      <c r="DM295" s="24"/>
      <c r="DN295" s="24"/>
      <c r="DO295" s="25"/>
      <c r="DP295" s="24"/>
      <c r="DQ295" s="24"/>
      <c r="DR295" s="25"/>
      <c r="DS295" s="24"/>
      <c r="DT295" s="24"/>
      <c r="DU295" s="25"/>
      <c r="DV295" s="24"/>
      <c r="DW295" s="24"/>
      <c r="DX295" s="25"/>
      <c r="DY295" s="24"/>
      <c r="DZ295" s="24"/>
      <c r="EA295" s="25"/>
      <c r="EB295" s="24"/>
      <c r="EC295" s="24"/>
      <c r="ED295" s="25"/>
      <c r="EE295" s="24"/>
      <c r="EF295" s="24"/>
      <c r="EG295" s="25"/>
      <c r="EH295" s="24"/>
      <c r="EI295" s="24"/>
      <c r="EJ295" s="25"/>
      <c r="EK295" s="24"/>
      <c r="EL295" s="24"/>
      <c r="EM295" s="25"/>
      <c r="EN295" s="24"/>
      <c r="EO295" s="24"/>
      <c r="EP295" s="25"/>
      <c r="EQ295" s="24"/>
      <c r="ER295" s="24"/>
      <c r="ES295" s="25"/>
      <c r="ET295" s="24"/>
      <c r="EU295" s="24"/>
      <c r="EV295" s="25"/>
      <c r="EW295" s="24"/>
      <c r="EX295" s="24"/>
      <c r="EY295" s="25"/>
      <c r="EZ295" s="24"/>
      <c r="FA295" s="24"/>
      <c r="FB295" s="25"/>
      <c r="FC295" s="24"/>
      <c r="FD295" s="24"/>
      <c r="FE295" s="25"/>
      <c r="FF295" s="24"/>
      <c r="FG295" s="24"/>
      <c r="FH295" s="25"/>
      <c r="FI295" s="24"/>
      <c r="FJ295" s="24"/>
      <c r="FK295" s="25"/>
      <c r="FL295" s="24"/>
      <c r="FM295" s="24"/>
      <c r="FN295" s="25"/>
      <c r="FO295" s="24"/>
      <c r="FP295" s="24"/>
      <c r="FQ295" s="25"/>
      <c r="FR295" s="24"/>
      <c r="FS295" s="24"/>
      <c r="FT295" s="25"/>
      <c r="FU295" s="24"/>
      <c r="FV295" s="24"/>
      <c r="FW295" s="25"/>
      <c r="FX295" s="24"/>
      <c r="FY295" s="24"/>
      <c r="FZ295" s="25"/>
      <c r="GA295" s="24"/>
      <c r="GB295" s="24"/>
      <c r="GC295" s="25"/>
      <c r="GD295" s="24"/>
      <c r="GE295" s="24"/>
      <c r="GF295" s="25"/>
      <c r="GG295" s="24"/>
      <c r="GH295" s="24"/>
      <c r="GI295" s="25"/>
      <c r="GJ295" s="24"/>
      <c r="GK295" s="24"/>
      <c r="GL295" s="25"/>
      <c r="GM295" s="24"/>
      <c r="GN295" s="24"/>
      <c r="GO295" s="25"/>
      <c r="GP295" s="24"/>
      <c r="GQ295" s="24"/>
      <c r="GR295" s="25"/>
      <c r="GS295" s="24"/>
      <c r="GT295" s="24"/>
      <c r="GU295" s="25"/>
      <c r="GV295" s="24"/>
      <c r="GW295" s="24"/>
      <c r="GX295" s="25"/>
      <c r="GY295" s="24"/>
      <c r="GZ295" s="24"/>
      <c r="HA295" s="25"/>
      <c r="HB295" s="24"/>
      <c r="HC295" s="24"/>
      <c r="HD295" s="25"/>
      <c r="HE295" s="24"/>
      <c r="HF295" s="24"/>
      <c r="HG295" s="25"/>
      <c r="HH295" s="24"/>
      <c r="HI295" s="24"/>
      <c r="HJ295" s="25"/>
      <c r="HK295" s="24"/>
      <c r="HL295" s="24"/>
      <c r="HM295" s="25"/>
      <c r="HN295" s="24"/>
      <c r="HO295" s="24"/>
      <c r="HP295" s="25"/>
      <c r="HQ295" s="24"/>
      <c r="HR295" s="24"/>
      <c r="HS295" s="25"/>
      <c r="HT295" s="24"/>
      <c r="HU295" s="24"/>
      <c r="HV295" s="25"/>
      <c r="HW295" s="24"/>
      <c r="HX295" s="24"/>
      <c r="HY295" s="25"/>
      <c r="HZ295" s="24"/>
      <c r="IA295" s="24"/>
      <c r="IB295" s="25"/>
      <c r="IC295" s="24"/>
      <c r="ID295" s="24"/>
      <c r="IE295" s="25"/>
      <c r="IF295" s="24"/>
      <c r="IG295" s="24"/>
      <c r="IH295" s="25"/>
      <c r="II295" s="24"/>
      <c r="IJ295" s="24"/>
      <c r="IK295" s="25"/>
      <c r="IL295" s="24"/>
      <c r="IM295" s="24"/>
      <c r="IN295" s="25"/>
      <c r="IO295" s="24"/>
      <c r="IP295" s="24"/>
      <c r="IQ295" s="25"/>
      <c r="IR295" s="24"/>
    </row>
    <row r="296" spans="1:252" ht="63.75" hidden="1" customHeight="1" x14ac:dyDescent="0.25">
      <c r="A296" s="14">
        <f>'[1]встав МЄВ 10'!B272</f>
        <v>0</v>
      </c>
      <c r="B296" s="14">
        <f>'[1]встав МЄВ 10'!C272</f>
        <v>0</v>
      </c>
      <c r="C296" s="14">
        <f>'[1]встав МЄВ 10'!D272</f>
        <v>0</v>
      </c>
      <c r="D296" s="20" t="s">
        <v>58</v>
      </c>
      <c r="E296" s="17">
        <v>1723.3552199999999</v>
      </c>
      <c r="F296" s="18">
        <f>'[1]встав МЄВ 10'!T272</f>
        <v>0</v>
      </c>
      <c r="G296" s="24"/>
      <c r="H296" s="25"/>
      <c r="I296" s="24"/>
      <c r="J296" s="24"/>
      <c r="K296" s="25"/>
      <c r="L296" s="24"/>
      <c r="M296" s="24"/>
      <c r="N296" s="25"/>
      <c r="O296" s="24"/>
      <c r="P296" s="24"/>
      <c r="Q296" s="25"/>
      <c r="R296" s="24"/>
      <c r="S296" s="24"/>
      <c r="T296" s="25"/>
      <c r="U296" s="24"/>
      <c r="V296" s="24"/>
      <c r="W296" s="25"/>
      <c r="X296" s="24"/>
      <c r="Y296" s="24"/>
      <c r="Z296" s="25"/>
      <c r="AA296" s="24"/>
      <c r="AB296" s="24"/>
      <c r="AC296" s="25"/>
      <c r="AD296" s="24"/>
      <c r="AE296" s="24"/>
      <c r="AF296" s="25"/>
      <c r="AG296" s="24"/>
      <c r="AH296" s="24"/>
      <c r="AI296" s="25"/>
      <c r="AJ296" s="24"/>
      <c r="AK296" s="24"/>
      <c r="AL296" s="25"/>
      <c r="AM296" s="24"/>
      <c r="AN296" s="24"/>
      <c r="AO296" s="25"/>
      <c r="AP296" s="24"/>
      <c r="AQ296" s="24"/>
      <c r="AR296" s="25"/>
      <c r="AS296" s="24"/>
      <c r="AT296" s="24"/>
      <c r="AU296" s="25"/>
      <c r="AV296" s="24"/>
      <c r="AW296" s="24"/>
      <c r="AX296" s="25"/>
      <c r="AY296" s="24"/>
      <c r="AZ296" s="24"/>
      <c r="BA296" s="25"/>
      <c r="BB296" s="24"/>
      <c r="BC296" s="24"/>
      <c r="BD296" s="25"/>
      <c r="BE296" s="24"/>
      <c r="BF296" s="24"/>
      <c r="BG296" s="25"/>
      <c r="BH296" s="24"/>
      <c r="BI296" s="24"/>
      <c r="BJ296" s="25"/>
      <c r="BK296" s="24"/>
      <c r="BL296" s="24"/>
      <c r="BM296" s="25"/>
      <c r="BN296" s="24"/>
      <c r="BO296" s="24"/>
      <c r="BP296" s="25"/>
      <c r="BQ296" s="24"/>
      <c r="BR296" s="24"/>
      <c r="BS296" s="25"/>
      <c r="BT296" s="24"/>
      <c r="BU296" s="24"/>
      <c r="BV296" s="25"/>
      <c r="BW296" s="24"/>
      <c r="BX296" s="24"/>
      <c r="BY296" s="25"/>
      <c r="BZ296" s="24"/>
      <c r="CA296" s="24"/>
      <c r="CB296" s="25"/>
      <c r="CC296" s="24"/>
      <c r="CD296" s="24"/>
      <c r="CE296" s="25"/>
      <c r="CF296" s="24"/>
      <c r="CG296" s="24"/>
      <c r="CH296" s="25"/>
      <c r="CI296" s="24"/>
      <c r="CJ296" s="24"/>
      <c r="CK296" s="25"/>
      <c r="CL296" s="24"/>
      <c r="CM296" s="24"/>
      <c r="CN296" s="25"/>
      <c r="CO296" s="24"/>
      <c r="CP296" s="24"/>
      <c r="CQ296" s="25"/>
      <c r="CR296" s="24"/>
      <c r="CS296" s="24"/>
      <c r="CT296" s="25"/>
      <c r="CU296" s="24"/>
      <c r="CV296" s="24"/>
      <c r="CW296" s="25"/>
      <c r="CX296" s="24"/>
      <c r="CY296" s="24"/>
      <c r="CZ296" s="25"/>
      <c r="DA296" s="24"/>
      <c r="DB296" s="24"/>
      <c r="DC296" s="25"/>
      <c r="DD296" s="24"/>
      <c r="DE296" s="24"/>
      <c r="DF296" s="25"/>
      <c r="DG296" s="24"/>
      <c r="DH296" s="24"/>
      <c r="DI296" s="25"/>
      <c r="DJ296" s="24"/>
      <c r="DK296" s="24"/>
      <c r="DL296" s="25"/>
      <c r="DM296" s="24"/>
      <c r="DN296" s="24"/>
      <c r="DO296" s="25"/>
      <c r="DP296" s="24"/>
      <c r="DQ296" s="24"/>
      <c r="DR296" s="25"/>
      <c r="DS296" s="24"/>
      <c r="DT296" s="24"/>
      <c r="DU296" s="25"/>
      <c r="DV296" s="24"/>
      <c r="DW296" s="24"/>
      <c r="DX296" s="25"/>
      <c r="DY296" s="24"/>
      <c r="DZ296" s="24"/>
      <c r="EA296" s="25"/>
      <c r="EB296" s="24"/>
      <c r="EC296" s="24"/>
      <c r="ED296" s="25"/>
      <c r="EE296" s="24"/>
      <c r="EF296" s="24"/>
      <c r="EG296" s="25"/>
      <c r="EH296" s="24"/>
      <c r="EI296" s="24"/>
      <c r="EJ296" s="25"/>
      <c r="EK296" s="24"/>
      <c r="EL296" s="24"/>
      <c r="EM296" s="25"/>
      <c r="EN296" s="24"/>
      <c r="EO296" s="24"/>
      <c r="EP296" s="25"/>
      <c r="EQ296" s="24"/>
      <c r="ER296" s="24"/>
      <c r="ES296" s="25"/>
      <c r="ET296" s="24"/>
      <c r="EU296" s="24"/>
      <c r="EV296" s="25"/>
      <c r="EW296" s="24"/>
      <c r="EX296" s="24"/>
      <c r="EY296" s="25"/>
      <c r="EZ296" s="24"/>
      <c r="FA296" s="24"/>
      <c r="FB296" s="25"/>
      <c r="FC296" s="24"/>
      <c r="FD296" s="24"/>
      <c r="FE296" s="25"/>
      <c r="FF296" s="24"/>
      <c r="FG296" s="24"/>
      <c r="FH296" s="25"/>
      <c r="FI296" s="24"/>
      <c r="FJ296" s="24"/>
      <c r="FK296" s="25"/>
      <c r="FL296" s="24"/>
      <c r="FM296" s="24"/>
      <c r="FN296" s="25"/>
      <c r="FO296" s="24"/>
      <c r="FP296" s="24"/>
      <c r="FQ296" s="25"/>
      <c r="FR296" s="24"/>
      <c r="FS296" s="24"/>
      <c r="FT296" s="25"/>
      <c r="FU296" s="24"/>
      <c r="FV296" s="24"/>
      <c r="FW296" s="25"/>
      <c r="FX296" s="24"/>
      <c r="FY296" s="24"/>
      <c r="FZ296" s="25"/>
      <c r="GA296" s="24"/>
      <c r="GB296" s="24"/>
      <c r="GC296" s="25"/>
      <c r="GD296" s="24"/>
      <c r="GE296" s="24"/>
      <c r="GF296" s="25"/>
      <c r="GG296" s="24"/>
      <c r="GH296" s="24"/>
      <c r="GI296" s="25"/>
      <c r="GJ296" s="24"/>
      <c r="GK296" s="24"/>
      <c r="GL296" s="25"/>
      <c r="GM296" s="24"/>
      <c r="GN296" s="24"/>
      <c r="GO296" s="25"/>
      <c r="GP296" s="24"/>
      <c r="GQ296" s="24"/>
      <c r="GR296" s="25"/>
      <c r="GS296" s="24"/>
      <c r="GT296" s="24"/>
      <c r="GU296" s="25"/>
      <c r="GV296" s="24"/>
      <c r="GW296" s="24"/>
      <c r="GX296" s="25"/>
      <c r="GY296" s="24"/>
      <c r="GZ296" s="24"/>
      <c r="HA296" s="25"/>
      <c r="HB296" s="24"/>
      <c r="HC296" s="24"/>
      <c r="HD296" s="25"/>
      <c r="HE296" s="24"/>
      <c r="HF296" s="24"/>
      <c r="HG296" s="25"/>
      <c r="HH296" s="24"/>
      <c r="HI296" s="24"/>
      <c r="HJ296" s="25"/>
      <c r="HK296" s="24"/>
      <c r="HL296" s="24"/>
      <c r="HM296" s="25"/>
      <c r="HN296" s="24"/>
      <c r="HO296" s="24"/>
      <c r="HP296" s="25"/>
      <c r="HQ296" s="24"/>
      <c r="HR296" s="24"/>
      <c r="HS296" s="25"/>
      <c r="HT296" s="24"/>
      <c r="HU296" s="24"/>
      <c r="HV296" s="25"/>
      <c r="HW296" s="24"/>
      <c r="HX296" s="24"/>
      <c r="HY296" s="25"/>
      <c r="HZ296" s="24"/>
      <c r="IA296" s="24"/>
      <c r="IB296" s="25"/>
      <c r="IC296" s="24"/>
      <c r="ID296" s="24"/>
      <c r="IE296" s="25"/>
      <c r="IF296" s="24"/>
      <c r="IG296" s="24"/>
      <c r="IH296" s="25"/>
      <c r="II296" s="24"/>
      <c r="IJ296" s="24"/>
      <c r="IK296" s="25"/>
      <c r="IL296" s="24"/>
      <c r="IM296" s="24"/>
      <c r="IN296" s="25"/>
      <c r="IO296" s="24"/>
      <c r="IP296" s="24"/>
      <c r="IQ296" s="25"/>
      <c r="IR296" s="24"/>
    </row>
    <row r="297" spans="1:252" ht="49.5" hidden="1" customHeight="1" x14ac:dyDescent="0.25">
      <c r="A297" s="14">
        <f>'[1]встав МЄВ 10'!B273</f>
        <v>0</v>
      </c>
      <c r="B297" s="14">
        <f>'[1]встав МЄВ 10'!C273</f>
        <v>0</v>
      </c>
      <c r="C297" s="14">
        <f>'[1]встав МЄВ 10'!D273</f>
        <v>0</v>
      </c>
      <c r="D297" s="20" t="s">
        <v>58</v>
      </c>
      <c r="E297" s="17">
        <v>1615.9702199999999</v>
      </c>
      <c r="F297" s="18">
        <f>'[1]встав МЄВ 10'!T273</f>
        <v>0</v>
      </c>
    </row>
    <row r="298" spans="1:252" ht="56.25" hidden="1" customHeight="1" x14ac:dyDescent="0.25">
      <c r="A298" s="14" t="str">
        <f>'[1]встав МЄВ 10'!B274</f>
        <v>"СЕВАСТОПОЛЬСЬКЕ АВТОТРАНСПОРТНЕ ПiДПРИЄМСТВО" 14330" ПУБЛiЧНЕ АКЦiОНЕРНЕ ТОВАРИСТВО</v>
      </c>
      <c r="B298" s="14" t="str">
        <f>'[1]встав МЄВ 10'!C274</f>
        <v>99040 ГАГАРiНСЬКИЙ р-н М.СЕВАСТОПОЛЬ  ВУЛ. iНДУСТРiАЛЬНА  б. 3</v>
      </c>
      <c r="C298" s="14">
        <f>'[1]встав МЄВ 10'!D274</f>
        <v>5465784</v>
      </c>
      <c r="D298" s="20" t="s">
        <v>58</v>
      </c>
      <c r="E298" s="17">
        <v>1579.9301</v>
      </c>
      <c r="F298" s="18" t="str">
        <f>'[1]встав МЄВ 10'!T274</f>
        <v>САБЕЛЬНИКОВА ОЛЬГА ОЛЕКСАНДРiВНА</v>
      </c>
    </row>
    <row r="299" spans="1:252" ht="63" hidden="1" x14ac:dyDescent="0.25">
      <c r="A299" s="14" t="str">
        <f>'[1]встав МЄВ 10'!B275</f>
        <v>МОРСТРОЙ ПУБЛiЧНЕ АКЦiОНЕРНЕ ТОВАРИСТВО</v>
      </c>
      <c r="B299" s="14" t="str">
        <f>'[1]встав МЄВ 10'!C275</f>
        <v>99011 ЛЕНIНСЬКИЙ р-н. СЕВАСТОПОЛЬ  ВУЛ. НОВОРОСiЙСЬКА\ДЕМiДОВА б.25\7</v>
      </c>
      <c r="C299" s="14">
        <f>'[1]встав МЄВ 10'!D275</f>
        <v>13792296</v>
      </c>
      <c r="D299" s="20" t="s">
        <v>58</v>
      </c>
      <c r="E299" s="17">
        <v>1445.9081899999999</v>
      </c>
      <c r="F299" s="18" t="str">
        <f>'[1]встав МЄВ 10'!T275</f>
        <v>МАЛАШЕНКО ВАЛЕРiЙ iВАНОВИЧ</v>
      </c>
    </row>
    <row r="300" spans="1:252" ht="47.25" hidden="1" x14ac:dyDescent="0.25">
      <c r="A300" s="14" t="str">
        <f>'[1]встав МЄВ 10'!B276</f>
        <v>КРИМ-МАРИНА-СЕРВИС ПРИВАТНЕ ПiДПРИЄМСТВО</v>
      </c>
      <c r="B300" s="14" t="str">
        <f>'[1]встав МЄВ 10'!C276</f>
        <v>99011 ЛЕНIНСЬКИЙ р-н. СЕВАСТОПОЛЬ ВУЛ. ГОГОЛЯ  б. 35-А</v>
      </c>
      <c r="C300" s="14">
        <f>'[1]встав МЄВ 10'!D276</f>
        <v>25137013</v>
      </c>
      <c r="D300" s="20" t="s">
        <v>58</v>
      </c>
      <c r="E300" s="17">
        <v>1395.3253</v>
      </c>
      <c r="F300" s="18" t="str">
        <f>'[1]встав МЄВ 10'!T276</f>
        <v>ГЛОБЕНКО АРТУР ВiКТОРОВИЧ</v>
      </c>
    </row>
    <row r="301" spans="1:252" ht="47.25" hidden="1" x14ac:dyDescent="0.25">
      <c r="A301" s="14" t="str">
        <f>'[1]встав МЄВ 10'!B277</f>
        <v>ТРАФiК ТОВАРИСТВО З ОБМЕЖЕНОЮ ВiДПОВiДАЛЬНiСТЮ</v>
      </c>
      <c r="B301" s="14" t="str">
        <f>'[1]встав МЄВ 10'!C277</f>
        <v>99011 ЛЕНIНСЬКИЙ р-н. М. СЕВАСТОПОЛЬ ВУЛ. ГОГОЛЯ, Б.31, КВ.60</v>
      </c>
      <c r="C301" s="14">
        <f>'[1]встав МЄВ 10'!D277</f>
        <v>24876659</v>
      </c>
      <c r="D301" s="20" t="s">
        <v>58</v>
      </c>
      <c r="E301" s="17"/>
      <c r="F301" s="18">
        <f>'[1]встав МЄВ 10'!T277</f>
        <v>0</v>
      </c>
    </row>
    <row r="302" spans="1:252" ht="47.25" hidden="1" x14ac:dyDescent="0.25">
      <c r="A302" s="14" t="str">
        <f>'[1]встав МЄВ 10'!B278</f>
        <v>ДЖЕЙ ТI ЕС ГРУП КО ТОВАРИСТВО З ОБМЕЖЕНОЮ ВIДПОВIДАЛЬНIСТЮ</v>
      </c>
      <c r="B302" s="14" t="str">
        <f>'[1]встав МЄВ 10'!C278</f>
        <v>99013 НАХIМОВСЬКИЙ р-н. СЕВАСТОПОЛЬ  КАЧИНСЬКЕ ШОСЕ б.44-/</v>
      </c>
      <c r="C302" s="14">
        <f>'[1]встав МЄВ 10'!D278</f>
        <v>33450202</v>
      </c>
      <c r="D302" s="20" t="s">
        <v>58</v>
      </c>
      <c r="E302" s="17">
        <v>29.914490000000001</v>
      </c>
      <c r="F302" s="18" t="str">
        <f>'[1]встав МЄВ 10'!T278</f>
        <v>ЦУКАНОВ ОЛЕГ ВiКТОРОВИЧ</v>
      </c>
    </row>
    <row r="303" spans="1:252" ht="47.25" hidden="1" x14ac:dyDescent="0.25">
      <c r="A303" s="14" t="str">
        <f>'[1]встав МЄВ 10'!B279</f>
        <v>МОНОЛИТСТРОЙ ЗАКРИТЕ АКЦiОНЕРНЕ ТОВАРИСТВО</v>
      </c>
      <c r="B303" s="14" t="str">
        <f>'[1]встав МЄВ 10'!C279</f>
        <v>99011 ЛЕНIНСЬКИЙ р-н. М.СЕВАСТОПОЛЬ  ВУЛ. ДЕМИДОВА б.13</v>
      </c>
      <c r="C303" s="14">
        <f>'[1]встав МЄВ 10'!D279</f>
        <v>13776771</v>
      </c>
      <c r="D303" s="20" t="s">
        <v>58</v>
      </c>
      <c r="E303" s="17">
        <v>11.295590000000001</v>
      </c>
      <c r="F303" s="18" t="str">
        <f>'[1]встав МЄВ 10'!T279</f>
        <v>ШАРОВ ОЛЕГ ВАДИМОВИЧ</v>
      </c>
    </row>
    <row r="304" spans="1:252" ht="68.25" hidden="1" customHeight="1" x14ac:dyDescent="0.25">
      <c r="A304" s="14">
        <f>'[1]встав МЄВ 10'!B280</f>
        <v>0</v>
      </c>
      <c r="B304" s="14">
        <f>'[1]встав МЄВ 10'!C280</f>
        <v>0</v>
      </c>
      <c r="C304" s="14">
        <f>'[1]встав МЄВ 10'!D280</f>
        <v>0</v>
      </c>
      <c r="D304" s="20" t="s">
        <v>58</v>
      </c>
      <c r="E304" s="17">
        <v>8.5395699999999994</v>
      </c>
      <c r="F304" s="18">
        <f>'[1]встав МЄВ 10'!T280</f>
        <v>0</v>
      </c>
    </row>
    <row r="305" spans="1:6" ht="31.5" hidden="1" x14ac:dyDescent="0.25">
      <c r="A305" s="14">
        <f>'[1]встав МЄВ 10'!B281</f>
        <v>0</v>
      </c>
      <c r="B305" s="14">
        <f>'[1]встав МЄВ 10'!C281</f>
        <v>0</v>
      </c>
      <c r="C305" s="14">
        <f>'[1]встав МЄВ 10'!D281</f>
        <v>0</v>
      </c>
      <c r="D305" s="20" t="s">
        <v>58</v>
      </c>
      <c r="E305" s="17">
        <v>4.7373900000000004</v>
      </c>
      <c r="F305" s="18">
        <f>'[1]встав МЄВ 10'!T281</f>
        <v>0</v>
      </c>
    </row>
    <row r="306" spans="1:6" ht="31.5" hidden="1" x14ac:dyDescent="0.25">
      <c r="A306" s="14">
        <f>'[1]встав МЄВ 10'!B282</f>
        <v>0</v>
      </c>
      <c r="B306" s="14">
        <f>'[1]встав МЄВ 10'!C282</f>
        <v>0</v>
      </c>
      <c r="C306" s="14">
        <f>'[1]встав МЄВ 10'!D282</f>
        <v>0</v>
      </c>
      <c r="D306" s="20" t="s">
        <v>58</v>
      </c>
      <c r="E306" s="17">
        <v>1.73109</v>
      </c>
      <c r="F306" s="18">
        <f>'[1]встав МЄВ 10'!T282</f>
        <v>0</v>
      </c>
    </row>
    <row r="307" spans="1:6" ht="31.5" hidden="1" x14ac:dyDescent="0.25">
      <c r="A307" s="14">
        <f>'[1]встав МЄВ 10'!B283</f>
        <v>0</v>
      </c>
      <c r="B307" s="14">
        <f>'[1]встав МЄВ 10'!C283</f>
        <v>0</v>
      </c>
      <c r="C307" s="14">
        <f>'[1]встав МЄВ 10'!D283</f>
        <v>0</v>
      </c>
      <c r="D307" s="20" t="s">
        <v>58</v>
      </c>
      <c r="E307" s="17">
        <v>1.2098</v>
      </c>
      <c r="F307" s="18">
        <f>'[1]встав МЄВ 10'!T283</f>
        <v>0</v>
      </c>
    </row>
    <row r="308" spans="1:6" ht="31.5" hidden="1" x14ac:dyDescent="0.25">
      <c r="A308" s="14">
        <f>'[1]встав МЄВ 10'!B284</f>
        <v>0</v>
      </c>
      <c r="B308" s="14">
        <f>'[1]встав МЄВ 10'!C284</f>
        <v>0</v>
      </c>
      <c r="C308" s="14">
        <f>'[1]встав МЄВ 10'!D284</f>
        <v>0</v>
      </c>
      <c r="D308" s="20" t="s">
        <v>58</v>
      </c>
      <c r="E308" s="17">
        <v>0.58155999999999997</v>
      </c>
      <c r="F308" s="18">
        <f>'[1]встав МЄВ 10'!T284</f>
        <v>0</v>
      </c>
    </row>
    <row r="309" spans="1:6" ht="31.5" hidden="1" x14ac:dyDescent="0.25">
      <c r="A309" s="14">
        <f>'[1]встав МЄВ 10'!B285</f>
        <v>0</v>
      </c>
      <c r="B309" s="14">
        <f>'[1]встав МЄВ 10'!C285</f>
        <v>0</v>
      </c>
      <c r="C309" s="14">
        <f>'[1]встав МЄВ 10'!D285</f>
        <v>0</v>
      </c>
      <c r="D309" s="20" t="s">
        <v>58</v>
      </c>
      <c r="E309" s="17">
        <v>0.98548999999999998</v>
      </c>
      <c r="F309" s="18">
        <f>'[1]встав МЄВ 10'!T285</f>
        <v>0</v>
      </c>
    </row>
    <row r="310" spans="1:6" ht="31.5" hidden="1" x14ac:dyDescent="0.25">
      <c r="A310" s="14">
        <f>'[1]встав МЄВ 10'!B286</f>
        <v>0</v>
      </c>
      <c r="B310" s="14">
        <f>'[1]встав МЄВ 10'!C286</f>
        <v>0</v>
      </c>
      <c r="C310" s="14">
        <f>'[1]встав МЄВ 10'!D286</f>
        <v>0</v>
      </c>
      <c r="D310" s="20" t="s">
        <v>58</v>
      </c>
      <c r="E310" s="17">
        <v>0.78210999999999997</v>
      </c>
      <c r="F310" s="18">
        <f>'[1]встав МЄВ 10'!T286</f>
        <v>0</v>
      </c>
    </row>
    <row r="311" spans="1:6" ht="31.5" hidden="1" x14ac:dyDescent="0.25">
      <c r="A311" s="14">
        <f>'[1]встав МЄВ 10'!B287</f>
        <v>0</v>
      </c>
      <c r="B311" s="14">
        <f>'[1]встав МЄВ 10'!C287</f>
        <v>0</v>
      </c>
      <c r="C311" s="14">
        <f>'[1]встав МЄВ 10'!D287</f>
        <v>0</v>
      </c>
      <c r="D311" s="20" t="s">
        <v>58</v>
      </c>
      <c r="E311" s="17">
        <v>0.93967000000000001</v>
      </c>
      <c r="F311" s="18">
        <f>'[1]встав МЄВ 10'!T287</f>
        <v>0</v>
      </c>
    </row>
    <row r="312" spans="1:6" ht="31.5" hidden="1" x14ac:dyDescent="0.25">
      <c r="A312" s="14">
        <f>'[1]встав МЄВ 10'!B288</f>
        <v>0</v>
      </c>
      <c r="B312" s="14">
        <f>'[1]встав МЄВ 10'!C288</f>
        <v>0</v>
      </c>
      <c r="C312" s="14">
        <f>'[1]встав МЄВ 10'!D288</f>
        <v>0</v>
      </c>
      <c r="D312" s="20" t="s">
        <v>58</v>
      </c>
      <c r="E312" s="17"/>
      <c r="F312" s="18">
        <f>'[1]встав МЄВ 10'!T288</f>
        <v>0</v>
      </c>
    </row>
    <row r="313" spans="1:6" ht="31.5" hidden="1" x14ac:dyDescent="0.25">
      <c r="A313" s="14">
        <f>'[1]встав МЄВ 10'!B289</f>
        <v>0</v>
      </c>
      <c r="B313" s="14">
        <f>'[1]встав МЄВ 10'!C289</f>
        <v>0</v>
      </c>
      <c r="C313" s="14">
        <f>'[1]встав МЄВ 10'!D289</f>
        <v>0</v>
      </c>
      <c r="D313" s="20" t="s">
        <v>58</v>
      </c>
      <c r="E313" s="17">
        <v>2498.6901499999999</v>
      </c>
      <c r="F313" s="18">
        <f>'[1]встав МЄВ 10'!T289</f>
        <v>0</v>
      </c>
    </row>
    <row r="314" spans="1:6" ht="31.5" hidden="1" x14ac:dyDescent="0.25">
      <c r="A314" s="14">
        <f>'[1]встав МЄВ 10'!B290</f>
        <v>0</v>
      </c>
      <c r="B314" s="14">
        <f>'[1]встав МЄВ 10'!C290</f>
        <v>0</v>
      </c>
      <c r="C314" s="14">
        <f>'[1]встав МЄВ 10'!D290</f>
        <v>0</v>
      </c>
      <c r="D314" s="20" t="s">
        <v>58</v>
      </c>
      <c r="E314" s="17">
        <v>556.80150000000003</v>
      </c>
      <c r="F314" s="18">
        <f>'[1]встав МЄВ 10'!T290</f>
        <v>0</v>
      </c>
    </row>
    <row r="315" spans="1:6" ht="31.5" hidden="1" x14ac:dyDescent="0.25">
      <c r="A315" s="14">
        <f>'[1]встав МЄВ 10'!B291</f>
        <v>0</v>
      </c>
      <c r="B315" s="14">
        <f>'[1]встав МЄВ 10'!C291</f>
        <v>0</v>
      </c>
      <c r="C315" s="14">
        <f>'[1]встав МЄВ 10'!D291</f>
        <v>0</v>
      </c>
      <c r="D315" s="20" t="s">
        <v>58</v>
      </c>
      <c r="E315" s="17">
        <v>521.98816999999997</v>
      </c>
      <c r="F315" s="18">
        <f>'[1]встав МЄВ 10'!T291</f>
        <v>0</v>
      </c>
    </row>
    <row r="316" spans="1:6" ht="31.5" hidden="1" x14ac:dyDescent="0.25">
      <c r="A316" s="14">
        <f>'[1]встав МЄВ 10'!B292</f>
        <v>0</v>
      </c>
      <c r="B316" s="14">
        <f>'[1]встав МЄВ 10'!C292</f>
        <v>0</v>
      </c>
      <c r="C316" s="14">
        <f>'[1]встав МЄВ 10'!D292</f>
        <v>0</v>
      </c>
      <c r="D316" s="20" t="s">
        <v>58</v>
      </c>
      <c r="E316" s="17">
        <v>408.55268000000001</v>
      </c>
      <c r="F316" s="18">
        <f>'[1]встав МЄВ 10'!T292</f>
        <v>0</v>
      </c>
    </row>
    <row r="317" spans="1:6" ht="31.5" hidden="1" x14ac:dyDescent="0.25">
      <c r="A317" s="14">
        <f>'[1]встав МЄВ 10'!B293</f>
        <v>0</v>
      </c>
      <c r="B317" s="14">
        <f>'[1]встав МЄВ 10'!C293</f>
        <v>0</v>
      </c>
      <c r="C317" s="14">
        <f>'[1]встав МЄВ 10'!D293</f>
        <v>0</v>
      </c>
      <c r="D317" s="20" t="s">
        <v>58</v>
      </c>
      <c r="E317" s="17">
        <v>89.062839999999994</v>
      </c>
      <c r="F317" s="18">
        <f>'[1]встав МЄВ 10'!T293</f>
        <v>0</v>
      </c>
    </row>
    <row r="318" spans="1:6" ht="31.5" hidden="1" x14ac:dyDescent="0.25">
      <c r="A318" s="14">
        <f>'[1]встав МЄВ 10'!B294</f>
        <v>0</v>
      </c>
      <c r="B318" s="14">
        <f>'[1]встав МЄВ 10'!C294</f>
        <v>0</v>
      </c>
      <c r="C318" s="14">
        <f>'[1]встав МЄВ 10'!D294</f>
        <v>0</v>
      </c>
      <c r="D318" s="20" t="s">
        <v>58</v>
      </c>
      <c r="E318" s="17">
        <v>81.157589999999999</v>
      </c>
      <c r="F318" s="18">
        <f>'[1]встав МЄВ 10'!T294</f>
        <v>0</v>
      </c>
    </row>
    <row r="319" spans="1:6" ht="31.5" hidden="1" x14ac:dyDescent="0.25">
      <c r="A319" s="14">
        <f>'[1]встав МЄВ 10'!B295</f>
        <v>0</v>
      </c>
      <c r="B319" s="14">
        <f>'[1]встав МЄВ 10'!C295</f>
        <v>0</v>
      </c>
      <c r="C319" s="14">
        <f>'[1]встав МЄВ 10'!D295</f>
        <v>0</v>
      </c>
      <c r="D319" s="20" t="s">
        <v>58</v>
      </c>
      <c r="E319" s="17">
        <v>78.799570000000003</v>
      </c>
      <c r="F319" s="18">
        <f>'[1]встав МЄВ 10'!T295</f>
        <v>0</v>
      </c>
    </row>
    <row r="320" spans="1:6" ht="31.5" hidden="1" x14ac:dyDescent="0.25">
      <c r="A320" s="14">
        <f>'[1]встав МЄВ 10'!B296</f>
        <v>0</v>
      </c>
      <c r="B320" s="14">
        <f>'[1]встав МЄВ 10'!C296</f>
        <v>0</v>
      </c>
      <c r="C320" s="14">
        <f>'[1]встав МЄВ 10'!D296</f>
        <v>0</v>
      </c>
      <c r="D320" s="20" t="s">
        <v>58</v>
      </c>
      <c r="E320" s="17">
        <v>46.863010000000003</v>
      </c>
      <c r="F320" s="18">
        <f>'[1]встав МЄВ 10'!T296</f>
        <v>0</v>
      </c>
    </row>
    <row r="321" spans="1:6" ht="31.5" hidden="1" x14ac:dyDescent="0.25">
      <c r="A321" s="14">
        <f>'[1]встав МЄВ 10'!B297</f>
        <v>0</v>
      </c>
      <c r="B321" s="14">
        <f>'[1]встав МЄВ 10'!C297</f>
        <v>0</v>
      </c>
      <c r="C321" s="14">
        <f>'[1]встав МЄВ 10'!D297</f>
        <v>0</v>
      </c>
      <c r="D321" s="20" t="s">
        <v>58</v>
      </c>
      <c r="E321" s="17">
        <v>40.634629999999994</v>
      </c>
      <c r="F321" s="18">
        <f>'[1]встав МЄВ 10'!T297</f>
        <v>0</v>
      </c>
    </row>
    <row r="322" spans="1:6" ht="31.5" hidden="1" x14ac:dyDescent="0.25">
      <c r="A322" s="14">
        <f>'[1]встав МЄВ 10'!B298</f>
        <v>0</v>
      </c>
      <c r="B322" s="14">
        <f>'[1]встав МЄВ 10'!C298</f>
        <v>0</v>
      </c>
      <c r="C322" s="14">
        <f>'[1]встав МЄВ 10'!D298</f>
        <v>0</v>
      </c>
      <c r="D322" s="20" t="s">
        <v>58</v>
      </c>
      <c r="E322" s="17">
        <v>36.220839999999995</v>
      </c>
      <c r="F322" s="18">
        <f>'[1]встав МЄВ 10'!T298</f>
        <v>0</v>
      </c>
    </row>
    <row r="323" spans="1:6" ht="31.5" hidden="1" x14ac:dyDescent="0.25">
      <c r="A323" s="14">
        <f>'[1]встав МЄВ 10'!B299</f>
        <v>0</v>
      </c>
      <c r="B323" s="14">
        <f>'[1]встав МЄВ 10'!C299</f>
        <v>0</v>
      </c>
      <c r="C323" s="14">
        <f>'[1]встав МЄВ 10'!D299</f>
        <v>0</v>
      </c>
      <c r="D323" s="20" t="s">
        <v>58</v>
      </c>
      <c r="E323" s="17"/>
      <c r="F323" s="18">
        <f>'[1]встав МЄВ 10'!T299</f>
        <v>0</v>
      </c>
    </row>
    <row r="324" spans="1:6" ht="31.5" hidden="1" x14ac:dyDescent="0.25">
      <c r="A324" s="14">
        <f>'[1]встав МЄВ 10'!B300</f>
        <v>0</v>
      </c>
      <c r="B324" s="14">
        <f>'[1]встав МЄВ 10'!C300</f>
        <v>0</v>
      </c>
      <c r="C324" s="14">
        <f>'[1]встав МЄВ 10'!D300</f>
        <v>0</v>
      </c>
      <c r="D324" s="20" t="s">
        <v>58</v>
      </c>
      <c r="E324" s="17">
        <v>67341.530209999997</v>
      </c>
      <c r="F324" s="18">
        <f>'[1]встав МЄВ 10'!T300</f>
        <v>0</v>
      </c>
    </row>
    <row r="325" spans="1:6" ht="31.5" hidden="1" x14ac:dyDescent="0.25">
      <c r="A325" s="14">
        <f>'[1]встав МЄВ 10'!B301</f>
        <v>0</v>
      </c>
      <c r="B325" s="14">
        <f>'[1]встав МЄВ 10'!C301</f>
        <v>0</v>
      </c>
      <c r="C325" s="14">
        <f>'[1]встав МЄВ 10'!D301</f>
        <v>0</v>
      </c>
      <c r="D325" s="20" t="s">
        <v>58</v>
      </c>
      <c r="E325" s="17">
        <v>3765.8644000000004</v>
      </c>
      <c r="F325" s="18">
        <f>'[1]встав МЄВ 10'!T301</f>
        <v>0</v>
      </c>
    </row>
    <row r="326" spans="1:6" ht="31.5" hidden="1" x14ac:dyDescent="0.25">
      <c r="A326" s="14">
        <f>'[1]встав МЄВ 10'!B302</f>
        <v>0</v>
      </c>
      <c r="B326" s="14">
        <f>'[1]встав МЄВ 10'!C302</f>
        <v>0</v>
      </c>
      <c r="C326" s="14">
        <f>'[1]встав МЄВ 10'!D302</f>
        <v>0</v>
      </c>
      <c r="D326" s="20" t="s">
        <v>58</v>
      </c>
      <c r="E326" s="17">
        <v>3626.0402200000003</v>
      </c>
      <c r="F326" s="18">
        <f>'[1]встав МЄВ 10'!T302</f>
        <v>0</v>
      </c>
    </row>
    <row r="327" spans="1:6" ht="31.5" hidden="1" x14ac:dyDescent="0.25">
      <c r="A327" s="14">
        <f>'[1]встав МЄВ 10'!B303</f>
        <v>0</v>
      </c>
      <c r="B327" s="14">
        <f>'[1]встав МЄВ 10'!C303</f>
        <v>0</v>
      </c>
      <c r="C327" s="14">
        <f>'[1]встав МЄВ 10'!D303</f>
        <v>0</v>
      </c>
      <c r="D327" s="20" t="s">
        <v>58</v>
      </c>
      <c r="E327" s="17">
        <v>3071.8966600000003</v>
      </c>
      <c r="F327" s="18">
        <f>'[1]встав МЄВ 10'!T303</f>
        <v>0</v>
      </c>
    </row>
    <row r="328" spans="1:6" ht="31.5" hidden="1" x14ac:dyDescent="0.25">
      <c r="A328" s="14">
        <f>'[1]встав МЄВ 10'!B304</f>
        <v>0</v>
      </c>
      <c r="B328" s="14">
        <f>'[1]встав МЄВ 10'!C304</f>
        <v>0</v>
      </c>
      <c r="C328" s="14">
        <f>'[1]встав МЄВ 10'!D304</f>
        <v>0</v>
      </c>
      <c r="D328" s="20" t="s">
        <v>58</v>
      </c>
      <c r="E328" s="17">
        <v>1763.9717900000001</v>
      </c>
      <c r="F328" s="18">
        <f>'[1]встав МЄВ 10'!T304</f>
        <v>0</v>
      </c>
    </row>
    <row r="329" spans="1:6" ht="31.5" hidden="1" x14ac:dyDescent="0.25">
      <c r="A329" s="14">
        <f>'[1]встав МЄВ 10'!B305</f>
        <v>0</v>
      </c>
      <c r="B329" s="14">
        <f>'[1]встав МЄВ 10'!C305</f>
        <v>0</v>
      </c>
      <c r="C329" s="14">
        <f>'[1]встав МЄВ 10'!D305</f>
        <v>0</v>
      </c>
      <c r="D329" s="20" t="s">
        <v>58</v>
      </c>
      <c r="E329" s="17">
        <v>909.44193999999993</v>
      </c>
      <c r="F329" s="18">
        <f>'[1]встав МЄВ 10'!T305</f>
        <v>0</v>
      </c>
    </row>
    <row r="330" spans="1:6" ht="31.5" hidden="1" x14ac:dyDescent="0.25">
      <c r="A330" s="14">
        <f>'[1]встав МЄВ 10'!B306</f>
        <v>0</v>
      </c>
      <c r="B330" s="14">
        <f>'[1]встав МЄВ 10'!C306</f>
        <v>0</v>
      </c>
      <c r="C330" s="14">
        <f>'[1]встав МЄВ 10'!D306</f>
        <v>0</v>
      </c>
      <c r="D330" s="20" t="s">
        <v>58</v>
      </c>
      <c r="E330" s="17">
        <v>154.88927999999999</v>
      </c>
      <c r="F330" s="18">
        <f>'[1]встав МЄВ 10'!T306</f>
        <v>0</v>
      </c>
    </row>
    <row r="331" spans="1:6" ht="31.5" hidden="1" x14ac:dyDescent="0.25">
      <c r="A331" s="14">
        <f>'[1]встав МЄВ 10'!B307</f>
        <v>0</v>
      </c>
      <c r="B331" s="14">
        <f>'[1]встав МЄВ 10'!C307</f>
        <v>0</v>
      </c>
      <c r="C331" s="14">
        <f>'[1]встав МЄВ 10'!D307</f>
        <v>0</v>
      </c>
      <c r="D331" s="20" t="s">
        <v>58</v>
      </c>
      <c r="E331" s="17">
        <v>154.30355</v>
      </c>
      <c r="F331" s="18">
        <f>'[1]встав МЄВ 10'!T307</f>
        <v>0</v>
      </c>
    </row>
    <row r="332" spans="1:6" ht="31.5" hidden="1" x14ac:dyDescent="0.25">
      <c r="A332" s="14">
        <f>'[1]встав МЄВ 10'!B308</f>
        <v>0</v>
      </c>
      <c r="B332" s="14">
        <f>'[1]встав МЄВ 10'!C308</f>
        <v>0</v>
      </c>
      <c r="C332" s="14">
        <f>'[1]встав МЄВ 10'!D308</f>
        <v>0</v>
      </c>
      <c r="D332" s="20" t="s">
        <v>58</v>
      </c>
      <c r="E332" s="17">
        <v>136.08593999999999</v>
      </c>
      <c r="F332" s="18">
        <f>'[1]встав МЄВ 10'!T308</f>
        <v>0</v>
      </c>
    </row>
    <row r="333" spans="1:6" ht="31.5" hidden="1" x14ac:dyDescent="0.25">
      <c r="A333" s="14">
        <f>'[1]встав МЄВ 10'!B309</f>
        <v>0</v>
      </c>
      <c r="B333" s="14">
        <f>'[1]встав МЄВ 10'!C309</f>
        <v>0</v>
      </c>
      <c r="C333" s="14">
        <f>'[1]встав МЄВ 10'!D309</f>
        <v>0</v>
      </c>
      <c r="D333" s="20" t="s">
        <v>58</v>
      </c>
      <c r="E333" s="17">
        <v>126.88164</v>
      </c>
      <c r="F333" s="18">
        <f>'[1]встав МЄВ 10'!T309</f>
        <v>0</v>
      </c>
    </row>
    <row r="334" spans="1:6" ht="31.5" hidden="1" x14ac:dyDescent="0.25">
      <c r="A334" s="14">
        <f>'[1]встав МЄВ 10'!B310</f>
        <v>0</v>
      </c>
      <c r="B334" s="14">
        <f>'[1]встав МЄВ 10'!C310</f>
        <v>0</v>
      </c>
      <c r="C334" s="14">
        <f>'[1]встав МЄВ 10'!D310</f>
        <v>0</v>
      </c>
      <c r="D334" s="20" t="s">
        <v>58</v>
      </c>
      <c r="E334" s="17"/>
      <c r="F334" s="18">
        <f>'[1]встав МЄВ 10'!T310</f>
        <v>0</v>
      </c>
    </row>
    <row r="335" spans="1:6" ht="31.5" hidden="1" x14ac:dyDescent="0.25">
      <c r="A335" s="14">
        <f>'[1]встав МЄВ 10'!B311</f>
        <v>0</v>
      </c>
      <c r="B335" s="14">
        <f>'[1]встав МЄВ 10'!C311</f>
        <v>0</v>
      </c>
      <c r="C335" s="14">
        <f>'[1]встав МЄВ 10'!D311</f>
        <v>0</v>
      </c>
      <c r="D335" s="20" t="s">
        <v>58</v>
      </c>
      <c r="E335" s="17">
        <v>3416.01206</v>
      </c>
      <c r="F335" s="18">
        <f>'[1]встав МЄВ 10'!T311</f>
        <v>0</v>
      </c>
    </row>
    <row r="336" spans="1:6" ht="31.5" hidden="1" x14ac:dyDescent="0.25">
      <c r="A336" s="14">
        <f>'[1]встав МЄВ 10'!B312</f>
        <v>0</v>
      </c>
      <c r="B336" s="14">
        <f>'[1]встав МЄВ 10'!C312</f>
        <v>0</v>
      </c>
      <c r="C336" s="14">
        <f>'[1]встав МЄВ 10'!D312</f>
        <v>0</v>
      </c>
      <c r="D336" s="20" t="s">
        <v>58</v>
      </c>
      <c r="E336" s="17">
        <v>953.16073000000006</v>
      </c>
      <c r="F336" s="18">
        <f>'[1]встав МЄВ 10'!T312</f>
        <v>0</v>
      </c>
    </row>
    <row r="337" spans="1:6" ht="31.5" hidden="1" x14ac:dyDescent="0.25">
      <c r="A337" s="14">
        <f>'[1]встав МЄВ 10'!B313</f>
        <v>0</v>
      </c>
      <c r="B337" s="14">
        <f>'[1]встав МЄВ 10'!C313</f>
        <v>0</v>
      </c>
      <c r="C337" s="14">
        <f>'[1]встав МЄВ 10'!D313</f>
        <v>0</v>
      </c>
      <c r="D337" s="20" t="s">
        <v>58</v>
      </c>
      <c r="E337" s="17">
        <v>866.22439999999995</v>
      </c>
      <c r="F337" s="18">
        <f>'[1]встав МЄВ 10'!T313</f>
        <v>0</v>
      </c>
    </row>
    <row r="338" spans="1:6" ht="31.5" hidden="1" x14ac:dyDescent="0.25">
      <c r="A338" s="14">
        <f>'[1]встав МЄВ 10'!B314</f>
        <v>0</v>
      </c>
      <c r="B338" s="14">
        <f>'[1]встав МЄВ 10'!C314</f>
        <v>0</v>
      </c>
      <c r="C338" s="14">
        <f>'[1]встав МЄВ 10'!D314</f>
        <v>0</v>
      </c>
      <c r="D338" s="20" t="s">
        <v>58</v>
      </c>
      <c r="E338" s="17">
        <v>476.15812</v>
      </c>
      <c r="F338" s="18">
        <f>'[1]встав МЄВ 10'!T314</f>
        <v>0</v>
      </c>
    </row>
    <row r="339" spans="1:6" ht="31.5" hidden="1" x14ac:dyDescent="0.25">
      <c r="A339" s="14">
        <f>'[1]встав МЄВ 10'!B315</f>
        <v>0</v>
      </c>
      <c r="B339" s="14">
        <f>'[1]встав МЄВ 10'!C315</f>
        <v>0</v>
      </c>
      <c r="C339" s="14">
        <f>'[1]встав МЄВ 10'!D315</f>
        <v>0</v>
      </c>
      <c r="D339" s="20" t="s">
        <v>58</v>
      </c>
      <c r="E339" s="17">
        <v>330.97012000000001</v>
      </c>
      <c r="F339" s="18">
        <f>'[1]встав МЄВ 10'!T315</f>
        <v>0</v>
      </c>
    </row>
    <row r="340" spans="1:6" ht="31.5" hidden="1" x14ac:dyDescent="0.25">
      <c r="A340" s="14">
        <f>'[1]встав МЄВ 10'!B316</f>
        <v>0</v>
      </c>
      <c r="B340" s="14">
        <f>'[1]встав МЄВ 10'!C316</f>
        <v>0</v>
      </c>
      <c r="C340" s="14">
        <f>'[1]встав МЄВ 10'!D316</f>
        <v>0</v>
      </c>
      <c r="D340" s="20" t="s">
        <v>58</v>
      </c>
      <c r="E340" s="17">
        <v>232.71826999999999</v>
      </c>
      <c r="F340" s="18">
        <f>'[1]встав МЄВ 10'!T316</f>
        <v>0</v>
      </c>
    </row>
    <row r="341" spans="1:6" ht="31.5" hidden="1" x14ac:dyDescent="0.25">
      <c r="A341" s="14">
        <f>'[1]встав МЄВ 10'!B317</f>
        <v>0</v>
      </c>
      <c r="B341" s="14">
        <f>'[1]встав МЄВ 10'!C317</f>
        <v>0</v>
      </c>
      <c r="C341" s="14">
        <f>'[1]встав МЄВ 10'!D317</f>
        <v>0</v>
      </c>
      <c r="D341" s="20" t="s">
        <v>58</v>
      </c>
      <c r="E341" s="17">
        <v>203.84902</v>
      </c>
      <c r="F341" s="18">
        <f>'[1]встав МЄВ 10'!T317</f>
        <v>0</v>
      </c>
    </row>
    <row r="342" spans="1:6" ht="31.5" hidden="1" x14ac:dyDescent="0.25">
      <c r="A342" s="14">
        <f>'[1]встав МЄВ 10'!B318</f>
        <v>0</v>
      </c>
      <c r="B342" s="14">
        <f>'[1]встав МЄВ 10'!C318</f>
        <v>0</v>
      </c>
      <c r="C342" s="14">
        <f>'[1]встав МЄВ 10'!D318</f>
        <v>0</v>
      </c>
      <c r="D342" s="20" t="s">
        <v>58</v>
      </c>
      <c r="E342" s="17">
        <v>184.95715000000001</v>
      </c>
      <c r="F342" s="18">
        <f>'[1]встав МЄВ 10'!T318</f>
        <v>0</v>
      </c>
    </row>
    <row r="343" spans="1:6" ht="31.5" hidden="1" x14ac:dyDescent="0.25">
      <c r="A343" s="14">
        <f>'[1]встав МЄВ 10'!B319</f>
        <v>0</v>
      </c>
      <c r="B343" s="14">
        <f>'[1]встав МЄВ 10'!C319</f>
        <v>0</v>
      </c>
      <c r="C343" s="14">
        <f>'[1]встав МЄВ 10'!D319</f>
        <v>0</v>
      </c>
      <c r="D343" s="20" t="s">
        <v>58</v>
      </c>
      <c r="E343" s="17">
        <v>147.04964999999999</v>
      </c>
      <c r="F343" s="18">
        <f>'[1]встав МЄВ 10'!T319</f>
        <v>0</v>
      </c>
    </row>
    <row r="344" spans="1:6" ht="31.5" hidden="1" x14ac:dyDescent="0.25">
      <c r="A344" s="14">
        <f>'[1]встав МЄВ 10'!B320</f>
        <v>0</v>
      </c>
      <c r="B344" s="14">
        <f>'[1]встав МЄВ 10'!C320</f>
        <v>0</v>
      </c>
      <c r="C344" s="14">
        <f>'[1]встав МЄВ 10'!D320</f>
        <v>0</v>
      </c>
      <c r="D344" s="20" t="s">
        <v>58</v>
      </c>
      <c r="E344" s="17">
        <v>139.76022</v>
      </c>
      <c r="F344" s="18">
        <f>'[1]встав МЄВ 10'!T320</f>
        <v>0</v>
      </c>
    </row>
    <row r="345" spans="1:6" ht="31.5" hidden="1" x14ac:dyDescent="0.25">
      <c r="A345" s="14">
        <f>'[1]встав МЄВ 10'!B321</f>
        <v>0</v>
      </c>
      <c r="B345" s="14">
        <f>'[1]встав МЄВ 10'!C321</f>
        <v>0</v>
      </c>
      <c r="C345" s="14">
        <f>'[1]встав МЄВ 10'!D321</f>
        <v>0</v>
      </c>
      <c r="D345" s="20" t="s">
        <v>58</v>
      </c>
      <c r="E345" s="17"/>
      <c r="F345" s="18">
        <f>'[1]встав МЄВ 10'!T321</f>
        <v>0</v>
      </c>
    </row>
    <row r="346" spans="1:6" ht="31.5" hidden="1" x14ac:dyDescent="0.25">
      <c r="A346" s="14">
        <f>'[1]встав МЄВ 10'!B322</f>
        <v>0</v>
      </c>
      <c r="B346" s="14">
        <f>'[1]встав МЄВ 10'!C322</f>
        <v>0</v>
      </c>
      <c r="C346" s="14">
        <f>'[1]встав МЄВ 10'!D322</f>
        <v>0</v>
      </c>
      <c r="D346" s="20" t="s">
        <v>58</v>
      </c>
      <c r="E346" s="17">
        <v>10406.5452</v>
      </c>
      <c r="F346" s="18">
        <f>'[1]встав МЄВ 10'!T322</f>
        <v>0</v>
      </c>
    </row>
    <row r="347" spans="1:6" ht="31.5" hidden="1" x14ac:dyDescent="0.25">
      <c r="A347" s="14">
        <f>'[1]встав МЄВ 10'!B323</f>
        <v>0</v>
      </c>
      <c r="B347" s="14">
        <f>'[1]встав МЄВ 10'!C323</f>
        <v>0</v>
      </c>
      <c r="C347" s="14">
        <f>'[1]встав МЄВ 10'!D323</f>
        <v>0</v>
      </c>
      <c r="D347" s="20" t="s">
        <v>58</v>
      </c>
      <c r="E347" s="17">
        <v>4894.2190599999994</v>
      </c>
      <c r="F347" s="18">
        <f>'[1]встав МЄВ 10'!T323</f>
        <v>0</v>
      </c>
    </row>
    <row r="348" spans="1:6" ht="31.5" hidden="1" x14ac:dyDescent="0.25">
      <c r="A348" s="14">
        <f>'[1]встав МЄВ 10'!B324</f>
        <v>0</v>
      </c>
      <c r="B348" s="14">
        <f>'[1]встав МЄВ 10'!C324</f>
        <v>0</v>
      </c>
      <c r="C348" s="14">
        <f>'[1]встав МЄВ 10'!D324</f>
        <v>0</v>
      </c>
      <c r="D348" s="20" t="s">
        <v>58</v>
      </c>
      <c r="E348" s="17">
        <v>4586.88789</v>
      </c>
      <c r="F348" s="18">
        <f>'[1]встав МЄВ 10'!T324</f>
        <v>0</v>
      </c>
    </row>
    <row r="349" spans="1:6" ht="31.5" hidden="1" x14ac:dyDescent="0.25">
      <c r="A349" s="14">
        <f>'[1]встав МЄВ 10'!B325</f>
        <v>0</v>
      </c>
      <c r="B349" s="14">
        <f>'[1]встав МЄВ 10'!C325</f>
        <v>0</v>
      </c>
      <c r="C349" s="14">
        <f>'[1]встав МЄВ 10'!D325</f>
        <v>0</v>
      </c>
      <c r="D349" s="20" t="s">
        <v>58</v>
      </c>
      <c r="E349" s="17">
        <v>1087.29297</v>
      </c>
      <c r="F349" s="18">
        <f>'[1]встав МЄВ 10'!T325</f>
        <v>0</v>
      </c>
    </row>
    <row r="350" spans="1:6" ht="31.5" hidden="1" x14ac:dyDescent="0.25">
      <c r="A350" s="14">
        <f>'[1]встав МЄВ 10'!B326</f>
        <v>0</v>
      </c>
      <c r="B350" s="14">
        <f>'[1]встав МЄВ 10'!C326</f>
        <v>0</v>
      </c>
      <c r="C350" s="14">
        <f>'[1]встав МЄВ 10'!D326</f>
        <v>0</v>
      </c>
      <c r="D350" s="20" t="s">
        <v>58</v>
      </c>
      <c r="E350" s="17">
        <v>785.37495000000001</v>
      </c>
      <c r="F350" s="18">
        <f>'[1]встав МЄВ 10'!T326</f>
        <v>0</v>
      </c>
    </row>
    <row r="351" spans="1:6" ht="31.5" hidden="1" x14ac:dyDescent="0.25">
      <c r="A351" s="14">
        <f>'[1]встав МЄВ 10'!B327</f>
        <v>0</v>
      </c>
      <c r="B351" s="14">
        <f>'[1]встав МЄВ 10'!C327</f>
        <v>0</v>
      </c>
      <c r="C351" s="14">
        <f>'[1]встав МЄВ 10'!D327</f>
        <v>0</v>
      </c>
      <c r="D351" s="20" t="s">
        <v>58</v>
      </c>
      <c r="E351" s="17">
        <v>707.15589</v>
      </c>
      <c r="F351" s="18">
        <f>'[1]встав МЄВ 10'!T327</f>
        <v>0</v>
      </c>
    </row>
    <row r="352" spans="1:6" ht="31.5" hidden="1" x14ac:dyDescent="0.25">
      <c r="A352" s="14">
        <f>'[1]встав МЄВ 10'!B328</f>
        <v>0</v>
      </c>
      <c r="B352" s="14">
        <f>'[1]встав МЄВ 10'!C328</f>
        <v>0</v>
      </c>
      <c r="C352" s="14">
        <f>'[1]встав МЄВ 10'!D328</f>
        <v>0</v>
      </c>
      <c r="D352" s="20" t="s">
        <v>58</v>
      </c>
      <c r="E352" s="17">
        <v>582.38373999999999</v>
      </c>
      <c r="F352" s="18">
        <f>'[1]встав МЄВ 10'!T328</f>
        <v>0</v>
      </c>
    </row>
    <row r="353" spans="1:6" ht="31.5" hidden="1" x14ac:dyDescent="0.25">
      <c r="A353" s="14">
        <f>'[1]встав МЄВ 10'!B329</f>
        <v>0</v>
      </c>
      <c r="B353" s="14">
        <f>'[1]встав МЄВ 10'!C329</f>
        <v>0</v>
      </c>
      <c r="C353" s="14">
        <f>'[1]встав МЄВ 10'!D329</f>
        <v>0</v>
      </c>
      <c r="D353" s="20" t="s">
        <v>58</v>
      </c>
      <c r="E353" s="17">
        <v>545.34057999999993</v>
      </c>
      <c r="F353" s="18">
        <f>'[1]встав МЄВ 10'!T329</f>
        <v>0</v>
      </c>
    </row>
    <row r="354" spans="1:6" ht="31.5" hidden="1" x14ac:dyDescent="0.25">
      <c r="A354" s="14">
        <f>'[1]встав МЄВ 10'!B330</f>
        <v>0</v>
      </c>
      <c r="B354" s="14">
        <f>'[1]встав МЄВ 10'!C330</f>
        <v>0</v>
      </c>
      <c r="C354" s="14">
        <f>'[1]встав МЄВ 10'!D330</f>
        <v>0</v>
      </c>
      <c r="D354" s="20" t="s">
        <v>58</v>
      </c>
      <c r="E354" s="17">
        <v>450.1302</v>
      </c>
      <c r="F354" s="18">
        <f>'[1]встав МЄВ 10'!T330</f>
        <v>0</v>
      </c>
    </row>
    <row r="355" spans="1:6" ht="31.5" hidden="1" x14ac:dyDescent="0.25">
      <c r="A355" s="14">
        <f>'[1]встав МЄВ 10'!B331</f>
        <v>0</v>
      </c>
      <c r="B355" s="14">
        <f>'[1]встав МЄВ 10'!C331</f>
        <v>0</v>
      </c>
      <c r="C355" s="14">
        <f>'[1]встав МЄВ 10'!D331</f>
        <v>0</v>
      </c>
      <c r="D355" s="20" t="s">
        <v>58</v>
      </c>
      <c r="E355" s="17">
        <v>406.76112999999998</v>
      </c>
      <c r="F355" s="18">
        <f>'[1]встав МЄВ 10'!T331</f>
        <v>0</v>
      </c>
    </row>
    <row r="356" spans="1:6" ht="31.5" hidden="1" x14ac:dyDescent="0.25">
      <c r="A356" s="14">
        <f>'[1]встав МЄВ 10'!B332</f>
        <v>0</v>
      </c>
      <c r="B356" s="14">
        <f>'[1]встав МЄВ 10'!C332</f>
        <v>0</v>
      </c>
      <c r="C356" s="14">
        <f>'[1]встав МЄВ 10'!D332</f>
        <v>0</v>
      </c>
      <c r="D356" s="20" t="s">
        <v>58</v>
      </c>
      <c r="E356" s="17"/>
      <c r="F356" s="18">
        <f>'[1]встав МЄВ 10'!T332</f>
        <v>0</v>
      </c>
    </row>
    <row r="357" spans="1:6" ht="31.5" hidden="1" x14ac:dyDescent="0.25">
      <c r="A357" s="14">
        <f>'[1]встав МЄВ 10'!B333</f>
        <v>0</v>
      </c>
      <c r="B357" s="14">
        <f>'[1]встав МЄВ 10'!C333</f>
        <v>0</v>
      </c>
      <c r="C357" s="14">
        <f>'[1]встав МЄВ 10'!D333</f>
        <v>0</v>
      </c>
      <c r="D357" s="20" t="s">
        <v>58</v>
      </c>
      <c r="E357" s="17">
        <v>72252.35961</v>
      </c>
      <c r="F357" s="18">
        <f>'[1]встав МЄВ 10'!T333</f>
        <v>0</v>
      </c>
    </row>
    <row r="358" spans="1:6" ht="31.5" hidden="1" x14ac:dyDescent="0.25">
      <c r="A358" s="14">
        <f>'[1]встав МЄВ 10'!B334</f>
        <v>0</v>
      </c>
      <c r="B358" s="14">
        <f>'[1]встав МЄВ 10'!C334</f>
        <v>0</v>
      </c>
      <c r="C358" s="14">
        <f>'[1]встав МЄВ 10'!D334</f>
        <v>0</v>
      </c>
      <c r="D358" s="20" t="s">
        <v>58</v>
      </c>
      <c r="E358" s="17">
        <v>15760.38832</v>
      </c>
      <c r="F358" s="18">
        <f>'[1]встав МЄВ 10'!T334</f>
        <v>0</v>
      </c>
    </row>
    <row r="359" spans="1:6" ht="31.5" hidden="1" x14ac:dyDescent="0.25">
      <c r="A359" s="14">
        <f>'[1]встав МЄВ 10'!B335</f>
        <v>0</v>
      </c>
      <c r="B359" s="14">
        <f>'[1]встав МЄВ 10'!C335</f>
        <v>0</v>
      </c>
      <c r="C359" s="14">
        <f>'[1]встав МЄВ 10'!D335</f>
        <v>0</v>
      </c>
      <c r="D359" s="20" t="s">
        <v>58</v>
      </c>
      <c r="E359" s="17">
        <v>15334.61714</v>
      </c>
      <c r="F359" s="18">
        <f>'[1]встав МЄВ 10'!T335</f>
        <v>0</v>
      </c>
    </row>
    <row r="360" spans="1:6" ht="31.5" hidden="1" x14ac:dyDescent="0.25">
      <c r="A360" s="14">
        <f>'[1]встав МЄВ 10'!B336</f>
        <v>0</v>
      </c>
      <c r="B360" s="14">
        <f>'[1]встав МЄВ 10'!C336</f>
        <v>0</v>
      </c>
      <c r="C360" s="14">
        <f>'[1]встав МЄВ 10'!D336</f>
        <v>0</v>
      </c>
      <c r="D360" s="20" t="s">
        <v>58</v>
      </c>
      <c r="E360" s="17">
        <v>13005.33425</v>
      </c>
      <c r="F360" s="18">
        <f>'[1]встав МЄВ 10'!T336</f>
        <v>0</v>
      </c>
    </row>
    <row r="361" spans="1:6" ht="31.5" hidden="1" x14ac:dyDescent="0.25">
      <c r="A361" s="14">
        <f>'[1]встав МЄВ 10'!B337</f>
        <v>0</v>
      </c>
      <c r="B361" s="14">
        <f>'[1]встав МЄВ 10'!C337</f>
        <v>0</v>
      </c>
      <c r="C361" s="14">
        <f>'[1]встав МЄВ 10'!D337</f>
        <v>0</v>
      </c>
      <c r="D361" s="20" t="s">
        <v>58</v>
      </c>
      <c r="E361" s="17">
        <v>10369.649369999999</v>
      </c>
      <c r="F361" s="18">
        <f>'[1]встав МЄВ 10'!T337</f>
        <v>0</v>
      </c>
    </row>
    <row r="362" spans="1:6" ht="31.5" hidden="1" x14ac:dyDescent="0.25">
      <c r="A362" s="14">
        <f>'[1]встав МЄВ 10'!B338</f>
        <v>0</v>
      </c>
      <c r="B362" s="14">
        <f>'[1]встав МЄВ 10'!C338</f>
        <v>0</v>
      </c>
      <c r="C362" s="14">
        <f>'[1]встав МЄВ 10'!D338</f>
        <v>0</v>
      </c>
      <c r="D362" s="20" t="s">
        <v>58</v>
      </c>
      <c r="E362" s="17">
        <v>9893.7769100000005</v>
      </c>
      <c r="F362" s="18">
        <f>'[1]встав МЄВ 10'!T338</f>
        <v>0</v>
      </c>
    </row>
    <row r="363" spans="1:6" ht="31.5" hidden="1" x14ac:dyDescent="0.25">
      <c r="A363" s="14">
        <f>'[1]встав МЄВ 10'!B339</f>
        <v>0</v>
      </c>
      <c r="B363" s="14">
        <f>'[1]встав МЄВ 10'!C339</f>
        <v>0</v>
      </c>
      <c r="C363" s="14">
        <f>'[1]встав МЄВ 10'!D339</f>
        <v>0</v>
      </c>
      <c r="D363" s="20" t="s">
        <v>58</v>
      </c>
      <c r="E363" s="17">
        <v>9842.6765999999989</v>
      </c>
      <c r="F363" s="18">
        <f>'[1]встав МЄВ 10'!T339</f>
        <v>0</v>
      </c>
    </row>
    <row r="364" spans="1:6" ht="31.5" hidden="1" x14ac:dyDescent="0.25">
      <c r="A364" s="14">
        <f>'[1]встав МЄВ 10'!B340</f>
        <v>0</v>
      </c>
      <c r="B364" s="14">
        <f>'[1]встав МЄВ 10'!C340</f>
        <v>0</v>
      </c>
      <c r="C364" s="14">
        <f>'[1]встав МЄВ 10'!D340</f>
        <v>0</v>
      </c>
      <c r="D364" s="20" t="s">
        <v>58</v>
      </c>
      <c r="E364" s="17">
        <v>8078.1233700000003</v>
      </c>
      <c r="F364" s="18">
        <f>'[1]встав МЄВ 10'!T340</f>
        <v>0</v>
      </c>
    </row>
    <row r="365" spans="1:6" ht="31.5" hidden="1" x14ac:dyDescent="0.25">
      <c r="A365" s="14">
        <f>'[1]встав МЄВ 10'!B341</f>
        <v>0</v>
      </c>
      <c r="B365" s="14">
        <f>'[1]встав МЄВ 10'!C341</f>
        <v>0</v>
      </c>
      <c r="C365" s="14">
        <f>'[1]встав МЄВ 10'!D341</f>
        <v>0</v>
      </c>
      <c r="D365" s="20" t="s">
        <v>58</v>
      </c>
      <c r="E365" s="17">
        <v>7552.6794099999997</v>
      </c>
      <c r="F365" s="18">
        <f>'[1]встав МЄВ 10'!T341</f>
        <v>0</v>
      </c>
    </row>
    <row r="366" spans="1:6" ht="31.5" hidden="1" x14ac:dyDescent="0.25">
      <c r="A366" s="14">
        <f>'[1]встав МЄВ 10'!B342</f>
        <v>0</v>
      </c>
      <c r="B366" s="14">
        <f>'[1]встав МЄВ 10'!C342</f>
        <v>0</v>
      </c>
      <c r="C366" s="14">
        <f>'[1]встав МЄВ 10'!D342</f>
        <v>0</v>
      </c>
      <c r="D366" s="20" t="s">
        <v>58</v>
      </c>
      <c r="E366" s="17">
        <v>6774.9814000000006</v>
      </c>
      <c r="F366" s="18">
        <f>'[1]встав МЄВ 10'!T342</f>
        <v>0</v>
      </c>
    </row>
    <row r="367" spans="1:6" ht="31.5" hidden="1" x14ac:dyDescent="0.25">
      <c r="A367" s="14">
        <f>'[1]встав МЄВ 10'!B343</f>
        <v>0</v>
      </c>
      <c r="B367" s="14">
        <f>'[1]встав МЄВ 10'!C343</f>
        <v>0</v>
      </c>
      <c r="C367" s="14">
        <f>'[1]встав МЄВ 10'!D343</f>
        <v>0</v>
      </c>
      <c r="D367" s="20" t="s">
        <v>58</v>
      </c>
      <c r="E367" s="17" t="e">
        <f>#REF!+#REF!+#REF!</f>
        <v>#REF!</v>
      </c>
      <c r="F367" s="18">
        <f>'[1]встав МЄВ 10'!T343</f>
        <v>0</v>
      </c>
    </row>
    <row r="368" spans="1:6" ht="31.5" hidden="1" x14ac:dyDescent="0.25">
      <c r="A368" s="14">
        <f>'[1]встав МЄВ 10'!B344</f>
        <v>0</v>
      </c>
      <c r="B368" s="14">
        <f>'[1]встав МЄВ 10'!C344</f>
        <v>0</v>
      </c>
      <c r="C368" s="14">
        <f>'[1]встав МЄВ 10'!D344</f>
        <v>0</v>
      </c>
      <c r="D368" s="20" t="s">
        <v>58</v>
      </c>
      <c r="E368" s="17" t="e">
        <f>#REF!+#REF!+#REF!</f>
        <v>#REF!</v>
      </c>
      <c r="F368" s="18">
        <f>'[1]встав МЄВ 10'!T344</f>
        <v>0</v>
      </c>
    </row>
    <row r="369" spans="1:6" ht="31.5" hidden="1" x14ac:dyDescent="0.25">
      <c r="A369" s="14">
        <f>'[1]встав МЄВ 10'!B345</f>
        <v>0</v>
      </c>
      <c r="B369" s="14">
        <f>'[1]встав МЄВ 10'!C345</f>
        <v>0</v>
      </c>
      <c r="C369" s="14">
        <f>'[1]встав МЄВ 10'!D345</f>
        <v>0</v>
      </c>
      <c r="D369" s="20" t="s">
        <v>58</v>
      </c>
      <c r="E369" s="17" t="e">
        <f>#REF!+#REF!+#REF!</f>
        <v>#REF!</v>
      </c>
      <c r="F369" s="18">
        <f>'[1]встав МЄВ 10'!T345</f>
        <v>0</v>
      </c>
    </row>
    <row r="370" spans="1:6" ht="31.5" hidden="1" x14ac:dyDescent="0.25">
      <c r="A370" s="14">
        <f>'[1]встав МЄВ 10'!B346</f>
        <v>0</v>
      </c>
      <c r="B370" s="14">
        <f>'[1]встав МЄВ 10'!C346</f>
        <v>0</v>
      </c>
      <c r="C370" s="14">
        <f>'[1]встав МЄВ 10'!D346</f>
        <v>0</v>
      </c>
      <c r="D370" s="20" t="s">
        <v>58</v>
      </c>
      <c r="E370" s="17" t="e">
        <f>#REF!+#REF!+#REF!</f>
        <v>#REF!</v>
      </c>
      <c r="F370" s="18">
        <f>'[1]встав МЄВ 10'!T346</f>
        <v>0</v>
      </c>
    </row>
    <row r="371" spans="1:6" ht="31.5" hidden="1" x14ac:dyDescent="0.25">
      <c r="A371" s="14">
        <f>'[1]встав МЄВ 10'!B347</f>
        <v>0</v>
      </c>
      <c r="B371" s="14">
        <f>'[1]встав МЄВ 10'!C347</f>
        <v>0</v>
      </c>
      <c r="C371" s="14">
        <f>'[1]встав МЄВ 10'!D347</f>
        <v>0</v>
      </c>
      <c r="D371" s="20" t="s">
        <v>58</v>
      </c>
      <c r="E371" s="17" t="e">
        <f>#REF!+#REF!+#REF!</f>
        <v>#REF!</v>
      </c>
      <c r="F371" s="18">
        <f>'[1]встав МЄВ 10'!T347</f>
        <v>0</v>
      </c>
    </row>
    <row r="372" spans="1:6" ht="31.5" hidden="1" x14ac:dyDescent="0.25">
      <c r="A372" s="14">
        <f>'[1]встав МЄВ 10'!B348</f>
        <v>0</v>
      </c>
      <c r="B372" s="14">
        <f>'[1]встав МЄВ 10'!C348</f>
        <v>0</v>
      </c>
      <c r="C372" s="14">
        <f>'[1]встав МЄВ 10'!D348</f>
        <v>0</v>
      </c>
      <c r="D372" s="20" t="s">
        <v>58</v>
      </c>
      <c r="E372" s="17" t="e">
        <f>#REF!+#REF!+#REF!</f>
        <v>#REF!</v>
      </c>
      <c r="F372" s="18">
        <f>'[1]встав МЄВ 10'!T348</f>
        <v>0</v>
      </c>
    </row>
    <row r="373" spans="1:6" ht="31.5" hidden="1" x14ac:dyDescent="0.25">
      <c r="A373" s="14">
        <f>'[1]встав МЄВ 10'!B349</f>
        <v>0</v>
      </c>
      <c r="B373" s="14">
        <f>'[1]встав МЄВ 10'!C349</f>
        <v>0</v>
      </c>
      <c r="C373" s="14">
        <f>'[1]встав МЄВ 10'!D349</f>
        <v>0</v>
      </c>
      <c r="D373" s="20" t="s">
        <v>58</v>
      </c>
      <c r="E373" s="17" t="e">
        <f>#REF!+#REF!+#REF!</f>
        <v>#REF!</v>
      </c>
      <c r="F373" s="18">
        <f>'[1]встав МЄВ 10'!T349</f>
        <v>0</v>
      </c>
    </row>
    <row r="374" spans="1:6" ht="31.5" hidden="1" x14ac:dyDescent="0.25">
      <c r="A374" s="14">
        <f>'[1]встав МЄВ 10'!B350</f>
        <v>0</v>
      </c>
      <c r="B374" s="14">
        <f>'[1]встав МЄВ 10'!C350</f>
        <v>0</v>
      </c>
      <c r="C374" s="14">
        <f>'[1]встав МЄВ 10'!D350</f>
        <v>0</v>
      </c>
      <c r="D374" s="20" t="s">
        <v>58</v>
      </c>
      <c r="E374" s="17" t="e">
        <f>#REF!+#REF!+#REF!</f>
        <v>#REF!</v>
      </c>
      <c r="F374" s="18">
        <f>'[1]встав МЄВ 10'!T350</f>
        <v>0</v>
      </c>
    </row>
    <row r="375" spans="1:6" ht="31.5" hidden="1" x14ac:dyDescent="0.25">
      <c r="A375" s="14">
        <f>'[1]встав МЄВ 10'!B351</f>
        <v>0</v>
      </c>
      <c r="B375" s="14">
        <f>'[1]встав МЄВ 10'!C351</f>
        <v>0</v>
      </c>
      <c r="C375" s="14">
        <f>'[1]встав МЄВ 10'!D351</f>
        <v>0</v>
      </c>
      <c r="D375" s="20" t="s">
        <v>58</v>
      </c>
      <c r="E375" s="17" t="e">
        <f>#REF!+#REF!+#REF!</f>
        <v>#REF!</v>
      </c>
      <c r="F375" s="18">
        <f>'[1]встав МЄВ 10'!T351</f>
        <v>0</v>
      </c>
    </row>
    <row r="376" spans="1:6" ht="31.5" hidden="1" x14ac:dyDescent="0.25">
      <c r="A376" s="14">
        <f>'[1]встав МЄВ 10'!B352</f>
        <v>0</v>
      </c>
      <c r="B376" s="14">
        <f>'[1]встав МЄВ 10'!C352</f>
        <v>0</v>
      </c>
      <c r="C376" s="14">
        <f>'[1]встав МЄВ 10'!D352</f>
        <v>0</v>
      </c>
      <c r="D376" s="20" t="s">
        <v>58</v>
      </c>
      <c r="E376" s="17" t="e">
        <f>#REF!+#REF!+#REF!</f>
        <v>#REF!</v>
      </c>
      <c r="F376" s="18">
        <f>'[1]встав МЄВ 10'!T352</f>
        <v>0</v>
      </c>
    </row>
    <row r="377" spans="1:6" ht="31.5" hidden="1" x14ac:dyDescent="0.25">
      <c r="A377" s="14">
        <f>'[1]встав МЄВ 10'!B353</f>
        <v>0</v>
      </c>
      <c r="B377" s="14">
        <f>'[1]встав МЄВ 10'!C353</f>
        <v>0</v>
      </c>
      <c r="C377" s="14">
        <f>'[1]встав МЄВ 10'!D353</f>
        <v>0</v>
      </c>
      <c r="D377" s="20" t="s">
        <v>58</v>
      </c>
      <c r="E377" s="17" t="e">
        <f>#REF!+#REF!+#REF!</f>
        <v>#REF!</v>
      </c>
      <c r="F377" s="18">
        <f>'[1]встав МЄВ 10'!T353</f>
        <v>0</v>
      </c>
    </row>
    <row r="378" spans="1:6" ht="31.5" hidden="1" x14ac:dyDescent="0.25">
      <c r="A378" s="14">
        <f>'[1]встав МЄВ 10'!B354</f>
        <v>0</v>
      </c>
      <c r="B378" s="14">
        <f>'[1]встав МЄВ 10'!C354</f>
        <v>0</v>
      </c>
      <c r="C378" s="14">
        <f>'[1]встав МЄВ 10'!D354</f>
        <v>0</v>
      </c>
      <c r="D378" s="20" t="s">
        <v>58</v>
      </c>
      <c r="E378" s="17" t="e">
        <f>#REF!+#REF!+#REF!</f>
        <v>#REF!</v>
      </c>
      <c r="F378" s="18">
        <f>'[1]встав МЄВ 10'!T354</f>
        <v>0</v>
      </c>
    </row>
    <row r="379" spans="1:6" ht="31.5" hidden="1" x14ac:dyDescent="0.25">
      <c r="A379" s="14">
        <f>'[1]встав МЄВ 10'!B355</f>
        <v>0</v>
      </c>
      <c r="B379" s="14">
        <f>'[1]встав МЄВ 10'!C355</f>
        <v>0</v>
      </c>
      <c r="C379" s="14">
        <f>'[1]встав МЄВ 10'!D355</f>
        <v>0</v>
      </c>
      <c r="D379" s="20" t="s">
        <v>58</v>
      </c>
      <c r="E379" s="17" t="e">
        <f>#REF!+#REF!+#REF!</f>
        <v>#REF!</v>
      </c>
      <c r="F379" s="18">
        <f>'[1]встав МЄВ 10'!T355</f>
        <v>0</v>
      </c>
    </row>
    <row r="380" spans="1:6" ht="31.5" hidden="1" x14ac:dyDescent="0.25">
      <c r="A380" s="14">
        <f>'[1]встав МЄВ 10'!B356</f>
        <v>0</v>
      </c>
      <c r="B380" s="14">
        <f>'[1]встав МЄВ 10'!C356</f>
        <v>0</v>
      </c>
      <c r="C380" s="14">
        <f>'[1]встав МЄВ 10'!D356</f>
        <v>0</v>
      </c>
      <c r="D380" s="20" t="s">
        <v>58</v>
      </c>
      <c r="E380" s="17" t="e">
        <f>#REF!+#REF!+#REF!</f>
        <v>#REF!</v>
      </c>
      <c r="F380" s="18">
        <f>'[1]встав МЄВ 10'!T356</f>
        <v>0</v>
      </c>
    </row>
    <row r="381" spans="1:6" ht="31.5" hidden="1" x14ac:dyDescent="0.25">
      <c r="A381" s="14">
        <f>'[1]встав МЄВ 10'!B357</f>
        <v>0</v>
      </c>
      <c r="B381" s="14">
        <f>'[1]встав МЄВ 10'!C357</f>
        <v>0</v>
      </c>
      <c r="C381" s="14">
        <f>'[1]встав МЄВ 10'!D357</f>
        <v>0</v>
      </c>
      <c r="D381" s="20" t="s">
        <v>58</v>
      </c>
      <c r="E381" s="17" t="e">
        <f>#REF!+#REF!+#REF!</f>
        <v>#REF!</v>
      </c>
      <c r="F381" s="18">
        <f>'[1]встав МЄВ 10'!T357</f>
        <v>0</v>
      </c>
    </row>
    <row r="382" spans="1:6" ht="31.5" hidden="1" x14ac:dyDescent="0.25">
      <c r="A382" s="14">
        <f>'[1]встав МЄВ 10'!B358</f>
        <v>0</v>
      </c>
      <c r="B382" s="14">
        <f>'[1]встав МЄВ 10'!C358</f>
        <v>0</v>
      </c>
      <c r="C382" s="14">
        <f>'[1]встав МЄВ 10'!D358</f>
        <v>0</v>
      </c>
      <c r="D382" s="20" t="s">
        <v>58</v>
      </c>
      <c r="E382" s="17" t="e">
        <f>#REF!+#REF!+#REF!</f>
        <v>#REF!</v>
      </c>
      <c r="F382" s="18">
        <f>'[1]встав МЄВ 10'!T358</f>
        <v>0</v>
      </c>
    </row>
    <row r="383" spans="1:6" ht="31.5" hidden="1" x14ac:dyDescent="0.25">
      <c r="A383" s="14">
        <f>'[1]встав МЄВ 10'!B359</f>
        <v>0</v>
      </c>
      <c r="B383" s="14">
        <f>'[1]встав МЄВ 10'!C359</f>
        <v>0</v>
      </c>
      <c r="C383" s="14">
        <f>'[1]встав МЄВ 10'!D359</f>
        <v>0</v>
      </c>
      <c r="D383" s="20" t="s">
        <v>58</v>
      </c>
      <c r="E383" s="17" t="e">
        <f>#REF!+#REF!+#REF!</f>
        <v>#REF!</v>
      </c>
      <c r="F383" s="18">
        <f>'[1]встав МЄВ 10'!T359</f>
        <v>0</v>
      </c>
    </row>
    <row r="384" spans="1:6" ht="31.5" hidden="1" x14ac:dyDescent="0.25">
      <c r="A384" s="14">
        <f>'[1]встав МЄВ 10'!B360</f>
        <v>0</v>
      </c>
      <c r="B384" s="14">
        <f>'[1]встав МЄВ 10'!C360</f>
        <v>0</v>
      </c>
      <c r="C384" s="14">
        <f>'[1]встав МЄВ 10'!D360</f>
        <v>0</v>
      </c>
      <c r="D384" s="20" t="s">
        <v>58</v>
      </c>
      <c r="E384" s="17" t="e">
        <f>#REF!+#REF!+#REF!</f>
        <v>#REF!</v>
      </c>
      <c r="F384" s="18">
        <f>'[1]встав МЄВ 10'!T360</f>
        <v>0</v>
      </c>
    </row>
    <row r="385" spans="1:256" ht="31.5" hidden="1" x14ac:dyDescent="0.25">
      <c r="A385" s="14">
        <f>'[1]встав МЄВ 10'!B361</f>
        <v>0</v>
      </c>
      <c r="B385" s="14">
        <f>'[1]встав МЄВ 10'!C361</f>
        <v>0</v>
      </c>
      <c r="C385" s="14">
        <f>'[1]встав МЄВ 10'!D361</f>
        <v>0</v>
      </c>
      <c r="D385" s="20" t="s">
        <v>58</v>
      </c>
      <c r="E385" s="17" t="e">
        <f>#REF!+#REF!+#REF!</f>
        <v>#REF!</v>
      </c>
      <c r="F385" s="18">
        <f>'[1]встав МЄВ 10'!T361</f>
        <v>0</v>
      </c>
    </row>
    <row r="386" spans="1:256" ht="31.5" hidden="1" x14ac:dyDescent="0.25">
      <c r="A386" s="14">
        <f>'[1]встав МЄВ 10'!B362</f>
        <v>0</v>
      </c>
      <c r="B386" s="14">
        <f>'[1]встав МЄВ 10'!C362</f>
        <v>0</v>
      </c>
      <c r="C386" s="14">
        <f>'[1]встав МЄВ 10'!D362</f>
        <v>0</v>
      </c>
      <c r="D386" s="20" t="s">
        <v>58</v>
      </c>
      <c r="E386" s="17" t="e">
        <f>#REF!+#REF!+#REF!</f>
        <v>#REF!</v>
      </c>
      <c r="F386" s="18">
        <f>'[1]встав МЄВ 10'!T362</f>
        <v>0</v>
      </c>
    </row>
    <row r="387" spans="1:256" ht="2.25" hidden="1" customHeight="1" x14ac:dyDescent="0.25">
      <c r="A387" s="14">
        <f>'[1]встав МЄВ 10'!B363</f>
        <v>0</v>
      </c>
      <c r="B387" s="14">
        <f>'[1]встав МЄВ 10'!C363</f>
        <v>0</v>
      </c>
      <c r="C387" s="14">
        <f>'[1]встав МЄВ 10'!D363</f>
        <v>0</v>
      </c>
      <c r="D387" s="20" t="s">
        <v>58</v>
      </c>
      <c r="E387" s="17" t="e">
        <f>#REF!+#REF!+#REF!</f>
        <v>#REF!</v>
      </c>
      <c r="F387" s="18">
        <f>'[1]встав МЄВ 10'!T363</f>
        <v>0</v>
      </c>
    </row>
    <row r="388" spans="1:256" hidden="1" x14ac:dyDescent="0.25"/>
    <row r="389" spans="1:256" hidden="1" x14ac:dyDescent="0.25"/>
    <row r="390" spans="1:256" hidden="1" x14ac:dyDescent="0.25"/>
    <row r="391" spans="1:256" hidden="1" x14ac:dyDescent="0.25"/>
    <row r="392" spans="1:256" hidden="1" x14ac:dyDescent="0.25"/>
    <row r="393" spans="1:256" hidden="1" x14ac:dyDescent="0.25"/>
    <row r="394" spans="1:256" hidden="1" x14ac:dyDescent="0.25"/>
    <row r="395" spans="1:256" hidden="1" x14ac:dyDescent="0.25"/>
    <row r="396" spans="1:256" hidden="1" x14ac:dyDescent="0.25"/>
    <row r="397" spans="1:256" hidden="1" x14ac:dyDescent="0.25"/>
    <row r="398" spans="1:256" s="4" customFormat="1" hidden="1" x14ac:dyDescent="0.25">
      <c r="C398" s="5"/>
      <c r="E398" s="26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  <c r="IV398" s="3"/>
    </row>
    <row r="399" spans="1:256" s="4" customFormat="1" hidden="1" x14ac:dyDescent="0.25">
      <c r="C399" s="5"/>
      <c r="E399" s="26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  <c r="IV399" s="3"/>
    </row>
    <row r="400" spans="1:256" s="4" customFormat="1" hidden="1" x14ac:dyDescent="0.25">
      <c r="C400" s="5"/>
      <c r="E400" s="26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  <c r="IV400" s="3"/>
    </row>
    <row r="401" spans="3:256" s="4" customFormat="1" hidden="1" x14ac:dyDescent="0.25">
      <c r="C401" s="5"/>
      <c r="E401" s="26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  <c r="IV401" s="3"/>
    </row>
    <row r="402" spans="3:256" s="4" customFormat="1" hidden="1" x14ac:dyDescent="0.25">
      <c r="C402" s="5"/>
      <c r="E402" s="26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  <c r="IV402" s="3"/>
    </row>
    <row r="403" spans="3:256" s="4" customFormat="1" hidden="1" x14ac:dyDescent="0.25">
      <c r="C403" s="5"/>
      <c r="E403" s="26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  <c r="IV403" s="3"/>
    </row>
    <row r="404" spans="3:256" s="4" customFormat="1" hidden="1" x14ac:dyDescent="0.25">
      <c r="C404" s="5"/>
      <c r="E404" s="26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  <c r="IV404" s="3"/>
    </row>
    <row r="405" spans="3:256" s="4" customFormat="1" hidden="1" x14ac:dyDescent="0.25">
      <c r="C405" s="5"/>
      <c r="E405" s="2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  <c r="IV405" s="3"/>
    </row>
    <row r="406" spans="3:256" s="4" customFormat="1" hidden="1" x14ac:dyDescent="0.25">
      <c r="C406" s="5"/>
      <c r="E406" s="26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  <c r="IV406" s="3"/>
    </row>
    <row r="407" spans="3:256" s="4" customFormat="1" hidden="1" x14ac:dyDescent="0.25">
      <c r="C407" s="5"/>
      <c r="E407" s="26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  <c r="IV407" s="3"/>
    </row>
    <row r="408" spans="3:256" s="4" customFormat="1" hidden="1" x14ac:dyDescent="0.25">
      <c r="C408" s="5"/>
      <c r="E408" s="26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  <c r="IV408" s="3"/>
    </row>
    <row r="409" spans="3:256" s="4" customFormat="1" hidden="1" x14ac:dyDescent="0.25">
      <c r="C409" s="5"/>
      <c r="E409" s="26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  <c r="IV409" s="3"/>
    </row>
    <row r="410" spans="3:256" s="4" customFormat="1" hidden="1" x14ac:dyDescent="0.25">
      <c r="C410" s="5"/>
      <c r="E410" s="26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  <c r="IV410" s="3"/>
    </row>
    <row r="411" spans="3:256" s="4" customFormat="1" hidden="1" x14ac:dyDescent="0.25">
      <c r="C411" s="5"/>
      <c r="E411" s="26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  <c r="IV411" s="3"/>
    </row>
    <row r="412" spans="3:256" s="4" customFormat="1" hidden="1" x14ac:dyDescent="0.25">
      <c r="C412" s="5"/>
      <c r="E412" s="26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  <c r="IV412" s="3"/>
    </row>
    <row r="413" spans="3:256" s="4" customFormat="1" hidden="1" x14ac:dyDescent="0.25">
      <c r="C413" s="5"/>
      <c r="E413" s="26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  <c r="IV413" s="3"/>
    </row>
    <row r="414" spans="3:256" s="4" customFormat="1" hidden="1" x14ac:dyDescent="0.25">
      <c r="C414" s="5"/>
      <c r="E414" s="26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  <c r="IV414" s="3"/>
    </row>
    <row r="415" spans="3:256" s="4" customFormat="1" hidden="1" x14ac:dyDescent="0.25">
      <c r="C415" s="5"/>
      <c r="E415" s="2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  <c r="IV415" s="3"/>
    </row>
    <row r="416" spans="3:256" s="4" customFormat="1" hidden="1" x14ac:dyDescent="0.25">
      <c r="C416" s="5"/>
      <c r="E416" s="2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  <c r="IV416" s="3"/>
    </row>
    <row r="417" spans="3:256" s="4" customFormat="1" hidden="1" x14ac:dyDescent="0.25">
      <c r="C417" s="5"/>
      <c r="E417" s="2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  <c r="IV417" s="3"/>
    </row>
    <row r="418" spans="3:256" s="4" customFormat="1" hidden="1" x14ac:dyDescent="0.25">
      <c r="C418" s="5"/>
      <c r="E418" s="2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  <c r="IV418" s="3"/>
    </row>
    <row r="419" spans="3:256" s="4" customFormat="1" hidden="1" x14ac:dyDescent="0.25">
      <c r="C419" s="5"/>
      <c r="E419" s="26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  <c r="IV419" s="3"/>
    </row>
    <row r="420" spans="3:256" s="4" customFormat="1" hidden="1" x14ac:dyDescent="0.25">
      <c r="C420" s="5"/>
      <c r="E420" s="26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  <c r="IV420" s="3"/>
    </row>
    <row r="421" spans="3:256" s="4" customFormat="1" hidden="1" x14ac:dyDescent="0.25">
      <c r="C421" s="5"/>
      <c r="E421" s="26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  <c r="IV421" s="3"/>
    </row>
    <row r="422" spans="3:256" s="4" customFormat="1" hidden="1" x14ac:dyDescent="0.25">
      <c r="C422" s="5"/>
      <c r="E422" s="26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  <c r="IV422" s="3"/>
    </row>
    <row r="423" spans="3:256" s="4" customFormat="1" hidden="1" x14ac:dyDescent="0.25">
      <c r="C423" s="5"/>
      <c r="E423" s="26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  <c r="IV423" s="3"/>
    </row>
    <row r="424" spans="3:256" s="4" customFormat="1" hidden="1" x14ac:dyDescent="0.25">
      <c r="C424" s="5"/>
      <c r="E424" s="26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  <c r="IV424" s="3"/>
    </row>
    <row r="425" spans="3:256" s="4" customFormat="1" hidden="1" x14ac:dyDescent="0.25">
      <c r="C425" s="5"/>
      <c r="E425" s="26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  <c r="IV425" s="3"/>
    </row>
    <row r="426" spans="3:256" s="4" customFormat="1" hidden="1" x14ac:dyDescent="0.25">
      <c r="C426" s="5"/>
      <c r="E426" s="26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  <c r="IV426" s="3"/>
    </row>
    <row r="427" spans="3:256" s="4" customFormat="1" hidden="1" x14ac:dyDescent="0.25">
      <c r="C427" s="5"/>
      <c r="E427" s="26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  <c r="IV427" s="3"/>
    </row>
    <row r="428" spans="3:256" s="4" customFormat="1" hidden="1" x14ac:dyDescent="0.25">
      <c r="C428" s="5"/>
      <c r="E428" s="26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  <c r="IV428" s="3"/>
    </row>
    <row r="429" spans="3:256" s="4" customFormat="1" hidden="1" x14ac:dyDescent="0.25">
      <c r="C429" s="5"/>
      <c r="E429" s="26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  <c r="IV429" s="3"/>
    </row>
    <row r="430" spans="3:256" s="4" customFormat="1" hidden="1" x14ac:dyDescent="0.25">
      <c r="C430" s="5"/>
      <c r="E430" s="26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  <c r="IV430" s="3"/>
    </row>
    <row r="431" spans="3:256" s="4" customFormat="1" hidden="1" x14ac:dyDescent="0.25">
      <c r="C431" s="5"/>
      <c r="E431" s="26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  <c r="IV431" s="3"/>
    </row>
    <row r="432" spans="3:256" s="4" customFormat="1" hidden="1" x14ac:dyDescent="0.25">
      <c r="C432" s="5"/>
      <c r="E432" s="26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  <c r="IV432" s="3"/>
    </row>
    <row r="433" spans="3:256" s="4" customFormat="1" hidden="1" x14ac:dyDescent="0.25">
      <c r="C433" s="5"/>
      <c r="E433" s="26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  <c r="IV433" s="3"/>
    </row>
    <row r="434" spans="3:256" s="4" customFormat="1" hidden="1" x14ac:dyDescent="0.25">
      <c r="C434" s="5"/>
      <c r="E434" s="26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  <c r="IV434" s="3"/>
    </row>
    <row r="435" spans="3:256" s="4" customFormat="1" hidden="1" x14ac:dyDescent="0.25">
      <c r="C435" s="5"/>
      <c r="E435" s="26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  <c r="IV435" s="3"/>
    </row>
    <row r="436" spans="3:256" s="4" customFormat="1" hidden="1" x14ac:dyDescent="0.25">
      <c r="C436" s="5"/>
      <c r="E436" s="26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  <c r="IV436" s="3"/>
    </row>
    <row r="437" spans="3:256" s="4" customFormat="1" hidden="1" x14ac:dyDescent="0.25">
      <c r="C437" s="5"/>
      <c r="E437" s="26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  <c r="IV437" s="3"/>
    </row>
    <row r="438" spans="3:256" s="4" customFormat="1" hidden="1" x14ac:dyDescent="0.25">
      <c r="C438" s="5"/>
      <c r="E438" s="26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  <c r="IV438" s="3"/>
    </row>
    <row r="439" spans="3:256" s="4" customFormat="1" hidden="1" x14ac:dyDescent="0.25">
      <c r="C439" s="5"/>
      <c r="E439" s="26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  <c r="IV439" s="3"/>
    </row>
    <row r="440" spans="3:256" s="4" customFormat="1" hidden="1" x14ac:dyDescent="0.25">
      <c r="C440" s="5"/>
      <c r="E440" s="26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  <c r="IV440" s="3"/>
    </row>
    <row r="441" spans="3:256" s="4" customFormat="1" hidden="1" x14ac:dyDescent="0.25">
      <c r="C441" s="5"/>
      <c r="E441" s="26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  <c r="IV441" s="3"/>
    </row>
    <row r="442" spans="3:256" s="4" customFormat="1" hidden="1" x14ac:dyDescent="0.25">
      <c r="C442" s="5"/>
      <c r="E442" s="26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  <c r="IV442" s="3"/>
    </row>
    <row r="443" spans="3:256" s="4" customFormat="1" hidden="1" x14ac:dyDescent="0.25">
      <c r="C443" s="5"/>
      <c r="E443" s="26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  <c r="IV443" s="3"/>
    </row>
    <row r="444" spans="3:256" s="4" customFormat="1" hidden="1" x14ac:dyDescent="0.25">
      <c r="C444" s="5"/>
      <c r="E444" s="26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  <c r="IV444" s="3"/>
    </row>
    <row r="445" spans="3:256" s="4" customFormat="1" hidden="1" x14ac:dyDescent="0.25">
      <c r="C445" s="5"/>
      <c r="E445" s="26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  <c r="IV445" s="3"/>
    </row>
    <row r="446" spans="3:256" s="4" customFormat="1" hidden="1" x14ac:dyDescent="0.25">
      <c r="C446" s="5"/>
      <c r="E446" s="26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  <c r="IV446" s="3"/>
    </row>
    <row r="447" spans="3:256" s="4" customFormat="1" hidden="1" x14ac:dyDescent="0.25">
      <c r="C447" s="5"/>
      <c r="E447" s="26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  <c r="IV447" s="3"/>
    </row>
    <row r="448" spans="3:256" s="4" customFormat="1" hidden="1" x14ac:dyDescent="0.25">
      <c r="C448" s="5"/>
      <c r="E448" s="26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  <c r="IV448" s="3"/>
    </row>
    <row r="449" spans="3:256" s="4" customFormat="1" hidden="1" x14ac:dyDescent="0.25">
      <c r="C449" s="5"/>
      <c r="E449" s="26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  <c r="IV449" s="3"/>
    </row>
    <row r="450" spans="3:256" s="4" customFormat="1" hidden="1" x14ac:dyDescent="0.25">
      <c r="C450" s="5"/>
      <c r="E450" s="26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  <c r="IV450" s="3"/>
    </row>
    <row r="451" spans="3:256" s="4" customFormat="1" hidden="1" x14ac:dyDescent="0.25">
      <c r="C451" s="5"/>
      <c r="E451" s="26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  <c r="IV451" s="3"/>
    </row>
    <row r="452" spans="3:256" s="4" customFormat="1" hidden="1" x14ac:dyDescent="0.25">
      <c r="C452" s="5"/>
      <c r="E452" s="26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  <c r="IV452" s="3"/>
    </row>
    <row r="453" spans="3:256" s="4" customFormat="1" hidden="1" x14ac:dyDescent="0.25">
      <c r="C453" s="5"/>
      <c r="E453" s="26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  <c r="IV453" s="3"/>
    </row>
    <row r="454" spans="3:256" s="4" customFormat="1" hidden="1" x14ac:dyDescent="0.25">
      <c r="C454" s="5"/>
      <c r="E454" s="26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  <c r="IV454" s="3"/>
    </row>
    <row r="455" spans="3:256" s="4" customFormat="1" hidden="1" x14ac:dyDescent="0.25">
      <c r="C455" s="5"/>
      <c r="E455" s="26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  <c r="IV455" s="3"/>
    </row>
    <row r="456" spans="3:256" s="4" customFormat="1" hidden="1" x14ac:dyDescent="0.25">
      <c r="C456" s="5"/>
      <c r="E456" s="26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  <c r="IV456" s="3"/>
    </row>
    <row r="457" spans="3:256" s="4" customFormat="1" hidden="1" x14ac:dyDescent="0.25">
      <c r="C457" s="5"/>
      <c r="E457" s="26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  <c r="IV457" s="3"/>
    </row>
    <row r="458" spans="3:256" s="4" customFormat="1" hidden="1" x14ac:dyDescent="0.25">
      <c r="C458" s="5"/>
      <c r="E458" s="26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  <c r="IV458" s="3"/>
    </row>
    <row r="459" spans="3:256" s="4" customFormat="1" hidden="1" x14ac:dyDescent="0.25">
      <c r="C459" s="5"/>
      <c r="E459" s="26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  <c r="IV459" s="3"/>
    </row>
    <row r="460" spans="3:256" s="4" customFormat="1" hidden="1" x14ac:dyDescent="0.25">
      <c r="C460" s="5"/>
      <c r="E460" s="26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  <c r="IV460" s="3"/>
    </row>
    <row r="461" spans="3:256" s="4" customFormat="1" hidden="1" x14ac:dyDescent="0.25">
      <c r="C461" s="5"/>
      <c r="E461" s="26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  <c r="IV461" s="3"/>
    </row>
    <row r="462" spans="3:256" s="4" customFormat="1" hidden="1" x14ac:dyDescent="0.25">
      <c r="C462" s="5"/>
      <c r="E462" s="26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  <c r="IV462" s="3"/>
    </row>
    <row r="463" spans="3:256" s="4" customFormat="1" hidden="1" x14ac:dyDescent="0.25">
      <c r="C463" s="5"/>
      <c r="E463" s="26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  <c r="IV463" s="3"/>
    </row>
    <row r="464" spans="3:256" s="4" customFormat="1" hidden="1" x14ac:dyDescent="0.25">
      <c r="C464" s="5"/>
      <c r="E464" s="26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  <c r="IV464" s="3"/>
    </row>
    <row r="465" spans="3:256" s="4" customFormat="1" hidden="1" x14ac:dyDescent="0.25">
      <c r="C465" s="5"/>
      <c r="E465" s="26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  <c r="IV465" s="3"/>
    </row>
    <row r="466" spans="3:256" s="4" customFormat="1" hidden="1" x14ac:dyDescent="0.25">
      <c r="C466" s="5"/>
      <c r="E466" s="26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  <c r="IV466" s="3"/>
    </row>
    <row r="467" spans="3:256" s="4" customFormat="1" hidden="1" x14ac:dyDescent="0.25">
      <c r="C467" s="5"/>
      <c r="E467" s="26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  <c r="IV467" s="3"/>
    </row>
    <row r="468" spans="3:256" s="4" customFormat="1" hidden="1" x14ac:dyDescent="0.25">
      <c r="C468" s="5"/>
      <c r="E468" s="26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  <c r="IV468" s="3"/>
    </row>
    <row r="469" spans="3:256" s="4" customFormat="1" hidden="1" x14ac:dyDescent="0.25">
      <c r="C469" s="5"/>
      <c r="E469" s="26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  <c r="IV469" s="3"/>
    </row>
    <row r="470" spans="3:256" s="4" customFormat="1" hidden="1" x14ac:dyDescent="0.25">
      <c r="C470" s="5"/>
      <c r="E470" s="26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  <c r="IV470" s="3"/>
    </row>
    <row r="471" spans="3:256" s="4" customFormat="1" hidden="1" x14ac:dyDescent="0.25">
      <c r="C471" s="5"/>
      <c r="E471" s="26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  <c r="IV471" s="3"/>
    </row>
    <row r="472" spans="3:256" s="4" customFormat="1" hidden="1" x14ac:dyDescent="0.25">
      <c r="C472" s="5"/>
      <c r="E472" s="26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  <c r="IV472" s="3"/>
    </row>
    <row r="473" spans="3:256" s="4" customFormat="1" hidden="1" x14ac:dyDescent="0.25">
      <c r="C473" s="5"/>
      <c r="E473" s="26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  <c r="IV473" s="3"/>
    </row>
    <row r="474" spans="3:256" s="4" customFormat="1" hidden="1" x14ac:dyDescent="0.25">
      <c r="C474" s="5"/>
      <c r="E474" s="26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  <c r="IV474" s="3"/>
    </row>
    <row r="475" spans="3:256" s="4" customFormat="1" hidden="1" x14ac:dyDescent="0.25">
      <c r="C475" s="5"/>
      <c r="E475" s="26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  <c r="IV475" s="3"/>
    </row>
    <row r="476" spans="3:256" s="4" customFormat="1" hidden="1" x14ac:dyDescent="0.25">
      <c r="C476" s="5"/>
      <c r="E476" s="26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  <c r="IV476" s="3"/>
    </row>
    <row r="477" spans="3:256" s="4" customFormat="1" hidden="1" x14ac:dyDescent="0.25">
      <c r="C477" s="5"/>
      <c r="E477" s="26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  <c r="IV477" s="3"/>
    </row>
    <row r="478" spans="3:256" s="4" customFormat="1" hidden="1" x14ac:dyDescent="0.25">
      <c r="C478" s="5"/>
      <c r="E478" s="26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  <c r="IV478" s="3"/>
    </row>
    <row r="479" spans="3:256" s="4" customFormat="1" hidden="1" x14ac:dyDescent="0.25">
      <c r="C479" s="5"/>
      <c r="E479" s="26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  <c r="IV479" s="3"/>
    </row>
    <row r="480" spans="3:256" s="4" customFormat="1" hidden="1" x14ac:dyDescent="0.25">
      <c r="C480" s="5"/>
      <c r="E480" s="26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  <c r="IV480" s="3"/>
    </row>
    <row r="481" spans="3:256" s="4" customFormat="1" hidden="1" x14ac:dyDescent="0.25">
      <c r="C481" s="5"/>
      <c r="E481" s="26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  <c r="IV481" s="3"/>
    </row>
    <row r="482" spans="3:256" s="4" customFormat="1" hidden="1" x14ac:dyDescent="0.25">
      <c r="C482" s="5"/>
      <c r="E482" s="26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  <c r="IV482" s="3"/>
    </row>
    <row r="483" spans="3:256" s="4" customFormat="1" hidden="1" x14ac:dyDescent="0.25">
      <c r="C483" s="5"/>
      <c r="E483" s="26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  <c r="IR483" s="3"/>
      <c r="IS483" s="3"/>
      <c r="IT483" s="3"/>
      <c r="IU483" s="3"/>
      <c r="IV483" s="3"/>
    </row>
    <row r="484" spans="3:256" s="4" customFormat="1" hidden="1" x14ac:dyDescent="0.25">
      <c r="C484" s="5"/>
      <c r="E484" s="26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  <c r="HS484" s="3"/>
      <c r="HT484" s="3"/>
      <c r="HU484" s="3"/>
      <c r="HV484" s="3"/>
      <c r="HW484" s="3"/>
      <c r="HX484" s="3"/>
      <c r="HY484" s="3"/>
      <c r="HZ484" s="3"/>
      <c r="IA484" s="3"/>
      <c r="IB484" s="3"/>
      <c r="IC484" s="3"/>
      <c r="ID484" s="3"/>
      <c r="IE484" s="3"/>
      <c r="IF484" s="3"/>
      <c r="IG484" s="3"/>
      <c r="IH484" s="3"/>
      <c r="II484" s="3"/>
      <c r="IJ484" s="3"/>
      <c r="IK484" s="3"/>
      <c r="IL484" s="3"/>
      <c r="IM484" s="3"/>
      <c r="IN484" s="3"/>
      <c r="IO484" s="3"/>
      <c r="IP484" s="3"/>
      <c r="IQ484" s="3"/>
      <c r="IR484" s="3"/>
      <c r="IS484" s="3"/>
      <c r="IT484" s="3"/>
      <c r="IU484" s="3"/>
      <c r="IV484" s="3"/>
    </row>
    <row r="485" spans="3:256" s="4" customFormat="1" hidden="1" x14ac:dyDescent="0.25">
      <c r="C485" s="5"/>
      <c r="E485" s="26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  <c r="DD485" s="3"/>
      <c r="DE485" s="3"/>
      <c r="DF485" s="3"/>
      <c r="DG485" s="3"/>
      <c r="DH485" s="3"/>
      <c r="DI485" s="3"/>
      <c r="DJ485" s="3"/>
      <c r="DK485" s="3"/>
      <c r="DL485" s="3"/>
      <c r="DM485" s="3"/>
      <c r="DN485" s="3"/>
      <c r="DO485" s="3"/>
      <c r="DP485" s="3"/>
      <c r="DQ485" s="3"/>
      <c r="DR485" s="3"/>
      <c r="DS485" s="3"/>
      <c r="DT485" s="3"/>
      <c r="DU485" s="3"/>
      <c r="DV485" s="3"/>
      <c r="DW485" s="3"/>
      <c r="DX485" s="3"/>
      <c r="DY485" s="3"/>
      <c r="DZ485" s="3"/>
      <c r="EA485" s="3"/>
      <c r="EB485" s="3"/>
      <c r="EC485" s="3"/>
      <c r="ED485" s="3"/>
      <c r="EE485" s="3"/>
      <c r="EF485" s="3"/>
      <c r="EG485" s="3"/>
      <c r="EH485" s="3"/>
      <c r="EI485" s="3"/>
      <c r="EJ485" s="3"/>
      <c r="EK485" s="3"/>
      <c r="EL485" s="3"/>
      <c r="EM485" s="3"/>
      <c r="EN485" s="3"/>
      <c r="EO485" s="3"/>
      <c r="EP485" s="3"/>
      <c r="EQ485" s="3"/>
      <c r="ER485" s="3"/>
      <c r="ES485" s="3"/>
      <c r="ET485" s="3"/>
      <c r="EU485" s="3"/>
      <c r="EV485" s="3"/>
      <c r="EW485" s="3"/>
      <c r="EX485" s="3"/>
      <c r="EY485" s="3"/>
      <c r="EZ485" s="3"/>
      <c r="FA485" s="3"/>
      <c r="FB485" s="3"/>
      <c r="FC485" s="3"/>
      <c r="FD485" s="3"/>
      <c r="FE485" s="3"/>
      <c r="FF485" s="3"/>
      <c r="FG485" s="3"/>
      <c r="FH485" s="3"/>
      <c r="FI485" s="3"/>
      <c r="FJ485" s="3"/>
      <c r="FK485" s="3"/>
      <c r="FL485" s="3"/>
      <c r="FM485" s="3"/>
      <c r="FN485" s="3"/>
      <c r="FO485" s="3"/>
      <c r="FP485" s="3"/>
      <c r="FQ485" s="3"/>
      <c r="FR485" s="3"/>
      <c r="FS485" s="3"/>
      <c r="FT485" s="3"/>
      <c r="FU485" s="3"/>
      <c r="FV485" s="3"/>
      <c r="FW485" s="3"/>
      <c r="FX485" s="3"/>
      <c r="FY485" s="3"/>
      <c r="FZ485" s="3"/>
      <c r="GA485" s="3"/>
      <c r="GB485" s="3"/>
      <c r="GC485" s="3"/>
      <c r="GD485" s="3"/>
      <c r="GE485" s="3"/>
      <c r="GF485" s="3"/>
      <c r="GG485" s="3"/>
      <c r="GH485" s="3"/>
      <c r="GI485" s="3"/>
      <c r="GJ485" s="3"/>
      <c r="GK485" s="3"/>
      <c r="GL485" s="3"/>
      <c r="GM485" s="3"/>
      <c r="GN485" s="3"/>
      <c r="GO485" s="3"/>
      <c r="GP485" s="3"/>
      <c r="GQ485" s="3"/>
      <c r="GR485" s="3"/>
      <c r="GS485" s="3"/>
      <c r="GT485" s="3"/>
      <c r="GU485" s="3"/>
      <c r="GV485" s="3"/>
      <c r="GW485" s="3"/>
      <c r="GX485" s="3"/>
      <c r="GY485" s="3"/>
      <c r="GZ485" s="3"/>
      <c r="HA485" s="3"/>
      <c r="HB485" s="3"/>
      <c r="HC485" s="3"/>
      <c r="HD485" s="3"/>
      <c r="HE485" s="3"/>
      <c r="HF485" s="3"/>
      <c r="HG485" s="3"/>
      <c r="HH485" s="3"/>
      <c r="HI485" s="3"/>
      <c r="HJ485" s="3"/>
      <c r="HK485" s="3"/>
      <c r="HL485" s="3"/>
      <c r="HM485" s="3"/>
      <c r="HN485" s="3"/>
      <c r="HO485" s="3"/>
      <c r="HP485" s="3"/>
      <c r="HQ485" s="3"/>
      <c r="HR485" s="3"/>
      <c r="HS485" s="3"/>
      <c r="HT485" s="3"/>
      <c r="HU485" s="3"/>
      <c r="HV485" s="3"/>
      <c r="HW485" s="3"/>
      <c r="HX485" s="3"/>
      <c r="HY485" s="3"/>
      <c r="HZ485" s="3"/>
      <c r="IA485" s="3"/>
      <c r="IB485" s="3"/>
      <c r="IC485" s="3"/>
      <c r="ID485" s="3"/>
      <c r="IE485" s="3"/>
      <c r="IF485" s="3"/>
      <c r="IG485" s="3"/>
      <c r="IH485" s="3"/>
      <c r="II485" s="3"/>
      <c r="IJ485" s="3"/>
      <c r="IK485" s="3"/>
      <c r="IL485" s="3"/>
      <c r="IM485" s="3"/>
      <c r="IN485" s="3"/>
      <c r="IO485" s="3"/>
      <c r="IP485" s="3"/>
      <c r="IQ485" s="3"/>
      <c r="IR485" s="3"/>
      <c r="IS485" s="3"/>
      <c r="IT485" s="3"/>
      <c r="IU485" s="3"/>
      <c r="IV485" s="3"/>
    </row>
    <row r="486" spans="3:256" s="4" customFormat="1" hidden="1" x14ac:dyDescent="0.25">
      <c r="C486" s="5"/>
      <c r="E486" s="26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  <c r="DH486" s="3"/>
      <c r="DI486" s="3"/>
      <c r="DJ486" s="3"/>
      <c r="DK486" s="3"/>
      <c r="DL486" s="3"/>
      <c r="DM486" s="3"/>
      <c r="DN486" s="3"/>
      <c r="DO486" s="3"/>
      <c r="DP486" s="3"/>
      <c r="DQ486" s="3"/>
      <c r="DR486" s="3"/>
      <c r="DS486" s="3"/>
      <c r="DT486" s="3"/>
      <c r="DU486" s="3"/>
      <c r="DV486" s="3"/>
      <c r="DW486" s="3"/>
      <c r="DX486" s="3"/>
      <c r="DY486" s="3"/>
      <c r="DZ486" s="3"/>
      <c r="EA486" s="3"/>
      <c r="EB486" s="3"/>
      <c r="EC486" s="3"/>
      <c r="ED486" s="3"/>
      <c r="EE486" s="3"/>
      <c r="EF486" s="3"/>
      <c r="EG486" s="3"/>
      <c r="EH486" s="3"/>
      <c r="EI486" s="3"/>
      <c r="EJ486" s="3"/>
      <c r="EK486" s="3"/>
      <c r="EL486" s="3"/>
      <c r="EM486" s="3"/>
      <c r="EN486" s="3"/>
      <c r="EO486" s="3"/>
      <c r="EP486" s="3"/>
      <c r="EQ486" s="3"/>
      <c r="ER486" s="3"/>
      <c r="ES486" s="3"/>
      <c r="ET486" s="3"/>
      <c r="EU486" s="3"/>
      <c r="EV486" s="3"/>
      <c r="EW486" s="3"/>
      <c r="EX486" s="3"/>
      <c r="EY486" s="3"/>
      <c r="EZ486" s="3"/>
      <c r="FA486" s="3"/>
      <c r="FB486" s="3"/>
      <c r="FC486" s="3"/>
      <c r="FD486" s="3"/>
      <c r="FE486" s="3"/>
      <c r="FF486" s="3"/>
      <c r="FG486" s="3"/>
      <c r="FH486" s="3"/>
      <c r="FI486" s="3"/>
      <c r="FJ486" s="3"/>
      <c r="FK486" s="3"/>
      <c r="FL486" s="3"/>
      <c r="FM486" s="3"/>
      <c r="FN486" s="3"/>
      <c r="FO486" s="3"/>
      <c r="FP486" s="3"/>
      <c r="FQ486" s="3"/>
      <c r="FR486" s="3"/>
      <c r="FS486" s="3"/>
      <c r="FT486" s="3"/>
      <c r="FU486" s="3"/>
      <c r="FV486" s="3"/>
      <c r="FW486" s="3"/>
      <c r="FX486" s="3"/>
      <c r="FY486" s="3"/>
      <c r="FZ486" s="3"/>
      <c r="GA486" s="3"/>
      <c r="GB486" s="3"/>
      <c r="GC486" s="3"/>
      <c r="GD486" s="3"/>
      <c r="GE486" s="3"/>
      <c r="GF486" s="3"/>
      <c r="GG486" s="3"/>
      <c r="GH486" s="3"/>
      <c r="GI486" s="3"/>
      <c r="GJ486" s="3"/>
      <c r="GK486" s="3"/>
      <c r="GL486" s="3"/>
      <c r="GM486" s="3"/>
      <c r="GN486" s="3"/>
      <c r="GO486" s="3"/>
      <c r="GP486" s="3"/>
      <c r="GQ486" s="3"/>
      <c r="GR486" s="3"/>
      <c r="GS486" s="3"/>
      <c r="GT486" s="3"/>
      <c r="GU486" s="3"/>
      <c r="GV486" s="3"/>
      <c r="GW486" s="3"/>
      <c r="GX486" s="3"/>
      <c r="GY486" s="3"/>
      <c r="GZ486" s="3"/>
      <c r="HA486" s="3"/>
      <c r="HB486" s="3"/>
      <c r="HC486" s="3"/>
      <c r="HD486" s="3"/>
      <c r="HE486" s="3"/>
      <c r="HF486" s="3"/>
      <c r="HG486" s="3"/>
      <c r="HH486" s="3"/>
      <c r="HI486" s="3"/>
      <c r="HJ486" s="3"/>
      <c r="HK486" s="3"/>
      <c r="HL486" s="3"/>
      <c r="HM486" s="3"/>
      <c r="HN486" s="3"/>
      <c r="HO486" s="3"/>
      <c r="HP486" s="3"/>
      <c r="HQ486" s="3"/>
      <c r="HR486" s="3"/>
      <c r="HS486" s="3"/>
      <c r="HT486" s="3"/>
      <c r="HU486" s="3"/>
      <c r="HV486" s="3"/>
      <c r="HW486" s="3"/>
      <c r="HX486" s="3"/>
      <c r="HY486" s="3"/>
      <c r="HZ486" s="3"/>
      <c r="IA486" s="3"/>
      <c r="IB486" s="3"/>
      <c r="IC486" s="3"/>
      <c r="ID486" s="3"/>
      <c r="IE486" s="3"/>
      <c r="IF486" s="3"/>
      <c r="IG486" s="3"/>
      <c r="IH486" s="3"/>
      <c r="II486" s="3"/>
      <c r="IJ486" s="3"/>
      <c r="IK486" s="3"/>
      <c r="IL486" s="3"/>
      <c r="IM486" s="3"/>
      <c r="IN486" s="3"/>
      <c r="IO486" s="3"/>
      <c r="IP486" s="3"/>
      <c r="IQ486" s="3"/>
      <c r="IR486" s="3"/>
      <c r="IS486" s="3"/>
      <c r="IT486" s="3"/>
      <c r="IU486" s="3"/>
      <c r="IV486" s="3"/>
    </row>
    <row r="487" spans="3:256" s="4" customFormat="1" hidden="1" x14ac:dyDescent="0.25">
      <c r="C487" s="5"/>
      <c r="E487" s="26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  <c r="DD487" s="3"/>
      <c r="DE487" s="3"/>
      <c r="DF487" s="3"/>
      <c r="DG487" s="3"/>
      <c r="DH487" s="3"/>
      <c r="DI487" s="3"/>
      <c r="DJ487" s="3"/>
      <c r="DK487" s="3"/>
      <c r="DL487" s="3"/>
      <c r="DM487" s="3"/>
      <c r="DN487" s="3"/>
      <c r="DO487" s="3"/>
      <c r="DP487" s="3"/>
      <c r="DQ487" s="3"/>
      <c r="DR487" s="3"/>
      <c r="DS487" s="3"/>
      <c r="DT487" s="3"/>
      <c r="DU487" s="3"/>
      <c r="DV487" s="3"/>
      <c r="DW487" s="3"/>
      <c r="DX487" s="3"/>
      <c r="DY487" s="3"/>
      <c r="DZ487" s="3"/>
      <c r="EA487" s="3"/>
      <c r="EB487" s="3"/>
      <c r="EC487" s="3"/>
      <c r="ED487" s="3"/>
      <c r="EE487" s="3"/>
      <c r="EF487" s="3"/>
      <c r="EG487" s="3"/>
      <c r="EH487" s="3"/>
      <c r="EI487" s="3"/>
      <c r="EJ487" s="3"/>
      <c r="EK487" s="3"/>
      <c r="EL487" s="3"/>
      <c r="EM487" s="3"/>
      <c r="EN487" s="3"/>
      <c r="EO487" s="3"/>
      <c r="EP487" s="3"/>
      <c r="EQ487" s="3"/>
      <c r="ER487" s="3"/>
      <c r="ES487" s="3"/>
      <c r="ET487" s="3"/>
      <c r="EU487" s="3"/>
      <c r="EV487" s="3"/>
      <c r="EW487" s="3"/>
      <c r="EX487" s="3"/>
      <c r="EY487" s="3"/>
      <c r="EZ487" s="3"/>
      <c r="FA487" s="3"/>
      <c r="FB487" s="3"/>
      <c r="FC487" s="3"/>
      <c r="FD487" s="3"/>
      <c r="FE487" s="3"/>
      <c r="FF487" s="3"/>
      <c r="FG487" s="3"/>
      <c r="FH487" s="3"/>
      <c r="FI487" s="3"/>
      <c r="FJ487" s="3"/>
      <c r="FK487" s="3"/>
      <c r="FL487" s="3"/>
      <c r="FM487" s="3"/>
      <c r="FN487" s="3"/>
      <c r="FO487" s="3"/>
      <c r="FP487" s="3"/>
      <c r="FQ487" s="3"/>
      <c r="FR487" s="3"/>
      <c r="FS487" s="3"/>
      <c r="FT487" s="3"/>
      <c r="FU487" s="3"/>
      <c r="FV487" s="3"/>
      <c r="FW487" s="3"/>
      <c r="FX487" s="3"/>
      <c r="FY487" s="3"/>
      <c r="FZ487" s="3"/>
      <c r="GA487" s="3"/>
      <c r="GB487" s="3"/>
      <c r="GC487" s="3"/>
      <c r="GD487" s="3"/>
      <c r="GE487" s="3"/>
      <c r="GF487" s="3"/>
      <c r="GG487" s="3"/>
      <c r="GH487" s="3"/>
      <c r="GI487" s="3"/>
      <c r="GJ487" s="3"/>
      <c r="GK487" s="3"/>
      <c r="GL487" s="3"/>
      <c r="GM487" s="3"/>
      <c r="GN487" s="3"/>
      <c r="GO487" s="3"/>
      <c r="GP487" s="3"/>
      <c r="GQ487" s="3"/>
      <c r="GR487" s="3"/>
      <c r="GS487" s="3"/>
      <c r="GT487" s="3"/>
      <c r="GU487" s="3"/>
      <c r="GV487" s="3"/>
      <c r="GW487" s="3"/>
      <c r="GX487" s="3"/>
      <c r="GY487" s="3"/>
      <c r="GZ487" s="3"/>
      <c r="HA487" s="3"/>
      <c r="HB487" s="3"/>
      <c r="HC487" s="3"/>
      <c r="HD487" s="3"/>
      <c r="HE487" s="3"/>
      <c r="HF487" s="3"/>
      <c r="HG487" s="3"/>
      <c r="HH487" s="3"/>
      <c r="HI487" s="3"/>
      <c r="HJ487" s="3"/>
      <c r="HK487" s="3"/>
      <c r="HL487" s="3"/>
      <c r="HM487" s="3"/>
      <c r="HN487" s="3"/>
      <c r="HO487" s="3"/>
      <c r="HP487" s="3"/>
      <c r="HQ487" s="3"/>
      <c r="HR487" s="3"/>
      <c r="HS487" s="3"/>
      <c r="HT487" s="3"/>
      <c r="HU487" s="3"/>
      <c r="HV487" s="3"/>
      <c r="HW487" s="3"/>
      <c r="HX487" s="3"/>
      <c r="HY487" s="3"/>
      <c r="HZ487" s="3"/>
      <c r="IA487" s="3"/>
      <c r="IB487" s="3"/>
      <c r="IC487" s="3"/>
      <c r="ID487" s="3"/>
      <c r="IE487" s="3"/>
      <c r="IF487" s="3"/>
      <c r="IG487" s="3"/>
      <c r="IH487" s="3"/>
      <c r="II487" s="3"/>
      <c r="IJ487" s="3"/>
      <c r="IK487" s="3"/>
      <c r="IL487" s="3"/>
      <c r="IM487" s="3"/>
      <c r="IN487" s="3"/>
      <c r="IO487" s="3"/>
      <c r="IP487" s="3"/>
      <c r="IQ487" s="3"/>
      <c r="IR487" s="3"/>
      <c r="IS487" s="3"/>
      <c r="IT487" s="3"/>
      <c r="IU487" s="3"/>
      <c r="IV487" s="3"/>
    </row>
    <row r="488" spans="3:256" s="4" customFormat="1" hidden="1" x14ac:dyDescent="0.25">
      <c r="C488" s="5"/>
      <c r="E488" s="26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  <c r="DH488" s="3"/>
      <c r="DI488" s="3"/>
      <c r="DJ488" s="3"/>
      <c r="DK488" s="3"/>
      <c r="DL488" s="3"/>
      <c r="DM488" s="3"/>
      <c r="DN488" s="3"/>
      <c r="DO488" s="3"/>
      <c r="DP488" s="3"/>
      <c r="DQ488" s="3"/>
      <c r="DR488" s="3"/>
      <c r="DS488" s="3"/>
      <c r="DT488" s="3"/>
      <c r="DU488" s="3"/>
      <c r="DV488" s="3"/>
      <c r="DW488" s="3"/>
      <c r="DX488" s="3"/>
      <c r="DY488" s="3"/>
      <c r="DZ488" s="3"/>
      <c r="EA488" s="3"/>
      <c r="EB488" s="3"/>
      <c r="EC488" s="3"/>
      <c r="ED488" s="3"/>
      <c r="EE488" s="3"/>
      <c r="EF488" s="3"/>
      <c r="EG488" s="3"/>
      <c r="EH488" s="3"/>
      <c r="EI488" s="3"/>
      <c r="EJ488" s="3"/>
      <c r="EK488" s="3"/>
      <c r="EL488" s="3"/>
      <c r="EM488" s="3"/>
      <c r="EN488" s="3"/>
      <c r="EO488" s="3"/>
      <c r="EP488" s="3"/>
      <c r="EQ488" s="3"/>
      <c r="ER488" s="3"/>
      <c r="ES488" s="3"/>
      <c r="ET488" s="3"/>
      <c r="EU488" s="3"/>
      <c r="EV488" s="3"/>
      <c r="EW488" s="3"/>
      <c r="EX488" s="3"/>
      <c r="EY488" s="3"/>
      <c r="EZ488" s="3"/>
      <c r="FA488" s="3"/>
      <c r="FB488" s="3"/>
      <c r="FC488" s="3"/>
      <c r="FD488" s="3"/>
      <c r="FE488" s="3"/>
      <c r="FF488" s="3"/>
      <c r="FG488" s="3"/>
      <c r="FH488" s="3"/>
      <c r="FI488" s="3"/>
      <c r="FJ488" s="3"/>
      <c r="FK488" s="3"/>
      <c r="FL488" s="3"/>
      <c r="FM488" s="3"/>
      <c r="FN488" s="3"/>
      <c r="FO488" s="3"/>
      <c r="FP488" s="3"/>
      <c r="FQ488" s="3"/>
      <c r="FR488" s="3"/>
      <c r="FS488" s="3"/>
      <c r="FT488" s="3"/>
      <c r="FU488" s="3"/>
      <c r="FV488" s="3"/>
      <c r="FW488" s="3"/>
      <c r="FX488" s="3"/>
      <c r="FY488" s="3"/>
      <c r="FZ488" s="3"/>
      <c r="GA488" s="3"/>
      <c r="GB488" s="3"/>
      <c r="GC488" s="3"/>
      <c r="GD488" s="3"/>
      <c r="GE488" s="3"/>
      <c r="GF488" s="3"/>
      <c r="GG488" s="3"/>
      <c r="GH488" s="3"/>
      <c r="GI488" s="3"/>
      <c r="GJ488" s="3"/>
      <c r="GK488" s="3"/>
      <c r="GL488" s="3"/>
      <c r="GM488" s="3"/>
      <c r="GN488" s="3"/>
      <c r="GO488" s="3"/>
      <c r="GP488" s="3"/>
      <c r="GQ488" s="3"/>
      <c r="GR488" s="3"/>
      <c r="GS488" s="3"/>
      <c r="GT488" s="3"/>
      <c r="GU488" s="3"/>
      <c r="GV488" s="3"/>
      <c r="GW488" s="3"/>
      <c r="GX488" s="3"/>
      <c r="GY488" s="3"/>
      <c r="GZ488" s="3"/>
      <c r="HA488" s="3"/>
      <c r="HB488" s="3"/>
      <c r="HC488" s="3"/>
      <c r="HD488" s="3"/>
      <c r="HE488" s="3"/>
      <c r="HF488" s="3"/>
      <c r="HG488" s="3"/>
      <c r="HH488" s="3"/>
      <c r="HI488" s="3"/>
      <c r="HJ488" s="3"/>
      <c r="HK488" s="3"/>
      <c r="HL488" s="3"/>
      <c r="HM488" s="3"/>
      <c r="HN488" s="3"/>
      <c r="HO488" s="3"/>
      <c r="HP488" s="3"/>
      <c r="HQ488" s="3"/>
      <c r="HR488" s="3"/>
      <c r="HS488" s="3"/>
      <c r="HT488" s="3"/>
      <c r="HU488" s="3"/>
      <c r="HV488" s="3"/>
      <c r="HW488" s="3"/>
      <c r="HX488" s="3"/>
      <c r="HY488" s="3"/>
      <c r="HZ488" s="3"/>
      <c r="IA488" s="3"/>
      <c r="IB488" s="3"/>
      <c r="IC488" s="3"/>
      <c r="ID488" s="3"/>
      <c r="IE488" s="3"/>
      <c r="IF488" s="3"/>
      <c r="IG488" s="3"/>
      <c r="IH488" s="3"/>
      <c r="II488" s="3"/>
      <c r="IJ488" s="3"/>
      <c r="IK488" s="3"/>
      <c r="IL488" s="3"/>
      <c r="IM488" s="3"/>
      <c r="IN488" s="3"/>
      <c r="IO488" s="3"/>
      <c r="IP488" s="3"/>
      <c r="IQ488" s="3"/>
      <c r="IR488" s="3"/>
      <c r="IS488" s="3"/>
      <c r="IT488" s="3"/>
      <c r="IU488" s="3"/>
      <c r="IV488" s="3"/>
    </row>
    <row r="489" spans="3:256" s="4" customFormat="1" hidden="1" x14ac:dyDescent="0.25">
      <c r="C489" s="5"/>
      <c r="E489" s="26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3"/>
      <c r="DD489" s="3"/>
      <c r="DE489" s="3"/>
      <c r="DF489" s="3"/>
      <c r="DG489" s="3"/>
      <c r="DH489" s="3"/>
      <c r="DI489" s="3"/>
      <c r="DJ489" s="3"/>
      <c r="DK489" s="3"/>
      <c r="DL489" s="3"/>
      <c r="DM489" s="3"/>
      <c r="DN489" s="3"/>
      <c r="DO489" s="3"/>
      <c r="DP489" s="3"/>
      <c r="DQ489" s="3"/>
      <c r="DR489" s="3"/>
      <c r="DS489" s="3"/>
      <c r="DT489" s="3"/>
      <c r="DU489" s="3"/>
      <c r="DV489" s="3"/>
      <c r="DW489" s="3"/>
      <c r="DX489" s="3"/>
      <c r="DY489" s="3"/>
      <c r="DZ489" s="3"/>
      <c r="EA489" s="3"/>
      <c r="EB489" s="3"/>
      <c r="EC489" s="3"/>
      <c r="ED489" s="3"/>
      <c r="EE489" s="3"/>
      <c r="EF489" s="3"/>
      <c r="EG489" s="3"/>
      <c r="EH489" s="3"/>
      <c r="EI489" s="3"/>
      <c r="EJ489" s="3"/>
      <c r="EK489" s="3"/>
      <c r="EL489" s="3"/>
      <c r="EM489" s="3"/>
      <c r="EN489" s="3"/>
      <c r="EO489" s="3"/>
      <c r="EP489" s="3"/>
      <c r="EQ489" s="3"/>
      <c r="ER489" s="3"/>
      <c r="ES489" s="3"/>
      <c r="ET489" s="3"/>
      <c r="EU489" s="3"/>
      <c r="EV489" s="3"/>
      <c r="EW489" s="3"/>
      <c r="EX489" s="3"/>
      <c r="EY489" s="3"/>
      <c r="EZ489" s="3"/>
      <c r="FA489" s="3"/>
      <c r="FB489" s="3"/>
      <c r="FC489" s="3"/>
      <c r="FD489" s="3"/>
      <c r="FE489" s="3"/>
      <c r="FF489" s="3"/>
      <c r="FG489" s="3"/>
      <c r="FH489" s="3"/>
      <c r="FI489" s="3"/>
      <c r="FJ489" s="3"/>
      <c r="FK489" s="3"/>
      <c r="FL489" s="3"/>
      <c r="FM489" s="3"/>
      <c r="FN489" s="3"/>
      <c r="FO489" s="3"/>
      <c r="FP489" s="3"/>
      <c r="FQ489" s="3"/>
      <c r="FR489" s="3"/>
      <c r="FS489" s="3"/>
      <c r="FT489" s="3"/>
      <c r="FU489" s="3"/>
      <c r="FV489" s="3"/>
      <c r="FW489" s="3"/>
      <c r="FX489" s="3"/>
      <c r="FY489" s="3"/>
      <c r="FZ489" s="3"/>
      <c r="GA489" s="3"/>
      <c r="GB489" s="3"/>
      <c r="GC489" s="3"/>
      <c r="GD489" s="3"/>
      <c r="GE489" s="3"/>
      <c r="GF489" s="3"/>
      <c r="GG489" s="3"/>
      <c r="GH489" s="3"/>
      <c r="GI489" s="3"/>
      <c r="GJ489" s="3"/>
      <c r="GK489" s="3"/>
      <c r="GL489" s="3"/>
      <c r="GM489" s="3"/>
      <c r="GN489" s="3"/>
      <c r="GO489" s="3"/>
      <c r="GP489" s="3"/>
      <c r="GQ489" s="3"/>
      <c r="GR489" s="3"/>
      <c r="GS489" s="3"/>
      <c r="GT489" s="3"/>
      <c r="GU489" s="3"/>
      <c r="GV489" s="3"/>
      <c r="GW489" s="3"/>
      <c r="GX489" s="3"/>
      <c r="GY489" s="3"/>
      <c r="GZ489" s="3"/>
      <c r="HA489" s="3"/>
      <c r="HB489" s="3"/>
      <c r="HC489" s="3"/>
      <c r="HD489" s="3"/>
      <c r="HE489" s="3"/>
      <c r="HF489" s="3"/>
      <c r="HG489" s="3"/>
      <c r="HH489" s="3"/>
      <c r="HI489" s="3"/>
      <c r="HJ489" s="3"/>
      <c r="HK489" s="3"/>
      <c r="HL489" s="3"/>
      <c r="HM489" s="3"/>
      <c r="HN489" s="3"/>
      <c r="HO489" s="3"/>
      <c r="HP489" s="3"/>
      <c r="HQ489" s="3"/>
      <c r="HR489" s="3"/>
      <c r="HS489" s="3"/>
      <c r="HT489" s="3"/>
      <c r="HU489" s="3"/>
      <c r="HV489" s="3"/>
      <c r="HW489" s="3"/>
      <c r="HX489" s="3"/>
      <c r="HY489" s="3"/>
      <c r="HZ489" s="3"/>
      <c r="IA489" s="3"/>
      <c r="IB489" s="3"/>
      <c r="IC489" s="3"/>
      <c r="ID489" s="3"/>
      <c r="IE489" s="3"/>
      <c r="IF489" s="3"/>
      <c r="IG489" s="3"/>
      <c r="IH489" s="3"/>
      <c r="II489" s="3"/>
      <c r="IJ489" s="3"/>
      <c r="IK489" s="3"/>
      <c r="IL489" s="3"/>
      <c r="IM489" s="3"/>
      <c r="IN489" s="3"/>
      <c r="IO489" s="3"/>
      <c r="IP489" s="3"/>
      <c r="IQ489" s="3"/>
      <c r="IR489" s="3"/>
      <c r="IS489" s="3"/>
      <c r="IT489" s="3"/>
      <c r="IU489" s="3"/>
      <c r="IV489" s="3"/>
    </row>
    <row r="490" spans="3:256" s="4" customFormat="1" hidden="1" x14ac:dyDescent="0.25">
      <c r="C490" s="5"/>
      <c r="E490" s="26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  <c r="DA490" s="3"/>
      <c r="DB490" s="3"/>
      <c r="DC490" s="3"/>
      <c r="DD490" s="3"/>
      <c r="DE490" s="3"/>
      <c r="DF490" s="3"/>
      <c r="DG490" s="3"/>
      <c r="DH490" s="3"/>
      <c r="DI490" s="3"/>
      <c r="DJ490" s="3"/>
      <c r="DK490" s="3"/>
      <c r="DL490" s="3"/>
      <c r="DM490" s="3"/>
      <c r="DN490" s="3"/>
      <c r="DO490" s="3"/>
      <c r="DP490" s="3"/>
      <c r="DQ490" s="3"/>
      <c r="DR490" s="3"/>
      <c r="DS490" s="3"/>
      <c r="DT490" s="3"/>
      <c r="DU490" s="3"/>
      <c r="DV490" s="3"/>
      <c r="DW490" s="3"/>
      <c r="DX490" s="3"/>
      <c r="DY490" s="3"/>
      <c r="DZ490" s="3"/>
      <c r="EA490" s="3"/>
      <c r="EB490" s="3"/>
      <c r="EC490" s="3"/>
      <c r="ED490" s="3"/>
      <c r="EE490" s="3"/>
      <c r="EF490" s="3"/>
      <c r="EG490" s="3"/>
      <c r="EH490" s="3"/>
      <c r="EI490" s="3"/>
      <c r="EJ490" s="3"/>
      <c r="EK490" s="3"/>
      <c r="EL490" s="3"/>
      <c r="EM490" s="3"/>
      <c r="EN490" s="3"/>
      <c r="EO490" s="3"/>
      <c r="EP490" s="3"/>
      <c r="EQ490" s="3"/>
      <c r="ER490" s="3"/>
      <c r="ES490" s="3"/>
      <c r="ET490" s="3"/>
      <c r="EU490" s="3"/>
      <c r="EV490" s="3"/>
      <c r="EW490" s="3"/>
      <c r="EX490" s="3"/>
      <c r="EY490" s="3"/>
      <c r="EZ490" s="3"/>
      <c r="FA490" s="3"/>
      <c r="FB490" s="3"/>
      <c r="FC490" s="3"/>
      <c r="FD490" s="3"/>
      <c r="FE490" s="3"/>
      <c r="FF490" s="3"/>
      <c r="FG490" s="3"/>
      <c r="FH490" s="3"/>
      <c r="FI490" s="3"/>
      <c r="FJ490" s="3"/>
      <c r="FK490" s="3"/>
      <c r="FL490" s="3"/>
      <c r="FM490" s="3"/>
      <c r="FN490" s="3"/>
      <c r="FO490" s="3"/>
      <c r="FP490" s="3"/>
      <c r="FQ490" s="3"/>
      <c r="FR490" s="3"/>
      <c r="FS490" s="3"/>
      <c r="FT490" s="3"/>
      <c r="FU490" s="3"/>
      <c r="FV490" s="3"/>
      <c r="FW490" s="3"/>
      <c r="FX490" s="3"/>
      <c r="FY490" s="3"/>
      <c r="FZ490" s="3"/>
      <c r="GA490" s="3"/>
      <c r="GB490" s="3"/>
      <c r="GC490" s="3"/>
      <c r="GD490" s="3"/>
      <c r="GE490" s="3"/>
      <c r="GF490" s="3"/>
      <c r="GG490" s="3"/>
      <c r="GH490" s="3"/>
      <c r="GI490" s="3"/>
      <c r="GJ490" s="3"/>
      <c r="GK490" s="3"/>
      <c r="GL490" s="3"/>
      <c r="GM490" s="3"/>
      <c r="GN490" s="3"/>
      <c r="GO490" s="3"/>
      <c r="GP490" s="3"/>
      <c r="GQ490" s="3"/>
      <c r="GR490" s="3"/>
      <c r="GS490" s="3"/>
      <c r="GT490" s="3"/>
      <c r="GU490" s="3"/>
      <c r="GV490" s="3"/>
      <c r="GW490" s="3"/>
      <c r="GX490" s="3"/>
      <c r="GY490" s="3"/>
      <c r="GZ490" s="3"/>
      <c r="HA490" s="3"/>
      <c r="HB490" s="3"/>
      <c r="HC490" s="3"/>
      <c r="HD490" s="3"/>
      <c r="HE490" s="3"/>
      <c r="HF490" s="3"/>
      <c r="HG490" s="3"/>
      <c r="HH490" s="3"/>
      <c r="HI490" s="3"/>
      <c r="HJ490" s="3"/>
      <c r="HK490" s="3"/>
      <c r="HL490" s="3"/>
      <c r="HM490" s="3"/>
      <c r="HN490" s="3"/>
      <c r="HO490" s="3"/>
      <c r="HP490" s="3"/>
      <c r="HQ490" s="3"/>
      <c r="HR490" s="3"/>
      <c r="HS490" s="3"/>
      <c r="HT490" s="3"/>
      <c r="HU490" s="3"/>
      <c r="HV490" s="3"/>
      <c r="HW490" s="3"/>
      <c r="HX490" s="3"/>
      <c r="HY490" s="3"/>
      <c r="HZ490" s="3"/>
      <c r="IA490" s="3"/>
      <c r="IB490" s="3"/>
      <c r="IC490" s="3"/>
      <c r="ID490" s="3"/>
      <c r="IE490" s="3"/>
      <c r="IF490" s="3"/>
      <c r="IG490" s="3"/>
      <c r="IH490" s="3"/>
      <c r="II490" s="3"/>
      <c r="IJ490" s="3"/>
      <c r="IK490" s="3"/>
      <c r="IL490" s="3"/>
      <c r="IM490" s="3"/>
      <c r="IN490" s="3"/>
      <c r="IO490" s="3"/>
      <c r="IP490" s="3"/>
      <c r="IQ490" s="3"/>
      <c r="IR490" s="3"/>
      <c r="IS490" s="3"/>
      <c r="IT490" s="3"/>
      <c r="IU490" s="3"/>
      <c r="IV490" s="3"/>
    </row>
    <row r="491" spans="3:256" s="4" customFormat="1" hidden="1" x14ac:dyDescent="0.25">
      <c r="C491" s="5"/>
      <c r="E491" s="26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  <c r="DA491" s="3"/>
      <c r="DB491" s="3"/>
      <c r="DC491" s="3"/>
      <c r="DD491" s="3"/>
      <c r="DE491" s="3"/>
      <c r="DF491" s="3"/>
      <c r="DG491" s="3"/>
      <c r="DH491" s="3"/>
      <c r="DI491" s="3"/>
      <c r="DJ491" s="3"/>
      <c r="DK491" s="3"/>
      <c r="DL491" s="3"/>
      <c r="DM491" s="3"/>
      <c r="DN491" s="3"/>
      <c r="DO491" s="3"/>
      <c r="DP491" s="3"/>
      <c r="DQ491" s="3"/>
      <c r="DR491" s="3"/>
      <c r="DS491" s="3"/>
      <c r="DT491" s="3"/>
      <c r="DU491" s="3"/>
      <c r="DV491" s="3"/>
      <c r="DW491" s="3"/>
      <c r="DX491" s="3"/>
      <c r="DY491" s="3"/>
      <c r="DZ491" s="3"/>
      <c r="EA491" s="3"/>
      <c r="EB491" s="3"/>
      <c r="EC491" s="3"/>
      <c r="ED491" s="3"/>
      <c r="EE491" s="3"/>
      <c r="EF491" s="3"/>
      <c r="EG491" s="3"/>
      <c r="EH491" s="3"/>
      <c r="EI491" s="3"/>
      <c r="EJ491" s="3"/>
      <c r="EK491" s="3"/>
      <c r="EL491" s="3"/>
      <c r="EM491" s="3"/>
      <c r="EN491" s="3"/>
      <c r="EO491" s="3"/>
      <c r="EP491" s="3"/>
      <c r="EQ491" s="3"/>
      <c r="ER491" s="3"/>
      <c r="ES491" s="3"/>
      <c r="ET491" s="3"/>
      <c r="EU491" s="3"/>
      <c r="EV491" s="3"/>
      <c r="EW491" s="3"/>
      <c r="EX491" s="3"/>
      <c r="EY491" s="3"/>
      <c r="EZ491" s="3"/>
      <c r="FA491" s="3"/>
      <c r="FB491" s="3"/>
      <c r="FC491" s="3"/>
      <c r="FD491" s="3"/>
      <c r="FE491" s="3"/>
      <c r="FF491" s="3"/>
      <c r="FG491" s="3"/>
      <c r="FH491" s="3"/>
      <c r="FI491" s="3"/>
      <c r="FJ491" s="3"/>
      <c r="FK491" s="3"/>
      <c r="FL491" s="3"/>
      <c r="FM491" s="3"/>
      <c r="FN491" s="3"/>
      <c r="FO491" s="3"/>
      <c r="FP491" s="3"/>
      <c r="FQ491" s="3"/>
      <c r="FR491" s="3"/>
      <c r="FS491" s="3"/>
      <c r="FT491" s="3"/>
      <c r="FU491" s="3"/>
      <c r="FV491" s="3"/>
      <c r="FW491" s="3"/>
      <c r="FX491" s="3"/>
      <c r="FY491" s="3"/>
      <c r="FZ491" s="3"/>
      <c r="GA491" s="3"/>
      <c r="GB491" s="3"/>
      <c r="GC491" s="3"/>
      <c r="GD491" s="3"/>
      <c r="GE491" s="3"/>
      <c r="GF491" s="3"/>
      <c r="GG491" s="3"/>
      <c r="GH491" s="3"/>
      <c r="GI491" s="3"/>
      <c r="GJ491" s="3"/>
      <c r="GK491" s="3"/>
      <c r="GL491" s="3"/>
      <c r="GM491" s="3"/>
      <c r="GN491" s="3"/>
      <c r="GO491" s="3"/>
      <c r="GP491" s="3"/>
      <c r="GQ491" s="3"/>
      <c r="GR491" s="3"/>
      <c r="GS491" s="3"/>
      <c r="GT491" s="3"/>
      <c r="GU491" s="3"/>
      <c r="GV491" s="3"/>
      <c r="GW491" s="3"/>
      <c r="GX491" s="3"/>
      <c r="GY491" s="3"/>
      <c r="GZ491" s="3"/>
      <c r="HA491" s="3"/>
      <c r="HB491" s="3"/>
      <c r="HC491" s="3"/>
      <c r="HD491" s="3"/>
      <c r="HE491" s="3"/>
      <c r="HF491" s="3"/>
      <c r="HG491" s="3"/>
      <c r="HH491" s="3"/>
      <c r="HI491" s="3"/>
      <c r="HJ491" s="3"/>
      <c r="HK491" s="3"/>
      <c r="HL491" s="3"/>
      <c r="HM491" s="3"/>
      <c r="HN491" s="3"/>
      <c r="HO491" s="3"/>
      <c r="HP491" s="3"/>
      <c r="HQ491" s="3"/>
      <c r="HR491" s="3"/>
      <c r="HS491" s="3"/>
      <c r="HT491" s="3"/>
      <c r="HU491" s="3"/>
      <c r="HV491" s="3"/>
      <c r="HW491" s="3"/>
      <c r="HX491" s="3"/>
      <c r="HY491" s="3"/>
      <c r="HZ491" s="3"/>
      <c r="IA491" s="3"/>
      <c r="IB491" s="3"/>
      <c r="IC491" s="3"/>
      <c r="ID491" s="3"/>
      <c r="IE491" s="3"/>
      <c r="IF491" s="3"/>
      <c r="IG491" s="3"/>
      <c r="IH491" s="3"/>
      <c r="II491" s="3"/>
      <c r="IJ491" s="3"/>
      <c r="IK491" s="3"/>
      <c r="IL491" s="3"/>
      <c r="IM491" s="3"/>
      <c r="IN491" s="3"/>
      <c r="IO491" s="3"/>
      <c r="IP491" s="3"/>
      <c r="IQ491" s="3"/>
      <c r="IR491" s="3"/>
      <c r="IS491" s="3"/>
      <c r="IT491" s="3"/>
      <c r="IU491" s="3"/>
      <c r="IV491" s="3"/>
    </row>
    <row r="492" spans="3:256" s="4" customFormat="1" hidden="1" x14ac:dyDescent="0.25">
      <c r="C492" s="5"/>
      <c r="E492" s="26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  <c r="DD492" s="3"/>
      <c r="DE492" s="3"/>
      <c r="DF492" s="3"/>
      <c r="DG492" s="3"/>
      <c r="DH492" s="3"/>
      <c r="DI492" s="3"/>
      <c r="DJ492" s="3"/>
      <c r="DK492" s="3"/>
      <c r="DL492" s="3"/>
      <c r="DM492" s="3"/>
      <c r="DN492" s="3"/>
      <c r="DO492" s="3"/>
      <c r="DP492" s="3"/>
      <c r="DQ492" s="3"/>
      <c r="DR492" s="3"/>
      <c r="DS492" s="3"/>
      <c r="DT492" s="3"/>
      <c r="DU492" s="3"/>
      <c r="DV492" s="3"/>
      <c r="DW492" s="3"/>
      <c r="DX492" s="3"/>
      <c r="DY492" s="3"/>
      <c r="DZ492" s="3"/>
      <c r="EA492" s="3"/>
      <c r="EB492" s="3"/>
      <c r="EC492" s="3"/>
      <c r="ED492" s="3"/>
      <c r="EE492" s="3"/>
      <c r="EF492" s="3"/>
      <c r="EG492" s="3"/>
      <c r="EH492" s="3"/>
      <c r="EI492" s="3"/>
      <c r="EJ492" s="3"/>
      <c r="EK492" s="3"/>
      <c r="EL492" s="3"/>
      <c r="EM492" s="3"/>
      <c r="EN492" s="3"/>
      <c r="EO492" s="3"/>
      <c r="EP492" s="3"/>
      <c r="EQ492" s="3"/>
      <c r="ER492" s="3"/>
      <c r="ES492" s="3"/>
      <c r="ET492" s="3"/>
      <c r="EU492" s="3"/>
      <c r="EV492" s="3"/>
      <c r="EW492" s="3"/>
      <c r="EX492" s="3"/>
      <c r="EY492" s="3"/>
      <c r="EZ492" s="3"/>
      <c r="FA492" s="3"/>
      <c r="FB492" s="3"/>
      <c r="FC492" s="3"/>
      <c r="FD492" s="3"/>
      <c r="FE492" s="3"/>
      <c r="FF492" s="3"/>
      <c r="FG492" s="3"/>
      <c r="FH492" s="3"/>
      <c r="FI492" s="3"/>
      <c r="FJ492" s="3"/>
      <c r="FK492" s="3"/>
      <c r="FL492" s="3"/>
      <c r="FM492" s="3"/>
      <c r="FN492" s="3"/>
      <c r="FO492" s="3"/>
      <c r="FP492" s="3"/>
      <c r="FQ492" s="3"/>
      <c r="FR492" s="3"/>
      <c r="FS492" s="3"/>
      <c r="FT492" s="3"/>
      <c r="FU492" s="3"/>
      <c r="FV492" s="3"/>
      <c r="FW492" s="3"/>
      <c r="FX492" s="3"/>
      <c r="FY492" s="3"/>
      <c r="FZ492" s="3"/>
      <c r="GA492" s="3"/>
      <c r="GB492" s="3"/>
      <c r="GC492" s="3"/>
      <c r="GD492" s="3"/>
      <c r="GE492" s="3"/>
      <c r="GF492" s="3"/>
      <c r="GG492" s="3"/>
      <c r="GH492" s="3"/>
      <c r="GI492" s="3"/>
      <c r="GJ492" s="3"/>
      <c r="GK492" s="3"/>
      <c r="GL492" s="3"/>
      <c r="GM492" s="3"/>
      <c r="GN492" s="3"/>
      <c r="GO492" s="3"/>
      <c r="GP492" s="3"/>
      <c r="GQ492" s="3"/>
      <c r="GR492" s="3"/>
      <c r="GS492" s="3"/>
      <c r="GT492" s="3"/>
      <c r="GU492" s="3"/>
      <c r="GV492" s="3"/>
      <c r="GW492" s="3"/>
      <c r="GX492" s="3"/>
      <c r="GY492" s="3"/>
      <c r="GZ492" s="3"/>
      <c r="HA492" s="3"/>
      <c r="HB492" s="3"/>
      <c r="HC492" s="3"/>
      <c r="HD492" s="3"/>
      <c r="HE492" s="3"/>
      <c r="HF492" s="3"/>
      <c r="HG492" s="3"/>
      <c r="HH492" s="3"/>
      <c r="HI492" s="3"/>
      <c r="HJ492" s="3"/>
      <c r="HK492" s="3"/>
      <c r="HL492" s="3"/>
      <c r="HM492" s="3"/>
      <c r="HN492" s="3"/>
      <c r="HO492" s="3"/>
      <c r="HP492" s="3"/>
      <c r="HQ492" s="3"/>
      <c r="HR492" s="3"/>
      <c r="HS492" s="3"/>
      <c r="HT492" s="3"/>
      <c r="HU492" s="3"/>
      <c r="HV492" s="3"/>
      <c r="HW492" s="3"/>
      <c r="HX492" s="3"/>
      <c r="HY492" s="3"/>
      <c r="HZ492" s="3"/>
      <c r="IA492" s="3"/>
      <c r="IB492" s="3"/>
      <c r="IC492" s="3"/>
      <c r="ID492" s="3"/>
      <c r="IE492" s="3"/>
      <c r="IF492" s="3"/>
      <c r="IG492" s="3"/>
      <c r="IH492" s="3"/>
      <c r="II492" s="3"/>
      <c r="IJ492" s="3"/>
      <c r="IK492" s="3"/>
      <c r="IL492" s="3"/>
      <c r="IM492" s="3"/>
      <c r="IN492" s="3"/>
      <c r="IO492" s="3"/>
      <c r="IP492" s="3"/>
      <c r="IQ492" s="3"/>
      <c r="IR492" s="3"/>
      <c r="IS492" s="3"/>
      <c r="IT492" s="3"/>
      <c r="IU492" s="3"/>
      <c r="IV492" s="3"/>
    </row>
    <row r="493" spans="3:256" s="4" customFormat="1" hidden="1" x14ac:dyDescent="0.25">
      <c r="C493" s="5"/>
      <c r="E493" s="26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  <c r="DD493" s="3"/>
      <c r="DE493" s="3"/>
      <c r="DF493" s="3"/>
      <c r="DG493" s="3"/>
      <c r="DH493" s="3"/>
      <c r="DI493" s="3"/>
      <c r="DJ493" s="3"/>
      <c r="DK493" s="3"/>
      <c r="DL493" s="3"/>
      <c r="DM493" s="3"/>
      <c r="DN493" s="3"/>
      <c r="DO493" s="3"/>
      <c r="DP493" s="3"/>
      <c r="DQ493" s="3"/>
      <c r="DR493" s="3"/>
      <c r="DS493" s="3"/>
      <c r="DT493" s="3"/>
      <c r="DU493" s="3"/>
      <c r="DV493" s="3"/>
      <c r="DW493" s="3"/>
      <c r="DX493" s="3"/>
      <c r="DY493" s="3"/>
      <c r="DZ493" s="3"/>
      <c r="EA493" s="3"/>
      <c r="EB493" s="3"/>
      <c r="EC493" s="3"/>
      <c r="ED493" s="3"/>
      <c r="EE493" s="3"/>
      <c r="EF493" s="3"/>
      <c r="EG493" s="3"/>
      <c r="EH493" s="3"/>
      <c r="EI493" s="3"/>
      <c r="EJ493" s="3"/>
      <c r="EK493" s="3"/>
      <c r="EL493" s="3"/>
      <c r="EM493" s="3"/>
      <c r="EN493" s="3"/>
      <c r="EO493" s="3"/>
      <c r="EP493" s="3"/>
      <c r="EQ493" s="3"/>
      <c r="ER493" s="3"/>
      <c r="ES493" s="3"/>
      <c r="ET493" s="3"/>
      <c r="EU493" s="3"/>
      <c r="EV493" s="3"/>
      <c r="EW493" s="3"/>
      <c r="EX493" s="3"/>
      <c r="EY493" s="3"/>
      <c r="EZ493" s="3"/>
      <c r="FA493" s="3"/>
      <c r="FB493" s="3"/>
      <c r="FC493" s="3"/>
      <c r="FD493" s="3"/>
      <c r="FE493" s="3"/>
      <c r="FF493" s="3"/>
      <c r="FG493" s="3"/>
      <c r="FH493" s="3"/>
      <c r="FI493" s="3"/>
      <c r="FJ493" s="3"/>
      <c r="FK493" s="3"/>
      <c r="FL493" s="3"/>
      <c r="FM493" s="3"/>
      <c r="FN493" s="3"/>
      <c r="FO493" s="3"/>
      <c r="FP493" s="3"/>
      <c r="FQ493" s="3"/>
      <c r="FR493" s="3"/>
      <c r="FS493" s="3"/>
      <c r="FT493" s="3"/>
      <c r="FU493" s="3"/>
      <c r="FV493" s="3"/>
      <c r="FW493" s="3"/>
      <c r="FX493" s="3"/>
      <c r="FY493" s="3"/>
      <c r="FZ493" s="3"/>
      <c r="GA493" s="3"/>
      <c r="GB493" s="3"/>
      <c r="GC493" s="3"/>
      <c r="GD493" s="3"/>
      <c r="GE493" s="3"/>
      <c r="GF493" s="3"/>
      <c r="GG493" s="3"/>
      <c r="GH493" s="3"/>
      <c r="GI493" s="3"/>
      <c r="GJ493" s="3"/>
      <c r="GK493" s="3"/>
      <c r="GL493" s="3"/>
      <c r="GM493" s="3"/>
      <c r="GN493" s="3"/>
      <c r="GO493" s="3"/>
      <c r="GP493" s="3"/>
      <c r="GQ493" s="3"/>
      <c r="GR493" s="3"/>
      <c r="GS493" s="3"/>
      <c r="GT493" s="3"/>
      <c r="GU493" s="3"/>
      <c r="GV493" s="3"/>
      <c r="GW493" s="3"/>
      <c r="GX493" s="3"/>
      <c r="GY493" s="3"/>
      <c r="GZ493" s="3"/>
      <c r="HA493" s="3"/>
      <c r="HB493" s="3"/>
      <c r="HC493" s="3"/>
      <c r="HD493" s="3"/>
      <c r="HE493" s="3"/>
      <c r="HF493" s="3"/>
      <c r="HG493" s="3"/>
      <c r="HH493" s="3"/>
      <c r="HI493" s="3"/>
      <c r="HJ493" s="3"/>
      <c r="HK493" s="3"/>
      <c r="HL493" s="3"/>
      <c r="HM493" s="3"/>
      <c r="HN493" s="3"/>
      <c r="HO493" s="3"/>
      <c r="HP493" s="3"/>
      <c r="HQ493" s="3"/>
      <c r="HR493" s="3"/>
      <c r="HS493" s="3"/>
      <c r="HT493" s="3"/>
      <c r="HU493" s="3"/>
      <c r="HV493" s="3"/>
      <c r="HW493" s="3"/>
      <c r="HX493" s="3"/>
      <c r="HY493" s="3"/>
      <c r="HZ493" s="3"/>
      <c r="IA493" s="3"/>
      <c r="IB493" s="3"/>
      <c r="IC493" s="3"/>
      <c r="ID493" s="3"/>
      <c r="IE493" s="3"/>
      <c r="IF493" s="3"/>
      <c r="IG493" s="3"/>
      <c r="IH493" s="3"/>
      <c r="II493" s="3"/>
      <c r="IJ493" s="3"/>
      <c r="IK493" s="3"/>
      <c r="IL493" s="3"/>
      <c r="IM493" s="3"/>
      <c r="IN493" s="3"/>
      <c r="IO493" s="3"/>
      <c r="IP493" s="3"/>
      <c r="IQ493" s="3"/>
      <c r="IR493" s="3"/>
      <c r="IS493" s="3"/>
      <c r="IT493" s="3"/>
      <c r="IU493" s="3"/>
      <c r="IV493" s="3"/>
    </row>
    <row r="494" spans="3:256" s="4" customFormat="1" hidden="1" x14ac:dyDescent="0.25">
      <c r="C494" s="5"/>
      <c r="E494" s="26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  <c r="DD494" s="3"/>
      <c r="DE494" s="3"/>
      <c r="DF494" s="3"/>
      <c r="DG494" s="3"/>
      <c r="DH494" s="3"/>
      <c r="DI494" s="3"/>
      <c r="DJ494" s="3"/>
      <c r="DK494" s="3"/>
      <c r="DL494" s="3"/>
      <c r="DM494" s="3"/>
      <c r="DN494" s="3"/>
      <c r="DO494" s="3"/>
      <c r="DP494" s="3"/>
      <c r="DQ494" s="3"/>
      <c r="DR494" s="3"/>
      <c r="DS494" s="3"/>
      <c r="DT494" s="3"/>
      <c r="DU494" s="3"/>
      <c r="DV494" s="3"/>
      <c r="DW494" s="3"/>
      <c r="DX494" s="3"/>
      <c r="DY494" s="3"/>
      <c r="DZ494" s="3"/>
      <c r="EA494" s="3"/>
      <c r="EB494" s="3"/>
      <c r="EC494" s="3"/>
      <c r="ED494" s="3"/>
      <c r="EE494" s="3"/>
      <c r="EF494" s="3"/>
      <c r="EG494" s="3"/>
      <c r="EH494" s="3"/>
      <c r="EI494" s="3"/>
      <c r="EJ494" s="3"/>
      <c r="EK494" s="3"/>
      <c r="EL494" s="3"/>
      <c r="EM494" s="3"/>
      <c r="EN494" s="3"/>
      <c r="EO494" s="3"/>
      <c r="EP494" s="3"/>
      <c r="EQ494" s="3"/>
      <c r="ER494" s="3"/>
      <c r="ES494" s="3"/>
      <c r="ET494" s="3"/>
      <c r="EU494" s="3"/>
      <c r="EV494" s="3"/>
      <c r="EW494" s="3"/>
      <c r="EX494" s="3"/>
      <c r="EY494" s="3"/>
      <c r="EZ494" s="3"/>
      <c r="FA494" s="3"/>
      <c r="FB494" s="3"/>
      <c r="FC494" s="3"/>
      <c r="FD494" s="3"/>
      <c r="FE494" s="3"/>
      <c r="FF494" s="3"/>
      <c r="FG494" s="3"/>
      <c r="FH494" s="3"/>
      <c r="FI494" s="3"/>
      <c r="FJ494" s="3"/>
      <c r="FK494" s="3"/>
      <c r="FL494" s="3"/>
      <c r="FM494" s="3"/>
      <c r="FN494" s="3"/>
      <c r="FO494" s="3"/>
      <c r="FP494" s="3"/>
      <c r="FQ494" s="3"/>
      <c r="FR494" s="3"/>
      <c r="FS494" s="3"/>
      <c r="FT494" s="3"/>
      <c r="FU494" s="3"/>
      <c r="FV494" s="3"/>
      <c r="FW494" s="3"/>
      <c r="FX494" s="3"/>
      <c r="FY494" s="3"/>
      <c r="FZ494" s="3"/>
      <c r="GA494" s="3"/>
      <c r="GB494" s="3"/>
      <c r="GC494" s="3"/>
      <c r="GD494" s="3"/>
      <c r="GE494" s="3"/>
      <c r="GF494" s="3"/>
      <c r="GG494" s="3"/>
      <c r="GH494" s="3"/>
      <c r="GI494" s="3"/>
      <c r="GJ494" s="3"/>
      <c r="GK494" s="3"/>
      <c r="GL494" s="3"/>
      <c r="GM494" s="3"/>
      <c r="GN494" s="3"/>
      <c r="GO494" s="3"/>
      <c r="GP494" s="3"/>
      <c r="GQ494" s="3"/>
      <c r="GR494" s="3"/>
      <c r="GS494" s="3"/>
      <c r="GT494" s="3"/>
      <c r="GU494" s="3"/>
      <c r="GV494" s="3"/>
      <c r="GW494" s="3"/>
      <c r="GX494" s="3"/>
      <c r="GY494" s="3"/>
      <c r="GZ494" s="3"/>
      <c r="HA494" s="3"/>
      <c r="HB494" s="3"/>
      <c r="HC494" s="3"/>
      <c r="HD494" s="3"/>
      <c r="HE494" s="3"/>
      <c r="HF494" s="3"/>
      <c r="HG494" s="3"/>
      <c r="HH494" s="3"/>
      <c r="HI494" s="3"/>
      <c r="HJ494" s="3"/>
      <c r="HK494" s="3"/>
      <c r="HL494" s="3"/>
      <c r="HM494" s="3"/>
      <c r="HN494" s="3"/>
      <c r="HO494" s="3"/>
      <c r="HP494" s="3"/>
      <c r="HQ494" s="3"/>
      <c r="HR494" s="3"/>
      <c r="HS494" s="3"/>
      <c r="HT494" s="3"/>
      <c r="HU494" s="3"/>
      <c r="HV494" s="3"/>
      <c r="HW494" s="3"/>
      <c r="HX494" s="3"/>
      <c r="HY494" s="3"/>
      <c r="HZ494" s="3"/>
      <c r="IA494" s="3"/>
      <c r="IB494" s="3"/>
      <c r="IC494" s="3"/>
      <c r="ID494" s="3"/>
      <c r="IE494" s="3"/>
      <c r="IF494" s="3"/>
      <c r="IG494" s="3"/>
      <c r="IH494" s="3"/>
      <c r="II494" s="3"/>
      <c r="IJ494" s="3"/>
      <c r="IK494" s="3"/>
      <c r="IL494" s="3"/>
      <c r="IM494" s="3"/>
      <c r="IN494" s="3"/>
      <c r="IO494" s="3"/>
      <c r="IP494" s="3"/>
      <c r="IQ494" s="3"/>
      <c r="IR494" s="3"/>
      <c r="IS494" s="3"/>
      <c r="IT494" s="3"/>
      <c r="IU494" s="3"/>
      <c r="IV494" s="3"/>
    </row>
    <row r="495" spans="3:256" s="4" customFormat="1" hidden="1" x14ac:dyDescent="0.25">
      <c r="C495" s="5"/>
      <c r="E495" s="26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  <c r="DD495" s="3"/>
      <c r="DE495" s="3"/>
      <c r="DF495" s="3"/>
      <c r="DG495" s="3"/>
      <c r="DH495" s="3"/>
      <c r="DI495" s="3"/>
      <c r="DJ495" s="3"/>
      <c r="DK495" s="3"/>
      <c r="DL495" s="3"/>
      <c r="DM495" s="3"/>
      <c r="DN495" s="3"/>
      <c r="DO495" s="3"/>
      <c r="DP495" s="3"/>
      <c r="DQ495" s="3"/>
      <c r="DR495" s="3"/>
      <c r="DS495" s="3"/>
      <c r="DT495" s="3"/>
      <c r="DU495" s="3"/>
      <c r="DV495" s="3"/>
      <c r="DW495" s="3"/>
      <c r="DX495" s="3"/>
      <c r="DY495" s="3"/>
      <c r="DZ495" s="3"/>
      <c r="EA495" s="3"/>
      <c r="EB495" s="3"/>
      <c r="EC495" s="3"/>
      <c r="ED495" s="3"/>
      <c r="EE495" s="3"/>
      <c r="EF495" s="3"/>
      <c r="EG495" s="3"/>
      <c r="EH495" s="3"/>
      <c r="EI495" s="3"/>
      <c r="EJ495" s="3"/>
      <c r="EK495" s="3"/>
      <c r="EL495" s="3"/>
      <c r="EM495" s="3"/>
      <c r="EN495" s="3"/>
      <c r="EO495" s="3"/>
      <c r="EP495" s="3"/>
      <c r="EQ495" s="3"/>
      <c r="ER495" s="3"/>
      <c r="ES495" s="3"/>
      <c r="ET495" s="3"/>
      <c r="EU495" s="3"/>
      <c r="EV495" s="3"/>
      <c r="EW495" s="3"/>
      <c r="EX495" s="3"/>
      <c r="EY495" s="3"/>
      <c r="EZ495" s="3"/>
      <c r="FA495" s="3"/>
      <c r="FB495" s="3"/>
      <c r="FC495" s="3"/>
      <c r="FD495" s="3"/>
      <c r="FE495" s="3"/>
      <c r="FF495" s="3"/>
      <c r="FG495" s="3"/>
      <c r="FH495" s="3"/>
      <c r="FI495" s="3"/>
      <c r="FJ495" s="3"/>
      <c r="FK495" s="3"/>
      <c r="FL495" s="3"/>
      <c r="FM495" s="3"/>
      <c r="FN495" s="3"/>
      <c r="FO495" s="3"/>
      <c r="FP495" s="3"/>
      <c r="FQ495" s="3"/>
      <c r="FR495" s="3"/>
      <c r="FS495" s="3"/>
      <c r="FT495" s="3"/>
      <c r="FU495" s="3"/>
      <c r="FV495" s="3"/>
      <c r="FW495" s="3"/>
      <c r="FX495" s="3"/>
      <c r="FY495" s="3"/>
      <c r="FZ495" s="3"/>
      <c r="GA495" s="3"/>
      <c r="GB495" s="3"/>
      <c r="GC495" s="3"/>
      <c r="GD495" s="3"/>
      <c r="GE495" s="3"/>
      <c r="GF495" s="3"/>
      <c r="GG495" s="3"/>
      <c r="GH495" s="3"/>
      <c r="GI495" s="3"/>
      <c r="GJ495" s="3"/>
      <c r="GK495" s="3"/>
      <c r="GL495" s="3"/>
      <c r="GM495" s="3"/>
      <c r="GN495" s="3"/>
      <c r="GO495" s="3"/>
      <c r="GP495" s="3"/>
      <c r="GQ495" s="3"/>
      <c r="GR495" s="3"/>
      <c r="GS495" s="3"/>
      <c r="GT495" s="3"/>
      <c r="GU495" s="3"/>
      <c r="GV495" s="3"/>
      <c r="GW495" s="3"/>
      <c r="GX495" s="3"/>
      <c r="GY495" s="3"/>
      <c r="GZ495" s="3"/>
      <c r="HA495" s="3"/>
      <c r="HB495" s="3"/>
      <c r="HC495" s="3"/>
      <c r="HD495" s="3"/>
      <c r="HE495" s="3"/>
      <c r="HF495" s="3"/>
      <c r="HG495" s="3"/>
      <c r="HH495" s="3"/>
      <c r="HI495" s="3"/>
      <c r="HJ495" s="3"/>
      <c r="HK495" s="3"/>
      <c r="HL495" s="3"/>
      <c r="HM495" s="3"/>
      <c r="HN495" s="3"/>
      <c r="HO495" s="3"/>
      <c r="HP495" s="3"/>
      <c r="HQ495" s="3"/>
      <c r="HR495" s="3"/>
      <c r="HS495" s="3"/>
      <c r="HT495" s="3"/>
      <c r="HU495" s="3"/>
      <c r="HV495" s="3"/>
      <c r="HW495" s="3"/>
      <c r="HX495" s="3"/>
      <c r="HY495" s="3"/>
      <c r="HZ495" s="3"/>
      <c r="IA495" s="3"/>
      <c r="IB495" s="3"/>
      <c r="IC495" s="3"/>
      <c r="ID495" s="3"/>
      <c r="IE495" s="3"/>
      <c r="IF495" s="3"/>
      <c r="IG495" s="3"/>
      <c r="IH495" s="3"/>
      <c r="II495" s="3"/>
      <c r="IJ495" s="3"/>
      <c r="IK495" s="3"/>
      <c r="IL495" s="3"/>
      <c r="IM495" s="3"/>
      <c r="IN495" s="3"/>
      <c r="IO495" s="3"/>
      <c r="IP495" s="3"/>
      <c r="IQ495" s="3"/>
      <c r="IR495" s="3"/>
      <c r="IS495" s="3"/>
      <c r="IT495" s="3"/>
      <c r="IU495" s="3"/>
      <c r="IV495" s="3"/>
    </row>
    <row r="496" spans="3:256" s="4" customFormat="1" hidden="1" x14ac:dyDescent="0.25">
      <c r="C496" s="5"/>
      <c r="E496" s="26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  <c r="DD496" s="3"/>
      <c r="DE496" s="3"/>
      <c r="DF496" s="3"/>
      <c r="DG496" s="3"/>
      <c r="DH496" s="3"/>
      <c r="DI496" s="3"/>
      <c r="DJ496" s="3"/>
      <c r="DK496" s="3"/>
      <c r="DL496" s="3"/>
      <c r="DM496" s="3"/>
      <c r="DN496" s="3"/>
      <c r="DO496" s="3"/>
      <c r="DP496" s="3"/>
      <c r="DQ496" s="3"/>
      <c r="DR496" s="3"/>
      <c r="DS496" s="3"/>
      <c r="DT496" s="3"/>
      <c r="DU496" s="3"/>
      <c r="DV496" s="3"/>
      <c r="DW496" s="3"/>
      <c r="DX496" s="3"/>
      <c r="DY496" s="3"/>
      <c r="DZ496" s="3"/>
      <c r="EA496" s="3"/>
      <c r="EB496" s="3"/>
      <c r="EC496" s="3"/>
      <c r="ED496" s="3"/>
      <c r="EE496" s="3"/>
      <c r="EF496" s="3"/>
      <c r="EG496" s="3"/>
      <c r="EH496" s="3"/>
      <c r="EI496" s="3"/>
      <c r="EJ496" s="3"/>
      <c r="EK496" s="3"/>
      <c r="EL496" s="3"/>
      <c r="EM496" s="3"/>
      <c r="EN496" s="3"/>
      <c r="EO496" s="3"/>
      <c r="EP496" s="3"/>
      <c r="EQ496" s="3"/>
      <c r="ER496" s="3"/>
      <c r="ES496" s="3"/>
      <c r="ET496" s="3"/>
      <c r="EU496" s="3"/>
      <c r="EV496" s="3"/>
      <c r="EW496" s="3"/>
      <c r="EX496" s="3"/>
      <c r="EY496" s="3"/>
      <c r="EZ496" s="3"/>
      <c r="FA496" s="3"/>
      <c r="FB496" s="3"/>
      <c r="FC496" s="3"/>
      <c r="FD496" s="3"/>
      <c r="FE496" s="3"/>
      <c r="FF496" s="3"/>
      <c r="FG496" s="3"/>
      <c r="FH496" s="3"/>
      <c r="FI496" s="3"/>
      <c r="FJ496" s="3"/>
      <c r="FK496" s="3"/>
      <c r="FL496" s="3"/>
      <c r="FM496" s="3"/>
      <c r="FN496" s="3"/>
      <c r="FO496" s="3"/>
      <c r="FP496" s="3"/>
      <c r="FQ496" s="3"/>
      <c r="FR496" s="3"/>
      <c r="FS496" s="3"/>
      <c r="FT496" s="3"/>
      <c r="FU496" s="3"/>
      <c r="FV496" s="3"/>
      <c r="FW496" s="3"/>
      <c r="FX496" s="3"/>
      <c r="FY496" s="3"/>
      <c r="FZ496" s="3"/>
      <c r="GA496" s="3"/>
      <c r="GB496" s="3"/>
      <c r="GC496" s="3"/>
      <c r="GD496" s="3"/>
      <c r="GE496" s="3"/>
      <c r="GF496" s="3"/>
      <c r="GG496" s="3"/>
      <c r="GH496" s="3"/>
      <c r="GI496" s="3"/>
      <c r="GJ496" s="3"/>
      <c r="GK496" s="3"/>
      <c r="GL496" s="3"/>
      <c r="GM496" s="3"/>
      <c r="GN496" s="3"/>
      <c r="GO496" s="3"/>
      <c r="GP496" s="3"/>
      <c r="GQ496" s="3"/>
      <c r="GR496" s="3"/>
      <c r="GS496" s="3"/>
      <c r="GT496" s="3"/>
      <c r="GU496" s="3"/>
      <c r="GV496" s="3"/>
      <c r="GW496" s="3"/>
      <c r="GX496" s="3"/>
      <c r="GY496" s="3"/>
      <c r="GZ496" s="3"/>
      <c r="HA496" s="3"/>
      <c r="HB496" s="3"/>
      <c r="HC496" s="3"/>
      <c r="HD496" s="3"/>
      <c r="HE496" s="3"/>
      <c r="HF496" s="3"/>
      <c r="HG496" s="3"/>
      <c r="HH496" s="3"/>
      <c r="HI496" s="3"/>
      <c r="HJ496" s="3"/>
      <c r="HK496" s="3"/>
      <c r="HL496" s="3"/>
      <c r="HM496" s="3"/>
      <c r="HN496" s="3"/>
      <c r="HO496" s="3"/>
      <c r="HP496" s="3"/>
      <c r="HQ496" s="3"/>
      <c r="HR496" s="3"/>
      <c r="HS496" s="3"/>
      <c r="HT496" s="3"/>
      <c r="HU496" s="3"/>
      <c r="HV496" s="3"/>
      <c r="HW496" s="3"/>
      <c r="HX496" s="3"/>
      <c r="HY496" s="3"/>
      <c r="HZ496" s="3"/>
      <c r="IA496" s="3"/>
      <c r="IB496" s="3"/>
      <c r="IC496" s="3"/>
      <c r="ID496" s="3"/>
      <c r="IE496" s="3"/>
      <c r="IF496" s="3"/>
      <c r="IG496" s="3"/>
      <c r="IH496" s="3"/>
      <c r="II496" s="3"/>
      <c r="IJ496" s="3"/>
      <c r="IK496" s="3"/>
      <c r="IL496" s="3"/>
      <c r="IM496" s="3"/>
      <c r="IN496" s="3"/>
      <c r="IO496" s="3"/>
      <c r="IP496" s="3"/>
      <c r="IQ496" s="3"/>
      <c r="IR496" s="3"/>
      <c r="IS496" s="3"/>
      <c r="IT496" s="3"/>
      <c r="IU496" s="3"/>
      <c r="IV496" s="3"/>
    </row>
    <row r="497" spans="3:256" s="4" customFormat="1" hidden="1" x14ac:dyDescent="0.25">
      <c r="C497" s="5"/>
      <c r="E497" s="26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  <c r="DD497" s="3"/>
      <c r="DE497" s="3"/>
      <c r="DF497" s="3"/>
      <c r="DG497" s="3"/>
      <c r="DH497" s="3"/>
      <c r="DI497" s="3"/>
      <c r="DJ497" s="3"/>
      <c r="DK497" s="3"/>
      <c r="DL497" s="3"/>
      <c r="DM497" s="3"/>
      <c r="DN497" s="3"/>
      <c r="DO497" s="3"/>
      <c r="DP497" s="3"/>
      <c r="DQ497" s="3"/>
      <c r="DR497" s="3"/>
      <c r="DS497" s="3"/>
      <c r="DT497" s="3"/>
      <c r="DU497" s="3"/>
      <c r="DV497" s="3"/>
      <c r="DW497" s="3"/>
      <c r="DX497" s="3"/>
      <c r="DY497" s="3"/>
      <c r="DZ497" s="3"/>
      <c r="EA497" s="3"/>
      <c r="EB497" s="3"/>
      <c r="EC497" s="3"/>
      <c r="ED497" s="3"/>
      <c r="EE497" s="3"/>
      <c r="EF497" s="3"/>
      <c r="EG497" s="3"/>
      <c r="EH497" s="3"/>
      <c r="EI497" s="3"/>
      <c r="EJ497" s="3"/>
      <c r="EK497" s="3"/>
      <c r="EL497" s="3"/>
      <c r="EM497" s="3"/>
      <c r="EN497" s="3"/>
      <c r="EO497" s="3"/>
      <c r="EP497" s="3"/>
      <c r="EQ497" s="3"/>
      <c r="ER497" s="3"/>
      <c r="ES497" s="3"/>
      <c r="ET497" s="3"/>
      <c r="EU497" s="3"/>
      <c r="EV497" s="3"/>
      <c r="EW497" s="3"/>
      <c r="EX497" s="3"/>
      <c r="EY497" s="3"/>
      <c r="EZ497" s="3"/>
      <c r="FA497" s="3"/>
      <c r="FB497" s="3"/>
      <c r="FC497" s="3"/>
      <c r="FD497" s="3"/>
      <c r="FE497" s="3"/>
      <c r="FF497" s="3"/>
      <c r="FG497" s="3"/>
      <c r="FH497" s="3"/>
      <c r="FI497" s="3"/>
      <c r="FJ497" s="3"/>
      <c r="FK497" s="3"/>
      <c r="FL497" s="3"/>
      <c r="FM497" s="3"/>
      <c r="FN497" s="3"/>
      <c r="FO497" s="3"/>
      <c r="FP497" s="3"/>
      <c r="FQ497" s="3"/>
      <c r="FR497" s="3"/>
      <c r="FS497" s="3"/>
      <c r="FT497" s="3"/>
      <c r="FU497" s="3"/>
      <c r="FV497" s="3"/>
      <c r="FW497" s="3"/>
      <c r="FX497" s="3"/>
      <c r="FY497" s="3"/>
      <c r="FZ497" s="3"/>
      <c r="GA497" s="3"/>
      <c r="GB497" s="3"/>
      <c r="GC497" s="3"/>
      <c r="GD497" s="3"/>
      <c r="GE497" s="3"/>
      <c r="GF497" s="3"/>
      <c r="GG497" s="3"/>
      <c r="GH497" s="3"/>
      <c r="GI497" s="3"/>
      <c r="GJ497" s="3"/>
      <c r="GK497" s="3"/>
      <c r="GL497" s="3"/>
      <c r="GM497" s="3"/>
      <c r="GN497" s="3"/>
      <c r="GO497" s="3"/>
      <c r="GP497" s="3"/>
      <c r="GQ497" s="3"/>
      <c r="GR497" s="3"/>
      <c r="GS497" s="3"/>
      <c r="GT497" s="3"/>
      <c r="GU497" s="3"/>
      <c r="GV497" s="3"/>
      <c r="GW497" s="3"/>
      <c r="GX497" s="3"/>
      <c r="GY497" s="3"/>
      <c r="GZ497" s="3"/>
      <c r="HA497" s="3"/>
      <c r="HB497" s="3"/>
      <c r="HC497" s="3"/>
      <c r="HD497" s="3"/>
      <c r="HE497" s="3"/>
      <c r="HF497" s="3"/>
      <c r="HG497" s="3"/>
      <c r="HH497" s="3"/>
      <c r="HI497" s="3"/>
      <c r="HJ497" s="3"/>
      <c r="HK497" s="3"/>
      <c r="HL497" s="3"/>
      <c r="HM497" s="3"/>
      <c r="HN497" s="3"/>
      <c r="HO497" s="3"/>
      <c r="HP497" s="3"/>
      <c r="HQ497" s="3"/>
      <c r="HR497" s="3"/>
      <c r="HS497" s="3"/>
      <c r="HT497" s="3"/>
      <c r="HU497" s="3"/>
      <c r="HV497" s="3"/>
      <c r="HW497" s="3"/>
      <c r="HX497" s="3"/>
      <c r="HY497" s="3"/>
      <c r="HZ497" s="3"/>
      <c r="IA497" s="3"/>
      <c r="IB497" s="3"/>
      <c r="IC497" s="3"/>
      <c r="ID497" s="3"/>
      <c r="IE497" s="3"/>
      <c r="IF497" s="3"/>
      <c r="IG497" s="3"/>
      <c r="IH497" s="3"/>
      <c r="II497" s="3"/>
      <c r="IJ497" s="3"/>
      <c r="IK497" s="3"/>
      <c r="IL497" s="3"/>
      <c r="IM497" s="3"/>
      <c r="IN497" s="3"/>
      <c r="IO497" s="3"/>
      <c r="IP497" s="3"/>
      <c r="IQ497" s="3"/>
      <c r="IR497" s="3"/>
      <c r="IS497" s="3"/>
      <c r="IT497" s="3"/>
      <c r="IU497" s="3"/>
      <c r="IV497" s="3"/>
    </row>
    <row r="498" spans="3:256" s="4" customFormat="1" hidden="1" x14ac:dyDescent="0.25">
      <c r="C498" s="5"/>
      <c r="E498" s="26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3"/>
      <c r="CW498" s="3"/>
      <c r="CX498" s="3"/>
      <c r="CY498" s="3"/>
      <c r="CZ498" s="3"/>
      <c r="DA498" s="3"/>
      <c r="DB498" s="3"/>
      <c r="DC498" s="3"/>
      <c r="DD498" s="3"/>
      <c r="DE498" s="3"/>
      <c r="DF498" s="3"/>
      <c r="DG498" s="3"/>
      <c r="DH498" s="3"/>
      <c r="DI498" s="3"/>
      <c r="DJ498" s="3"/>
      <c r="DK498" s="3"/>
      <c r="DL498" s="3"/>
      <c r="DM498" s="3"/>
      <c r="DN498" s="3"/>
      <c r="DO498" s="3"/>
      <c r="DP498" s="3"/>
      <c r="DQ498" s="3"/>
      <c r="DR498" s="3"/>
      <c r="DS498" s="3"/>
      <c r="DT498" s="3"/>
      <c r="DU498" s="3"/>
      <c r="DV498" s="3"/>
      <c r="DW498" s="3"/>
      <c r="DX498" s="3"/>
      <c r="DY498" s="3"/>
      <c r="DZ498" s="3"/>
      <c r="EA498" s="3"/>
      <c r="EB498" s="3"/>
      <c r="EC498" s="3"/>
      <c r="ED498" s="3"/>
      <c r="EE498" s="3"/>
      <c r="EF498" s="3"/>
      <c r="EG498" s="3"/>
      <c r="EH498" s="3"/>
      <c r="EI498" s="3"/>
      <c r="EJ498" s="3"/>
      <c r="EK498" s="3"/>
      <c r="EL498" s="3"/>
      <c r="EM498" s="3"/>
      <c r="EN498" s="3"/>
      <c r="EO498" s="3"/>
      <c r="EP498" s="3"/>
      <c r="EQ498" s="3"/>
      <c r="ER498" s="3"/>
      <c r="ES498" s="3"/>
      <c r="ET498" s="3"/>
      <c r="EU498" s="3"/>
      <c r="EV498" s="3"/>
      <c r="EW498" s="3"/>
      <c r="EX498" s="3"/>
      <c r="EY498" s="3"/>
      <c r="EZ498" s="3"/>
      <c r="FA498" s="3"/>
      <c r="FB498" s="3"/>
      <c r="FC498" s="3"/>
      <c r="FD498" s="3"/>
      <c r="FE498" s="3"/>
      <c r="FF498" s="3"/>
      <c r="FG498" s="3"/>
      <c r="FH498" s="3"/>
      <c r="FI498" s="3"/>
      <c r="FJ498" s="3"/>
      <c r="FK498" s="3"/>
      <c r="FL498" s="3"/>
      <c r="FM498" s="3"/>
      <c r="FN498" s="3"/>
      <c r="FO498" s="3"/>
      <c r="FP498" s="3"/>
      <c r="FQ498" s="3"/>
      <c r="FR498" s="3"/>
      <c r="FS498" s="3"/>
      <c r="FT498" s="3"/>
      <c r="FU498" s="3"/>
      <c r="FV498" s="3"/>
      <c r="FW498" s="3"/>
      <c r="FX498" s="3"/>
      <c r="FY498" s="3"/>
      <c r="FZ498" s="3"/>
      <c r="GA498" s="3"/>
      <c r="GB498" s="3"/>
      <c r="GC498" s="3"/>
      <c r="GD498" s="3"/>
      <c r="GE498" s="3"/>
      <c r="GF498" s="3"/>
      <c r="GG498" s="3"/>
      <c r="GH498" s="3"/>
      <c r="GI498" s="3"/>
      <c r="GJ498" s="3"/>
      <c r="GK498" s="3"/>
      <c r="GL498" s="3"/>
      <c r="GM498" s="3"/>
      <c r="GN498" s="3"/>
      <c r="GO498" s="3"/>
      <c r="GP498" s="3"/>
      <c r="GQ498" s="3"/>
      <c r="GR498" s="3"/>
      <c r="GS498" s="3"/>
      <c r="GT498" s="3"/>
      <c r="GU498" s="3"/>
      <c r="GV498" s="3"/>
      <c r="GW498" s="3"/>
      <c r="GX498" s="3"/>
      <c r="GY498" s="3"/>
      <c r="GZ498" s="3"/>
      <c r="HA498" s="3"/>
      <c r="HB498" s="3"/>
      <c r="HC498" s="3"/>
      <c r="HD498" s="3"/>
      <c r="HE498" s="3"/>
      <c r="HF498" s="3"/>
      <c r="HG498" s="3"/>
      <c r="HH498" s="3"/>
      <c r="HI498" s="3"/>
      <c r="HJ498" s="3"/>
      <c r="HK498" s="3"/>
      <c r="HL498" s="3"/>
      <c r="HM498" s="3"/>
      <c r="HN498" s="3"/>
      <c r="HO498" s="3"/>
      <c r="HP498" s="3"/>
      <c r="HQ498" s="3"/>
      <c r="HR498" s="3"/>
      <c r="HS498" s="3"/>
      <c r="HT498" s="3"/>
      <c r="HU498" s="3"/>
      <c r="HV498" s="3"/>
      <c r="HW498" s="3"/>
      <c r="HX498" s="3"/>
      <c r="HY498" s="3"/>
      <c r="HZ498" s="3"/>
      <c r="IA498" s="3"/>
      <c r="IB498" s="3"/>
      <c r="IC498" s="3"/>
      <c r="ID498" s="3"/>
      <c r="IE498" s="3"/>
      <c r="IF498" s="3"/>
      <c r="IG498" s="3"/>
      <c r="IH498" s="3"/>
      <c r="II498" s="3"/>
      <c r="IJ498" s="3"/>
      <c r="IK498" s="3"/>
      <c r="IL498" s="3"/>
      <c r="IM498" s="3"/>
      <c r="IN498" s="3"/>
      <c r="IO498" s="3"/>
      <c r="IP498" s="3"/>
      <c r="IQ498" s="3"/>
      <c r="IR498" s="3"/>
      <c r="IS498" s="3"/>
      <c r="IT498" s="3"/>
      <c r="IU498" s="3"/>
      <c r="IV498" s="3"/>
    </row>
    <row r="499" spans="3:256" s="4" customFormat="1" hidden="1" x14ac:dyDescent="0.25">
      <c r="C499" s="5"/>
      <c r="E499" s="26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  <c r="DC499" s="3"/>
      <c r="DD499" s="3"/>
      <c r="DE499" s="3"/>
      <c r="DF499" s="3"/>
      <c r="DG499" s="3"/>
      <c r="DH499" s="3"/>
      <c r="DI499" s="3"/>
      <c r="DJ499" s="3"/>
      <c r="DK499" s="3"/>
      <c r="DL499" s="3"/>
      <c r="DM499" s="3"/>
      <c r="DN499" s="3"/>
      <c r="DO499" s="3"/>
      <c r="DP499" s="3"/>
      <c r="DQ499" s="3"/>
      <c r="DR499" s="3"/>
      <c r="DS499" s="3"/>
      <c r="DT499" s="3"/>
      <c r="DU499" s="3"/>
      <c r="DV499" s="3"/>
      <c r="DW499" s="3"/>
      <c r="DX499" s="3"/>
      <c r="DY499" s="3"/>
      <c r="DZ499" s="3"/>
      <c r="EA499" s="3"/>
      <c r="EB499" s="3"/>
      <c r="EC499" s="3"/>
      <c r="ED499" s="3"/>
      <c r="EE499" s="3"/>
      <c r="EF499" s="3"/>
      <c r="EG499" s="3"/>
      <c r="EH499" s="3"/>
      <c r="EI499" s="3"/>
      <c r="EJ499" s="3"/>
      <c r="EK499" s="3"/>
      <c r="EL499" s="3"/>
      <c r="EM499" s="3"/>
      <c r="EN499" s="3"/>
      <c r="EO499" s="3"/>
      <c r="EP499" s="3"/>
      <c r="EQ499" s="3"/>
      <c r="ER499" s="3"/>
      <c r="ES499" s="3"/>
      <c r="ET499" s="3"/>
      <c r="EU499" s="3"/>
      <c r="EV499" s="3"/>
      <c r="EW499" s="3"/>
      <c r="EX499" s="3"/>
      <c r="EY499" s="3"/>
      <c r="EZ499" s="3"/>
      <c r="FA499" s="3"/>
      <c r="FB499" s="3"/>
      <c r="FC499" s="3"/>
      <c r="FD499" s="3"/>
      <c r="FE499" s="3"/>
      <c r="FF499" s="3"/>
      <c r="FG499" s="3"/>
      <c r="FH499" s="3"/>
      <c r="FI499" s="3"/>
      <c r="FJ499" s="3"/>
      <c r="FK499" s="3"/>
      <c r="FL499" s="3"/>
      <c r="FM499" s="3"/>
      <c r="FN499" s="3"/>
      <c r="FO499" s="3"/>
      <c r="FP499" s="3"/>
      <c r="FQ499" s="3"/>
      <c r="FR499" s="3"/>
      <c r="FS499" s="3"/>
      <c r="FT499" s="3"/>
      <c r="FU499" s="3"/>
      <c r="FV499" s="3"/>
      <c r="FW499" s="3"/>
      <c r="FX499" s="3"/>
      <c r="FY499" s="3"/>
      <c r="FZ499" s="3"/>
      <c r="GA499" s="3"/>
      <c r="GB499" s="3"/>
      <c r="GC499" s="3"/>
      <c r="GD499" s="3"/>
      <c r="GE499" s="3"/>
      <c r="GF499" s="3"/>
      <c r="GG499" s="3"/>
      <c r="GH499" s="3"/>
      <c r="GI499" s="3"/>
      <c r="GJ499" s="3"/>
      <c r="GK499" s="3"/>
      <c r="GL499" s="3"/>
      <c r="GM499" s="3"/>
      <c r="GN499" s="3"/>
      <c r="GO499" s="3"/>
      <c r="GP499" s="3"/>
      <c r="GQ499" s="3"/>
      <c r="GR499" s="3"/>
      <c r="GS499" s="3"/>
      <c r="GT499" s="3"/>
      <c r="GU499" s="3"/>
      <c r="GV499" s="3"/>
      <c r="GW499" s="3"/>
      <c r="GX499" s="3"/>
      <c r="GY499" s="3"/>
      <c r="GZ499" s="3"/>
      <c r="HA499" s="3"/>
      <c r="HB499" s="3"/>
      <c r="HC499" s="3"/>
      <c r="HD499" s="3"/>
      <c r="HE499" s="3"/>
      <c r="HF499" s="3"/>
      <c r="HG499" s="3"/>
      <c r="HH499" s="3"/>
      <c r="HI499" s="3"/>
      <c r="HJ499" s="3"/>
      <c r="HK499" s="3"/>
      <c r="HL499" s="3"/>
      <c r="HM499" s="3"/>
      <c r="HN499" s="3"/>
      <c r="HO499" s="3"/>
      <c r="HP499" s="3"/>
      <c r="HQ499" s="3"/>
      <c r="HR499" s="3"/>
      <c r="HS499" s="3"/>
      <c r="HT499" s="3"/>
      <c r="HU499" s="3"/>
      <c r="HV499" s="3"/>
      <c r="HW499" s="3"/>
      <c r="HX499" s="3"/>
      <c r="HY499" s="3"/>
      <c r="HZ499" s="3"/>
      <c r="IA499" s="3"/>
      <c r="IB499" s="3"/>
      <c r="IC499" s="3"/>
      <c r="ID499" s="3"/>
      <c r="IE499" s="3"/>
      <c r="IF499" s="3"/>
      <c r="IG499" s="3"/>
      <c r="IH499" s="3"/>
      <c r="II499" s="3"/>
      <c r="IJ499" s="3"/>
      <c r="IK499" s="3"/>
      <c r="IL499" s="3"/>
      <c r="IM499" s="3"/>
      <c r="IN499" s="3"/>
      <c r="IO499" s="3"/>
      <c r="IP499" s="3"/>
      <c r="IQ499" s="3"/>
      <c r="IR499" s="3"/>
      <c r="IS499" s="3"/>
      <c r="IT499" s="3"/>
      <c r="IU499" s="3"/>
      <c r="IV499" s="3"/>
    </row>
    <row r="500" spans="3:256" s="4" customFormat="1" hidden="1" x14ac:dyDescent="0.25">
      <c r="C500" s="5"/>
      <c r="E500" s="26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  <c r="DA500" s="3"/>
      <c r="DB500" s="3"/>
      <c r="DC500" s="3"/>
      <c r="DD500" s="3"/>
      <c r="DE500" s="3"/>
      <c r="DF500" s="3"/>
      <c r="DG500" s="3"/>
      <c r="DH500" s="3"/>
      <c r="DI500" s="3"/>
      <c r="DJ500" s="3"/>
      <c r="DK500" s="3"/>
      <c r="DL500" s="3"/>
      <c r="DM500" s="3"/>
      <c r="DN500" s="3"/>
      <c r="DO500" s="3"/>
      <c r="DP500" s="3"/>
      <c r="DQ500" s="3"/>
      <c r="DR500" s="3"/>
      <c r="DS500" s="3"/>
      <c r="DT500" s="3"/>
      <c r="DU500" s="3"/>
      <c r="DV500" s="3"/>
      <c r="DW500" s="3"/>
      <c r="DX500" s="3"/>
      <c r="DY500" s="3"/>
      <c r="DZ500" s="3"/>
      <c r="EA500" s="3"/>
      <c r="EB500" s="3"/>
      <c r="EC500" s="3"/>
      <c r="ED500" s="3"/>
      <c r="EE500" s="3"/>
      <c r="EF500" s="3"/>
      <c r="EG500" s="3"/>
      <c r="EH500" s="3"/>
      <c r="EI500" s="3"/>
      <c r="EJ500" s="3"/>
      <c r="EK500" s="3"/>
      <c r="EL500" s="3"/>
      <c r="EM500" s="3"/>
      <c r="EN500" s="3"/>
      <c r="EO500" s="3"/>
      <c r="EP500" s="3"/>
      <c r="EQ500" s="3"/>
      <c r="ER500" s="3"/>
      <c r="ES500" s="3"/>
      <c r="ET500" s="3"/>
      <c r="EU500" s="3"/>
      <c r="EV500" s="3"/>
      <c r="EW500" s="3"/>
      <c r="EX500" s="3"/>
      <c r="EY500" s="3"/>
      <c r="EZ500" s="3"/>
      <c r="FA500" s="3"/>
      <c r="FB500" s="3"/>
      <c r="FC500" s="3"/>
      <c r="FD500" s="3"/>
      <c r="FE500" s="3"/>
      <c r="FF500" s="3"/>
      <c r="FG500" s="3"/>
      <c r="FH500" s="3"/>
      <c r="FI500" s="3"/>
      <c r="FJ500" s="3"/>
      <c r="FK500" s="3"/>
      <c r="FL500" s="3"/>
      <c r="FM500" s="3"/>
      <c r="FN500" s="3"/>
      <c r="FO500" s="3"/>
      <c r="FP500" s="3"/>
      <c r="FQ500" s="3"/>
      <c r="FR500" s="3"/>
      <c r="FS500" s="3"/>
      <c r="FT500" s="3"/>
      <c r="FU500" s="3"/>
      <c r="FV500" s="3"/>
      <c r="FW500" s="3"/>
      <c r="FX500" s="3"/>
      <c r="FY500" s="3"/>
      <c r="FZ500" s="3"/>
      <c r="GA500" s="3"/>
      <c r="GB500" s="3"/>
      <c r="GC500" s="3"/>
      <c r="GD500" s="3"/>
      <c r="GE500" s="3"/>
      <c r="GF500" s="3"/>
      <c r="GG500" s="3"/>
      <c r="GH500" s="3"/>
      <c r="GI500" s="3"/>
      <c r="GJ500" s="3"/>
      <c r="GK500" s="3"/>
      <c r="GL500" s="3"/>
      <c r="GM500" s="3"/>
      <c r="GN500" s="3"/>
      <c r="GO500" s="3"/>
      <c r="GP500" s="3"/>
      <c r="GQ500" s="3"/>
      <c r="GR500" s="3"/>
      <c r="GS500" s="3"/>
      <c r="GT500" s="3"/>
      <c r="GU500" s="3"/>
      <c r="GV500" s="3"/>
      <c r="GW500" s="3"/>
      <c r="GX500" s="3"/>
      <c r="GY500" s="3"/>
      <c r="GZ500" s="3"/>
      <c r="HA500" s="3"/>
      <c r="HB500" s="3"/>
      <c r="HC500" s="3"/>
      <c r="HD500" s="3"/>
      <c r="HE500" s="3"/>
      <c r="HF500" s="3"/>
      <c r="HG500" s="3"/>
      <c r="HH500" s="3"/>
      <c r="HI500" s="3"/>
      <c r="HJ500" s="3"/>
      <c r="HK500" s="3"/>
      <c r="HL500" s="3"/>
      <c r="HM500" s="3"/>
      <c r="HN500" s="3"/>
      <c r="HO500" s="3"/>
      <c r="HP500" s="3"/>
      <c r="HQ500" s="3"/>
      <c r="HR500" s="3"/>
      <c r="HS500" s="3"/>
      <c r="HT500" s="3"/>
      <c r="HU500" s="3"/>
      <c r="HV500" s="3"/>
      <c r="HW500" s="3"/>
      <c r="HX500" s="3"/>
      <c r="HY500" s="3"/>
      <c r="HZ500" s="3"/>
      <c r="IA500" s="3"/>
      <c r="IB500" s="3"/>
      <c r="IC500" s="3"/>
      <c r="ID500" s="3"/>
      <c r="IE500" s="3"/>
      <c r="IF500" s="3"/>
      <c r="IG500" s="3"/>
      <c r="IH500" s="3"/>
      <c r="II500" s="3"/>
      <c r="IJ500" s="3"/>
      <c r="IK500" s="3"/>
      <c r="IL500" s="3"/>
      <c r="IM500" s="3"/>
      <c r="IN500" s="3"/>
      <c r="IO500" s="3"/>
      <c r="IP500" s="3"/>
      <c r="IQ500" s="3"/>
      <c r="IR500" s="3"/>
      <c r="IS500" s="3"/>
      <c r="IT500" s="3"/>
      <c r="IU500" s="3"/>
      <c r="IV500" s="3"/>
    </row>
    <row r="501" spans="3:256" s="4" customFormat="1" hidden="1" x14ac:dyDescent="0.25">
      <c r="C501" s="5"/>
      <c r="E501" s="26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  <c r="DA501" s="3"/>
      <c r="DB501" s="3"/>
      <c r="DC501" s="3"/>
      <c r="DD501" s="3"/>
      <c r="DE501" s="3"/>
      <c r="DF501" s="3"/>
      <c r="DG501" s="3"/>
      <c r="DH501" s="3"/>
      <c r="DI501" s="3"/>
      <c r="DJ501" s="3"/>
      <c r="DK501" s="3"/>
      <c r="DL501" s="3"/>
      <c r="DM501" s="3"/>
      <c r="DN501" s="3"/>
      <c r="DO501" s="3"/>
      <c r="DP501" s="3"/>
      <c r="DQ501" s="3"/>
      <c r="DR501" s="3"/>
      <c r="DS501" s="3"/>
      <c r="DT501" s="3"/>
      <c r="DU501" s="3"/>
      <c r="DV501" s="3"/>
      <c r="DW501" s="3"/>
      <c r="DX501" s="3"/>
      <c r="DY501" s="3"/>
      <c r="DZ501" s="3"/>
      <c r="EA501" s="3"/>
      <c r="EB501" s="3"/>
      <c r="EC501" s="3"/>
      <c r="ED501" s="3"/>
      <c r="EE501" s="3"/>
      <c r="EF501" s="3"/>
      <c r="EG501" s="3"/>
      <c r="EH501" s="3"/>
      <c r="EI501" s="3"/>
      <c r="EJ501" s="3"/>
      <c r="EK501" s="3"/>
      <c r="EL501" s="3"/>
      <c r="EM501" s="3"/>
      <c r="EN501" s="3"/>
      <c r="EO501" s="3"/>
      <c r="EP501" s="3"/>
      <c r="EQ501" s="3"/>
      <c r="ER501" s="3"/>
      <c r="ES501" s="3"/>
      <c r="ET501" s="3"/>
      <c r="EU501" s="3"/>
      <c r="EV501" s="3"/>
      <c r="EW501" s="3"/>
      <c r="EX501" s="3"/>
      <c r="EY501" s="3"/>
      <c r="EZ501" s="3"/>
      <c r="FA501" s="3"/>
      <c r="FB501" s="3"/>
      <c r="FC501" s="3"/>
      <c r="FD501" s="3"/>
      <c r="FE501" s="3"/>
      <c r="FF501" s="3"/>
      <c r="FG501" s="3"/>
      <c r="FH501" s="3"/>
      <c r="FI501" s="3"/>
      <c r="FJ501" s="3"/>
      <c r="FK501" s="3"/>
      <c r="FL501" s="3"/>
      <c r="FM501" s="3"/>
      <c r="FN501" s="3"/>
      <c r="FO501" s="3"/>
      <c r="FP501" s="3"/>
      <c r="FQ501" s="3"/>
      <c r="FR501" s="3"/>
      <c r="FS501" s="3"/>
      <c r="FT501" s="3"/>
      <c r="FU501" s="3"/>
      <c r="FV501" s="3"/>
      <c r="FW501" s="3"/>
      <c r="FX501" s="3"/>
      <c r="FY501" s="3"/>
      <c r="FZ501" s="3"/>
      <c r="GA501" s="3"/>
      <c r="GB501" s="3"/>
      <c r="GC501" s="3"/>
      <c r="GD501" s="3"/>
      <c r="GE501" s="3"/>
      <c r="GF501" s="3"/>
      <c r="GG501" s="3"/>
      <c r="GH501" s="3"/>
      <c r="GI501" s="3"/>
      <c r="GJ501" s="3"/>
      <c r="GK501" s="3"/>
      <c r="GL501" s="3"/>
      <c r="GM501" s="3"/>
      <c r="GN501" s="3"/>
      <c r="GO501" s="3"/>
      <c r="GP501" s="3"/>
      <c r="GQ501" s="3"/>
      <c r="GR501" s="3"/>
      <c r="GS501" s="3"/>
      <c r="GT501" s="3"/>
      <c r="GU501" s="3"/>
      <c r="GV501" s="3"/>
      <c r="GW501" s="3"/>
      <c r="GX501" s="3"/>
      <c r="GY501" s="3"/>
      <c r="GZ501" s="3"/>
      <c r="HA501" s="3"/>
      <c r="HB501" s="3"/>
      <c r="HC501" s="3"/>
      <c r="HD501" s="3"/>
      <c r="HE501" s="3"/>
      <c r="HF501" s="3"/>
      <c r="HG501" s="3"/>
      <c r="HH501" s="3"/>
      <c r="HI501" s="3"/>
      <c r="HJ501" s="3"/>
      <c r="HK501" s="3"/>
      <c r="HL501" s="3"/>
      <c r="HM501" s="3"/>
      <c r="HN501" s="3"/>
      <c r="HO501" s="3"/>
      <c r="HP501" s="3"/>
      <c r="HQ501" s="3"/>
      <c r="HR501" s="3"/>
      <c r="HS501" s="3"/>
      <c r="HT501" s="3"/>
      <c r="HU501" s="3"/>
      <c r="HV501" s="3"/>
      <c r="HW501" s="3"/>
      <c r="HX501" s="3"/>
      <c r="HY501" s="3"/>
      <c r="HZ501" s="3"/>
      <c r="IA501" s="3"/>
      <c r="IB501" s="3"/>
      <c r="IC501" s="3"/>
      <c r="ID501" s="3"/>
      <c r="IE501" s="3"/>
      <c r="IF501" s="3"/>
      <c r="IG501" s="3"/>
      <c r="IH501" s="3"/>
      <c r="II501" s="3"/>
      <c r="IJ501" s="3"/>
      <c r="IK501" s="3"/>
      <c r="IL501" s="3"/>
      <c r="IM501" s="3"/>
      <c r="IN501" s="3"/>
      <c r="IO501" s="3"/>
      <c r="IP501" s="3"/>
      <c r="IQ501" s="3"/>
      <c r="IR501" s="3"/>
      <c r="IS501" s="3"/>
      <c r="IT501" s="3"/>
      <c r="IU501" s="3"/>
      <c r="IV501" s="3"/>
    </row>
    <row r="502" spans="3:256" s="4" customFormat="1" hidden="1" x14ac:dyDescent="0.25">
      <c r="C502" s="5"/>
      <c r="E502" s="26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  <c r="DA502" s="3"/>
      <c r="DB502" s="3"/>
      <c r="DC502" s="3"/>
      <c r="DD502" s="3"/>
      <c r="DE502" s="3"/>
      <c r="DF502" s="3"/>
      <c r="DG502" s="3"/>
      <c r="DH502" s="3"/>
      <c r="DI502" s="3"/>
      <c r="DJ502" s="3"/>
      <c r="DK502" s="3"/>
      <c r="DL502" s="3"/>
      <c r="DM502" s="3"/>
      <c r="DN502" s="3"/>
      <c r="DO502" s="3"/>
      <c r="DP502" s="3"/>
      <c r="DQ502" s="3"/>
      <c r="DR502" s="3"/>
      <c r="DS502" s="3"/>
      <c r="DT502" s="3"/>
      <c r="DU502" s="3"/>
      <c r="DV502" s="3"/>
      <c r="DW502" s="3"/>
      <c r="DX502" s="3"/>
      <c r="DY502" s="3"/>
      <c r="DZ502" s="3"/>
      <c r="EA502" s="3"/>
      <c r="EB502" s="3"/>
      <c r="EC502" s="3"/>
      <c r="ED502" s="3"/>
      <c r="EE502" s="3"/>
      <c r="EF502" s="3"/>
      <c r="EG502" s="3"/>
      <c r="EH502" s="3"/>
      <c r="EI502" s="3"/>
      <c r="EJ502" s="3"/>
      <c r="EK502" s="3"/>
      <c r="EL502" s="3"/>
      <c r="EM502" s="3"/>
      <c r="EN502" s="3"/>
      <c r="EO502" s="3"/>
      <c r="EP502" s="3"/>
      <c r="EQ502" s="3"/>
      <c r="ER502" s="3"/>
      <c r="ES502" s="3"/>
      <c r="ET502" s="3"/>
      <c r="EU502" s="3"/>
      <c r="EV502" s="3"/>
      <c r="EW502" s="3"/>
      <c r="EX502" s="3"/>
      <c r="EY502" s="3"/>
      <c r="EZ502" s="3"/>
      <c r="FA502" s="3"/>
      <c r="FB502" s="3"/>
      <c r="FC502" s="3"/>
      <c r="FD502" s="3"/>
      <c r="FE502" s="3"/>
      <c r="FF502" s="3"/>
      <c r="FG502" s="3"/>
      <c r="FH502" s="3"/>
      <c r="FI502" s="3"/>
      <c r="FJ502" s="3"/>
      <c r="FK502" s="3"/>
      <c r="FL502" s="3"/>
      <c r="FM502" s="3"/>
      <c r="FN502" s="3"/>
      <c r="FO502" s="3"/>
      <c r="FP502" s="3"/>
      <c r="FQ502" s="3"/>
      <c r="FR502" s="3"/>
      <c r="FS502" s="3"/>
      <c r="FT502" s="3"/>
      <c r="FU502" s="3"/>
      <c r="FV502" s="3"/>
      <c r="FW502" s="3"/>
      <c r="FX502" s="3"/>
      <c r="FY502" s="3"/>
      <c r="FZ502" s="3"/>
      <c r="GA502" s="3"/>
      <c r="GB502" s="3"/>
      <c r="GC502" s="3"/>
      <c r="GD502" s="3"/>
      <c r="GE502" s="3"/>
      <c r="GF502" s="3"/>
      <c r="GG502" s="3"/>
      <c r="GH502" s="3"/>
      <c r="GI502" s="3"/>
      <c r="GJ502" s="3"/>
      <c r="GK502" s="3"/>
      <c r="GL502" s="3"/>
      <c r="GM502" s="3"/>
      <c r="GN502" s="3"/>
      <c r="GO502" s="3"/>
      <c r="GP502" s="3"/>
      <c r="GQ502" s="3"/>
      <c r="GR502" s="3"/>
      <c r="GS502" s="3"/>
      <c r="GT502" s="3"/>
      <c r="GU502" s="3"/>
      <c r="GV502" s="3"/>
      <c r="GW502" s="3"/>
      <c r="GX502" s="3"/>
      <c r="GY502" s="3"/>
      <c r="GZ502" s="3"/>
      <c r="HA502" s="3"/>
      <c r="HB502" s="3"/>
      <c r="HC502" s="3"/>
      <c r="HD502" s="3"/>
      <c r="HE502" s="3"/>
      <c r="HF502" s="3"/>
      <c r="HG502" s="3"/>
      <c r="HH502" s="3"/>
      <c r="HI502" s="3"/>
      <c r="HJ502" s="3"/>
      <c r="HK502" s="3"/>
      <c r="HL502" s="3"/>
      <c r="HM502" s="3"/>
      <c r="HN502" s="3"/>
      <c r="HO502" s="3"/>
      <c r="HP502" s="3"/>
      <c r="HQ502" s="3"/>
      <c r="HR502" s="3"/>
      <c r="HS502" s="3"/>
      <c r="HT502" s="3"/>
      <c r="HU502" s="3"/>
      <c r="HV502" s="3"/>
      <c r="HW502" s="3"/>
      <c r="HX502" s="3"/>
      <c r="HY502" s="3"/>
      <c r="HZ502" s="3"/>
      <c r="IA502" s="3"/>
      <c r="IB502" s="3"/>
      <c r="IC502" s="3"/>
      <c r="ID502" s="3"/>
      <c r="IE502" s="3"/>
      <c r="IF502" s="3"/>
      <c r="IG502" s="3"/>
      <c r="IH502" s="3"/>
      <c r="II502" s="3"/>
      <c r="IJ502" s="3"/>
      <c r="IK502" s="3"/>
      <c r="IL502" s="3"/>
      <c r="IM502" s="3"/>
      <c r="IN502" s="3"/>
      <c r="IO502" s="3"/>
      <c r="IP502" s="3"/>
      <c r="IQ502" s="3"/>
      <c r="IR502" s="3"/>
      <c r="IS502" s="3"/>
      <c r="IT502" s="3"/>
      <c r="IU502" s="3"/>
      <c r="IV502" s="3"/>
    </row>
    <row r="503" spans="3:256" s="4" customFormat="1" hidden="1" x14ac:dyDescent="0.25">
      <c r="C503" s="5"/>
      <c r="E503" s="26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3"/>
      <c r="CW503" s="3"/>
      <c r="CX503" s="3"/>
      <c r="CY503" s="3"/>
      <c r="CZ503" s="3"/>
      <c r="DA503" s="3"/>
      <c r="DB503" s="3"/>
      <c r="DC503" s="3"/>
      <c r="DD503" s="3"/>
      <c r="DE503" s="3"/>
      <c r="DF503" s="3"/>
      <c r="DG503" s="3"/>
      <c r="DH503" s="3"/>
      <c r="DI503" s="3"/>
      <c r="DJ503" s="3"/>
      <c r="DK503" s="3"/>
      <c r="DL503" s="3"/>
      <c r="DM503" s="3"/>
      <c r="DN503" s="3"/>
      <c r="DO503" s="3"/>
      <c r="DP503" s="3"/>
      <c r="DQ503" s="3"/>
      <c r="DR503" s="3"/>
      <c r="DS503" s="3"/>
      <c r="DT503" s="3"/>
      <c r="DU503" s="3"/>
      <c r="DV503" s="3"/>
      <c r="DW503" s="3"/>
      <c r="DX503" s="3"/>
      <c r="DY503" s="3"/>
      <c r="DZ503" s="3"/>
      <c r="EA503" s="3"/>
      <c r="EB503" s="3"/>
      <c r="EC503" s="3"/>
      <c r="ED503" s="3"/>
      <c r="EE503" s="3"/>
      <c r="EF503" s="3"/>
      <c r="EG503" s="3"/>
      <c r="EH503" s="3"/>
      <c r="EI503" s="3"/>
      <c r="EJ503" s="3"/>
      <c r="EK503" s="3"/>
      <c r="EL503" s="3"/>
      <c r="EM503" s="3"/>
      <c r="EN503" s="3"/>
      <c r="EO503" s="3"/>
      <c r="EP503" s="3"/>
      <c r="EQ503" s="3"/>
      <c r="ER503" s="3"/>
      <c r="ES503" s="3"/>
      <c r="ET503" s="3"/>
      <c r="EU503" s="3"/>
      <c r="EV503" s="3"/>
      <c r="EW503" s="3"/>
      <c r="EX503" s="3"/>
      <c r="EY503" s="3"/>
      <c r="EZ503" s="3"/>
      <c r="FA503" s="3"/>
      <c r="FB503" s="3"/>
      <c r="FC503" s="3"/>
      <c r="FD503" s="3"/>
      <c r="FE503" s="3"/>
      <c r="FF503" s="3"/>
      <c r="FG503" s="3"/>
      <c r="FH503" s="3"/>
      <c r="FI503" s="3"/>
      <c r="FJ503" s="3"/>
      <c r="FK503" s="3"/>
      <c r="FL503" s="3"/>
      <c r="FM503" s="3"/>
      <c r="FN503" s="3"/>
      <c r="FO503" s="3"/>
      <c r="FP503" s="3"/>
      <c r="FQ503" s="3"/>
      <c r="FR503" s="3"/>
      <c r="FS503" s="3"/>
      <c r="FT503" s="3"/>
      <c r="FU503" s="3"/>
      <c r="FV503" s="3"/>
      <c r="FW503" s="3"/>
      <c r="FX503" s="3"/>
      <c r="FY503" s="3"/>
      <c r="FZ503" s="3"/>
      <c r="GA503" s="3"/>
      <c r="GB503" s="3"/>
      <c r="GC503" s="3"/>
      <c r="GD503" s="3"/>
      <c r="GE503" s="3"/>
      <c r="GF503" s="3"/>
      <c r="GG503" s="3"/>
      <c r="GH503" s="3"/>
      <c r="GI503" s="3"/>
      <c r="GJ503" s="3"/>
      <c r="GK503" s="3"/>
      <c r="GL503" s="3"/>
      <c r="GM503" s="3"/>
      <c r="GN503" s="3"/>
      <c r="GO503" s="3"/>
      <c r="GP503" s="3"/>
      <c r="GQ503" s="3"/>
      <c r="GR503" s="3"/>
      <c r="GS503" s="3"/>
      <c r="GT503" s="3"/>
      <c r="GU503" s="3"/>
      <c r="GV503" s="3"/>
      <c r="GW503" s="3"/>
      <c r="GX503" s="3"/>
      <c r="GY503" s="3"/>
      <c r="GZ503" s="3"/>
      <c r="HA503" s="3"/>
      <c r="HB503" s="3"/>
      <c r="HC503" s="3"/>
      <c r="HD503" s="3"/>
      <c r="HE503" s="3"/>
      <c r="HF503" s="3"/>
      <c r="HG503" s="3"/>
      <c r="HH503" s="3"/>
      <c r="HI503" s="3"/>
      <c r="HJ503" s="3"/>
      <c r="HK503" s="3"/>
      <c r="HL503" s="3"/>
      <c r="HM503" s="3"/>
      <c r="HN503" s="3"/>
      <c r="HO503" s="3"/>
      <c r="HP503" s="3"/>
      <c r="HQ503" s="3"/>
      <c r="HR503" s="3"/>
      <c r="HS503" s="3"/>
      <c r="HT503" s="3"/>
      <c r="HU503" s="3"/>
      <c r="HV503" s="3"/>
      <c r="HW503" s="3"/>
      <c r="HX503" s="3"/>
      <c r="HY503" s="3"/>
      <c r="HZ503" s="3"/>
      <c r="IA503" s="3"/>
      <c r="IB503" s="3"/>
      <c r="IC503" s="3"/>
      <c r="ID503" s="3"/>
      <c r="IE503" s="3"/>
      <c r="IF503" s="3"/>
      <c r="IG503" s="3"/>
      <c r="IH503" s="3"/>
      <c r="II503" s="3"/>
      <c r="IJ503" s="3"/>
      <c r="IK503" s="3"/>
      <c r="IL503" s="3"/>
      <c r="IM503" s="3"/>
      <c r="IN503" s="3"/>
      <c r="IO503" s="3"/>
      <c r="IP503" s="3"/>
      <c r="IQ503" s="3"/>
      <c r="IR503" s="3"/>
      <c r="IS503" s="3"/>
      <c r="IT503" s="3"/>
      <c r="IU503" s="3"/>
      <c r="IV503" s="3"/>
    </row>
    <row r="504" spans="3:256" s="4" customFormat="1" hidden="1" x14ac:dyDescent="0.25">
      <c r="C504" s="5"/>
      <c r="E504" s="26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  <c r="DA504" s="3"/>
      <c r="DB504" s="3"/>
      <c r="DC504" s="3"/>
      <c r="DD504" s="3"/>
      <c r="DE504" s="3"/>
      <c r="DF504" s="3"/>
      <c r="DG504" s="3"/>
      <c r="DH504" s="3"/>
      <c r="DI504" s="3"/>
      <c r="DJ504" s="3"/>
      <c r="DK504" s="3"/>
      <c r="DL504" s="3"/>
      <c r="DM504" s="3"/>
      <c r="DN504" s="3"/>
      <c r="DO504" s="3"/>
      <c r="DP504" s="3"/>
      <c r="DQ504" s="3"/>
      <c r="DR504" s="3"/>
      <c r="DS504" s="3"/>
      <c r="DT504" s="3"/>
      <c r="DU504" s="3"/>
      <c r="DV504" s="3"/>
      <c r="DW504" s="3"/>
      <c r="DX504" s="3"/>
      <c r="DY504" s="3"/>
      <c r="DZ504" s="3"/>
      <c r="EA504" s="3"/>
      <c r="EB504" s="3"/>
      <c r="EC504" s="3"/>
      <c r="ED504" s="3"/>
      <c r="EE504" s="3"/>
      <c r="EF504" s="3"/>
      <c r="EG504" s="3"/>
      <c r="EH504" s="3"/>
      <c r="EI504" s="3"/>
      <c r="EJ504" s="3"/>
      <c r="EK504" s="3"/>
      <c r="EL504" s="3"/>
      <c r="EM504" s="3"/>
      <c r="EN504" s="3"/>
      <c r="EO504" s="3"/>
      <c r="EP504" s="3"/>
      <c r="EQ504" s="3"/>
      <c r="ER504" s="3"/>
      <c r="ES504" s="3"/>
      <c r="ET504" s="3"/>
      <c r="EU504" s="3"/>
      <c r="EV504" s="3"/>
      <c r="EW504" s="3"/>
      <c r="EX504" s="3"/>
      <c r="EY504" s="3"/>
      <c r="EZ504" s="3"/>
      <c r="FA504" s="3"/>
      <c r="FB504" s="3"/>
      <c r="FC504" s="3"/>
      <c r="FD504" s="3"/>
      <c r="FE504" s="3"/>
      <c r="FF504" s="3"/>
      <c r="FG504" s="3"/>
      <c r="FH504" s="3"/>
      <c r="FI504" s="3"/>
      <c r="FJ504" s="3"/>
      <c r="FK504" s="3"/>
      <c r="FL504" s="3"/>
      <c r="FM504" s="3"/>
      <c r="FN504" s="3"/>
      <c r="FO504" s="3"/>
      <c r="FP504" s="3"/>
      <c r="FQ504" s="3"/>
      <c r="FR504" s="3"/>
      <c r="FS504" s="3"/>
      <c r="FT504" s="3"/>
      <c r="FU504" s="3"/>
      <c r="FV504" s="3"/>
      <c r="FW504" s="3"/>
      <c r="FX504" s="3"/>
      <c r="FY504" s="3"/>
      <c r="FZ504" s="3"/>
      <c r="GA504" s="3"/>
      <c r="GB504" s="3"/>
      <c r="GC504" s="3"/>
      <c r="GD504" s="3"/>
      <c r="GE504" s="3"/>
      <c r="GF504" s="3"/>
      <c r="GG504" s="3"/>
      <c r="GH504" s="3"/>
      <c r="GI504" s="3"/>
      <c r="GJ504" s="3"/>
      <c r="GK504" s="3"/>
      <c r="GL504" s="3"/>
      <c r="GM504" s="3"/>
      <c r="GN504" s="3"/>
      <c r="GO504" s="3"/>
      <c r="GP504" s="3"/>
      <c r="GQ504" s="3"/>
      <c r="GR504" s="3"/>
      <c r="GS504" s="3"/>
      <c r="GT504" s="3"/>
      <c r="GU504" s="3"/>
      <c r="GV504" s="3"/>
      <c r="GW504" s="3"/>
      <c r="GX504" s="3"/>
      <c r="GY504" s="3"/>
      <c r="GZ504" s="3"/>
      <c r="HA504" s="3"/>
      <c r="HB504" s="3"/>
      <c r="HC504" s="3"/>
      <c r="HD504" s="3"/>
      <c r="HE504" s="3"/>
      <c r="HF504" s="3"/>
      <c r="HG504" s="3"/>
      <c r="HH504" s="3"/>
      <c r="HI504" s="3"/>
      <c r="HJ504" s="3"/>
      <c r="HK504" s="3"/>
      <c r="HL504" s="3"/>
      <c r="HM504" s="3"/>
      <c r="HN504" s="3"/>
      <c r="HO504" s="3"/>
      <c r="HP504" s="3"/>
      <c r="HQ504" s="3"/>
      <c r="HR504" s="3"/>
      <c r="HS504" s="3"/>
      <c r="HT504" s="3"/>
      <c r="HU504" s="3"/>
      <c r="HV504" s="3"/>
      <c r="HW504" s="3"/>
      <c r="HX504" s="3"/>
      <c r="HY504" s="3"/>
      <c r="HZ504" s="3"/>
      <c r="IA504" s="3"/>
      <c r="IB504" s="3"/>
      <c r="IC504" s="3"/>
      <c r="ID504" s="3"/>
      <c r="IE504" s="3"/>
      <c r="IF504" s="3"/>
      <c r="IG504" s="3"/>
      <c r="IH504" s="3"/>
      <c r="II504" s="3"/>
      <c r="IJ504" s="3"/>
      <c r="IK504" s="3"/>
      <c r="IL504" s="3"/>
      <c r="IM504" s="3"/>
      <c r="IN504" s="3"/>
      <c r="IO504" s="3"/>
      <c r="IP504" s="3"/>
      <c r="IQ504" s="3"/>
      <c r="IR504" s="3"/>
      <c r="IS504" s="3"/>
      <c r="IT504" s="3"/>
      <c r="IU504" s="3"/>
      <c r="IV504" s="3"/>
    </row>
    <row r="505" spans="3:256" s="4" customFormat="1" hidden="1" x14ac:dyDescent="0.25">
      <c r="C505" s="5"/>
      <c r="E505" s="26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  <c r="DD505" s="3"/>
      <c r="DE505" s="3"/>
      <c r="DF505" s="3"/>
      <c r="DG505" s="3"/>
      <c r="DH505" s="3"/>
      <c r="DI505" s="3"/>
      <c r="DJ505" s="3"/>
      <c r="DK505" s="3"/>
      <c r="DL505" s="3"/>
      <c r="DM505" s="3"/>
      <c r="DN505" s="3"/>
      <c r="DO505" s="3"/>
      <c r="DP505" s="3"/>
      <c r="DQ505" s="3"/>
      <c r="DR505" s="3"/>
      <c r="DS505" s="3"/>
      <c r="DT505" s="3"/>
      <c r="DU505" s="3"/>
      <c r="DV505" s="3"/>
      <c r="DW505" s="3"/>
      <c r="DX505" s="3"/>
      <c r="DY505" s="3"/>
      <c r="DZ505" s="3"/>
      <c r="EA505" s="3"/>
      <c r="EB505" s="3"/>
      <c r="EC505" s="3"/>
      <c r="ED505" s="3"/>
      <c r="EE505" s="3"/>
      <c r="EF505" s="3"/>
      <c r="EG505" s="3"/>
      <c r="EH505" s="3"/>
      <c r="EI505" s="3"/>
      <c r="EJ505" s="3"/>
      <c r="EK505" s="3"/>
      <c r="EL505" s="3"/>
      <c r="EM505" s="3"/>
      <c r="EN505" s="3"/>
      <c r="EO505" s="3"/>
      <c r="EP505" s="3"/>
      <c r="EQ505" s="3"/>
      <c r="ER505" s="3"/>
      <c r="ES505" s="3"/>
      <c r="ET505" s="3"/>
      <c r="EU505" s="3"/>
      <c r="EV505" s="3"/>
      <c r="EW505" s="3"/>
      <c r="EX505" s="3"/>
      <c r="EY505" s="3"/>
      <c r="EZ505" s="3"/>
      <c r="FA505" s="3"/>
      <c r="FB505" s="3"/>
      <c r="FC505" s="3"/>
      <c r="FD505" s="3"/>
      <c r="FE505" s="3"/>
      <c r="FF505" s="3"/>
      <c r="FG505" s="3"/>
      <c r="FH505" s="3"/>
      <c r="FI505" s="3"/>
      <c r="FJ505" s="3"/>
      <c r="FK505" s="3"/>
      <c r="FL505" s="3"/>
      <c r="FM505" s="3"/>
      <c r="FN505" s="3"/>
      <c r="FO505" s="3"/>
      <c r="FP505" s="3"/>
      <c r="FQ505" s="3"/>
      <c r="FR505" s="3"/>
      <c r="FS505" s="3"/>
      <c r="FT505" s="3"/>
      <c r="FU505" s="3"/>
      <c r="FV505" s="3"/>
      <c r="FW505" s="3"/>
      <c r="FX505" s="3"/>
      <c r="FY505" s="3"/>
      <c r="FZ505" s="3"/>
      <c r="GA505" s="3"/>
      <c r="GB505" s="3"/>
      <c r="GC505" s="3"/>
      <c r="GD505" s="3"/>
      <c r="GE505" s="3"/>
      <c r="GF505" s="3"/>
      <c r="GG505" s="3"/>
      <c r="GH505" s="3"/>
      <c r="GI505" s="3"/>
      <c r="GJ505" s="3"/>
      <c r="GK505" s="3"/>
      <c r="GL505" s="3"/>
      <c r="GM505" s="3"/>
      <c r="GN505" s="3"/>
      <c r="GO505" s="3"/>
      <c r="GP505" s="3"/>
      <c r="GQ505" s="3"/>
      <c r="GR505" s="3"/>
      <c r="GS505" s="3"/>
      <c r="GT505" s="3"/>
      <c r="GU505" s="3"/>
      <c r="GV505" s="3"/>
      <c r="GW505" s="3"/>
      <c r="GX505" s="3"/>
      <c r="GY505" s="3"/>
      <c r="GZ505" s="3"/>
      <c r="HA505" s="3"/>
      <c r="HB505" s="3"/>
      <c r="HC505" s="3"/>
      <c r="HD505" s="3"/>
      <c r="HE505" s="3"/>
      <c r="HF505" s="3"/>
      <c r="HG505" s="3"/>
      <c r="HH505" s="3"/>
      <c r="HI505" s="3"/>
      <c r="HJ505" s="3"/>
      <c r="HK505" s="3"/>
      <c r="HL505" s="3"/>
      <c r="HM505" s="3"/>
      <c r="HN505" s="3"/>
      <c r="HO505" s="3"/>
      <c r="HP505" s="3"/>
      <c r="HQ505" s="3"/>
      <c r="HR505" s="3"/>
      <c r="HS505" s="3"/>
      <c r="HT505" s="3"/>
      <c r="HU505" s="3"/>
      <c r="HV505" s="3"/>
      <c r="HW505" s="3"/>
      <c r="HX505" s="3"/>
      <c r="HY505" s="3"/>
      <c r="HZ505" s="3"/>
      <c r="IA505" s="3"/>
      <c r="IB505" s="3"/>
      <c r="IC505" s="3"/>
      <c r="ID505" s="3"/>
      <c r="IE505" s="3"/>
      <c r="IF505" s="3"/>
      <c r="IG505" s="3"/>
      <c r="IH505" s="3"/>
      <c r="II505" s="3"/>
      <c r="IJ505" s="3"/>
      <c r="IK505" s="3"/>
      <c r="IL505" s="3"/>
      <c r="IM505" s="3"/>
      <c r="IN505" s="3"/>
      <c r="IO505" s="3"/>
      <c r="IP505" s="3"/>
      <c r="IQ505" s="3"/>
      <c r="IR505" s="3"/>
      <c r="IS505" s="3"/>
      <c r="IT505" s="3"/>
      <c r="IU505" s="3"/>
      <c r="IV505" s="3"/>
    </row>
    <row r="506" spans="3:256" s="4" customFormat="1" hidden="1" x14ac:dyDescent="0.25">
      <c r="C506" s="5"/>
      <c r="E506" s="26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  <c r="DA506" s="3"/>
      <c r="DB506" s="3"/>
      <c r="DC506" s="3"/>
      <c r="DD506" s="3"/>
      <c r="DE506" s="3"/>
      <c r="DF506" s="3"/>
      <c r="DG506" s="3"/>
      <c r="DH506" s="3"/>
      <c r="DI506" s="3"/>
      <c r="DJ506" s="3"/>
      <c r="DK506" s="3"/>
      <c r="DL506" s="3"/>
      <c r="DM506" s="3"/>
      <c r="DN506" s="3"/>
      <c r="DO506" s="3"/>
      <c r="DP506" s="3"/>
      <c r="DQ506" s="3"/>
      <c r="DR506" s="3"/>
      <c r="DS506" s="3"/>
      <c r="DT506" s="3"/>
      <c r="DU506" s="3"/>
      <c r="DV506" s="3"/>
      <c r="DW506" s="3"/>
      <c r="DX506" s="3"/>
      <c r="DY506" s="3"/>
      <c r="DZ506" s="3"/>
      <c r="EA506" s="3"/>
      <c r="EB506" s="3"/>
      <c r="EC506" s="3"/>
      <c r="ED506" s="3"/>
      <c r="EE506" s="3"/>
      <c r="EF506" s="3"/>
      <c r="EG506" s="3"/>
      <c r="EH506" s="3"/>
      <c r="EI506" s="3"/>
      <c r="EJ506" s="3"/>
      <c r="EK506" s="3"/>
      <c r="EL506" s="3"/>
      <c r="EM506" s="3"/>
      <c r="EN506" s="3"/>
      <c r="EO506" s="3"/>
      <c r="EP506" s="3"/>
      <c r="EQ506" s="3"/>
      <c r="ER506" s="3"/>
      <c r="ES506" s="3"/>
      <c r="ET506" s="3"/>
      <c r="EU506" s="3"/>
      <c r="EV506" s="3"/>
      <c r="EW506" s="3"/>
      <c r="EX506" s="3"/>
      <c r="EY506" s="3"/>
      <c r="EZ506" s="3"/>
      <c r="FA506" s="3"/>
      <c r="FB506" s="3"/>
      <c r="FC506" s="3"/>
      <c r="FD506" s="3"/>
      <c r="FE506" s="3"/>
      <c r="FF506" s="3"/>
      <c r="FG506" s="3"/>
      <c r="FH506" s="3"/>
      <c r="FI506" s="3"/>
      <c r="FJ506" s="3"/>
      <c r="FK506" s="3"/>
      <c r="FL506" s="3"/>
      <c r="FM506" s="3"/>
      <c r="FN506" s="3"/>
      <c r="FO506" s="3"/>
      <c r="FP506" s="3"/>
      <c r="FQ506" s="3"/>
      <c r="FR506" s="3"/>
      <c r="FS506" s="3"/>
      <c r="FT506" s="3"/>
      <c r="FU506" s="3"/>
      <c r="FV506" s="3"/>
      <c r="FW506" s="3"/>
      <c r="FX506" s="3"/>
      <c r="FY506" s="3"/>
      <c r="FZ506" s="3"/>
      <c r="GA506" s="3"/>
      <c r="GB506" s="3"/>
      <c r="GC506" s="3"/>
      <c r="GD506" s="3"/>
      <c r="GE506" s="3"/>
      <c r="GF506" s="3"/>
      <c r="GG506" s="3"/>
      <c r="GH506" s="3"/>
      <c r="GI506" s="3"/>
      <c r="GJ506" s="3"/>
      <c r="GK506" s="3"/>
      <c r="GL506" s="3"/>
      <c r="GM506" s="3"/>
      <c r="GN506" s="3"/>
      <c r="GO506" s="3"/>
      <c r="GP506" s="3"/>
      <c r="GQ506" s="3"/>
      <c r="GR506" s="3"/>
      <c r="GS506" s="3"/>
      <c r="GT506" s="3"/>
      <c r="GU506" s="3"/>
      <c r="GV506" s="3"/>
      <c r="GW506" s="3"/>
      <c r="GX506" s="3"/>
      <c r="GY506" s="3"/>
      <c r="GZ506" s="3"/>
      <c r="HA506" s="3"/>
      <c r="HB506" s="3"/>
      <c r="HC506" s="3"/>
      <c r="HD506" s="3"/>
      <c r="HE506" s="3"/>
      <c r="HF506" s="3"/>
      <c r="HG506" s="3"/>
      <c r="HH506" s="3"/>
      <c r="HI506" s="3"/>
      <c r="HJ506" s="3"/>
      <c r="HK506" s="3"/>
      <c r="HL506" s="3"/>
      <c r="HM506" s="3"/>
      <c r="HN506" s="3"/>
      <c r="HO506" s="3"/>
      <c r="HP506" s="3"/>
      <c r="HQ506" s="3"/>
      <c r="HR506" s="3"/>
      <c r="HS506" s="3"/>
      <c r="HT506" s="3"/>
      <c r="HU506" s="3"/>
      <c r="HV506" s="3"/>
      <c r="HW506" s="3"/>
      <c r="HX506" s="3"/>
      <c r="HY506" s="3"/>
      <c r="HZ506" s="3"/>
      <c r="IA506" s="3"/>
      <c r="IB506" s="3"/>
      <c r="IC506" s="3"/>
      <c r="ID506" s="3"/>
      <c r="IE506" s="3"/>
      <c r="IF506" s="3"/>
      <c r="IG506" s="3"/>
      <c r="IH506" s="3"/>
      <c r="II506" s="3"/>
      <c r="IJ506" s="3"/>
      <c r="IK506" s="3"/>
      <c r="IL506" s="3"/>
      <c r="IM506" s="3"/>
      <c r="IN506" s="3"/>
      <c r="IO506" s="3"/>
      <c r="IP506" s="3"/>
      <c r="IQ506" s="3"/>
      <c r="IR506" s="3"/>
      <c r="IS506" s="3"/>
      <c r="IT506" s="3"/>
      <c r="IU506" s="3"/>
      <c r="IV506" s="3"/>
    </row>
    <row r="507" spans="3:256" s="4" customFormat="1" hidden="1" x14ac:dyDescent="0.25">
      <c r="C507" s="5"/>
      <c r="E507" s="26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  <c r="DD507" s="3"/>
      <c r="DE507" s="3"/>
      <c r="DF507" s="3"/>
      <c r="DG507" s="3"/>
      <c r="DH507" s="3"/>
      <c r="DI507" s="3"/>
      <c r="DJ507" s="3"/>
      <c r="DK507" s="3"/>
      <c r="DL507" s="3"/>
      <c r="DM507" s="3"/>
      <c r="DN507" s="3"/>
      <c r="DO507" s="3"/>
      <c r="DP507" s="3"/>
      <c r="DQ507" s="3"/>
      <c r="DR507" s="3"/>
      <c r="DS507" s="3"/>
      <c r="DT507" s="3"/>
      <c r="DU507" s="3"/>
      <c r="DV507" s="3"/>
      <c r="DW507" s="3"/>
      <c r="DX507" s="3"/>
      <c r="DY507" s="3"/>
      <c r="DZ507" s="3"/>
      <c r="EA507" s="3"/>
      <c r="EB507" s="3"/>
      <c r="EC507" s="3"/>
      <c r="ED507" s="3"/>
      <c r="EE507" s="3"/>
      <c r="EF507" s="3"/>
      <c r="EG507" s="3"/>
      <c r="EH507" s="3"/>
      <c r="EI507" s="3"/>
      <c r="EJ507" s="3"/>
      <c r="EK507" s="3"/>
      <c r="EL507" s="3"/>
      <c r="EM507" s="3"/>
      <c r="EN507" s="3"/>
      <c r="EO507" s="3"/>
      <c r="EP507" s="3"/>
      <c r="EQ507" s="3"/>
      <c r="ER507" s="3"/>
      <c r="ES507" s="3"/>
      <c r="ET507" s="3"/>
      <c r="EU507" s="3"/>
      <c r="EV507" s="3"/>
      <c r="EW507" s="3"/>
      <c r="EX507" s="3"/>
      <c r="EY507" s="3"/>
      <c r="EZ507" s="3"/>
      <c r="FA507" s="3"/>
      <c r="FB507" s="3"/>
      <c r="FC507" s="3"/>
      <c r="FD507" s="3"/>
      <c r="FE507" s="3"/>
      <c r="FF507" s="3"/>
      <c r="FG507" s="3"/>
      <c r="FH507" s="3"/>
      <c r="FI507" s="3"/>
      <c r="FJ507" s="3"/>
      <c r="FK507" s="3"/>
      <c r="FL507" s="3"/>
      <c r="FM507" s="3"/>
      <c r="FN507" s="3"/>
      <c r="FO507" s="3"/>
      <c r="FP507" s="3"/>
      <c r="FQ507" s="3"/>
      <c r="FR507" s="3"/>
      <c r="FS507" s="3"/>
      <c r="FT507" s="3"/>
      <c r="FU507" s="3"/>
      <c r="FV507" s="3"/>
      <c r="FW507" s="3"/>
      <c r="FX507" s="3"/>
      <c r="FY507" s="3"/>
      <c r="FZ507" s="3"/>
      <c r="GA507" s="3"/>
      <c r="GB507" s="3"/>
      <c r="GC507" s="3"/>
      <c r="GD507" s="3"/>
      <c r="GE507" s="3"/>
      <c r="GF507" s="3"/>
      <c r="GG507" s="3"/>
      <c r="GH507" s="3"/>
      <c r="GI507" s="3"/>
      <c r="GJ507" s="3"/>
      <c r="GK507" s="3"/>
      <c r="GL507" s="3"/>
      <c r="GM507" s="3"/>
      <c r="GN507" s="3"/>
      <c r="GO507" s="3"/>
      <c r="GP507" s="3"/>
      <c r="GQ507" s="3"/>
      <c r="GR507" s="3"/>
      <c r="GS507" s="3"/>
      <c r="GT507" s="3"/>
      <c r="GU507" s="3"/>
      <c r="GV507" s="3"/>
      <c r="GW507" s="3"/>
      <c r="GX507" s="3"/>
      <c r="GY507" s="3"/>
      <c r="GZ507" s="3"/>
      <c r="HA507" s="3"/>
      <c r="HB507" s="3"/>
      <c r="HC507" s="3"/>
      <c r="HD507" s="3"/>
      <c r="HE507" s="3"/>
      <c r="HF507" s="3"/>
      <c r="HG507" s="3"/>
      <c r="HH507" s="3"/>
      <c r="HI507" s="3"/>
      <c r="HJ507" s="3"/>
      <c r="HK507" s="3"/>
      <c r="HL507" s="3"/>
      <c r="HM507" s="3"/>
      <c r="HN507" s="3"/>
      <c r="HO507" s="3"/>
      <c r="HP507" s="3"/>
      <c r="HQ507" s="3"/>
      <c r="HR507" s="3"/>
      <c r="HS507" s="3"/>
      <c r="HT507" s="3"/>
      <c r="HU507" s="3"/>
      <c r="HV507" s="3"/>
      <c r="HW507" s="3"/>
      <c r="HX507" s="3"/>
      <c r="HY507" s="3"/>
      <c r="HZ507" s="3"/>
      <c r="IA507" s="3"/>
      <c r="IB507" s="3"/>
      <c r="IC507" s="3"/>
      <c r="ID507" s="3"/>
      <c r="IE507" s="3"/>
      <c r="IF507" s="3"/>
      <c r="IG507" s="3"/>
      <c r="IH507" s="3"/>
      <c r="II507" s="3"/>
      <c r="IJ507" s="3"/>
      <c r="IK507" s="3"/>
      <c r="IL507" s="3"/>
      <c r="IM507" s="3"/>
      <c r="IN507" s="3"/>
      <c r="IO507" s="3"/>
      <c r="IP507" s="3"/>
      <c r="IQ507" s="3"/>
      <c r="IR507" s="3"/>
      <c r="IS507" s="3"/>
      <c r="IT507" s="3"/>
      <c r="IU507" s="3"/>
      <c r="IV507" s="3"/>
    </row>
    <row r="508" spans="3:256" s="4" customFormat="1" hidden="1" x14ac:dyDescent="0.25">
      <c r="C508" s="5"/>
      <c r="E508" s="26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  <c r="DH508" s="3"/>
      <c r="DI508" s="3"/>
      <c r="DJ508" s="3"/>
      <c r="DK508" s="3"/>
      <c r="DL508" s="3"/>
      <c r="DM508" s="3"/>
      <c r="DN508" s="3"/>
      <c r="DO508" s="3"/>
      <c r="DP508" s="3"/>
      <c r="DQ508" s="3"/>
      <c r="DR508" s="3"/>
      <c r="DS508" s="3"/>
      <c r="DT508" s="3"/>
      <c r="DU508" s="3"/>
      <c r="DV508" s="3"/>
      <c r="DW508" s="3"/>
      <c r="DX508" s="3"/>
      <c r="DY508" s="3"/>
      <c r="DZ508" s="3"/>
      <c r="EA508" s="3"/>
      <c r="EB508" s="3"/>
      <c r="EC508" s="3"/>
      <c r="ED508" s="3"/>
      <c r="EE508" s="3"/>
      <c r="EF508" s="3"/>
      <c r="EG508" s="3"/>
      <c r="EH508" s="3"/>
      <c r="EI508" s="3"/>
      <c r="EJ508" s="3"/>
      <c r="EK508" s="3"/>
      <c r="EL508" s="3"/>
      <c r="EM508" s="3"/>
      <c r="EN508" s="3"/>
      <c r="EO508" s="3"/>
      <c r="EP508" s="3"/>
      <c r="EQ508" s="3"/>
      <c r="ER508" s="3"/>
      <c r="ES508" s="3"/>
      <c r="ET508" s="3"/>
      <c r="EU508" s="3"/>
      <c r="EV508" s="3"/>
      <c r="EW508" s="3"/>
      <c r="EX508" s="3"/>
      <c r="EY508" s="3"/>
      <c r="EZ508" s="3"/>
      <c r="FA508" s="3"/>
      <c r="FB508" s="3"/>
      <c r="FC508" s="3"/>
      <c r="FD508" s="3"/>
      <c r="FE508" s="3"/>
      <c r="FF508" s="3"/>
      <c r="FG508" s="3"/>
      <c r="FH508" s="3"/>
      <c r="FI508" s="3"/>
      <c r="FJ508" s="3"/>
      <c r="FK508" s="3"/>
      <c r="FL508" s="3"/>
      <c r="FM508" s="3"/>
      <c r="FN508" s="3"/>
      <c r="FO508" s="3"/>
      <c r="FP508" s="3"/>
      <c r="FQ508" s="3"/>
      <c r="FR508" s="3"/>
      <c r="FS508" s="3"/>
      <c r="FT508" s="3"/>
      <c r="FU508" s="3"/>
      <c r="FV508" s="3"/>
      <c r="FW508" s="3"/>
      <c r="FX508" s="3"/>
      <c r="FY508" s="3"/>
      <c r="FZ508" s="3"/>
      <c r="GA508" s="3"/>
      <c r="GB508" s="3"/>
      <c r="GC508" s="3"/>
      <c r="GD508" s="3"/>
      <c r="GE508" s="3"/>
      <c r="GF508" s="3"/>
      <c r="GG508" s="3"/>
      <c r="GH508" s="3"/>
      <c r="GI508" s="3"/>
      <c r="GJ508" s="3"/>
      <c r="GK508" s="3"/>
      <c r="GL508" s="3"/>
      <c r="GM508" s="3"/>
      <c r="GN508" s="3"/>
      <c r="GO508" s="3"/>
      <c r="GP508" s="3"/>
      <c r="GQ508" s="3"/>
      <c r="GR508" s="3"/>
      <c r="GS508" s="3"/>
      <c r="GT508" s="3"/>
      <c r="GU508" s="3"/>
      <c r="GV508" s="3"/>
      <c r="GW508" s="3"/>
      <c r="GX508" s="3"/>
      <c r="GY508" s="3"/>
      <c r="GZ508" s="3"/>
      <c r="HA508" s="3"/>
      <c r="HB508" s="3"/>
      <c r="HC508" s="3"/>
      <c r="HD508" s="3"/>
      <c r="HE508" s="3"/>
      <c r="HF508" s="3"/>
      <c r="HG508" s="3"/>
      <c r="HH508" s="3"/>
      <c r="HI508" s="3"/>
      <c r="HJ508" s="3"/>
      <c r="HK508" s="3"/>
      <c r="HL508" s="3"/>
      <c r="HM508" s="3"/>
      <c r="HN508" s="3"/>
      <c r="HO508" s="3"/>
      <c r="HP508" s="3"/>
      <c r="HQ508" s="3"/>
      <c r="HR508" s="3"/>
      <c r="HS508" s="3"/>
      <c r="HT508" s="3"/>
      <c r="HU508" s="3"/>
      <c r="HV508" s="3"/>
      <c r="HW508" s="3"/>
      <c r="HX508" s="3"/>
      <c r="HY508" s="3"/>
      <c r="HZ508" s="3"/>
      <c r="IA508" s="3"/>
      <c r="IB508" s="3"/>
      <c r="IC508" s="3"/>
      <c r="ID508" s="3"/>
      <c r="IE508" s="3"/>
      <c r="IF508" s="3"/>
      <c r="IG508" s="3"/>
      <c r="IH508" s="3"/>
      <c r="II508" s="3"/>
      <c r="IJ508" s="3"/>
      <c r="IK508" s="3"/>
      <c r="IL508" s="3"/>
      <c r="IM508" s="3"/>
      <c r="IN508" s="3"/>
      <c r="IO508" s="3"/>
      <c r="IP508" s="3"/>
      <c r="IQ508" s="3"/>
      <c r="IR508" s="3"/>
      <c r="IS508" s="3"/>
      <c r="IT508" s="3"/>
      <c r="IU508" s="3"/>
      <c r="IV508" s="3"/>
    </row>
    <row r="509" spans="3:256" s="4" customFormat="1" hidden="1" x14ac:dyDescent="0.25">
      <c r="C509" s="5"/>
      <c r="E509" s="26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  <c r="DD509" s="3"/>
      <c r="DE509" s="3"/>
      <c r="DF509" s="3"/>
      <c r="DG509" s="3"/>
      <c r="DH509" s="3"/>
      <c r="DI509" s="3"/>
      <c r="DJ509" s="3"/>
      <c r="DK509" s="3"/>
      <c r="DL509" s="3"/>
      <c r="DM509" s="3"/>
      <c r="DN509" s="3"/>
      <c r="DO509" s="3"/>
      <c r="DP509" s="3"/>
      <c r="DQ509" s="3"/>
      <c r="DR509" s="3"/>
      <c r="DS509" s="3"/>
      <c r="DT509" s="3"/>
      <c r="DU509" s="3"/>
      <c r="DV509" s="3"/>
      <c r="DW509" s="3"/>
      <c r="DX509" s="3"/>
      <c r="DY509" s="3"/>
      <c r="DZ509" s="3"/>
      <c r="EA509" s="3"/>
      <c r="EB509" s="3"/>
      <c r="EC509" s="3"/>
      <c r="ED509" s="3"/>
      <c r="EE509" s="3"/>
      <c r="EF509" s="3"/>
      <c r="EG509" s="3"/>
      <c r="EH509" s="3"/>
      <c r="EI509" s="3"/>
      <c r="EJ509" s="3"/>
      <c r="EK509" s="3"/>
      <c r="EL509" s="3"/>
      <c r="EM509" s="3"/>
      <c r="EN509" s="3"/>
      <c r="EO509" s="3"/>
      <c r="EP509" s="3"/>
      <c r="EQ509" s="3"/>
      <c r="ER509" s="3"/>
      <c r="ES509" s="3"/>
      <c r="ET509" s="3"/>
      <c r="EU509" s="3"/>
      <c r="EV509" s="3"/>
      <c r="EW509" s="3"/>
      <c r="EX509" s="3"/>
      <c r="EY509" s="3"/>
      <c r="EZ509" s="3"/>
      <c r="FA509" s="3"/>
      <c r="FB509" s="3"/>
      <c r="FC509" s="3"/>
      <c r="FD509" s="3"/>
      <c r="FE509" s="3"/>
      <c r="FF509" s="3"/>
      <c r="FG509" s="3"/>
      <c r="FH509" s="3"/>
      <c r="FI509" s="3"/>
      <c r="FJ509" s="3"/>
      <c r="FK509" s="3"/>
      <c r="FL509" s="3"/>
      <c r="FM509" s="3"/>
      <c r="FN509" s="3"/>
      <c r="FO509" s="3"/>
      <c r="FP509" s="3"/>
      <c r="FQ509" s="3"/>
      <c r="FR509" s="3"/>
      <c r="FS509" s="3"/>
      <c r="FT509" s="3"/>
      <c r="FU509" s="3"/>
      <c r="FV509" s="3"/>
      <c r="FW509" s="3"/>
      <c r="FX509" s="3"/>
      <c r="FY509" s="3"/>
      <c r="FZ509" s="3"/>
      <c r="GA509" s="3"/>
      <c r="GB509" s="3"/>
      <c r="GC509" s="3"/>
      <c r="GD509" s="3"/>
      <c r="GE509" s="3"/>
      <c r="GF509" s="3"/>
      <c r="GG509" s="3"/>
      <c r="GH509" s="3"/>
      <c r="GI509" s="3"/>
      <c r="GJ509" s="3"/>
      <c r="GK509" s="3"/>
      <c r="GL509" s="3"/>
      <c r="GM509" s="3"/>
      <c r="GN509" s="3"/>
      <c r="GO509" s="3"/>
      <c r="GP509" s="3"/>
      <c r="GQ509" s="3"/>
      <c r="GR509" s="3"/>
      <c r="GS509" s="3"/>
      <c r="GT509" s="3"/>
      <c r="GU509" s="3"/>
      <c r="GV509" s="3"/>
      <c r="GW509" s="3"/>
      <c r="GX509" s="3"/>
      <c r="GY509" s="3"/>
      <c r="GZ509" s="3"/>
      <c r="HA509" s="3"/>
      <c r="HB509" s="3"/>
      <c r="HC509" s="3"/>
      <c r="HD509" s="3"/>
      <c r="HE509" s="3"/>
      <c r="HF509" s="3"/>
      <c r="HG509" s="3"/>
      <c r="HH509" s="3"/>
      <c r="HI509" s="3"/>
      <c r="HJ509" s="3"/>
      <c r="HK509" s="3"/>
      <c r="HL509" s="3"/>
      <c r="HM509" s="3"/>
      <c r="HN509" s="3"/>
      <c r="HO509" s="3"/>
      <c r="HP509" s="3"/>
      <c r="HQ509" s="3"/>
      <c r="HR509" s="3"/>
      <c r="HS509" s="3"/>
      <c r="HT509" s="3"/>
      <c r="HU509" s="3"/>
      <c r="HV509" s="3"/>
      <c r="HW509" s="3"/>
      <c r="HX509" s="3"/>
      <c r="HY509" s="3"/>
      <c r="HZ509" s="3"/>
      <c r="IA509" s="3"/>
      <c r="IB509" s="3"/>
      <c r="IC509" s="3"/>
      <c r="ID509" s="3"/>
      <c r="IE509" s="3"/>
      <c r="IF509" s="3"/>
      <c r="IG509" s="3"/>
      <c r="IH509" s="3"/>
      <c r="II509" s="3"/>
      <c r="IJ509" s="3"/>
      <c r="IK509" s="3"/>
      <c r="IL509" s="3"/>
      <c r="IM509" s="3"/>
      <c r="IN509" s="3"/>
      <c r="IO509" s="3"/>
      <c r="IP509" s="3"/>
      <c r="IQ509" s="3"/>
      <c r="IR509" s="3"/>
      <c r="IS509" s="3"/>
      <c r="IT509" s="3"/>
      <c r="IU509" s="3"/>
      <c r="IV509" s="3"/>
    </row>
    <row r="510" spans="3:256" s="4" customFormat="1" hidden="1" x14ac:dyDescent="0.25">
      <c r="C510" s="5"/>
      <c r="E510" s="26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  <c r="DD510" s="3"/>
      <c r="DE510" s="3"/>
      <c r="DF510" s="3"/>
      <c r="DG510" s="3"/>
      <c r="DH510" s="3"/>
      <c r="DI510" s="3"/>
      <c r="DJ510" s="3"/>
      <c r="DK510" s="3"/>
      <c r="DL510" s="3"/>
      <c r="DM510" s="3"/>
      <c r="DN510" s="3"/>
      <c r="DO510" s="3"/>
      <c r="DP510" s="3"/>
      <c r="DQ510" s="3"/>
      <c r="DR510" s="3"/>
      <c r="DS510" s="3"/>
      <c r="DT510" s="3"/>
      <c r="DU510" s="3"/>
      <c r="DV510" s="3"/>
      <c r="DW510" s="3"/>
      <c r="DX510" s="3"/>
      <c r="DY510" s="3"/>
      <c r="DZ510" s="3"/>
      <c r="EA510" s="3"/>
      <c r="EB510" s="3"/>
      <c r="EC510" s="3"/>
      <c r="ED510" s="3"/>
      <c r="EE510" s="3"/>
      <c r="EF510" s="3"/>
      <c r="EG510" s="3"/>
      <c r="EH510" s="3"/>
      <c r="EI510" s="3"/>
      <c r="EJ510" s="3"/>
      <c r="EK510" s="3"/>
      <c r="EL510" s="3"/>
      <c r="EM510" s="3"/>
      <c r="EN510" s="3"/>
      <c r="EO510" s="3"/>
      <c r="EP510" s="3"/>
      <c r="EQ510" s="3"/>
      <c r="ER510" s="3"/>
      <c r="ES510" s="3"/>
      <c r="ET510" s="3"/>
      <c r="EU510" s="3"/>
      <c r="EV510" s="3"/>
      <c r="EW510" s="3"/>
      <c r="EX510" s="3"/>
      <c r="EY510" s="3"/>
      <c r="EZ510" s="3"/>
      <c r="FA510" s="3"/>
      <c r="FB510" s="3"/>
      <c r="FC510" s="3"/>
      <c r="FD510" s="3"/>
      <c r="FE510" s="3"/>
      <c r="FF510" s="3"/>
      <c r="FG510" s="3"/>
      <c r="FH510" s="3"/>
      <c r="FI510" s="3"/>
      <c r="FJ510" s="3"/>
      <c r="FK510" s="3"/>
      <c r="FL510" s="3"/>
      <c r="FM510" s="3"/>
      <c r="FN510" s="3"/>
      <c r="FO510" s="3"/>
      <c r="FP510" s="3"/>
      <c r="FQ510" s="3"/>
      <c r="FR510" s="3"/>
      <c r="FS510" s="3"/>
      <c r="FT510" s="3"/>
      <c r="FU510" s="3"/>
      <c r="FV510" s="3"/>
      <c r="FW510" s="3"/>
      <c r="FX510" s="3"/>
      <c r="FY510" s="3"/>
      <c r="FZ510" s="3"/>
      <c r="GA510" s="3"/>
      <c r="GB510" s="3"/>
      <c r="GC510" s="3"/>
      <c r="GD510" s="3"/>
      <c r="GE510" s="3"/>
      <c r="GF510" s="3"/>
      <c r="GG510" s="3"/>
      <c r="GH510" s="3"/>
      <c r="GI510" s="3"/>
      <c r="GJ510" s="3"/>
      <c r="GK510" s="3"/>
      <c r="GL510" s="3"/>
      <c r="GM510" s="3"/>
      <c r="GN510" s="3"/>
      <c r="GO510" s="3"/>
      <c r="GP510" s="3"/>
      <c r="GQ510" s="3"/>
      <c r="GR510" s="3"/>
      <c r="GS510" s="3"/>
      <c r="GT510" s="3"/>
      <c r="GU510" s="3"/>
      <c r="GV510" s="3"/>
      <c r="GW510" s="3"/>
      <c r="GX510" s="3"/>
      <c r="GY510" s="3"/>
      <c r="GZ510" s="3"/>
      <c r="HA510" s="3"/>
      <c r="HB510" s="3"/>
      <c r="HC510" s="3"/>
      <c r="HD510" s="3"/>
      <c r="HE510" s="3"/>
      <c r="HF510" s="3"/>
      <c r="HG510" s="3"/>
      <c r="HH510" s="3"/>
      <c r="HI510" s="3"/>
      <c r="HJ510" s="3"/>
      <c r="HK510" s="3"/>
      <c r="HL510" s="3"/>
      <c r="HM510" s="3"/>
      <c r="HN510" s="3"/>
      <c r="HO510" s="3"/>
      <c r="HP510" s="3"/>
      <c r="HQ510" s="3"/>
      <c r="HR510" s="3"/>
      <c r="HS510" s="3"/>
      <c r="HT510" s="3"/>
      <c r="HU510" s="3"/>
      <c r="HV510" s="3"/>
      <c r="HW510" s="3"/>
      <c r="HX510" s="3"/>
      <c r="HY510" s="3"/>
      <c r="HZ510" s="3"/>
      <c r="IA510" s="3"/>
      <c r="IB510" s="3"/>
      <c r="IC510" s="3"/>
      <c r="ID510" s="3"/>
      <c r="IE510" s="3"/>
      <c r="IF510" s="3"/>
      <c r="IG510" s="3"/>
      <c r="IH510" s="3"/>
      <c r="II510" s="3"/>
      <c r="IJ510" s="3"/>
      <c r="IK510" s="3"/>
      <c r="IL510" s="3"/>
      <c r="IM510" s="3"/>
      <c r="IN510" s="3"/>
      <c r="IO510" s="3"/>
      <c r="IP510" s="3"/>
      <c r="IQ510" s="3"/>
      <c r="IR510" s="3"/>
      <c r="IS510" s="3"/>
      <c r="IT510" s="3"/>
      <c r="IU510" s="3"/>
      <c r="IV510" s="3"/>
    </row>
    <row r="511" spans="3:256" s="4" customFormat="1" hidden="1" x14ac:dyDescent="0.25">
      <c r="C511" s="5"/>
      <c r="E511" s="26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  <c r="DO511" s="3"/>
      <c r="DP511" s="3"/>
      <c r="DQ511" s="3"/>
      <c r="DR511" s="3"/>
      <c r="DS511" s="3"/>
      <c r="DT511" s="3"/>
      <c r="DU511" s="3"/>
      <c r="DV511" s="3"/>
      <c r="DW511" s="3"/>
      <c r="DX511" s="3"/>
      <c r="DY511" s="3"/>
      <c r="DZ511" s="3"/>
      <c r="EA511" s="3"/>
      <c r="EB511" s="3"/>
      <c r="EC511" s="3"/>
      <c r="ED511" s="3"/>
      <c r="EE511" s="3"/>
      <c r="EF511" s="3"/>
      <c r="EG511" s="3"/>
      <c r="EH511" s="3"/>
      <c r="EI511" s="3"/>
      <c r="EJ511" s="3"/>
      <c r="EK511" s="3"/>
      <c r="EL511" s="3"/>
      <c r="EM511" s="3"/>
      <c r="EN511" s="3"/>
      <c r="EO511" s="3"/>
      <c r="EP511" s="3"/>
      <c r="EQ511" s="3"/>
      <c r="ER511" s="3"/>
      <c r="ES511" s="3"/>
      <c r="ET511" s="3"/>
      <c r="EU511" s="3"/>
      <c r="EV511" s="3"/>
      <c r="EW511" s="3"/>
      <c r="EX511" s="3"/>
      <c r="EY511" s="3"/>
      <c r="EZ511" s="3"/>
      <c r="FA511" s="3"/>
      <c r="FB511" s="3"/>
      <c r="FC511" s="3"/>
      <c r="FD511" s="3"/>
      <c r="FE511" s="3"/>
      <c r="FF511" s="3"/>
      <c r="FG511" s="3"/>
      <c r="FH511" s="3"/>
      <c r="FI511" s="3"/>
      <c r="FJ511" s="3"/>
      <c r="FK511" s="3"/>
      <c r="FL511" s="3"/>
      <c r="FM511" s="3"/>
      <c r="FN511" s="3"/>
      <c r="FO511" s="3"/>
      <c r="FP511" s="3"/>
      <c r="FQ511" s="3"/>
      <c r="FR511" s="3"/>
      <c r="FS511" s="3"/>
      <c r="FT511" s="3"/>
      <c r="FU511" s="3"/>
      <c r="FV511" s="3"/>
      <c r="FW511" s="3"/>
      <c r="FX511" s="3"/>
      <c r="FY511" s="3"/>
      <c r="FZ511" s="3"/>
      <c r="GA511" s="3"/>
      <c r="GB511" s="3"/>
      <c r="GC511" s="3"/>
      <c r="GD511" s="3"/>
      <c r="GE511" s="3"/>
      <c r="GF511" s="3"/>
      <c r="GG511" s="3"/>
      <c r="GH511" s="3"/>
      <c r="GI511" s="3"/>
      <c r="GJ511" s="3"/>
      <c r="GK511" s="3"/>
      <c r="GL511" s="3"/>
      <c r="GM511" s="3"/>
      <c r="GN511" s="3"/>
      <c r="GO511" s="3"/>
      <c r="GP511" s="3"/>
      <c r="GQ511" s="3"/>
      <c r="GR511" s="3"/>
      <c r="GS511" s="3"/>
      <c r="GT511" s="3"/>
      <c r="GU511" s="3"/>
      <c r="GV511" s="3"/>
      <c r="GW511" s="3"/>
      <c r="GX511" s="3"/>
      <c r="GY511" s="3"/>
      <c r="GZ511" s="3"/>
      <c r="HA511" s="3"/>
      <c r="HB511" s="3"/>
      <c r="HC511" s="3"/>
      <c r="HD511" s="3"/>
      <c r="HE511" s="3"/>
      <c r="HF511" s="3"/>
      <c r="HG511" s="3"/>
      <c r="HH511" s="3"/>
      <c r="HI511" s="3"/>
      <c r="HJ511" s="3"/>
      <c r="HK511" s="3"/>
      <c r="HL511" s="3"/>
      <c r="HM511" s="3"/>
      <c r="HN511" s="3"/>
      <c r="HO511" s="3"/>
      <c r="HP511" s="3"/>
      <c r="HQ511" s="3"/>
      <c r="HR511" s="3"/>
      <c r="HS511" s="3"/>
      <c r="HT511" s="3"/>
      <c r="HU511" s="3"/>
      <c r="HV511" s="3"/>
      <c r="HW511" s="3"/>
      <c r="HX511" s="3"/>
      <c r="HY511" s="3"/>
      <c r="HZ511" s="3"/>
      <c r="IA511" s="3"/>
      <c r="IB511" s="3"/>
      <c r="IC511" s="3"/>
      <c r="ID511" s="3"/>
      <c r="IE511" s="3"/>
      <c r="IF511" s="3"/>
      <c r="IG511" s="3"/>
      <c r="IH511" s="3"/>
      <c r="II511" s="3"/>
      <c r="IJ511" s="3"/>
      <c r="IK511" s="3"/>
      <c r="IL511" s="3"/>
      <c r="IM511" s="3"/>
      <c r="IN511" s="3"/>
      <c r="IO511" s="3"/>
      <c r="IP511" s="3"/>
      <c r="IQ511" s="3"/>
      <c r="IR511" s="3"/>
      <c r="IS511" s="3"/>
      <c r="IT511" s="3"/>
      <c r="IU511" s="3"/>
      <c r="IV511" s="3"/>
    </row>
    <row r="512" spans="3:256" s="4" customFormat="1" hidden="1" x14ac:dyDescent="0.25">
      <c r="C512" s="5"/>
      <c r="E512" s="26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  <c r="DH512" s="3"/>
      <c r="DI512" s="3"/>
      <c r="DJ512" s="3"/>
      <c r="DK512" s="3"/>
      <c r="DL512" s="3"/>
      <c r="DM512" s="3"/>
      <c r="DN512" s="3"/>
      <c r="DO512" s="3"/>
      <c r="DP512" s="3"/>
      <c r="DQ512" s="3"/>
      <c r="DR512" s="3"/>
      <c r="DS512" s="3"/>
      <c r="DT512" s="3"/>
      <c r="DU512" s="3"/>
      <c r="DV512" s="3"/>
      <c r="DW512" s="3"/>
      <c r="DX512" s="3"/>
      <c r="DY512" s="3"/>
      <c r="DZ512" s="3"/>
      <c r="EA512" s="3"/>
      <c r="EB512" s="3"/>
      <c r="EC512" s="3"/>
      <c r="ED512" s="3"/>
      <c r="EE512" s="3"/>
      <c r="EF512" s="3"/>
      <c r="EG512" s="3"/>
      <c r="EH512" s="3"/>
      <c r="EI512" s="3"/>
      <c r="EJ512" s="3"/>
      <c r="EK512" s="3"/>
      <c r="EL512" s="3"/>
      <c r="EM512" s="3"/>
      <c r="EN512" s="3"/>
      <c r="EO512" s="3"/>
      <c r="EP512" s="3"/>
      <c r="EQ512" s="3"/>
      <c r="ER512" s="3"/>
      <c r="ES512" s="3"/>
      <c r="ET512" s="3"/>
      <c r="EU512" s="3"/>
      <c r="EV512" s="3"/>
      <c r="EW512" s="3"/>
      <c r="EX512" s="3"/>
      <c r="EY512" s="3"/>
      <c r="EZ512" s="3"/>
      <c r="FA512" s="3"/>
      <c r="FB512" s="3"/>
      <c r="FC512" s="3"/>
      <c r="FD512" s="3"/>
      <c r="FE512" s="3"/>
      <c r="FF512" s="3"/>
      <c r="FG512" s="3"/>
      <c r="FH512" s="3"/>
      <c r="FI512" s="3"/>
      <c r="FJ512" s="3"/>
      <c r="FK512" s="3"/>
      <c r="FL512" s="3"/>
      <c r="FM512" s="3"/>
      <c r="FN512" s="3"/>
      <c r="FO512" s="3"/>
      <c r="FP512" s="3"/>
      <c r="FQ512" s="3"/>
      <c r="FR512" s="3"/>
      <c r="FS512" s="3"/>
      <c r="FT512" s="3"/>
      <c r="FU512" s="3"/>
      <c r="FV512" s="3"/>
      <c r="FW512" s="3"/>
      <c r="FX512" s="3"/>
      <c r="FY512" s="3"/>
      <c r="FZ512" s="3"/>
      <c r="GA512" s="3"/>
      <c r="GB512" s="3"/>
      <c r="GC512" s="3"/>
      <c r="GD512" s="3"/>
      <c r="GE512" s="3"/>
      <c r="GF512" s="3"/>
      <c r="GG512" s="3"/>
      <c r="GH512" s="3"/>
      <c r="GI512" s="3"/>
      <c r="GJ512" s="3"/>
      <c r="GK512" s="3"/>
      <c r="GL512" s="3"/>
      <c r="GM512" s="3"/>
      <c r="GN512" s="3"/>
      <c r="GO512" s="3"/>
      <c r="GP512" s="3"/>
      <c r="GQ512" s="3"/>
      <c r="GR512" s="3"/>
      <c r="GS512" s="3"/>
      <c r="GT512" s="3"/>
      <c r="GU512" s="3"/>
      <c r="GV512" s="3"/>
      <c r="GW512" s="3"/>
      <c r="GX512" s="3"/>
      <c r="GY512" s="3"/>
      <c r="GZ512" s="3"/>
      <c r="HA512" s="3"/>
      <c r="HB512" s="3"/>
      <c r="HC512" s="3"/>
      <c r="HD512" s="3"/>
      <c r="HE512" s="3"/>
      <c r="HF512" s="3"/>
      <c r="HG512" s="3"/>
      <c r="HH512" s="3"/>
      <c r="HI512" s="3"/>
      <c r="HJ512" s="3"/>
      <c r="HK512" s="3"/>
      <c r="HL512" s="3"/>
      <c r="HM512" s="3"/>
      <c r="HN512" s="3"/>
      <c r="HO512" s="3"/>
      <c r="HP512" s="3"/>
      <c r="HQ512" s="3"/>
      <c r="HR512" s="3"/>
      <c r="HS512" s="3"/>
      <c r="HT512" s="3"/>
      <c r="HU512" s="3"/>
      <c r="HV512" s="3"/>
      <c r="HW512" s="3"/>
      <c r="HX512" s="3"/>
      <c r="HY512" s="3"/>
      <c r="HZ512" s="3"/>
      <c r="IA512" s="3"/>
      <c r="IB512" s="3"/>
      <c r="IC512" s="3"/>
      <c r="ID512" s="3"/>
      <c r="IE512" s="3"/>
      <c r="IF512" s="3"/>
      <c r="IG512" s="3"/>
      <c r="IH512" s="3"/>
      <c r="II512" s="3"/>
      <c r="IJ512" s="3"/>
      <c r="IK512" s="3"/>
      <c r="IL512" s="3"/>
      <c r="IM512" s="3"/>
      <c r="IN512" s="3"/>
      <c r="IO512" s="3"/>
      <c r="IP512" s="3"/>
      <c r="IQ512" s="3"/>
      <c r="IR512" s="3"/>
      <c r="IS512" s="3"/>
      <c r="IT512" s="3"/>
      <c r="IU512" s="3"/>
      <c r="IV512" s="3"/>
    </row>
    <row r="513" spans="3:256" s="4" customFormat="1" hidden="1" x14ac:dyDescent="0.25">
      <c r="C513" s="5"/>
      <c r="E513" s="26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  <c r="DH513" s="3"/>
      <c r="DI513" s="3"/>
      <c r="DJ513" s="3"/>
      <c r="DK513" s="3"/>
      <c r="DL513" s="3"/>
      <c r="DM513" s="3"/>
      <c r="DN513" s="3"/>
      <c r="DO513" s="3"/>
      <c r="DP513" s="3"/>
      <c r="DQ513" s="3"/>
      <c r="DR513" s="3"/>
      <c r="DS513" s="3"/>
      <c r="DT513" s="3"/>
      <c r="DU513" s="3"/>
      <c r="DV513" s="3"/>
      <c r="DW513" s="3"/>
      <c r="DX513" s="3"/>
      <c r="DY513" s="3"/>
      <c r="DZ513" s="3"/>
      <c r="EA513" s="3"/>
      <c r="EB513" s="3"/>
      <c r="EC513" s="3"/>
      <c r="ED513" s="3"/>
      <c r="EE513" s="3"/>
      <c r="EF513" s="3"/>
      <c r="EG513" s="3"/>
      <c r="EH513" s="3"/>
      <c r="EI513" s="3"/>
      <c r="EJ513" s="3"/>
      <c r="EK513" s="3"/>
      <c r="EL513" s="3"/>
      <c r="EM513" s="3"/>
      <c r="EN513" s="3"/>
      <c r="EO513" s="3"/>
      <c r="EP513" s="3"/>
      <c r="EQ513" s="3"/>
      <c r="ER513" s="3"/>
      <c r="ES513" s="3"/>
      <c r="ET513" s="3"/>
      <c r="EU513" s="3"/>
      <c r="EV513" s="3"/>
      <c r="EW513" s="3"/>
      <c r="EX513" s="3"/>
      <c r="EY513" s="3"/>
      <c r="EZ513" s="3"/>
      <c r="FA513" s="3"/>
      <c r="FB513" s="3"/>
      <c r="FC513" s="3"/>
      <c r="FD513" s="3"/>
      <c r="FE513" s="3"/>
      <c r="FF513" s="3"/>
      <c r="FG513" s="3"/>
      <c r="FH513" s="3"/>
      <c r="FI513" s="3"/>
      <c r="FJ513" s="3"/>
      <c r="FK513" s="3"/>
      <c r="FL513" s="3"/>
      <c r="FM513" s="3"/>
      <c r="FN513" s="3"/>
      <c r="FO513" s="3"/>
      <c r="FP513" s="3"/>
      <c r="FQ513" s="3"/>
      <c r="FR513" s="3"/>
      <c r="FS513" s="3"/>
      <c r="FT513" s="3"/>
      <c r="FU513" s="3"/>
      <c r="FV513" s="3"/>
      <c r="FW513" s="3"/>
      <c r="FX513" s="3"/>
      <c r="FY513" s="3"/>
      <c r="FZ513" s="3"/>
      <c r="GA513" s="3"/>
      <c r="GB513" s="3"/>
      <c r="GC513" s="3"/>
      <c r="GD513" s="3"/>
      <c r="GE513" s="3"/>
      <c r="GF513" s="3"/>
      <c r="GG513" s="3"/>
      <c r="GH513" s="3"/>
      <c r="GI513" s="3"/>
      <c r="GJ513" s="3"/>
      <c r="GK513" s="3"/>
      <c r="GL513" s="3"/>
      <c r="GM513" s="3"/>
      <c r="GN513" s="3"/>
      <c r="GO513" s="3"/>
      <c r="GP513" s="3"/>
      <c r="GQ513" s="3"/>
      <c r="GR513" s="3"/>
      <c r="GS513" s="3"/>
      <c r="GT513" s="3"/>
      <c r="GU513" s="3"/>
      <c r="GV513" s="3"/>
      <c r="GW513" s="3"/>
      <c r="GX513" s="3"/>
      <c r="GY513" s="3"/>
      <c r="GZ513" s="3"/>
      <c r="HA513" s="3"/>
      <c r="HB513" s="3"/>
      <c r="HC513" s="3"/>
      <c r="HD513" s="3"/>
      <c r="HE513" s="3"/>
      <c r="HF513" s="3"/>
      <c r="HG513" s="3"/>
      <c r="HH513" s="3"/>
      <c r="HI513" s="3"/>
      <c r="HJ513" s="3"/>
      <c r="HK513" s="3"/>
      <c r="HL513" s="3"/>
      <c r="HM513" s="3"/>
      <c r="HN513" s="3"/>
      <c r="HO513" s="3"/>
      <c r="HP513" s="3"/>
      <c r="HQ513" s="3"/>
      <c r="HR513" s="3"/>
      <c r="HS513" s="3"/>
      <c r="HT513" s="3"/>
      <c r="HU513" s="3"/>
      <c r="HV513" s="3"/>
      <c r="HW513" s="3"/>
      <c r="HX513" s="3"/>
      <c r="HY513" s="3"/>
      <c r="HZ513" s="3"/>
      <c r="IA513" s="3"/>
      <c r="IB513" s="3"/>
      <c r="IC513" s="3"/>
      <c r="ID513" s="3"/>
      <c r="IE513" s="3"/>
      <c r="IF513" s="3"/>
      <c r="IG513" s="3"/>
      <c r="IH513" s="3"/>
      <c r="II513" s="3"/>
      <c r="IJ513" s="3"/>
      <c r="IK513" s="3"/>
      <c r="IL513" s="3"/>
      <c r="IM513" s="3"/>
      <c r="IN513" s="3"/>
      <c r="IO513" s="3"/>
      <c r="IP513" s="3"/>
      <c r="IQ513" s="3"/>
      <c r="IR513" s="3"/>
      <c r="IS513" s="3"/>
      <c r="IT513" s="3"/>
      <c r="IU513" s="3"/>
      <c r="IV513" s="3"/>
    </row>
    <row r="514" spans="3:256" s="4" customFormat="1" hidden="1" x14ac:dyDescent="0.25">
      <c r="C514" s="5"/>
      <c r="E514" s="26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  <c r="DD514" s="3"/>
      <c r="DE514" s="3"/>
      <c r="DF514" s="3"/>
      <c r="DG514" s="3"/>
      <c r="DH514" s="3"/>
      <c r="DI514" s="3"/>
      <c r="DJ514" s="3"/>
      <c r="DK514" s="3"/>
      <c r="DL514" s="3"/>
      <c r="DM514" s="3"/>
      <c r="DN514" s="3"/>
      <c r="DO514" s="3"/>
      <c r="DP514" s="3"/>
      <c r="DQ514" s="3"/>
      <c r="DR514" s="3"/>
      <c r="DS514" s="3"/>
      <c r="DT514" s="3"/>
      <c r="DU514" s="3"/>
      <c r="DV514" s="3"/>
      <c r="DW514" s="3"/>
      <c r="DX514" s="3"/>
      <c r="DY514" s="3"/>
      <c r="DZ514" s="3"/>
      <c r="EA514" s="3"/>
      <c r="EB514" s="3"/>
      <c r="EC514" s="3"/>
      <c r="ED514" s="3"/>
      <c r="EE514" s="3"/>
      <c r="EF514" s="3"/>
      <c r="EG514" s="3"/>
      <c r="EH514" s="3"/>
      <c r="EI514" s="3"/>
      <c r="EJ514" s="3"/>
      <c r="EK514" s="3"/>
      <c r="EL514" s="3"/>
      <c r="EM514" s="3"/>
      <c r="EN514" s="3"/>
      <c r="EO514" s="3"/>
      <c r="EP514" s="3"/>
      <c r="EQ514" s="3"/>
      <c r="ER514" s="3"/>
      <c r="ES514" s="3"/>
      <c r="ET514" s="3"/>
      <c r="EU514" s="3"/>
      <c r="EV514" s="3"/>
      <c r="EW514" s="3"/>
      <c r="EX514" s="3"/>
      <c r="EY514" s="3"/>
      <c r="EZ514" s="3"/>
      <c r="FA514" s="3"/>
      <c r="FB514" s="3"/>
      <c r="FC514" s="3"/>
      <c r="FD514" s="3"/>
      <c r="FE514" s="3"/>
      <c r="FF514" s="3"/>
      <c r="FG514" s="3"/>
      <c r="FH514" s="3"/>
      <c r="FI514" s="3"/>
      <c r="FJ514" s="3"/>
      <c r="FK514" s="3"/>
      <c r="FL514" s="3"/>
      <c r="FM514" s="3"/>
      <c r="FN514" s="3"/>
      <c r="FO514" s="3"/>
      <c r="FP514" s="3"/>
      <c r="FQ514" s="3"/>
      <c r="FR514" s="3"/>
      <c r="FS514" s="3"/>
      <c r="FT514" s="3"/>
      <c r="FU514" s="3"/>
      <c r="FV514" s="3"/>
      <c r="FW514" s="3"/>
      <c r="FX514" s="3"/>
      <c r="FY514" s="3"/>
      <c r="FZ514" s="3"/>
      <c r="GA514" s="3"/>
      <c r="GB514" s="3"/>
      <c r="GC514" s="3"/>
      <c r="GD514" s="3"/>
      <c r="GE514" s="3"/>
      <c r="GF514" s="3"/>
      <c r="GG514" s="3"/>
      <c r="GH514" s="3"/>
      <c r="GI514" s="3"/>
      <c r="GJ514" s="3"/>
      <c r="GK514" s="3"/>
      <c r="GL514" s="3"/>
      <c r="GM514" s="3"/>
      <c r="GN514" s="3"/>
      <c r="GO514" s="3"/>
      <c r="GP514" s="3"/>
      <c r="GQ514" s="3"/>
      <c r="GR514" s="3"/>
      <c r="GS514" s="3"/>
      <c r="GT514" s="3"/>
      <c r="GU514" s="3"/>
      <c r="GV514" s="3"/>
      <c r="GW514" s="3"/>
      <c r="GX514" s="3"/>
      <c r="GY514" s="3"/>
      <c r="GZ514" s="3"/>
      <c r="HA514" s="3"/>
      <c r="HB514" s="3"/>
      <c r="HC514" s="3"/>
      <c r="HD514" s="3"/>
      <c r="HE514" s="3"/>
      <c r="HF514" s="3"/>
      <c r="HG514" s="3"/>
      <c r="HH514" s="3"/>
      <c r="HI514" s="3"/>
      <c r="HJ514" s="3"/>
      <c r="HK514" s="3"/>
      <c r="HL514" s="3"/>
      <c r="HM514" s="3"/>
      <c r="HN514" s="3"/>
      <c r="HO514" s="3"/>
      <c r="HP514" s="3"/>
      <c r="HQ514" s="3"/>
      <c r="HR514" s="3"/>
      <c r="HS514" s="3"/>
      <c r="HT514" s="3"/>
      <c r="HU514" s="3"/>
      <c r="HV514" s="3"/>
      <c r="HW514" s="3"/>
      <c r="HX514" s="3"/>
      <c r="HY514" s="3"/>
      <c r="HZ514" s="3"/>
      <c r="IA514" s="3"/>
      <c r="IB514" s="3"/>
      <c r="IC514" s="3"/>
      <c r="ID514" s="3"/>
      <c r="IE514" s="3"/>
      <c r="IF514" s="3"/>
      <c r="IG514" s="3"/>
      <c r="IH514" s="3"/>
      <c r="II514" s="3"/>
      <c r="IJ514" s="3"/>
      <c r="IK514" s="3"/>
      <c r="IL514" s="3"/>
      <c r="IM514" s="3"/>
      <c r="IN514" s="3"/>
      <c r="IO514" s="3"/>
      <c r="IP514" s="3"/>
      <c r="IQ514" s="3"/>
      <c r="IR514" s="3"/>
      <c r="IS514" s="3"/>
      <c r="IT514" s="3"/>
      <c r="IU514" s="3"/>
      <c r="IV514" s="3"/>
    </row>
    <row r="515" spans="3:256" s="4" customFormat="1" hidden="1" x14ac:dyDescent="0.25">
      <c r="C515" s="5"/>
      <c r="E515" s="26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  <c r="DD515" s="3"/>
      <c r="DE515" s="3"/>
      <c r="DF515" s="3"/>
      <c r="DG515" s="3"/>
      <c r="DH515" s="3"/>
      <c r="DI515" s="3"/>
      <c r="DJ515" s="3"/>
      <c r="DK515" s="3"/>
      <c r="DL515" s="3"/>
      <c r="DM515" s="3"/>
      <c r="DN515" s="3"/>
      <c r="DO515" s="3"/>
      <c r="DP515" s="3"/>
      <c r="DQ515" s="3"/>
      <c r="DR515" s="3"/>
      <c r="DS515" s="3"/>
      <c r="DT515" s="3"/>
      <c r="DU515" s="3"/>
      <c r="DV515" s="3"/>
      <c r="DW515" s="3"/>
      <c r="DX515" s="3"/>
      <c r="DY515" s="3"/>
      <c r="DZ515" s="3"/>
      <c r="EA515" s="3"/>
      <c r="EB515" s="3"/>
      <c r="EC515" s="3"/>
      <c r="ED515" s="3"/>
      <c r="EE515" s="3"/>
      <c r="EF515" s="3"/>
      <c r="EG515" s="3"/>
      <c r="EH515" s="3"/>
      <c r="EI515" s="3"/>
      <c r="EJ515" s="3"/>
      <c r="EK515" s="3"/>
      <c r="EL515" s="3"/>
      <c r="EM515" s="3"/>
      <c r="EN515" s="3"/>
      <c r="EO515" s="3"/>
      <c r="EP515" s="3"/>
      <c r="EQ515" s="3"/>
      <c r="ER515" s="3"/>
      <c r="ES515" s="3"/>
      <c r="ET515" s="3"/>
      <c r="EU515" s="3"/>
      <c r="EV515" s="3"/>
      <c r="EW515" s="3"/>
      <c r="EX515" s="3"/>
      <c r="EY515" s="3"/>
      <c r="EZ515" s="3"/>
      <c r="FA515" s="3"/>
      <c r="FB515" s="3"/>
      <c r="FC515" s="3"/>
      <c r="FD515" s="3"/>
      <c r="FE515" s="3"/>
      <c r="FF515" s="3"/>
      <c r="FG515" s="3"/>
      <c r="FH515" s="3"/>
      <c r="FI515" s="3"/>
      <c r="FJ515" s="3"/>
      <c r="FK515" s="3"/>
      <c r="FL515" s="3"/>
      <c r="FM515" s="3"/>
      <c r="FN515" s="3"/>
      <c r="FO515" s="3"/>
      <c r="FP515" s="3"/>
      <c r="FQ515" s="3"/>
      <c r="FR515" s="3"/>
      <c r="FS515" s="3"/>
      <c r="FT515" s="3"/>
      <c r="FU515" s="3"/>
      <c r="FV515" s="3"/>
      <c r="FW515" s="3"/>
      <c r="FX515" s="3"/>
      <c r="FY515" s="3"/>
      <c r="FZ515" s="3"/>
      <c r="GA515" s="3"/>
      <c r="GB515" s="3"/>
      <c r="GC515" s="3"/>
      <c r="GD515" s="3"/>
      <c r="GE515" s="3"/>
      <c r="GF515" s="3"/>
      <c r="GG515" s="3"/>
      <c r="GH515" s="3"/>
      <c r="GI515" s="3"/>
      <c r="GJ515" s="3"/>
      <c r="GK515" s="3"/>
      <c r="GL515" s="3"/>
      <c r="GM515" s="3"/>
      <c r="GN515" s="3"/>
      <c r="GO515" s="3"/>
      <c r="GP515" s="3"/>
      <c r="GQ515" s="3"/>
      <c r="GR515" s="3"/>
      <c r="GS515" s="3"/>
      <c r="GT515" s="3"/>
      <c r="GU515" s="3"/>
      <c r="GV515" s="3"/>
      <c r="GW515" s="3"/>
      <c r="GX515" s="3"/>
      <c r="GY515" s="3"/>
      <c r="GZ515" s="3"/>
      <c r="HA515" s="3"/>
      <c r="HB515" s="3"/>
      <c r="HC515" s="3"/>
      <c r="HD515" s="3"/>
      <c r="HE515" s="3"/>
      <c r="HF515" s="3"/>
      <c r="HG515" s="3"/>
      <c r="HH515" s="3"/>
      <c r="HI515" s="3"/>
      <c r="HJ515" s="3"/>
      <c r="HK515" s="3"/>
      <c r="HL515" s="3"/>
      <c r="HM515" s="3"/>
      <c r="HN515" s="3"/>
      <c r="HO515" s="3"/>
      <c r="HP515" s="3"/>
      <c r="HQ515" s="3"/>
      <c r="HR515" s="3"/>
      <c r="HS515" s="3"/>
      <c r="HT515" s="3"/>
      <c r="HU515" s="3"/>
      <c r="HV515" s="3"/>
      <c r="HW515" s="3"/>
      <c r="HX515" s="3"/>
      <c r="HY515" s="3"/>
      <c r="HZ515" s="3"/>
      <c r="IA515" s="3"/>
      <c r="IB515" s="3"/>
      <c r="IC515" s="3"/>
      <c r="ID515" s="3"/>
      <c r="IE515" s="3"/>
      <c r="IF515" s="3"/>
      <c r="IG515" s="3"/>
      <c r="IH515" s="3"/>
      <c r="II515" s="3"/>
      <c r="IJ515" s="3"/>
      <c r="IK515" s="3"/>
      <c r="IL515" s="3"/>
      <c r="IM515" s="3"/>
      <c r="IN515" s="3"/>
      <c r="IO515" s="3"/>
      <c r="IP515" s="3"/>
      <c r="IQ515" s="3"/>
      <c r="IR515" s="3"/>
      <c r="IS515" s="3"/>
      <c r="IT515" s="3"/>
      <c r="IU515" s="3"/>
      <c r="IV515" s="3"/>
    </row>
    <row r="516" spans="3:256" s="4" customFormat="1" hidden="1" x14ac:dyDescent="0.25">
      <c r="C516" s="5"/>
      <c r="E516" s="26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  <c r="DC516" s="3"/>
      <c r="DD516" s="3"/>
      <c r="DE516" s="3"/>
      <c r="DF516" s="3"/>
      <c r="DG516" s="3"/>
      <c r="DH516" s="3"/>
      <c r="DI516" s="3"/>
      <c r="DJ516" s="3"/>
      <c r="DK516" s="3"/>
      <c r="DL516" s="3"/>
      <c r="DM516" s="3"/>
      <c r="DN516" s="3"/>
      <c r="DO516" s="3"/>
      <c r="DP516" s="3"/>
      <c r="DQ516" s="3"/>
      <c r="DR516" s="3"/>
      <c r="DS516" s="3"/>
      <c r="DT516" s="3"/>
      <c r="DU516" s="3"/>
      <c r="DV516" s="3"/>
      <c r="DW516" s="3"/>
      <c r="DX516" s="3"/>
      <c r="DY516" s="3"/>
      <c r="DZ516" s="3"/>
      <c r="EA516" s="3"/>
      <c r="EB516" s="3"/>
      <c r="EC516" s="3"/>
      <c r="ED516" s="3"/>
      <c r="EE516" s="3"/>
      <c r="EF516" s="3"/>
      <c r="EG516" s="3"/>
      <c r="EH516" s="3"/>
      <c r="EI516" s="3"/>
      <c r="EJ516" s="3"/>
      <c r="EK516" s="3"/>
      <c r="EL516" s="3"/>
      <c r="EM516" s="3"/>
      <c r="EN516" s="3"/>
      <c r="EO516" s="3"/>
      <c r="EP516" s="3"/>
      <c r="EQ516" s="3"/>
      <c r="ER516" s="3"/>
      <c r="ES516" s="3"/>
      <c r="ET516" s="3"/>
      <c r="EU516" s="3"/>
      <c r="EV516" s="3"/>
      <c r="EW516" s="3"/>
      <c r="EX516" s="3"/>
      <c r="EY516" s="3"/>
      <c r="EZ516" s="3"/>
      <c r="FA516" s="3"/>
      <c r="FB516" s="3"/>
      <c r="FC516" s="3"/>
      <c r="FD516" s="3"/>
      <c r="FE516" s="3"/>
      <c r="FF516" s="3"/>
      <c r="FG516" s="3"/>
      <c r="FH516" s="3"/>
      <c r="FI516" s="3"/>
      <c r="FJ516" s="3"/>
      <c r="FK516" s="3"/>
      <c r="FL516" s="3"/>
      <c r="FM516" s="3"/>
      <c r="FN516" s="3"/>
      <c r="FO516" s="3"/>
      <c r="FP516" s="3"/>
      <c r="FQ516" s="3"/>
      <c r="FR516" s="3"/>
      <c r="FS516" s="3"/>
      <c r="FT516" s="3"/>
      <c r="FU516" s="3"/>
      <c r="FV516" s="3"/>
      <c r="FW516" s="3"/>
      <c r="FX516" s="3"/>
      <c r="FY516" s="3"/>
      <c r="FZ516" s="3"/>
      <c r="GA516" s="3"/>
      <c r="GB516" s="3"/>
      <c r="GC516" s="3"/>
      <c r="GD516" s="3"/>
      <c r="GE516" s="3"/>
      <c r="GF516" s="3"/>
      <c r="GG516" s="3"/>
      <c r="GH516" s="3"/>
      <c r="GI516" s="3"/>
      <c r="GJ516" s="3"/>
      <c r="GK516" s="3"/>
      <c r="GL516" s="3"/>
      <c r="GM516" s="3"/>
      <c r="GN516" s="3"/>
      <c r="GO516" s="3"/>
      <c r="GP516" s="3"/>
      <c r="GQ516" s="3"/>
      <c r="GR516" s="3"/>
      <c r="GS516" s="3"/>
      <c r="GT516" s="3"/>
      <c r="GU516" s="3"/>
      <c r="GV516" s="3"/>
      <c r="GW516" s="3"/>
      <c r="GX516" s="3"/>
      <c r="GY516" s="3"/>
      <c r="GZ516" s="3"/>
      <c r="HA516" s="3"/>
      <c r="HB516" s="3"/>
      <c r="HC516" s="3"/>
      <c r="HD516" s="3"/>
      <c r="HE516" s="3"/>
      <c r="HF516" s="3"/>
      <c r="HG516" s="3"/>
      <c r="HH516" s="3"/>
      <c r="HI516" s="3"/>
      <c r="HJ516" s="3"/>
      <c r="HK516" s="3"/>
      <c r="HL516" s="3"/>
      <c r="HM516" s="3"/>
      <c r="HN516" s="3"/>
      <c r="HO516" s="3"/>
      <c r="HP516" s="3"/>
      <c r="HQ516" s="3"/>
      <c r="HR516" s="3"/>
      <c r="HS516" s="3"/>
      <c r="HT516" s="3"/>
      <c r="HU516" s="3"/>
      <c r="HV516" s="3"/>
      <c r="HW516" s="3"/>
      <c r="HX516" s="3"/>
      <c r="HY516" s="3"/>
      <c r="HZ516" s="3"/>
      <c r="IA516" s="3"/>
      <c r="IB516" s="3"/>
      <c r="IC516" s="3"/>
      <c r="ID516" s="3"/>
      <c r="IE516" s="3"/>
      <c r="IF516" s="3"/>
      <c r="IG516" s="3"/>
      <c r="IH516" s="3"/>
      <c r="II516" s="3"/>
      <c r="IJ516" s="3"/>
      <c r="IK516" s="3"/>
      <c r="IL516" s="3"/>
      <c r="IM516" s="3"/>
      <c r="IN516" s="3"/>
      <c r="IO516" s="3"/>
      <c r="IP516" s="3"/>
      <c r="IQ516" s="3"/>
      <c r="IR516" s="3"/>
      <c r="IS516" s="3"/>
      <c r="IT516" s="3"/>
      <c r="IU516" s="3"/>
      <c r="IV516" s="3"/>
    </row>
    <row r="517" spans="3:256" s="4" customFormat="1" hidden="1" x14ac:dyDescent="0.25">
      <c r="C517" s="5"/>
      <c r="E517" s="26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  <c r="DH517" s="3"/>
      <c r="DI517" s="3"/>
      <c r="DJ517" s="3"/>
      <c r="DK517" s="3"/>
      <c r="DL517" s="3"/>
      <c r="DM517" s="3"/>
      <c r="DN517" s="3"/>
      <c r="DO517" s="3"/>
      <c r="DP517" s="3"/>
      <c r="DQ517" s="3"/>
      <c r="DR517" s="3"/>
      <c r="DS517" s="3"/>
      <c r="DT517" s="3"/>
      <c r="DU517" s="3"/>
      <c r="DV517" s="3"/>
      <c r="DW517" s="3"/>
      <c r="DX517" s="3"/>
      <c r="DY517" s="3"/>
      <c r="DZ517" s="3"/>
      <c r="EA517" s="3"/>
      <c r="EB517" s="3"/>
      <c r="EC517" s="3"/>
      <c r="ED517" s="3"/>
      <c r="EE517" s="3"/>
      <c r="EF517" s="3"/>
      <c r="EG517" s="3"/>
      <c r="EH517" s="3"/>
      <c r="EI517" s="3"/>
      <c r="EJ517" s="3"/>
      <c r="EK517" s="3"/>
      <c r="EL517" s="3"/>
      <c r="EM517" s="3"/>
      <c r="EN517" s="3"/>
      <c r="EO517" s="3"/>
      <c r="EP517" s="3"/>
      <c r="EQ517" s="3"/>
      <c r="ER517" s="3"/>
      <c r="ES517" s="3"/>
      <c r="ET517" s="3"/>
      <c r="EU517" s="3"/>
      <c r="EV517" s="3"/>
      <c r="EW517" s="3"/>
      <c r="EX517" s="3"/>
      <c r="EY517" s="3"/>
      <c r="EZ517" s="3"/>
      <c r="FA517" s="3"/>
      <c r="FB517" s="3"/>
      <c r="FC517" s="3"/>
      <c r="FD517" s="3"/>
      <c r="FE517" s="3"/>
      <c r="FF517" s="3"/>
      <c r="FG517" s="3"/>
      <c r="FH517" s="3"/>
      <c r="FI517" s="3"/>
      <c r="FJ517" s="3"/>
      <c r="FK517" s="3"/>
      <c r="FL517" s="3"/>
      <c r="FM517" s="3"/>
      <c r="FN517" s="3"/>
      <c r="FO517" s="3"/>
      <c r="FP517" s="3"/>
      <c r="FQ517" s="3"/>
      <c r="FR517" s="3"/>
      <c r="FS517" s="3"/>
      <c r="FT517" s="3"/>
      <c r="FU517" s="3"/>
      <c r="FV517" s="3"/>
      <c r="FW517" s="3"/>
      <c r="FX517" s="3"/>
      <c r="FY517" s="3"/>
      <c r="FZ517" s="3"/>
      <c r="GA517" s="3"/>
      <c r="GB517" s="3"/>
      <c r="GC517" s="3"/>
      <c r="GD517" s="3"/>
      <c r="GE517" s="3"/>
      <c r="GF517" s="3"/>
      <c r="GG517" s="3"/>
      <c r="GH517" s="3"/>
      <c r="GI517" s="3"/>
      <c r="GJ517" s="3"/>
      <c r="GK517" s="3"/>
      <c r="GL517" s="3"/>
      <c r="GM517" s="3"/>
      <c r="GN517" s="3"/>
      <c r="GO517" s="3"/>
      <c r="GP517" s="3"/>
      <c r="GQ517" s="3"/>
      <c r="GR517" s="3"/>
      <c r="GS517" s="3"/>
      <c r="GT517" s="3"/>
      <c r="GU517" s="3"/>
      <c r="GV517" s="3"/>
      <c r="GW517" s="3"/>
      <c r="GX517" s="3"/>
      <c r="GY517" s="3"/>
      <c r="GZ517" s="3"/>
      <c r="HA517" s="3"/>
      <c r="HB517" s="3"/>
      <c r="HC517" s="3"/>
      <c r="HD517" s="3"/>
      <c r="HE517" s="3"/>
      <c r="HF517" s="3"/>
      <c r="HG517" s="3"/>
      <c r="HH517" s="3"/>
      <c r="HI517" s="3"/>
      <c r="HJ517" s="3"/>
      <c r="HK517" s="3"/>
      <c r="HL517" s="3"/>
      <c r="HM517" s="3"/>
      <c r="HN517" s="3"/>
      <c r="HO517" s="3"/>
      <c r="HP517" s="3"/>
      <c r="HQ517" s="3"/>
      <c r="HR517" s="3"/>
      <c r="HS517" s="3"/>
      <c r="HT517" s="3"/>
      <c r="HU517" s="3"/>
      <c r="HV517" s="3"/>
      <c r="HW517" s="3"/>
      <c r="HX517" s="3"/>
      <c r="HY517" s="3"/>
      <c r="HZ517" s="3"/>
      <c r="IA517" s="3"/>
      <c r="IB517" s="3"/>
      <c r="IC517" s="3"/>
      <c r="ID517" s="3"/>
      <c r="IE517" s="3"/>
      <c r="IF517" s="3"/>
      <c r="IG517" s="3"/>
      <c r="IH517" s="3"/>
      <c r="II517" s="3"/>
      <c r="IJ517" s="3"/>
      <c r="IK517" s="3"/>
      <c r="IL517" s="3"/>
      <c r="IM517" s="3"/>
      <c r="IN517" s="3"/>
      <c r="IO517" s="3"/>
      <c r="IP517" s="3"/>
      <c r="IQ517" s="3"/>
      <c r="IR517" s="3"/>
      <c r="IS517" s="3"/>
      <c r="IT517" s="3"/>
      <c r="IU517" s="3"/>
      <c r="IV517" s="3"/>
    </row>
    <row r="518" spans="3:256" s="4" customFormat="1" hidden="1" x14ac:dyDescent="0.25">
      <c r="C518" s="5"/>
      <c r="E518" s="26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  <c r="DD518" s="3"/>
      <c r="DE518" s="3"/>
      <c r="DF518" s="3"/>
      <c r="DG518" s="3"/>
      <c r="DH518" s="3"/>
      <c r="DI518" s="3"/>
      <c r="DJ518" s="3"/>
      <c r="DK518" s="3"/>
      <c r="DL518" s="3"/>
      <c r="DM518" s="3"/>
      <c r="DN518" s="3"/>
      <c r="DO518" s="3"/>
      <c r="DP518" s="3"/>
      <c r="DQ518" s="3"/>
      <c r="DR518" s="3"/>
      <c r="DS518" s="3"/>
      <c r="DT518" s="3"/>
      <c r="DU518" s="3"/>
      <c r="DV518" s="3"/>
      <c r="DW518" s="3"/>
      <c r="DX518" s="3"/>
      <c r="DY518" s="3"/>
      <c r="DZ518" s="3"/>
      <c r="EA518" s="3"/>
      <c r="EB518" s="3"/>
      <c r="EC518" s="3"/>
      <c r="ED518" s="3"/>
      <c r="EE518" s="3"/>
      <c r="EF518" s="3"/>
      <c r="EG518" s="3"/>
      <c r="EH518" s="3"/>
      <c r="EI518" s="3"/>
      <c r="EJ518" s="3"/>
      <c r="EK518" s="3"/>
      <c r="EL518" s="3"/>
      <c r="EM518" s="3"/>
      <c r="EN518" s="3"/>
      <c r="EO518" s="3"/>
      <c r="EP518" s="3"/>
      <c r="EQ518" s="3"/>
      <c r="ER518" s="3"/>
      <c r="ES518" s="3"/>
      <c r="ET518" s="3"/>
      <c r="EU518" s="3"/>
      <c r="EV518" s="3"/>
      <c r="EW518" s="3"/>
      <c r="EX518" s="3"/>
      <c r="EY518" s="3"/>
      <c r="EZ518" s="3"/>
      <c r="FA518" s="3"/>
      <c r="FB518" s="3"/>
      <c r="FC518" s="3"/>
      <c r="FD518" s="3"/>
      <c r="FE518" s="3"/>
      <c r="FF518" s="3"/>
      <c r="FG518" s="3"/>
      <c r="FH518" s="3"/>
      <c r="FI518" s="3"/>
      <c r="FJ518" s="3"/>
      <c r="FK518" s="3"/>
      <c r="FL518" s="3"/>
      <c r="FM518" s="3"/>
      <c r="FN518" s="3"/>
      <c r="FO518" s="3"/>
      <c r="FP518" s="3"/>
      <c r="FQ518" s="3"/>
      <c r="FR518" s="3"/>
      <c r="FS518" s="3"/>
      <c r="FT518" s="3"/>
      <c r="FU518" s="3"/>
      <c r="FV518" s="3"/>
      <c r="FW518" s="3"/>
      <c r="FX518" s="3"/>
      <c r="FY518" s="3"/>
      <c r="FZ518" s="3"/>
      <c r="GA518" s="3"/>
      <c r="GB518" s="3"/>
      <c r="GC518" s="3"/>
      <c r="GD518" s="3"/>
      <c r="GE518" s="3"/>
      <c r="GF518" s="3"/>
      <c r="GG518" s="3"/>
      <c r="GH518" s="3"/>
      <c r="GI518" s="3"/>
      <c r="GJ518" s="3"/>
      <c r="GK518" s="3"/>
      <c r="GL518" s="3"/>
      <c r="GM518" s="3"/>
      <c r="GN518" s="3"/>
      <c r="GO518" s="3"/>
      <c r="GP518" s="3"/>
      <c r="GQ518" s="3"/>
      <c r="GR518" s="3"/>
      <c r="GS518" s="3"/>
      <c r="GT518" s="3"/>
      <c r="GU518" s="3"/>
      <c r="GV518" s="3"/>
      <c r="GW518" s="3"/>
      <c r="GX518" s="3"/>
      <c r="GY518" s="3"/>
      <c r="GZ518" s="3"/>
      <c r="HA518" s="3"/>
      <c r="HB518" s="3"/>
      <c r="HC518" s="3"/>
      <c r="HD518" s="3"/>
      <c r="HE518" s="3"/>
      <c r="HF518" s="3"/>
      <c r="HG518" s="3"/>
      <c r="HH518" s="3"/>
      <c r="HI518" s="3"/>
      <c r="HJ518" s="3"/>
      <c r="HK518" s="3"/>
      <c r="HL518" s="3"/>
      <c r="HM518" s="3"/>
      <c r="HN518" s="3"/>
      <c r="HO518" s="3"/>
      <c r="HP518" s="3"/>
      <c r="HQ518" s="3"/>
      <c r="HR518" s="3"/>
      <c r="HS518" s="3"/>
      <c r="HT518" s="3"/>
      <c r="HU518" s="3"/>
      <c r="HV518" s="3"/>
      <c r="HW518" s="3"/>
      <c r="HX518" s="3"/>
      <c r="HY518" s="3"/>
      <c r="HZ518" s="3"/>
      <c r="IA518" s="3"/>
      <c r="IB518" s="3"/>
      <c r="IC518" s="3"/>
      <c r="ID518" s="3"/>
      <c r="IE518" s="3"/>
      <c r="IF518" s="3"/>
      <c r="IG518" s="3"/>
      <c r="IH518" s="3"/>
      <c r="II518" s="3"/>
      <c r="IJ518" s="3"/>
      <c r="IK518" s="3"/>
      <c r="IL518" s="3"/>
      <c r="IM518" s="3"/>
      <c r="IN518" s="3"/>
      <c r="IO518" s="3"/>
      <c r="IP518" s="3"/>
      <c r="IQ518" s="3"/>
      <c r="IR518" s="3"/>
      <c r="IS518" s="3"/>
      <c r="IT518" s="3"/>
      <c r="IU518" s="3"/>
      <c r="IV518" s="3"/>
    </row>
    <row r="519" spans="3:256" s="4" customFormat="1" hidden="1" x14ac:dyDescent="0.25">
      <c r="C519" s="5"/>
      <c r="E519" s="26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  <c r="DD519" s="3"/>
      <c r="DE519" s="3"/>
      <c r="DF519" s="3"/>
      <c r="DG519" s="3"/>
      <c r="DH519" s="3"/>
      <c r="DI519" s="3"/>
      <c r="DJ519" s="3"/>
      <c r="DK519" s="3"/>
      <c r="DL519" s="3"/>
      <c r="DM519" s="3"/>
      <c r="DN519" s="3"/>
      <c r="DO519" s="3"/>
      <c r="DP519" s="3"/>
      <c r="DQ519" s="3"/>
      <c r="DR519" s="3"/>
      <c r="DS519" s="3"/>
      <c r="DT519" s="3"/>
      <c r="DU519" s="3"/>
      <c r="DV519" s="3"/>
      <c r="DW519" s="3"/>
      <c r="DX519" s="3"/>
      <c r="DY519" s="3"/>
      <c r="DZ519" s="3"/>
      <c r="EA519" s="3"/>
      <c r="EB519" s="3"/>
      <c r="EC519" s="3"/>
      <c r="ED519" s="3"/>
      <c r="EE519" s="3"/>
      <c r="EF519" s="3"/>
      <c r="EG519" s="3"/>
      <c r="EH519" s="3"/>
      <c r="EI519" s="3"/>
      <c r="EJ519" s="3"/>
      <c r="EK519" s="3"/>
      <c r="EL519" s="3"/>
      <c r="EM519" s="3"/>
      <c r="EN519" s="3"/>
      <c r="EO519" s="3"/>
      <c r="EP519" s="3"/>
      <c r="EQ519" s="3"/>
      <c r="ER519" s="3"/>
      <c r="ES519" s="3"/>
      <c r="ET519" s="3"/>
      <c r="EU519" s="3"/>
      <c r="EV519" s="3"/>
      <c r="EW519" s="3"/>
      <c r="EX519" s="3"/>
      <c r="EY519" s="3"/>
      <c r="EZ519" s="3"/>
      <c r="FA519" s="3"/>
      <c r="FB519" s="3"/>
      <c r="FC519" s="3"/>
      <c r="FD519" s="3"/>
      <c r="FE519" s="3"/>
      <c r="FF519" s="3"/>
      <c r="FG519" s="3"/>
      <c r="FH519" s="3"/>
      <c r="FI519" s="3"/>
      <c r="FJ519" s="3"/>
      <c r="FK519" s="3"/>
      <c r="FL519" s="3"/>
      <c r="FM519" s="3"/>
      <c r="FN519" s="3"/>
      <c r="FO519" s="3"/>
      <c r="FP519" s="3"/>
      <c r="FQ519" s="3"/>
      <c r="FR519" s="3"/>
      <c r="FS519" s="3"/>
      <c r="FT519" s="3"/>
      <c r="FU519" s="3"/>
      <c r="FV519" s="3"/>
      <c r="FW519" s="3"/>
      <c r="FX519" s="3"/>
      <c r="FY519" s="3"/>
      <c r="FZ519" s="3"/>
      <c r="GA519" s="3"/>
      <c r="GB519" s="3"/>
      <c r="GC519" s="3"/>
      <c r="GD519" s="3"/>
      <c r="GE519" s="3"/>
      <c r="GF519" s="3"/>
      <c r="GG519" s="3"/>
      <c r="GH519" s="3"/>
      <c r="GI519" s="3"/>
      <c r="GJ519" s="3"/>
      <c r="GK519" s="3"/>
      <c r="GL519" s="3"/>
      <c r="GM519" s="3"/>
      <c r="GN519" s="3"/>
      <c r="GO519" s="3"/>
      <c r="GP519" s="3"/>
      <c r="GQ519" s="3"/>
      <c r="GR519" s="3"/>
      <c r="GS519" s="3"/>
      <c r="GT519" s="3"/>
      <c r="GU519" s="3"/>
      <c r="GV519" s="3"/>
      <c r="GW519" s="3"/>
      <c r="GX519" s="3"/>
      <c r="GY519" s="3"/>
      <c r="GZ519" s="3"/>
      <c r="HA519" s="3"/>
      <c r="HB519" s="3"/>
      <c r="HC519" s="3"/>
      <c r="HD519" s="3"/>
      <c r="HE519" s="3"/>
      <c r="HF519" s="3"/>
      <c r="HG519" s="3"/>
      <c r="HH519" s="3"/>
      <c r="HI519" s="3"/>
      <c r="HJ519" s="3"/>
      <c r="HK519" s="3"/>
      <c r="HL519" s="3"/>
      <c r="HM519" s="3"/>
      <c r="HN519" s="3"/>
      <c r="HO519" s="3"/>
      <c r="HP519" s="3"/>
      <c r="HQ519" s="3"/>
      <c r="HR519" s="3"/>
      <c r="HS519" s="3"/>
      <c r="HT519" s="3"/>
      <c r="HU519" s="3"/>
      <c r="HV519" s="3"/>
      <c r="HW519" s="3"/>
      <c r="HX519" s="3"/>
      <c r="HY519" s="3"/>
      <c r="HZ519" s="3"/>
      <c r="IA519" s="3"/>
      <c r="IB519" s="3"/>
      <c r="IC519" s="3"/>
      <c r="ID519" s="3"/>
      <c r="IE519" s="3"/>
      <c r="IF519" s="3"/>
      <c r="IG519" s="3"/>
      <c r="IH519" s="3"/>
      <c r="II519" s="3"/>
      <c r="IJ519" s="3"/>
      <c r="IK519" s="3"/>
      <c r="IL519" s="3"/>
      <c r="IM519" s="3"/>
      <c r="IN519" s="3"/>
      <c r="IO519" s="3"/>
      <c r="IP519" s="3"/>
      <c r="IQ519" s="3"/>
      <c r="IR519" s="3"/>
      <c r="IS519" s="3"/>
      <c r="IT519" s="3"/>
      <c r="IU519" s="3"/>
      <c r="IV519" s="3"/>
    </row>
    <row r="520" spans="3:256" s="4" customFormat="1" hidden="1" x14ac:dyDescent="0.25">
      <c r="C520" s="5"/>
      <c r="E520" s="26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  <c r="FH520" s="3"/>
      <c r="FI520" s="3"/>
      <c r="FJ520" s="3"/>
      <c r="FK520" s="3"/>
      <c r="FL520" s="3"/>
      <c r="FM520" s="3"/>
      <c r="FN520" s="3"/>
      <c r="FO520" s="3"/>
      <c r="FP520" s="3"/>
      <c r="FQ520" s="3"/>
      <c r="FR520" s="3"/>
      <c r="FS520" s="3"/>
      <c r="FT520" s="3"/>
      <c r="FU520" s="3"/>
      <c r="FV520" s="3"/>
      <c r="FW520" s="3"/>
      <c r="FX520" s="3"/>
      <c r="FY520" s="3"/>
      <c r="FZ520" s="3"/>
      <c r="GA520" s="3"/>
      <c r="GB520" s="3"/>
      <c r="GC520" s="3"/>
      <c r="GD520" s="3"/>
      <c r="GE520" s="3"/>
      <c r="GF520" s="3"/>
      <c r="GG520" s="3"/>
      <c r="GH520" s="3"/>
      <c r="GI520" s="3"/>
      <c r="GJ520" s="3"/>
      <c r="GK520" s="3"/>
      <c r="GL520" s="3"/>
      <c r="GM520" s="3"/>
      <c r="GN520" s="3"/>
      <c r="GO520" s="3"/>
      <c r="GP520" s="3"/>
      <c r="GQ520" s="3"/>
      <c r="GR520" s="3"/>
      <c r="GS520" s="3"/>
      <c r="GT520" s="3"/>
      <c r="GU520" s="3"/>
      <c r="GV520" s="3"/>
      <c r="GW520" s="3"/>
      <c r="GX520" s="3"/>
      <c r="GY520" s="3"/>
      <c r="GZ520" s="3"/>
      <c r="HA520" s="3"/>
      <c r="HB520" s="3"/>
      <c r="HC520" s="3"/>
      <c r="HD520" s="3"/>
      <c r="HE520" s="3"/>
      <c r="HF520" s="3"/>
      <c r="HG520" s="3"/>
      <c r="HH520" s="3"/>
      <c r="HI520" s="3"/>
      <c r="HJ520" s="3"/>
      <c r="HK520" s="3"/>
      <c r="HL520" s="3"/>
      <c r="HM520" s="3"/>
      <c r="HN520" s="3"/>
      <c r="HO520" s="3"/>
      <c r="HP520" s="3"/>
      <c r="HQ520" s="3"/>
      <c r="HR520" s="3"/>
      <c r="HS520" s="3"/>
      <c r="HT520" s="3"/>
      <c r="HU520" s="3"/>
      <c r="HV520" s="3"/>
      <c r="HW520" s="3"/>
      <c r="HX520" s="3"/>
      <c r="HY520" s="3"/>
      <c r="HZ520" s="3"/>
      <c r="IA520" s="3"/>
      <c r="IB520" s="3"/>
      <c r="IC520" s="3"/>
      <c r="ID520" s="3"/>
      <c r="IE520" s="3"/>
      <c r="IF520" s="3"/>
      <c r="IG520" s="3"/>
      <c r="IH520" s="3"/>
      <c r="II520" s="3"/>
      <c r="IJ520" s="3"/>
      <c r="IK520" s="3"/>
      <c r="IL520" s="3"/>
      <c r="IM520" s="3"/>
      <c r="IN520" s="3"/>
      <c r="IO520" s="3"/>
      <c r="IP520" s="3"/>
      <c r="IQ520" s="3"/>
      <c r="IR520" s="3"/>
      <c r="IS520" s="3"/>
      <c r="IT520" s="3"/>
      <c r="IU520" s="3"/>
      <c r="IV520" s="3"/>
    </row>
    <row r="521" spans="3:256" s="4" customFormat="1" hidden="1" x14ac:dyDescent="0.25">
      <c r="C521" s="5"/>
      <c r="E521" s="26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  <c r="DH521" s="3"/>
      <c r="DI521" s="3"/>
      <c r="DJ521" s="3"/>
      <c r="DK521" s="3"/>
      <c r="DL521" s="3"/>
      <c r="DM521" s="3"/>
      <c r="DN521" s="3"/>
      <c r="DO521" s="3"/>
      <c r="DP521" s="3"/>
      <c r="DQ521" s="3"/>
      <c r="DR521" s="3"/>
      <c r="DS521" s="3"/>
      <c r="DT521" s="3"/>
      <c r="DU521" s="3"/>
      <c r="DV521" s="3"/>
      <c r="DW521" s="3"/>
      <c r="DX521" s="3"/>
      <c r="DY521" s="3"/>
      <c r="DZ521" s="3"/>
      <c r="EA521" s="3"/>
      <c r="EB521" s="3"/>
      <c r="EC521" s="3"/>
      <c r="ED521" s="3"/>
      <c r="EE521" s="3"/>
      <c r="EF521" s="3"/>
      <c r="EG521" s="3"/>
      <c r="EH521" s="3"/>
      <c r="EI521" s="3"/>
      <c r="EJ521" s="3"/>
      <c r="EK521" s="3"/>
      <c r="EL521" s="3"/>
      <c r="EM521" s="3"/>
      <c r="EN521" s="3"/>
      <c r="EO521" s="3"/>
      <c r="EP521" s="3"/>
      <c r="EQ521" s="3"/>
      <c r="ER521" s="3"/>
      <c r="ES521" s="3"/>
      <c r="ET521" s="3"/>
      <c r="EU521" s="3"/>
      <c r="EV521" s="3"/>
      <c r="EW521" s="3"/>
      <c r="EX521" s="3"/>
      <c r="EY521" s="3"/>
      <c r="EZ521" s="3"/>
      <c r="FA521" s="3"/>
      <c r="FB521" s="3"/>
      <c r="FC521" s="3"/>
      <c r="FD521" s="3"/>
      <c r="FE521" s="3"/>
      <c r="FF521" s="3"/>
      <c r="FG521" s="3"/>
      <c r="FH521" s="3"/>
      <c r="FI521" s="3"/>
      <c r="FJ521" s="3"/>
      <c r="FK521" s="3"/>
      <c r="FL521" s="3"/>
      <c r="FM521" s="3"/>
      <c r="FN521" s="3"/>
      <c r="FO521" s="3"/>
      <c r="FP521" s="3"/>
      <c r="FQ521" s="3"/>
      <c r="FR521" s="3"/>
      <c r="FS521" s="3"/>
      <c r="FT521" s="3"/>
      <c r="FU521" s="3"/>
      <c r="FV521" s="3"/>
      <c r="FW521" s="3"/>
      <c r="FX521" s="3"/>
      <c r="FY521" s="3"/>
      <c r="FZ521" s="3"/>
      <c r="GA521" s="3"/>
      <c r="GB521" s="3"/>
      <c r="GC521" s="3"/>
      <c r="GD521" s="3"/>
      <c r="GE521" s="3"/>
      <c r="GF521" s="3"/>
      <c r="GG521" s="3"/>
      <c r="GH521" s="3"/>
      <c r="GI521" s="3"/>
      <c r="GJ521" s="3"/>
      <c r="GK521" s="3"/>
      <c r="GL521" s="3"/>
      <c r="GM521" s="3"/>
      <c r="GN521" s="3"/>
      <c r="GO521" s="3"/>
      <c r="GP521" s="3"/>
      <c r="GQ521" s="3"/>
      <c r="GR521" s="3"/>
      <c r="GS521" s="3"/>
      <c r="GT521" s="3"/>
      <c r="GU521" s="3"/>
      <c r="GV521" s="3"/>
      <c r="GW521" s="3"/>
      <c r="GX521" s="3"/>
      <c r="GY521" s="3"/>
      <c r="GZ521" s="3"/>
      <c r="HA521" s="3"/>
      <c r="HB521" s="3"/>
      <c r="HC521" s="3"/>
      <c r="HD521" s="3"/>
      <c r="HE521" s="3"/>
      <c r="HF521" s="3"/>
      <c r="HG521" s="3"/>
      <c r="HH521" s="3"/>
      <c r="HI521" s="3"/>
      <c r="HJ521" s="3"/>
      <c r="HK521" s="3"/>
      <c r="HL521" s="3"/>
      <c r="HM521" s="3"/>
      <c r="HN521" s="3"/>
      <c r="HO521" s="3"/>
      <c r="HP521" s="3"/>
      <c r="HQ521" s="3"/>
      <c r="HR521" s="3"/>
      <c r="HS521" s="3"/>
      <c r="HT521" s="3"/>
      <c r="HU521" s="3"/>
      <c r="HV521" s="3"/>
      <c r="HW521" s="3"/>
      <c r="HX521" s="3"/>
      <c r="HY521" s="3"/>
      <c r="HZ521" s="3"/>
      <c r="IA521" s="3"/>
      <c r="IB521" s="3"/>
      <c r="IC521" s="3"/>
      <c r="ID521" s="3"/>
      <c r="IE521" s="3"/>
      <c r="IF521" s="3"/>
      <c r="IG521" s="3"/>
      <c r="IH521" s="3"/>
      <c r="II521" s="3"/>
      <c r="IJ521" s="3"/>
      <c r="IK521" s="3"/>
      <c r="IL521" s="3"/>
      <c r="IM521" s="3"/>
      <c r="IN521" s="3"/>
      <c r="IO521" s="3"/>
      <c r="IP521" s="3"/>
      <c r="IQ521" s="3"/>
      <c r="IR521" s="3"/>
      <c r="IS521" s="3"/>
      <c r="IT521" s="3"/>
      <c r="IU521" s="3"/>
      <c r="IV521" s="3"/>
    </row>
    <row r="522" spans="3:256" s="4" customFormat="1" hidden="1" x14ac:dyDescent="0.25">
      <c r="C522" s="5"/>
      <c r="E522" s="26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  <c r="DH522" s="3"/>
      <c r="DI522" s="3"/>
      <c r="DJ522" s="3"/>
      <c r="DK522" s="3"/>
      <c r="DL522" s="3"/>
      <c r="DM522" s="3"/>
      <c r="DN522" s="3"/>
      <c r="DO522" s="3"/>
      <c r="DP522" s="3"/>
      <c r="DQ522" s="3"/>
      <c r="DR522" s="3"/>
      <c r="DS522" s="3"/>
      <c r="DT522" s="3"/>
      <c r="DU522" s="3"/>
      <c r="DV522" s="3"/>
      <c r="DW522" s="3"/>
      <c r="DX522" s="3"/>
      <c r="DY522" s="3"/>
      <c r="DZ522" s="3"/>
      <c r="EA522" s="3"/>
      <c r="EB522" s="3"/>
      <c r="EC522" s="3"/>
      <c r="ED522" s="3"/>
      <c r="EE522" s="3"/>
      <c r="EF522" s="3"/>
      <c r="EG522" s="3"/>
      <c r="EH522" s="3"/>
      <c r="EI522" s="3"/>
      <c r="EJ522" s="3"/>
      <c r="EK522" s="3"/>
      <c r="EL522" s="3"/>
      <c r="EM522" s="3"/>
      <c r="EN522" s="3"/>
      <c r="EO522" s="3"/>
      <c r="EP522" s="3"/>
      <c r="EQ522" s="3"/>
      <c r="ER522" s="3"/>
      <c r="ES522" s="3"/>
      <c r="ET522" s="3"/>
      <c r="EU522" s="3"/>
      <c r="EV522" s="3"/>
      <c r="EW522" s="3"/>
      <c r="EX522" s="3"/>
      <c r="EY522" s="3"/>
      <c r="EZ522" s="3"/>
      <c r="FA522" s="3"/>
      <c r="FB522" s="3"/>
      <c r="FC522" s="3"/>
      <c r="FD522" s="3"/>
      <c r="FE522" s="3"/>
      <c r="FF522" s="3"/>
      <c r="FG522" s="3"/>
      <c r="FH522" s="3"/>
      <c r="FI522" s="3"/>
      <c r="FJ522" s="3"/>
      <c r="FK522" s="3"/>
      <c r="FL522" s="3"/>
      <c r="FM522" s="3"/>
      <c r="FN522" s="3"/>
      <c r="FO522" s="3"/>
      <c r="FP522" s="3"/>
      <c r="FQ522" s="3"/>
      <c r="FR522" s="3"/>
      <c r="FS522" s="3"/>
      <c r="FT522" s="3"/>
      <c r="FU522" s="3"/>
      <c r="FV522" s="3"/>
      <c r="FW522" s="3"/>
      <c r="FX522" s="3"/>
      <c r="FY522" s="3"/>
      <c r="FZ522" s="3"/>
      <c r="GA522" s="3"/>
      <c r="GB522" s="3"/>
      <c r="GC522" s="3"/>
      <c r="GD522" s="3"/>
      <c r="GE522" s="3"/>
      <c r="GF522" s="3"/>
      <c r="GG522" s="3"/>
      <c r="GH522" s="3"/>
      <c r="GI522" s="3"/>
      <c r="GJ522" s="3"/>
      <c r="GK522" s="3"/>
      <c r="GL522" s="3"/>
      <c r="GM522" s="3"/>
      <c r="GN522" s="3"/>
      <c r="GO522" s="3"/>
      <c r="GP522" s="3"/>
      <c r="GQ522" s="3"/>
      <c r="GR522" s="3"/>
      <c r="GS522" s="3"/>
      <c r="GT522" s="3"/>
      <c r="GU522" s="3"/>
      <c r="GV522" s="3"/>
      <c r="GW522" s="3"/>
      <c r="GX522" s="3"/>
      <c r="GY522" s="3"/>
      <c r="GZ522" s="3"/>
      <c r="HA522" s="3"/>
      <c r="HB522" s="3"/>
      <c r="HC522" s="3"/>
      <c r="HD522" s="3"/>
      <c r="HE522" s="3"/>
      <c r="HF522" s="3"/>
      <c r="HG522" s="3"/>
      <c r="HH522" s="3"/>
      <c r="HI522" s="3"/>
      <c r="HJ522" s="3"/>
      <c r="HK522" s="3"/>
      <c r="HL522" s="3"/>
      <c r="HM522" s="3"/>
      <c r="HN522" s="3"/>
      <c r="HO522" s="3"/>
      <c r="HP522" s="3"/>
      <c r="HQ522" s="3"/>
      <c r="HR522" s="3"/>
      <c r="HS522" s="3"/>
      <c r="HT522" s="3"/>
      <c r="HU522" s="3"/>
      <c r="HV522" s="3"/>
      <c r="HW522" s="3"/>
      <c r="HX522" s="3"/>
      <c r="HY522" s="3"/>
      <c r="HZ522" s="3"/>
      <c r="IA522" s="3"/>
      <c r="IB522" s="3"/>
      <c r="IC522" s="3"/>
      <c r="ID522" s="3"/>
      <c r="IE522" s="3"/>
      <c r="IF522" s="3"/>
      <c r="IG522" s="3"/>
      <c r="IH522" s="3"/>
      <c r="II522" s="3"/>
      <c r="IJ522" s="3"/>
      <c r="IK522" s="3"/>
      <c r="IL522" s="3"/>
      <c r="IM522" s="3"/>
      <c r="IN522" s="3"/>
      <c r="IO522" s="3"/>
      <c r="IP522" s="3"/>
      <c r="IQ522" s="3"/>
      <c r="IR522" s="3"/>
      <c r="IS522" s="3"/>
      <c r="IT522" s="3"/>
      <c r="IU522" s="3"/>
      <c r="IV522" s="3"/>
    </row>
    <row r="523" spans="3:256" s="4" customFormat="1" hidden="1" x14ac:dyDescent="0.25">
      <c r="C523" s="5"/>
      <c r="E523" s="26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  <c r="DC523" s="3"/>
      <c r="DD523" s="3"/>
      <c r="DE523" s="3"/>
      <c r="DF523" s="3"/>
      <c r="DG523" s="3"/>
      <c r="DH523" s="3"/>
      <c r="DI523" s="3"/>
      <c r="DJ523" s="3"/>
      <c r="DK523" s="3"/>
      <c r="DL523" s="3"/>
      <c r="DM523" s="3"/>
      <c r="DN523" s="3"/>
      <c r="DO523" s="3"/>
      <c r="DP523" s="3"/>
      <c r="DQ523" s="3"/>
      <c r="DR523" s="3"/>
      <c r="DS523" s="3"/>
      <c r="DT523" s="3"/>
      <c r="DU523" s="3"/>
      <c r="DV523" s="3"/>
      <c r="DW523" s="3"/>
      <c r="DX523" s="3"/>
      <c r="DY523" s="3"/>
      <c r="DZ523" s="3"/>
      <c r="EA523" s="3"/>
      <c r="EB523" s="3"/>
      <c r="EC523" s="3"/>
      <c r="ED523" s="3"/>
      <c r="EE523" s="3"/>
      <c r="EF523" s="3"/>
      <c r="EG523" s="3"/>
      <c r="EH523" s="3"/>
      <c r="EI523" s="3"/>
      <c r="EJ523" s="3"/>
      <c r="EK523" s="3"/>
      <c r="EL523" s="3"/>
      <c r="EM523" s="3"/>
      <c r="EN523" s="3"/>
      <c r="EO523" s="3"/>
      <c r="EP523" s="3"/>
      <c r="EQ523" s="3"/>
      <c r="ER523" s="3"/>
      <c r="ES523" s="3"/>
      <c r="ET523" s="3"/>
      <c r="EU523" s="3"/>
      <c r="EV523" s="3"/>
      <c r="EW523" s="3"/>
      <c r="EX523" s="3"/>
      <c r="EY523" s="3"/>
      <c r="EZ523" s="3"/>
      <c r="FA523" s="3"/>
      <c r="FB523" s="3"/>
      <c r="FC523" s="3"/>
      <c r="FD523" s="3"/>
      <c r="FE523" s="3"/>
      <c r="FF523" s="3"/>
      <c r="FG523" s="3"/>
      <c r="FH523" s="3"/>
      <c r="FI523" s="3"/>
      <c r="FJ523" s="3"/>
      <c r="FK523" s="3"/>
      <c r="FL523" s="3"/>
      <c r="FM523" s="3"/>
      <c r="FN523" s="3"/>
      <c r="FO523" s="3"/>
      <c r="FP523" s="3"/>
      <c r="FQ523" s="3"/>
      <c r="FR523" s="3"/>
      <c r="FS523" s="3"/>
      <c r="FT523" s="3"/>
      <c r="FU523" s="3"/>
      <c r="FV523" s="3"/>
      <c r="FW523" s="3"/>
      <c r="FX523" s="3"/>
      <c r="FY523" s="3"/>
      <c r="FZ523" s="3"/>
      <c r="GA523" s="3"/>
      <c r="GB523" s="3"/>
      <c r="GC523" s="3"/>
      <c r="GD523" s="3"/>
      <c r="GE523" s="3"/>
      <c r="GF523" s="3"/>
      <c r="GG523" s="3"/>
      <c r="GH523" s="3"/>
      <c r="GI523" s="3"/>
      <c r="GJ523" s="3"/>
      <c r="GK523" s="3"/>
      <c r="GL523" s="3"/>
      <c r="GM523" s="3"/>
      <c r="GN523" s="3"/>
      <c r="GO523" s="3"/>
      <c r="GP523" s="3"/>
      <c r="GQ523" s="3"/>
      <c r="GR523" s="3"/>
      <c r="GS523" s="3"/>
      <c r="GT523" s="3"/>
      <c r="GU523" s="3"/>
      <c r="GV523" s="3"/>
      <c r="GW523" s="3"/>
      <c r="GX523" s="3"/>
      <c r="GY523" s="3"/>
      <c r="GZ523" s="3"/>
      <c r="HA523" s="3"/>
      <c r="HB523" s="3"/>
      <c r="HC523" s="3"/>
      <c r="HD523" s="3"/>
      <c r="HE523" s="3"/>
      <c r="HF523" s="3"/>
      <c r="HG523" s="3"/>
      <c r="HH523" s="3"/>
      <c r="HI523" s="3"/>
      <c r="HJ523" s="3"/>
      <c r="HK523" s="3"/>
      <c r="HL523" s="3"/>
      <c r="HM523" s="3"/>
      <c r="HN523" s="3"/>
      <c r="HO523" s="3"/>
      <c r="HP523" s="3"/>
      <c r="HQ523" s="3"/>
      <c r="HR523" s="3"/>
      <c r="HS523" s="3"/>
      <c r="HT523" s="3"/>
      <c r="HU523" s="3"/>
      <c r="HV523" s="3"/>
      <c r="HW523" s="3"/>
      <c r="HX523" s="3"/>
      <c r="HY523" s="3"/>
      <c r="HZ523" s="3"/>
      <c r="IA523" s="3"/>
      <c r="IB523" s="3"/>
      <c r="IC523" s="3"/>
      <c r="ID523" s="3"/>
      <c r="IE523" s="3"/>
      <c r="IF523" s="3"/>
      <c r="IG523" s="3"/>
      <c r="IH523" s="3"/>
      <c r="II523" s="3"/>
      <c r="IJ523" s="3"/>
      <c r="IK523" s="3"/>
      <c r="IL523" s="3"/>
      <c r="IM523" s="3"/>
      <c r="IN523" s="3"/>
      <c r="IO523" s="3"/>
      <c r="IP523" s="3"/>
      <c r="IQ523" s="3"/>
      <c r="IR523" s="3"/>
      <c r="IS523" s="3"/>
      <c r="IT523" s="3"/>
      <c r="IU523" s="3"/>
      <c r="IV523" s="3"/>
    </row>
    <row r="524" spans="3:256" s="4" customFormat="1" hidden="1" x14ac:dyDescent="0.25">
      <c r="C524" s="5"/>
      <c r="E524" s="26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  <c r="DH524" s="3"/>
      <c r="DI524" s="3"/>
      <c r="DJ524" s="3"/>
      <c r="DK524" s="3"/>
      <c r="DL524" s="3"/>
      <c r="DM524" s="3"/>
      <c r="DN524" s="3"/>
      <c r="DO524" s="3"/>
      <c r="DP524" s="3"/>
      <c r="DQ524" s="3"/>
      <c r="DR524" s="3"/>
      <c r="DS524" s="3"/>
      <c r="DT524" s="3"/>
      <c r="DU524" s="3"/>
      <c r="DV524" s="3"/>
      <c r="DW524" s="3"/>
      <c r="DX524" s="3"/>
      <c r="DY524" s="3"/>
      <c r="DZ524" s="3"/>
      <c r="EA524" s="3"/>
      <c r="EB524" s="3"/>
      <c r="EC524" s="3"/>
      <c r="ED524" s="3"/>
      <c r="EE524" s="3"/>
      <c r="EF524" s="3"/>
      <c r="EG524" s="3"/>
      <c r="EH524" s="3"/>
      <c r="EI524" s="3"/>
      <c r="EJ524" s="3"/>
      <c r="EK524" s="3"/>
      <c r="EL524" s="3"/>
      <c r="EM524" s="3"/>
      <c r="EN524" s="3"/>
      <c r="EO524" s="3"/>
      <c r="EP524" s="3"/>
      <c r="EQ524" s="3"/>
      <c r="ER524" s="3"/>
      <c r="ES524" s="3"/>
      <c r="ET524" s="3"/>
      <c r="EU524" s="3"/>
      <c r="EV524" s="3"/>
      <c r="EW524" s="3"/>
      <c r="EX524" s="3"/>
      <c r="EY524" s="3"/>
      <c r="EZ524" s="3"/>
      <c r="FA524" s="3"/>
      <c r="FB524" s="3"/>
      <c r="FC524" s="3"/>
      <c r="FD524" s="3"/>
      <c r="FE524" s="3"/>
      <c r="FF524" s="3"/>
      <c r="FG524" s="3"/>
      <c r="FH524" s="3"/>
      <c r="FI524" s="3"/>
      <c r="FJ524" s="3"/>
      <c r="FK524" s="3"/>
      <c r="FL524" s="3"/>
      <c r="FM524" s="3"/>
      <c r="FN524" s="3"/>
      <c r="FO524" s="3"/>
      <c r="FP524" s="3"/>
      <c r="FQ524" s="3"/>
      <c r="FR524" s="3"/>
      <c r="FS524" s="3"/>
      <c r="FT524" s="3"/>
      <c r="FU524" s="3"/>
      <c r="FV524" s="3"/>
      <c r="FW524" s="3"/>
      <c r="FX524" s="3"/>
      <c r="FY524" s="3"/>
      <c r="FZ524" s="3"/>
      <c r="GA524" s="3"/>
      <c r="GB524" s="3"/>
      <c r="GC524" s="3"/>
      <c r="GD524" s="3"/>
      <c r="GE524" s="3"/>
      <c r="GF524" s="3"/>
      <c r="GG524" s="3"/>
      <c r="GH524" s="3"/>
      <c r="GI524" s="3"/>
      <c r="GJ524" s="3"/>
      <c r="GK524" s="3"/>
      <c r="GL524" s="3"/>
      <c r="GM524" s="3"/>
      <c r="GN524" s="3"/>
      <c r="GO524" s="3"/>
      <c r="GP524" s="3"/>
      <c r="GQ524" s="3"/>
      <c r="GR524" s="3"/>
      <c r="GS524" s="3"/>
      <c r="GT524" s="3"/>
      <c r="GU524" s="3"/>
      <c r="GV524" s="3"/>
      <c r="GW524" s="3"/>
      <c r="GX524" s="3"/>
      <c r="GY524" s="3"/>
      <c r="GZ524" s="3"/>
      <c r="HA524" s="3"/>
      <c r="HB524" s="3"/>
      <c r="HC524" s="3"/>
      <c r="HD524" s="3"/>
      <c r="HE524" s="3"/>
      <c r="HF524" s="3"/>
      <c r="HG524" s="3"/>
      <c r="HH524" s="3"/>
      <c r="HI524" s="3"/>
      <c r="HJ524" s="3"/>
      <c r="HK524" s="3"/>
      <c r="HL524" s="3"/>
      <c r="HM524" s="3"/>
      <c r="HN524" s="3"/>
      <c r="HO524" s="3"/>
      <c r="HP524" s="3"/>
      <c r="HQ524" s="3"/>
      <c r="HR524" s="3"/>
      <c r="HS524" s="3"/>
      <c r="HT524" s="3"/>
      <c r="HU524" s="3"/>
      <c r="HV524" s="3"/>
      <c r="HW524" s="3"/>
      <c r="HX524" s="3"/>
      <c r="HY524" s="3"/>
      <c r="HZ524" s="3"/>
      <c r="IA524" s="3"/>
      <c r="IB524" s="3"/>
      <c r="IC524" s="3"/>
      <c r="ID524" s="3"/>
      <c r="IE524" s="3"/>
      <c r="IF524" s="3"/>
      <c r="IG524" s="3"/>
      <c r="IH524" s="3"/>
      <c r="II524" s="3"/>
      <c r="IJ524" s="3"/>
      <c r="IK524" s="3"/>
      <c r="IL524" s="3"/>
      <c r="IM524" s="3"/>
      <c r="IN524" s="3"/>
      <c r="IO524" s="3"/>
      <c r="IP524" s="3"/>
      <c r="IQ524" s="3"/>
      <c r="IR524" s="3"/>
      <c r="IS524" s="3"/>
      <c r="IT524" s="3"/>
      <c r="IU524" s="3"/>
      <c r="IV524" s="3"/>
    </row>
    <row r="525" spans="3:256" s="4" customFormat="1" hidden="1" x14ac:dyDescent="0.25">
      <c r="C525" s="5"/>
      <c r="E525" s="26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  <c r="DC525" s="3"/>
      <c r="DD525" s="3"/>
      <c r="DE525" s="3"/>
      <c r="DF525" s="3"/>
      <c r="DG525" s="3"/>
      <c r="DH525" s="3"/>
      <c r="DI525" s="3"/>
      <c r="DJ525" s="3"/>
      <c r="DK525" s="3"/>
      <c r="DL525" s="3"/>
      <c r="DM525" s="3"/>
      <c r="DN525" s="3"/>
      <c r="DO525" s="3"/>
      <c r="DP525" s="3"/>
      <c r="DQ525" s="3"/>
      <c r="DR525" s="3"/>
      <c r="DS525" s="3"/>
      <c r="DT525" s="3"/>
      <c r="DU525" s="3"/>
      <c r="DV525" s="3"/>
      <c r="DW525" s="3"/>
      <c r="DX525" s="3"/>
      <c r="DY525" s="3"/>
      <c r="DZ525" s="3"/>
      <c r="EA525" s="3"/>
      <c r="EB525" s="3"/>
      <c r="EC525" s="3"/>
      <c r="ED525" s="3"/>
      <c r="EE525" s="3"/>
      <c r="EF525" s="3"/>
      <c r="EG525" s="3"/>
      <c r="EH525" s="3"/>
      <c r="EI525" s="3"/>
      <c r="EJ525" s="3"/>
      <c r="EK525" s="3"/>
      <c r="EL525" s="3"/>
      <c r="EM525" s="3"/>
      <c r="EN525" s="3"/>
      <c r="EO525" s="3"/>
      <c r="EP525" s="3"/>
      <c r="EQ525" s="3"/>
      <c r="ER525" s="3"/>
      <c r="ES525" s="3"/>
      <c r="ET525" s="3"/>
      <c r="EU525" s="3"/>
      <c r="EV525" s="3"/>
      <c r="EW525" s="3"/>
      <c r="EX525" s="3"/>
      <c r="EY525" s="3"/>
      <c r="EZ525" s="3"/>
      <c r="FA525" s="3"/>
      <c r="FB525" s="3"/>
      <c r="FC525" s="3"/>
      <c r="FD525" s="3"/>
      <c r="FE525" s="3"/>
      <c r="FF525" s="3"/>
      <c r="FG525" s="3"/>
      <c r="FH525" s="3"/>
      <c r="FI525" s="3"/>
      <c r="FJ525" s="3"/>
      <c r="FK525" s="3"/>
      <c r="FL525" s="3"/>
      <c r="FM525" s="3"/>
      <c r="FN525" s="3"/>
      <c r="FO525" s="3"/>
      <c r="FP525" s="3"/>
      <c r="FQ525" s="3"/>
      <c r="FR525" s="3"/>
      <c r="FS525" s="3"/>
      <c r="FT525" s="3"/>
      <c r="FU525" s="3"/>
      <c r="FV525" s="3"/>
      <c r="FW525" s="3"/>
      <c r="FX525" s="3"/>
      <c r="FY525" s="3"/>
      <c r="FZ525" s="3"/>
      <c r="GA525" s="3"/>
      <c r="GB525" s="3"/>
      <c r="GC525" s="3"/>
      <c r="GD525" s="3"/>
      <c r="GE525" s="3"/>
      <c r="GF525" s="3"/>
      <c r="GG525" s="3"/>
      <c r="GH525" s="3"/>
      <c r="GI525" s="3"/>
      <c r="GJ525" s="3"/>
      <c r="GK525" s="3"/>
      <c r="GL525" s="3"/>
      <c r="GM525" s="3"/>
      <c r="GN525" s="3"/>
      <c r="GO525" s="3"/>
      <c r="GP525" s="3"/>
      <c r="GQ525" s="3"/>
      <c r="GR525" s="3"/>
      <c r="GS525" s="3"/>
      <c r="GT525" s="3"/>
      <c r="GU525" s="3"/>
      <c r="GV525" s="3"/>
      <c r="GW525" s="3"/>
      <c r="GX525" s="3"/>
      <c r="GY525" s="3"/>
      <c r="GZ525" s="3"/>
      <c r="HA525" s="3"/>
      <c r="HB525" s="3"/>
      <c r="HC525" s="3"/>
      <c r="HD525" s="3"/>
      <c r="HE525" s="3"/>
      <c r="HF525" s="3"/>
      <c r="HG525" s="3"/>
      <c r="HH525" s="3"/>
      <c r="HI525" s="3"/>
      <c r="HJ525" s="3"/>
      <c r="HK525" s="3"/>
      <c r="HL525" s="3"/>
      <c r="HM525" s="3"/>
      <c r="HN525" s="3"/>
      <c r="HO525" s="3"/>
      <c r="HP525" s="3"/>
      <c r="HQ525" s="3"/>
      <c r="HR525" s="3"/>
      <c r="HS525" s="3"/>
      <c r="HT525" s="3"/>
      <c r="HU525" s="3"/>
      <c r="HV525" s="3"/>
      <c r="HW525" s="3"/>
      <c r="HX525" s="3"/>
      <c r="HY525" s="3"/>
      <c r="HZ525" s="3"/>
      <c r="IA525" s="3"/>
      <c r="IB525" s="3"/>
      <c r="IC525" s="3"/>
      <c r="ID525" s="3"/>
      <c r="IE525" s="3"/>
      <c r="IF525" s="3"/>
      <c r="IG525" s="3"/>
      <c r="IH525" s="3"/>
      <c r="II525" s="3"/>
      <c r="IJ525" s="3"/>
      <c r="IK525" s="3"/>
      <c r="IL525" s="3"/>
      <c r="IM525" s="3"/>
      <c r="IN525" s="3"/>
      <c r="IO525" s="3"/>
      <c r="IP525" s="3"/>
      <c r="IQ525" s="3"/>
      <c r="IR525" s="3"/>
      <c r="IS525" s="3"/>
      <c r="IT525" s="3"/>
      <c r="IU525" s="3"/>
      <c r="IV525" s="3"/>
    </row>
    <row r="526" spans="3:256" s="4" customFormat="1" hidden="1" x14ac:dyDescent="0.25">
      <c r="C526" s="5"/>
      <c r="E526" s="26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  <c r="DD526" s="3"/>
      <c r="DE526" s="3"/>
      <c r="DF526" s="3"/>
      <c r="DG526" s="3"/>
      <c r="DH526" s="3"/>
      <c r="DI526" s="3"/>
      <c r="DJ526" s="3"/>
      <c r="DK526" s="3"/>
      <c r="DL526" s="3"/>
      <c r="DM526" s="3"/>
      <c r="DN526" s="3"/>
      <c r="DO526" s="3"/>
      <c r="DP526" s="3"/>
      <c r="DQ526" s="3"/>
      <c r="DR526" s="3"/>
      <c r="DS526" s="3"/>
      <c r="DT526" s="3"/>
      <c r="DU526" s="3"/>
      <c r="DV526" s="3"/>
      <c r="DW526" s="3"/>
      <c r="DX526" s="3"/>
      <c r="DY526" s="3"/>
      <c r="DZ526" s="3"/>
      <c r="EA526" s="3"/>
      <c r="EB526" s="3"/>
      <c r="EC526" s="3"/>
      <c r="ED526" s="3"/>
      <c r="EE526" s="3"/>
      <c r="EF526" s="3"/>
      <c r="EG526" s="3"/>
      <c r="EH526" s="3"/>
      <c r="EI526" s="3"/>
      <c r="EJ526" s="3"/>
      <c r="EK526" s="3"/>
      <c r="EL526" s="3"/>
      <c r="EM526" s="3"/>
      <c r="EN526" s="3"/>
      <c r="EO526" s="3"/>
      <c r="EP526" s="3"/>
      <c r="EQ526" s="3"/>
      <c r="ER526" s="3"/>
      <c r="ES526" s="3"/>
      <c r="ET526" s="3"/>
      <c r="EU526" s="3"/>
      <c r="EV526" s="3"/>
      <c r="EW526" s="3"/>
      <c r="EX526" s="3"/>
      <c r="EY526" s="3"/>
      <c r="EZ526" s="3"/>
      <c r="FA526" s="3"/>
      <c r="FB526" s="3"/>
      <c r="FC526" s="3"/>
      <c r="FD526" s="3"/>
      <c r="FE526" s="3"/>
      <c r="FF526" s="3"/>
      <c r="FG526" s="3"/>
      <c r="FH526" s="3"/>
      <c r="FI526" s="3"/>
      <c r="FJ526" s="3"/>
      <c r="FK526" s="3"/>
      <c r="FL526" s="3"/>
      <c r="FM526" s="3"/>
      <c r="FN526" s="3"/>
      <c r="FO526" s="3"/>
      <c r="FP526" s="3"/>
      <c r="FQ526" s="3"/>
      <c r="FR526" s="3"/>
      <c r="FS526" s="3"/>
      <c r="FT526" s="3"/>
      <c r="FU526" s="3"/>
      <c r="FV526" s="3"/>
      <c r="FW526" s="3"/>
      <c r="FX526" s="3"/>
      <c r="FY526" s="3"/>
      <c r="FZ526" s="3"/>
      <c r="GA526" s="3"/>
      <c r="GB526" s="3"/>
      <c r="GC526" s="3"/>
      <c r="GD526" s="3"/>
      <c r="GE526" s="3"/>
      <c r="GF526" s="3"/>
      <c r="GG526" s="3"/>
      <c r="GH526" s="3"/>
      <c r="GI526" s="3"/>
      <c r="GJ526" s="3"/>
      <c r="GK526" s="3"/>
      <c r="GL526" s="3"/>
      <c r="GM526" s="3"/>
      <c r="GN526" s="3"/>
      <c r="GO526" s="3"/>
      <c r="GP526" s="3"/>
      <c r="GQ526" s="3"/>
      <c r="GR526" s="3"/>
      <c r="GS526" s="3"/>
      <c r="GT526" s="3"/>
      <c r="GU526" s="3"/>
      <c r="GV526" s="3"/>
      <c r="GW526" s="3"/>
      <c r="GX526" s="3"/>
      <c r="GY526" s="3"/>
      <c r="GZ526" s="3"/>
      <c r="HA526" s="3"/>
      <c r="HB526" s="3"/>
      <c r="HC526" s="3"/>
      <c r="HD526" s="3"/>
      <c r="HE526" s="3"/>
      <c r="HF526" s="3"/>
      <c r="HG526" s="3"/>
      <c r="HH526" s="3"/>
      <c r="HI526" s="3"/>
      <c r="HJ526" s="3"/>
      <c r="HK526" s="3"/>
      <c r="HL526" s="3"/>
      <c r="HM526" s="3"/>
      <c r="HN526" s="3"/>
      <c r="HO526" s="3"/>
      <c r="HP526" s="3"/>
      <c r="HQ526" s="3"/>
      <c r="HR526" s="3"/>
      <c r="HS526" s="3"/>
      <c r="HT526" s="3"/>
      <c r="HU526" s="3"/>
      <c r="HV526" s="3"/>
      <c r="HW526" s="3"/>
      <c r="HX526" s="3"/>
      <c r="HY526" s="3"/>
      <c r="HZ526" s="3"/>
      <c r="IA526" s="3"/>
      <c r="IB526" s="3"/>
      <c r="IC526" s="3"/>
      <c r="ID526" s="3"/>
      <c r="IE526" s="3"/>
      <c r="IF526" s="3"/>
      <c r="IG526" s="3"/>
      <c r="IH526" s="3"/>
      <c r="II526" s="3"/>
      <c r="IJ526" s="3"/>
      <c r="IK526" s="3"/>
      <c r="IL526" s="3"/>
      <c r="IM526" s="3"/>
      <c r="IN526" s="3"/>
      <c r="IO526" s="3"/>
      <c r="IP526" s="3"/>
      <c r="IQ526" s="3"/>
      <c r="IR526" s="3"/>
      <c r="IS526" s="3"/>
      <c r="IT526" s="3"/>
      <c r="IU526" s="3"/>
      <c r="IV526" s="3"/>
    </row>
    <row r="527" spans="3:256" s="4" customFormat="1" hidden="1" x14ac:dyDescent="0.25">
      <c r="C527" s="5"/>
      <c r="E527" s="26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  <c r="DA527" s="3"/>
      <c r="DB527" s="3"/>
      <c r="DC527" s="3"/>
      <c r="DD527" s="3"/>
      <c r="DE527" s="3"/>
      <c r="DF527" s="3"/>
      <c r="DG527" s="3"/>
      <c r="DH527" s="3"/>
      <c r="DI527" s="3"/>
      <c r="DJ527" s="3"/>
      <c r="DK527" s="3"/>
      <c r="DL527" s="3"/>
      <c r="DM527" s="3"/>
      <c r="DN527" s="3"/>
      <c r="DO527" s="3"/>
      <c r="DP527" s="3"/>
      <c r="DQ527" s="3"/>
      <c r="DR527" s="3"/>
      <c r="DS527" s="3"/>
      <c r="DT527" s="3"/>
      <c r="DU527" s="3"/>
      <c r="DV527" s="3"/>
      <c r="DW527" s="3"/>
      <c r="DX527" s="3"/>
      <c r="DY527" s="3"/>
      <c r="DZ527" s="3"/>
      <c r="EA527" s="3"/>
      <c r="EB527" s="3"/>
      <c r="EC527" s="3"/>
      <c r="ED527" s="3"/>
      <c r="EE527" s="3"/>
      <c r="EF527" s="3"/>
      <c r="EG527" s="3"/>
      <c r="EH527" s="3"/>
      <c r="EI527" s="3"/>
      <c r="EJ527" s="3"/>
      <c r="EK527" s="3"/>
      <c r="EL527" s="3"/>
      <c r="EM527" s="3"/>
      <c r="EN527" s="3"/>
      <c r="EO527" s="3"/>
      <c r="EP527" s="3"/>
      <c r="EQ527" s="3"/>
      <c r="ER527" s="3"/>
      <c r="ES527" s="3"/>
      <c r="ET527" s="3"/>
      <c r="EU527" s="3"/>
      <c r="EV527" s="3"/>
      <c r="EW527" s="3"/>
      <c r="EX527" s="3"/>
      <c r="EY527" s="3"/>
      <c r="EZ527" s="3"/>
      <c r="FA527" s="3"/>
      <c r="FB527" s="3"/>
      <c r="FC527" s="3"/>
      <c r="FD527" s="3"/>
      <c r="FE527" s="3"/>
      <c r="FF527" s="3"/>
      <c r="FG527" s="3"/>
      <c r="FH527" s="3"/>
      <c r="FI527" s="3"/>
      <c r="FJ527" s="3"/>
      <c r="FK527" s="3"/>
      <c r="FL527" s="3"/>
      <c r="FM527" s="3"/>
      <c r="FN527" s="3"/>
      <c r="FO527" s="3"/>
      <c r="FP527" s="3"/>
      <c r="FQ527" s="3"/>
      <c r="FR527" s="3"/>
      <c r="FS527" s="3"/>
      <c r="FT527" s="3"/>
      <c r="FU527" s="3"/>
      <c r="FV527" s="3"/>
      <c r="FW527" s="3"/>
      <c r="FX527" s="3"/>
      <c r="FY527" s="3"/>
      <c r="FZ527" s="3"/>
      <c r="GA527" s="3"/>
      <c r="GB527" s="3"/>
      <c r="GC527" s="3"/>
      <c r="GD527" s="3"/>
      <c r="GE527" s="3"/>
      <c r="GF527" s="3"/>
      <c r="GG527" s="3"/>
      <c r="GH527" s="3"/>
      <c r="GI527" s="3"/>
      <c r="GJ527" s="3"/>
      <c r="GK527" s="3"/>
      <c r="GL527" s="3"/>
      <c r="GM527" s="3"/>
      <c r="GN527" s="3"/>
      <c r="GO527" s="3"/>
      <c r="GP527" s="3"/>
      <c r="GQ527" s="3"/>
      <c r="GR527" s="3"/>
      <c r="GS527" s="3"/>
      <c r="GT527" s="3"/>
      <c r="GU527" s="3"/>
      <c r="GV527" s="3"/>
      <c r="GW527" s="3"/>
      <c r="GX527" s="3"/>
      <c r="GY527" s="3"/>
      <c r="GZ527" s="3"/>
      <c r="HA527" s="3"/>
      <c r="HB527" s="3"/>
      <c r="HC527" s="3"/>
      <c r="HD527" s="3"/>
      <c r="HE527" s="3"/>
      <c r="HF527" s="3"/>
      <c r="HG527" s="3"/>
      <c r="HH527" s="3"/>
      <c r="HI527" s="3"/>
      <c r="HJ527" s="3"/>
      <c r="HK527" s="3"/>
      <c r="HL527" s="3"/>
      <c r="HM527" s="3"/>
      <c r="HN527" s="3"/>
      <c r="HO527" s="3"/>
      <c r="HP527" s="3"/>
      <c r="HQ527" s="3"/>
      <c r="HR527" s="3"/>
      <c r="HS527" s="3"/>
      <c r="HT527" s="3"/>
      <c r="HU527" s="3"/>
      <c r="HV527" s="3"/>
      <c r="HW527" s="3"/>
      <c r="HX527" s="3"/>
      <c r="HY527" s="3"/>
      <c r="HZ527" s="3"/>
      <c r="IA527" s="3"/>
      <c r="IB527" s="3"/>
      <c r="IC527" s="3"/>
      <c r="ID527" s="3"/>
      <c r="IE527" s="3"/>
      <c r="IF527" s="3"/>
      <c r="IG527" s="3"/>
      <c r="IH527" s="3"/>
      <c r="II527" s="3"/>
      <c r="IJ527" s="3"/>
      <c r="IK527" s="3"/>
      <c r="IL527" s="3"/>
      <c r="IM527" s="3"/>
      <c r="IN527" s="3"/>
      <c r="IO527" s="3"/>
      <c r="IP527" s="3"/>
      <c r="IQ527" s="3"/>
      <c r="IR527" s="3"/>
      <c r="IS527" s="3"/>
      <c r="IT527" s="3"/>
      <c r="IU527" s="3"/>
      <c r="IV527" s="3"/>
    </row>
    <row r="528" spans="3:256" s="4" customFormat="1" hidden="1" x14ac:dyDescent="0.25">
      <c r="C528" s="5"/>
      <c r="E528" s="26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  <c r="DC528" s="3"/>
      <c r="DD528" s="3"/>
      <c r="DE528" s="3"/>
      <c r="DF528" s="3"/>
      <c r="DG528" s="3"/>
      <c r="DH528" s="3"/>
      <c r="DI528" s="3"/>
      <c r="DJ528" s="3"/>
      <c r="DK528" s="3"/>
      <c r="DL528" s="3"/>
      <c r="DM528" s="3"/>
      <c r="DN528" s="3"/>
      <c r="DO528" s="3"/>
      <c r="DP528" s="3"/>
      <c r="DQ528" s="3"/>
      <c r="DR528" s="3"/>
      <c r="DS528" s="3"/>
      <c r="DT528" s="3"/>
      <c r="DU528" s="3"/>
      <c r="DV528" s="3"/>
      <c r="DW528" s="3"/>
      <c r="DX528" s="3"/>
      <c r="DY528" s="3"/>
      <c r="DZ528" s="3"/>
      <c r="EA528" s="3"/>
      <c r="EB528" s="3"/>
      <c r="EC528" s="3"/>
      <c r="ED528" s="3"/>
      <c r="EE528" s="3"/>
      <c r="EF528" s="3"/>
      <c r="EG528" s="3"/>
      <c r="EH528" s="3"/>
      <c r="EI528" s="3"/>
      <c r="EJ528" s="3"/>
      <c r="EK528" s="3"/>
      <c r="EL528" s="3"/>
      <c r="EM528" s="3"/>
      <c r="EN528" s="3"/>
      <c r="EO528" s="3"/>
      <c r="EP528" s="3"/>
      <c r="EQ528" s="3"/>
      <c r="ER528" s="3"/>
      <c r="ES528" s="3"/>
      <c r="ET528" s="3"/>
      <c r="EU528" s="3"/>
      <c r="EV528" s="3"/>
      <c r="EW528" s="3"/>
      <c r="EX528" s="3"/>
      <c r="EY528" s="3"/>
      <c r="EZ528" s="3"/>
      <c r="FA528" s="3"/>
      <c r="FB528" s="3"/>
      <c r="FC528" s="3"/>
      <c r="FD528" s="3"/>
      <c r="FE528" s="3"/>
      <c r="FF528" s="3"/>
      <c r="FG528" s="3"/>
      <c r="FH528" s="3"/>
      <c r="FI528" s="3"/>
      <c r="FJ528" s="3"/>
      <c r="FK528" s="3"/>
      <c r="FL528" s="3"/>
      <c r="FM528" s="3"/>
      <c r="FN528" s="3"/>
      <c r="FO528" s="3"/>
      <c r="FP528" s="3"/>
      <c r="FQ528" s="3"/>
      <c r="FR528" s="3"/>
      <c r="FS528" s="3"/>
      <c r="FT528" s="3"/>
      <c r="FU528" s="3"/>
      <c r="FV528" s="3"/>
      <c r="FW528" s="3"/>
      <c r="FX528" s="3"/>
      <c r="FY528" s="3"/>
      <c r="FZ528" s="3"/>
      <c r="GA528" s="3"/>
      <c r="GB528" s="3"/>
      <c r="GC528" s="3"/>
      <c r="GD528" s="3"/>
      <c r="GE528" s="3"/>
      <c r="GF528" s="3"/>
      <c r="GG528" s="3"/>
      <c r="GH528" s="3"/>
      <c r="GI528" s="3"/>
      <c r="GJ528" s="3"/>
      <c r="GK528" s="3"/>
      <c r="GL528" s="3"/>
      <c r="GM528" s="3"/>
      <c r="GN528" s="3"/>
      <c r="GO528" s="3"/>
      <c r="GP528" s="3"/>
      <c r="GQ528" s="3"/>
      <c r="GR528" s="3"/>
      <c r="GS528" s="3"/>
      <c r="GT528" s="3"/>
      <c r="GU528" s="3"/>
      <c r="GV528" s="3"/>
      <c r="GW528" s="3"/>
      <c r="GX528" s="3"/>
      <c r="GY528" s="3"/>
      <c r="GZ528" s="3"/>
      <c r="HA528" s="3"/>
      <c r="HB528" s="3"/>
      <c r="HC528" s="3"/>
      <c r="HD528" s="3"/>
      <c r="HE528" s="3"/>
      <c r="HF528" s="3"/>
      <c r="HG528" s="3"/>
      <c r="HH528" s="3"/>
      <c r="HI528" s="3"/>
      <c r="HJ528" s="3"/>
      <c r="HK528" s="3"/>
      <c r="HL528" s="3"/>
      <c r="HM528" s="3"/>
      <c r="HN528" s="3"/>
      <c r="HO528" s="3"/>
      <c r="HP528" s="3"/>
      <c r="HQ528" s="3"/>
      <c r="HR528" s="3"/>
      <c r="HS528" s="3"/>
      <c r="HT528" s="3"/>
      <c r="HU528" s="3"/>
      <c r="HV528" s="3"/>
      <c r="HW528" s="3"/>
      <c r="HX528" s="3"/>
      <c r="HY528" s="3"/>
      <c r="HZ528" s="3"/>
      <c r="IA528" s="3"/>
      <c r="IB528" s="3"/>
      <c r="IC528" s="3"/>
      <c r="ID528" s="3"/>
      <c r="IE528" s="3"/>
      <c r="IF528" s="3"/>
      <c r="IG528" s="3"/>
      <c r="IH528" s="3"/>
      <c r="II528" s="3"/>
      <c r="IJ528" s="3"/>
      <c r="IK528" s="3"/>
      <c r="IL528" s="3"/>
      <c r="IM528" s="3"/>
      <c r="IN528" s="3"/>
      <c r="IO528" s="3"/>
      <c r="IP528" s="3"/>
      <c r="IQ528" s="3"/>
      <c r="IR528" s="3"/>
      <c r="IS528" s="3"/>
      <c r="IT528" s="3"/>
      <c r="IU528" s="3"/>
      <c r="IV528" s="3"/>
    </row>
    <row r="529" spans="3:256" s="4" customFormat="1" hidden="1" x14ac:dyDescent="0.25">
      <c r="C529" s="5"/>
      <c r="E529" s="26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  <c r="DD529" s="3"/>
      <c r="DE529" s="3"/>
      <c r="DF529" s="3"/>
      <c r="DG529" s="3"/>
      <c r="DH529" s="3"/>
      <c r="DI529" s="3"/>
      <c r="DJ529" s="3"/>
      <c r="DK529" s="3"/>
      <c r="DL529" s="3"/>
      <c r="DM529" s="3"/>
      <c r="DN529" s="3"/>
      <c r="DO529" s="3"/>
      <c r="DP529" s="3"/>
      <c r="DQ529" s="3"/>
      <c r="DR529" s="3"/>
      <c r="DS529" s="3"/>
      <c r="DT529" s="3"/>
      <c r="DU529" s="3"/>
      <c r="DV529" s="3"/>
      <c r="DW529" s="3"/>
      <c r="DX529" s="3"/>
      <c r="DY529" s="3"/>
      <c r="DZ529" s="3"/>
      <c r="EA529" s="3"/>
      <c r="EB529" s="3"/>
      <c r="EC529" s="3"/>
      <c r="ED529" s="3"/>
      <c r="EE529" s="3"/>
      <c r="EF529" s="3"/>
      <c r="EG529" s="3"/>
      <c r="EH529" s="3"/>
      <c r="EI529" s="3"/>
      <c r="EJ529" s="3"/>
      <c r="EK529" s="3"/>
      <c r="EL529" s="3"/>
      <c r="EM529" s="3"/>
      <c r="EN529" s="3"/>
      <c r="EO529" s="3"/>
      <c r="EP529" s="3"/>
      <c r="EQ529" s="3"/>
      <c r="ER529" s="3"/>
      <c r="ES529" s="3"/>
      <c r="ET529" s="3"/>
      <c r="EU529" s="3"/>
      <c r="EV529" s="3"/>
      <c r="EW529" s="3"/>
      <c r="EX529" s="3"/>
      <c r="EY529" s="3"/>
      <c r="EZ529" s="3"/>
      <c r="FA529" s="3"/>
      <c r="FB529" s="3"/>
      <c r="FC529" s="3"/>
      <c r="FD529" s="3"/>
      <c r="FE529" s="3"/>
      <c r="FF529" s="3"/>
      <c r="FG529" s="3"/>
      <c r="FH529" s="3"/>
      <c r="FI529" s="3"/>
      <c r="FJ529" s="3"/>
      <c r="FK529" s="3"/>
      <c r="FL529" s="3"/>
      <c r="FM529" s="3"/>
      <c r="FN529" s="3"/>
      <c r="FO529" s="3"/>
      <c r="FP529" s="3"/>
      <c r="FQ529" s="3"/>
      <c r="FR529" s="3"/>
      <c r="FS529" s="3"/>
      <c r="FT529" s="3"/>
      <c r="FU529" s="3"/>
      <c r="FV529" s="3"/>
      <c r="FW529" s="3"/>
      <c r="FX529" s="3"/>
      <c r="FY529" s="3"/>
      <c r="FZ529" s="3"/>
      <c r="GA529" s="3"/>
      <c r="GB529" s="3"/>
      <c r="GC529" s="3"/>
      <c r="GD529" s="3"/>
      <c r="GE529" s="3"/>
      <c r="GF529" s="3"/>
      <c r="GG529" s="3"/>
      <c r="GH529" s="3"/>
      <c r="GI529" s="3"/>
      <c r="GJ529" s="3"/>
      <c r="GK529" s="3"/>
      <c r="GL529" s="3"/>
      <c r="GM529" s="3"/>
      <c r="GN529" s="3"/>
      <c r="GO529" s="3"/>
      <c r="GP529" s="3"/>
      <c r="GQ529" s="3"/>
      <c r="GR529" s="3"/>
      <c r="GS529" s="3"/>
      <c r="GT529" s="3"/>
      <c r="GU529" s="3"/>
      <c r="GV529" s="3"/>
      <c r="GW529" s="3"/>
      <c r="GX529" s="3"/>
      <c r="GY529" s="3"/>
      <c r="GZ529" s="3"/>
      <c r="HA529" s="3"/>
      <c r="HB529" s="3"/>
      <c r="HC529" s="3"/>
      <c r="HD529" s="3"/>
      <c r="HE529" s="3"/>
      <c r="HF529" s="3"/>
      <c r="HG529" s="3"/>
      <c r="HH529" s="3"/>
      <c r="HI529" s="3"/>
      <c r="HJ529" s="3"/>
      <c r="HK529" s="3"/>
      <c r="HL529" s="3"/>
      <c r="HM529" s="3"/>
      <c r="HN529" s="3"/>
      <c r="HO529" s="3"/>
      <c r="HP529" s="3"/>
      <c r="HQ529" s="3"/>
      <c r="HR529" s="3"/>
      <c r="HS529" s="3"/>
      <c r="HT529" s="3"/>
      <c r="HU529" s="3"/>
      <c r="HV529" s="3"/>
      <c r="HW529" s="3"/>
      <c r="HX529" s="3"/>
      <c r="HY529" s="3"/>
      <c r="HZ529" s="3"/>
      <c r="IA529" s="3"/>
      <c r="IB529" s="3"/>
      <c r="IC529" s="3"/>
      <c r="ID529" s="3"/>
      <c r="IE529" s="3"/>
      <c r="IF529" s="3"/>
      <c r="IG529" s="3"/>
      <c r="IH529" s="3"/>
      <c r="II529" s="3"/>
      <c r="IJ529" s="3"/>
      <c r="IK529" s="3"/>
      <c r="IL529" s="3"/>
      <c r="IM529" s="3"/>
      <c r="IN529" s="3"/>
      <c r="IO529" s="3"/>
      <c r="IP529" s="3"/>
      <c r="IQ529" s="3"/>
      <c r="IR529" s="3"/>
      <c r="IS529" s="3"/>
      <c r="IT529" s="3"/>
      <c r="IU529" s="3"/>
      <c r="IV529" s="3"/>
    </row>
    <row r="530" spans="3:256" s="4" customFormat="1" hidden="1" x14ac:dyDescent="0.25">
      <c r="C530" s="5"/>
      <c r="E530" s="26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  <c r="DD530" s="3"/>
      <c r="DE530" s="3"/>
      <c r="DF530" s="3"/>
      <c r="DG530" s="3"/>
      <c r="DH530" s="3"/>
      <c r="DI530" s="3"/>
      <c r="DJ530" s="3"/>
      <c r="DK530" s="3"/>
      <c r="DL530" s="3"/>
      <c r="DM530" s="3"/>
      <c r="DN530" s="3"/>
      <c r="DO530" s="3"/>
      <c r="DP530" s="3"/>
      <c r="DQ530" s="3"/>
      <c r="DR530" s="3"/>
      <c r="DS530" s="3"/>
      <c r="DT530" s="3"/>
      <c r="DU530" s="3"/>
      <c r="DV530" s="3"/>
      <c r="DW530" s="3"/>
      <c r="DX530" s="3"/>
      <c r="DY530" s="3"/>
      <c r="DZ530" s="3"/>
      <c r="EA530" s="3"/>
      <c r="EB530" s="3"/>
      <c r="EC530" s="3"/>
      <c r="ED530" s="3"/>
      <c r="EE530" s="3"/>
      <c r="EF530" s="3"/>
      <c r="EG530" s="3"/>
      <c r="EH530" s="3"/>
      <c r="EI530" s="3"/>
      <c r="EJ530" s="3"/>
      <c r="EK530" s="3"/>
      <c r="EL530" s="3"/>
      <c r="EM530" s="3"/>
      <c r="EN530" s="3"/>
      <c r="EO530" s="3"/>
      <c r="EP530" s="3"/>
      <c r="EQ530" s="3"/>
      <c r="ER530" s="3"/>
      <c r="ES530" s="3"/>
      <c r="ET530" s="3"/>
      <c r="EU530" s="3"/>
      <c r="EV530" s="3"/>
      <c r="EW530" s="3"/>
      <c r="EX530" s="3"/>
      <c r="EY530" s="3"/>
      <c r="EZ530" s="3"/>
      <c r="FA530" s="3"/>
      <c r="FB530" s="3"/>
      <c r="FC530" s="3"/>
      <c r="FD530" s="3"/>
      <c r="FE530" s="3"/>
      <c r="FF530" s="3"/>
      <c r="FG530" s="3"/>
      <c r="FH530" s="3"/>
      <c r="FI530" s="3"/>
      <c r="FJ530" s="3"/>
      <c r="FK530" s="3"/>
      <c r="FL530" s="3"/>
      <c r="FM530" s="3"/>
      <c r="FN530" s="3"/>
      <c r="FO530" s="3"/>
      <c r="FP530" s="3"/>
      <c r="FQ530" s="3"/>
      <c r="FR530" s="3"/>
      <c r="FS530" s="3"/>
      <c r="FT530" s="3"/>
      <c r="FU530" s="3"/>
      <c r="FV530" s="3"/>
      <c r="FW530" s="3"/>
      <c r="FX530" s="3"/>
      <c r="FY530" s="3"/>
      <c r="FZ530" s="3"/>
      <c r="GA530" s="3"/>
      <c r="GB530" s="3"/>
      <c r="GC530" s="3"/>
      <c r="GD530" s="3"/>
      <c r="GE530" s="3"/>
      <c r="GF530" s="3"/>
      <c r="GG530" s="3"/>
      <c r="GH530" s="3"/>
      <c r="GI530" s="3"/>
      <c r="GJ530" s="3"/>
      <c r="GK530" s="3"/>
      <c r="GL530" s="3"/>
      <c r="GM530" s="3"/>
      <c r="GN530" s="3"/>
      <c r="GO530" s="3"/>
      <c r="GP530" s="3"/>
      <c r="GQ530" s="3"/>
      <c r="GR530" s="3"/>
      <c r="GS530" s="3"/>
      <c r="GT530" s="3"/>
      <c r="GU530" s="3"/>
      <c r="GV530" s="3"/>
      <c r="GW530" s="3"/>
      <c r="GX530" s="3"/>
      <c r="GY530" s="3"/>
      <c r="GZ530" s="3"/>
      <c r="HA530" s="3"/>
      <c r="HB530" s="3"/>
      <c r="HC530" s="3"/>
      <c r="HD530" s="3"/>
      <c r="HE530" s="3"/>
      <c r="HF530" s="3"/>
      <c r="HG530" s="3"/>
      <c r="HH530" s="3"/>
      <c r="HI530" s="3"/>
      <c r="HJ530" s="3"/>
      <c r="HK530" s="3"/>
      <c r="HL530" s="3"/>
      <c r="HM530" s="3"/>
      <c r="HN530" s="3"/>
      <c r="HO530" s="3"/>
      <c r="HP530" s="3"/>
      <c r="HQ530" s="3"/>
      <c r="HR530" s="3"/>
      <c r="HS530" s="3"/>
      <c r="HT530" s="3"/>
      <c r="HU530" s="3"/>
      <c r="HV530" s="3"/>
      <c r="HW530" s="3"/>
      <c r="HX530" s="3"/>
      <c r="HY530" s="3"/>
      <c r="HZ530" s="3"/>
      <c r="IA530" s="3"/>
      <c r="IB530" s="3"/>
      <c r="IC530" s="3"/>
      <c r="ID530" s="3"/>
      <c r="IE530" s="3"/>
      <c r="IF530" s="3"/>
      <c r="IG530" s="3"/>
      <c r="IH530" s="3"/>
      <c r="II530" s="3"/>
      <c r="IJ530" s="3"/>
      <c r="IK530" s="3"/>
      <c r="IL530" s="3"/>
      <c r="IM530" s="3"/>
      <c r="IN530" s="3"/>
      <c r="IO530" s="3"/>
      <c r="IP530" s="3"/>
      <c r="IQ530" s="3"/>
      <c r="IR530" s="3"/>
      <c r="IS530" s="3"/>
      <c r="IT530" s="3"/>
      <c r="IU530" s="3"/>
      <c r="IV530" s="3"/>
    </row>
    <row r="531" spans="3:256" s="4" customFormat="1" hidden="1" x14ac:dyDescent="0.25">
      <c r="C531" s="5"/>
      <c r="E531" s="26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  <c r="DD531" s="3"/>
      <c r="DE531" s="3"/>
      <c r="DF531" s="3"/>
      <c r="DG531" s="3"/>
      <c r="DH531" s="3"/>
      <c r="DI531" s="3"/>
      <c r="DJ531" s="3"/>
      <c r="DK531" s="3"/>
      <c r="DL531" s="3"/>
      <c r="DM531" s="3"/>
      <c r="DN531" s="3"/>
      <c r="DO531" s="3"/>
      <c r="DP531" s="3"/>
      <c r="DQ531" s="3"/>
      <c r="DR531" s="3"/>
      <c r="DS531" s="3"/>
      <c r="DT531" s="3"/>
      <c r="DU531" s="3"/>
      <c r="DV531" s="3"/>
      <c r="DW531" s="3"/>
      <c r="DX531" s="3"/>
      <c r="DY531" s="3"/>
      <c r="DZ531" s="3"/>
      <c r="EA531" s="3"/>
      <c r="EB531" s="3"/>
      <c r="EC531" s="3"/>
      <c r="ED531" s="3"/>
      <c r="EE531" s="3"/>
      <c r="EF531" s="3"/>
      <c r="EG531" s="3"/>
      <c r="EH531" s="3"/>
      <c r="EI531" s="3"/>
      <c r="EJ531" s="3"/>
      <c r="EK531" s="3"/>
      <c r="EL531" s="3"/>
      <c r="EM531" s="3"/>
      <c r="EN531" s="3"/>
      <c r="EO531" s="3"/>
      <c r="EP531" s="3"/>
      <c r="EQ531" s="3"/>
      <c r="ER531" s="3"/>
      <c r="ES531" s="3"/>
      <c r="ET531" s="3"/>
      <c r="EU531" s="3"/>
      <c r="EV531" s="3"/>
      <c r="EW531" s="3"/>
      <c r="EX531" s="3"/>
      <c r="EY531" s="3"/>
      <c r="EZ531" s="3"/>
      <c r="FA531" s="3"/>
      <c r="FB531" s="3"/>
      <c r="FC531" s="3"/>
      <c r="FD531" s="3"/>
      <c r="FE531" s="3"/>
      <c r="FF531" s="3"/>
      <c r="FG531" s="3"/>
      <c r="FH531" s="3"/>
      <c r="FI531" s="3"/>
      <c r="FJ531" s="3"/>
      <c r="FK531" s="3"/>
      <c r="FL531" s="3"/>
      <c r="FM531" s="3"/>
      <c r="FN531" s="3"/>
      <c r="FO531" s="3"/>
      <c r="FP531" s="3"/>
      <c r="FQ531" s="3"/>
      <c r="FR531" s="3"/>
      <c r="FS531" s="3"/>
      <c r="FT531" s="3"/>
      <c r="FU531" s="3"/>
      <c r="FV531" s="3"/>
      <c r="FW531" s="3"/>
      <c r="FX531" s="3"/>
      <c r="FY531" s="3"/>
      <c r="FZ531" s="3"/>
      <c r="GA531" s="3"/>
      <c r="GB531" s="3"/>
      <c r="GC531" s="3"/>
      <c r="GD531" s="3"/>
      <c r="GE531" s="3"/>
      <c r="GF531" s="3"/>
      <c r="GG531" s="3"/>
      <c r="GH531" s="3"/>
      <c r="GI531" s="3"/>
      <c r="GJ531" s="3"/>
      <c r="GK531" s="3"/>
      <c r="GL531" s="3"/>
      <c r="GM531" s="3"/>
      <c r="GN531" s="3"/>
      <c r="GO531" s="3"/>
      <c r="GP531" s="3"/>
      <c r="GQ531" s="3"/>
      <c r="GR531" s="3"/>
      <c r="GS531" s="3"/>
      <c r="GT531" s="3"/>
      <c r="GU531" s="3"/>
      <c r="GV531" s="3"/>
      <c r="GW531" s="3"/>
      <c r="GX531" s="3"/>
      <c r="GY531" s="3"/>
      <c r="GZ531" s="3"/>
      <c r="HA531" s="3"/>
      <c r="HB531" s="3"/>
      <c r="HC531" s="3"/>
      <c r="HD531" s="3"/>
      <c r="HE531" s="3"/>
      <c r="HF531" s="3"/>
      <c r="HG531" s="3"/>
      <c r="HH531" s="3"/>
      <c r="HI531" s="3"/>
      <c r="HJ531" s="3"/>
      <c r="HK531" s="3"/>
      <c r="HL531" s="3"/>
      <c r="HM531" s="3"/>
      <c r="HN531" s="3"/>
      <c r="HO531" s="3"/>
      <c r="HP531" s="3"/>
      <c r="HQ531" s="3"/>
      <c r="HR531" s="3"/>
      <c r="HS531" s="3"/>
      <c r="HT531" s="3"/>
      <c r="HU531" s="3"/>
      <c r="HV531" s="3"/>
      <c r="HW531" s="3"/>
      <c r="HX531" s="3"/>
      <c r="HY531" s="3"/>
      <c r="HZ531" s="3"/>
      <c r="IA531" s="3"/>
      <c r="IB531" s="3"/>
      <c r="IC531" s="3"/>
      <c r="ID531" s="3"/>
      <c r="IE531" s="3"/>
      <c r="IF531" s="3"/>
      <c r="IG531" s="3"/>
      <c r="IH531" s="3"/>
      <c r="II531" s="3"/>
      <c r="IJ531" s="3"/>
      <c r="IK531" s="3"/>
      <c r="IL531" s="3"/>
      <c r="IM531" s="3"/>
      <c r="IN531" s="3"/>
      <c r="IO531" s="3"/>
      <c r="IP531" s="3"/>
      <c r="IQ531" s="3"/>
      <c r="IR531" s="3"/>
      <c r="IS531" s="3"/>
      <c r="IT531" s="3"/>
      <c r="IU531" s="3"/>
      <c r="IV531" s="3"/>
    </row>
    <row r="532" spans="3:256" s="4" customFormat="1" hidden="1" x14ac:dyDescent="0.25">
      <c r="C532" s="5"/>
      <c r="E532" s="26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  <c r="DC532" s="3"/>
      <c r="DD532" s="3"/>
      <c r="DE532" s="3"/>
      <c r="DF532" s="3"/>
      <c r="DG532" s="3"/>
      <c r="DH532" s="3"/>
      <c r="DI532" s="3"/>
      <c r="DJ532" s="3"/>
      <c r="DK532" s="3"/>
      <c r="DL532" s="3"/>
      <c r="DM532" s="3"/>
      <c r="DN532" s="3"/>
      <c r="DO532" s="3"/>
      <c r="DP532" s="3"/>
      <c r="DQ532" s="3"/>
      <c r="DR532" s="3"/>
      <c r="DS532" s="3"/>
      <c r="DT532" s="3"/>
      <c r="DU532" s="3"/>
      <c r="DV532" s="3"/>
      <c r="DW532" s="3"/>
      <c r="DX532" s="3"/>
      <c r="DY532" s="3"/>
      <c r="DZ532" s="3"/>
      <c r="EA532" s="3"/>
      <c r="EB532" s="3"/>
      <c r="EC532" s="3"/>
      <c r="ED532" s="3"/>
      <c r="EE532" s="3"/>
      <c r="EF532" s="3"/>
      <c r="EG532" s="3"/>
      <c r="EH532" s="3"/>
      <c r="EI532" s="3"/>
      <c r="EJ532" s="3"/>
      <c r="EK532" s="3"/>
      <c r="EL532" s="3"/>
      <c r="EM532" s="3"/>
      <c r="EN532" s="3"/>
      <c r="EO532" s="3"/>
      <c r="EP532" s="3"/>
      <c r="EQ532" s="3"/>
      <c r="ER532" s="3"/>
      <c r="ES532" s="3"/>
      <c r="ET532" s="3"/>
      <c r="EU532" s="3"/>
      <c r="EV532" s="3"/>
      <c r="EW532" s="3"/>
      <c r="EX532" s="3"/>
      <c r="EY532" s="3"/>
      <c r="EZ532" s="3"/>
      <c r="FA532" s="3"/>
      <c r="FB532" s="3"/>
      <c r="FC532" s="3"/>
      <c r="FD532" s="3"/>
      <c r="FE532" s="3"/>
      <c r="FF532" s="3"/>
      <c r="FG532" s="3"/>
      <c r="FH532" s="3"/>
      <c r="FI532" s="3"/>
      <c r="FJ532" s="3"/>
      <c r="FK532" s="3"/>
      <c r="FL532" s="3"/>
      <c r="FM532" s="3"/>
      <c r="FN532" s="3"/>
      <c r="FO532" s="3"/>
      <c r="FP532" s="3"/>
      <c r="FQ532" s="3"/>
      <c r="FR532" s="3"/>
      <c r="FS532" s="3"/>
      <c r="FT532" s="3"/>
      <c r="FU532" s="3"/>
      <c r="FV532" s="3"/>
      <c r="FW532" s="3"/>
      <c r="FX532" s="3"/>
      <c r="FY532" s="3"/>
      <c r="FZ532" s="3"/>
      <c r="GA532" s="3"/>
      <c r="GB532" s="3"/>
      <c r="GC532" s="3"/>
      <c r="GD532" s="3"/>
      <c r="GE532" s="3"/>
      <c r="GF532" s="3"/>
      <c r="GG532" s="3"/>
      <c r="GH532" s="3"/>
      <c r="GI532" s="3"/>
      <c r="GJ532" s="3"/>
      <c r="GK532" s="3"/>
      <c r="GL532" s="3"/>
      <c r="GM532" s="3"/>
      <c r="GN532" s="3"/>
      <c r="GO532" s="3"/>
      <c r="GP532" s="3"/>
      <c r="GQ532" s="3"/>
      <c r="GR532" s="3"/>
      <c r="GS532" s="3"/>
      <c r="GT532" s="3"/>
      <c r="GU532" s="3"/>
      <c r="GV532" s="3"/>
      <c r="GW532" s="3"/>
      <c r="GX532" s="3"/>
      <c r="GY532" s="3"/>
      <c r="GZ532" s="3"/>
      <c r="HA532" s="3"/>
      <c r="HB532" s="3"/>
      <c r="HC532" s="3"/>
      <c r="HD532" s="3"/>
      <c r="HE532" s="3"/>
      <c r="HF532" s="3"/>
      <c r="HG532" s="3"/>
      <c r="HH532" s="3"/>
      <c r="HI532" s="3"/>
      <c r="HJ532" s="3"/>
      <c r="HK532" s="3"/>
      <c r="HL532" s="3"/>
      <c r="HM532" s="3"/>
      <c r="HN532" s="3"/>
      <c r="HO532" s="3"/>
      <c r="HP532" s="3"/>
      <c r="HQ532" s="3"/>
      <c r="HR532" s="3"/>
      <c r="HS532" s="3"/>
      <c r="HT532" s="3"/>
      <c r="HU532" s="3"/>
      <c r="HV532" s="3"/>
      <c r="HW532" s="3"/>
      <c r="HX532" s="3"/>
      <c r="HY532" s="3"/>
      <c r="HZ532" s="3"/>
      <c r="IA532" s="3"/>
      <c r="IB532" s="3"/>
      <c r="IC532" s="3"/>
      <c r="ID532" s="3"/>
      <c r="IE532" s="3"/>
      <c r="IF532" s="3"/>
      <c r="IG532" s="3"/>
      <c r="IH532" s="3"/>
      <c r="II532" s="3"/>
      <c r="IJ532" s="3"/>
      <c r="IK532" s="3"/>
      <c r="IL532" s="3"/>
      <c r="IM532" s="3"/>
      <c r="IN532" s="3"/>
      <c r="IO532" s="3"/>
      <c r="IP532" s="3"/>
      <c r="IQ532" s="3"/>
      <c r="IR532" s="3"/>
      <c r="IS532" s="3"/>
      <c r="IT532" s="3"/>
      <c r="IU532" s="3"/>
      <c r="IV532" s="3"/>
    </row>
    <row r="533" spans="3:256" s="4" customFormat="1" hidden="1" x14ac:dyDescent="0.25">
      <c r="C533" s="5"/>
      <c r="E533" s="26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  <c r="DC533" s="3"/>
      <c r="DD533" s="3"/>
      <c r="DE533" s="3"/>
      <c r="DF533" s="3"/>
      <c r="DG533" s="3"/>
      <c r="DH533" s="3"/>
      <c r="DI533" s="3"/>
      <c r="DJ533" s="3"/>
      <c r="DK533" s="3"/>
      <c r="DL533" s="3"/>
      <c r="DM533" s="3"/>
      <c r="DN533" s="3"/>
      <c r="DO533" s="3"/>
      <c r="DP533" s="3"/>
      <c r="DQ533" s="3"/>
      <c r="DR533" s="3"/>
      <c r="DS533" s="3"/>
      <c r="DT533" s="3"/>
      <c r="DU533" s="3"/>
      <c r="DV533" s="3"/>
      <c r="DW533" s="3"/>
      <c r="DX533" s="3"/>
      <c r="DY533" s="3"/>
      <c r="DZ533" s="3"/>
      <c r="EA533" s="3"/>
      <c r="EB533" s="3"/>
      <c r="EC533" s="3"/>
      <c r="ED533" s="3"/>
      <c r="EE533" s="3"/>
      <c r="EF533" s="3"/>
      <c r="EG533" s="3"/>
      <c r="EH533" s="3"/>
      <c r="EI533" s="3"/>
      <c r="EJ533" s="3"/>
      <c r="EK533" s="3"/>
      <c r="EL533" s="3"/>
      <c r="EM533" s="3"/>
      <c r="EN533" s="3"/>
      <c r="EO533" s="3"/>
      <c r="EP533" s="3"/>
      <c r="EQ533" s="3"/>
      <c r="ER533" s="3"/>
      <c r="ES533" s="3"/>
      <c r="ET533" s="3"/>
      <c r="EU533" s="3"/>
      <c r="EV533" s="3"/>
      <c r="EW533" s="3"/>
      <c r="EX533" s="3"/>
      <c r="EY533" s="3"/>
      <c r="EZ533" s="3"/>
      <c r="FA533" s="3"/>
      <c r="FB533" s="3"/>
      <c r="FC533" s="3"/>
      <c r="FD533" s="3"/>
      <c r="FE533" s="3"/>
      <c r="FF533" s="3"/>
      <c r="FG533" s="3"/>
      <c r="FH533" s="3"/>
      <c r="FI533" s="3"/>
      <c r="FJ533" s="3"/>
      <c r="FK533" s="3"/>
      <c r="FL533" s="3"/>
      <c r="FM533" s="3"/>
      <c r="FN533" s="3"/>
      <c r="FO533" s="3"/>
      <c r="FP533" s="3"/>
      <c r="FQ533" s="3"/>
      <c r="FR533" s="3"/>
      <c r="FS533" s="3"/>
      <c r="FT533" s="3"/>
      <c r="FU533" s="3"/>
      <c r="FV533" s="3"/>
      <c r="FW533" s="3"/>
      <c r="FX533" s="3"/>
      <c r="FY533" s="3"/>
      <c r="FZ533" s="3"/>
      <c r="GA533" s="3"/>
      <c r="GB533" s="3"/>
      <c r="GC533" s="3"/>
      <c r="GD533" s="3"/>
      <c r="GE533" s="3"/>
      <c r="GF533" s="3"/>
      <c r="GG533" s="3"/>
      <c r="GH533" s="3"/>
      <c r="GI533" s="3"/>
      <c r="GJ533" s="3"/>
      <c r="GK533" s="3"/>
      <c r="GL533" s="3"/>
      <c r="GM533" s="3"/>
      <c r="GN533" s="3"/>
      <c r="GO533" s="3"/>
      <c r="GP533" s="3"/>
      <c r="GQ533" s="3"/>
      <c r="GR533" s="3"/>
      <c r="GS533" s="3"/>
      <c r="GT533" s="3"/>
      <c r="GU533" s="3"/>
      <c r="GV533" s="3"/>
      <c r="GW533" s="3"/>
      <c r="GX533" s="3"/>
      <c r="GY533" s="3"/>
      <c r="GZ533" s="3"/>
      <c r="HA533" s="3"/>
      <c r="HB533" s="3"/>
      <c r="HC533" s="3"/>
      <c r="HD533" s="3"/>
      <c r="HE533" s="3"/>
      <c r="HF533" s="3"/>
      <c r="HG533" s="3"/>
      <c r="HH533" s="3"/>
      <c r="HI533" s="3"/>
      <c r="HJ533" s="3"/>
      <c r="HK533" s="3"/>
      <c r="HL533" s="3"/>
      <c r="HM533" s="3"/>
      <c r="HN533" s="3"/>
      <c r="HO533" s="3"/>
      <c r="HP533" s="3"/>
      <c r="HQ533" s="3"/>
      <c r="HR533" s="3"/>
      <c r="HS533" s="3"/>
      <c r="HT533" s="3"/>
      <c r="HU533" s="3"/>
      <c r="HV533" s="3"/>
      <c r="HW533" s="3"/>
      <c r="HX533" s="3"/>
      <c r="HY533" s="3"/>
      <c r="HZ533" s="3"/>
      <c r="IA533" s="3"/>
      <c r="IB533" s="3"/>
      <c r="IC533" s="3"/>
      <c r="ID533" s="3"/>
      <c r="IE533" s="3"/>
      <c r="IF533" s="3"/>
      <c r="IG533" s="3"/>
      <c r="IH533" s="3"/>
      <c r="II533" s="3"/>
      <c r="IJ533" s="3"/>
      <c r="IK533" s="3"/>
      <c r="IL533" s="3"/>
      <c r="IM533" s="3"/>
      <c r="IN533" s="3"/>
      <c r="IO533" s="3"/>
      <c r="IP533" s="3"/>
      <c r="IQ533" s="3"/>
      <c r="IR533" s="3"/>
      <c r="IS533" s="3"/>
      <c r="IT533" s="3"/>
      <c r="IU533" s="3"/>
      <c r="IV533" s="3"/>
    </row>
    <row r="534" spans="3:256" s="4" customFormat="1" hidden="1" x14ac:dyDescent="0.25">
      <c r="C534" s="5"/>
      <c r="E534" s="26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  <c r="CT534" s="3"/>
      <c r="CU534" s="3"/>
      <c r="CV534" s="3"/>
      <c r="CW534" s="3"/>
      <c r="CX534" s="3"/>
      <c r="CY534" s="3"/>
      <c r="CZ534" s="3"/>
      <c r="DA534" s="3"/>
      <c r="DB534" s="3"/>
      <c r="DC534" s="3"/>
      <c r="DD534" s="3"/>
      <c r="DE534" s="3"/>
      <c r="DF534" s="3"/>
      <c r="DG534" s="3"/>
      <c r="DH534" s="3"/>
      <c r="DI534" s="3"/>
      <c r="DJ534" s="3"/>
      <c r="DK534" s="3"/>
      <c r="DL534" s="3"/>
      <c r="DM534" s="3"/>
      <c r="DN534" s="3"/>
      <c r="DO534" s="3"/>
      <c r="DP534" s="3"/>
      <c r="DQ534" s="3"/>
      <c r="DR534" s="3"/>
      <c r="DS534" s="3"/>
      <c r="DT534" s="3"/>
      <c r="DU534" s="3"/>
      <c r="DV534" s="3"/>
      <c r="DW534" s="3"/>
      <c r="DX534" s="3"/>
      <c r="DY534" s="3"/>
      <c r="DZ534" s="3"/>
      <c r="EA534" s="3"/>
      <c r="EB534" s="3"/>
      <c r="EC534" s="3"/>
      <c r="ED534" s="3"/>
      <c r="EE534" s="3"/>
      <c r="EF534" s="3"/>
      <c r="EG534" s="3"/>
      <c r="EH534" s="3"/>
      <c r="EI534" s="3"/>
      <c r="EJ534" s="3"/>
      <c r="EK534" s="3"/>
      <c r="EL534" s="3"/>
      <c r="EM534" s="3"/>
      <c r="EN534" s="3"/>
      <c r="EO534" s="3"/>
      <c r="EP534" s="3"/>
      <c r="EQ534" s="3"/>
      <c r="ER534" s="3"/>
      <c r="ES534" s="3"/>
      <c r="ET534" s="3"/>
      <c r="EU534" s="3"/>
      <c r="EV534" s="3"/>
      <c r="EW534" s="3"/>
      <c r="EX534" s="3"/>
      <c r="EY534" s="3"/>
      <c r="EZ534" s="3"/>
      <c r="FA534" s="3"/>
      <c r="FB534" s="3"/>
      <c r="FC534" s="3"/>
      <c r="FD534" s="3"/>
      <c r="FE534" s="3"/>
      <c r="FF534" s="3"/>
      <c r="FG534" s="3"/>
      <c r="FH534" s="3"/>
      <c r="FI534" s="3"/>
      <c r="FJ534" s="3"/>
      <c r="FK534" s="3"/>
      <c r="FL534" s="3"/>
      <c r="FM534" s="3"/>
      <c r="FN534" s="3"/>
      <c r="FO534" s="3"/>
      <c r="FP534" s="3"/>
      <c r="FQ534" s="3"/>
      <c r="FR534" s="3"/>
      <c r="FS534" s="3"/>
      <c r="FT534" s="3"/>
      <c r="FU534" s="3"/>
      <c r="FV534" s="3"/>
      <c r="FW534" s="3"/>
      <c r="FX534" s="3"/>
      <c r="FY534" s="3"/>
      <c r="FZ534" s="3"/>
      <c r="GA534" s="3"/>
      <c r="GB534" s="3"/>
      <c r="GC534" s="3"/>
      <c r="GD534" s="3"/>
      <c r="GE534" s="3"/>
      <c r="GF534" s="3"/>
      <c r="GG534" s="3"/>
      <c r="GH534" s="3"/>
      <c r="GI534" s="3"/>
      <c r="GJ534" s="3"/>
      <c r="GK534" s="3"/>
      <c r="GL534" s="3"/>
      <c r="GM534" s="3"/>
      <c r="GN534" s="3"/>
      <c r="GO534" s="3"/>
      <c r="GP534" s="3"/>
      <c r="GQ534" s="3"/>
      <c r="GR534" s="3"/>
      <c r="GS534" s="3"/>
      <c r="GT534" s="3"/>
      <c r="GU534" s="3"/>
      <c r="GV534" s="3"/>
      <c r="GW534" s="3"/>
      <c r="GX534" s="3"/>
      <c r="GY534" s="3"/>
      <c r="GZ534" s="3"/>
      <c r="HA534" s="3"/>
      <c r="HB534" s="3"/>
      <c r="HC534" s="3"/>
      <c r="HD534" s="3"/>
      <c r="HE534" s="3"/>
      <c r="HF534" s="3"/>
      <c r="HG534" s="3"/>
      <c r="HH534" s="3"/>
      <c r="HI534" s="3"/>
      <c r="HJ534" s="3"/>
      <c r="HK534" s="3"/>
      <c r="HL534" s="3"/>
      <c r="HM534" s="3"/>
      <c r="HN534" s="3"/>
      <c r="HO534" s="3"/>
      <c r="HP534" s="3"/>
      <c r="HQ534" s="3"/>
      <c r="HR534" s="3"/>
      <c r="HS534" s="3"/>
      <c r="HT534" s="3"/>
      <c r="HU534" s="3"/>
      <c r="HV534" s="3"/>
      <c r="HW534" s="3"/>
      <c r="HX534" s="3"/>
      <c r="HY534" s="3"/>
      <c r="HZ534" s="3"/>
      <c r="IA534" s="3"/>
      <c r="IB534" s="3"/>
      <c r="IC534" s="3"/>
      <c r="ID534" s="3"/>
      <c r="IE534" s="3"/>
      <c r="IF534" s="3"/>
      <c r="IG534" s="3"/>
      <c r="IH534" s="3"/>
      <c r="II534" s="3"/>
      <c r="IJ534" s="3"/>
      <c r="IK534" s="3"/>
      <c r="IL534" s="3"/>
      <c r="IM534" s="3"/>
      <c r="IN534" s="3"/>
      <c r="IO534" s="3"/>
      <c r="IP534" s="3"/>
      <c r="IQ534" s="3"/>
      <c r="IR534" s="3"/>
      <c r="IS534" s="3"/>
      <c r="IT534" s="3"/>
      <c r="IU534" s="3"/>
      <c r="IV534" s="3"/>
    </row>
    <row r="535" spans="3:256" s="4" customFormat="1" hidden="1" x14ac:dyDescent="0.25">
      <c r="C535" s="5"/>
      <c r="E535" s="26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  <c r="DD535" s="3"/>
      <c r="DE535" s="3"/>
      <c r="DF535" s="3"/>
      <c r="DG535" s="3"/>
      <c r="DH535" s="3"/>
      <c r="DI535" s="3"/>
      <c r="DJ535" s="3"/>
      <c r="DK535" s="3"/>
      <c r="DL535" s="3"/>
      <c r="DM535" s="3"/>
      <c r="DN535" s="3"/>
      <c r="DO535" s="3"/>
      <c r="DP535" s="3"/>
      <c r="DQ535" s="3"/>
      <c r="DR535" s="3"/>
      <c r="DS535" s="3"/>
      <c r="DT535" s="3"/>
      <c r="DU535" s="3"/>
      <c r="DV535" s="3"/>
      <c r="DW535" s="3"/>
      <c r="DX535" s="3"/>
      <c r="DY535" s="3"/>
      <c r="DZ535" s="3"/>
      <c r="EA535" s="3"/>
      <c r="EB535" s="3"/>
      <c r="EC535" s="3"/>
      <c r="ED535" s="3"/>
      <c r="EE535" s="3"/>
      <c r="EF535" s="3"/>
      <c r="EG535" s="3"/>
      <c r="EH535" s="3"/>
      <c r="EI535" s="3"/>
      <c r="EJ535" s="3"/>
      <c r="EK535" s="3"/>
      <c r="EL535" s="3"/>
      <c r="EM535" s="3"/>
      <c r="EN535" s="3"/>
      <c r="EO535" s="3"/>
      <c r="EP535" s="3"/>
      <c r="EQ535" s="3"/>
      <c r="ER535" s="3"/>
      <c r="ES535" s="3"/>
      <c r="ET535" s="3"/>
      <c r="EU535" s="3"/>
      <c r="EV535" s="3"/>
      <c r="EW535" s="3"/>
      <c r="EX535" s="3"/>
      <c r="EY535" s="3"/>
      <c r="EZ535" s="3"/>
      <c r="FA535" s="3"/>
      <c r="FB535" s="3"/>
      <c r="FC535" s="3"/>
      <c r="FD535" s="3"/>
      <c r="FE535" s="3"/>
      <c r="FF535" s="3"/>
      <c r="FG535" s="3"/>
      <c r="FH535" s="3"/>
      <c r="FI535" s="3"/>
      <c r="FJ535" s="3"/>
      <c r="FK535" s="3"/>
      <c r="FL535" s="3"/>
      <c r="FM535" s="3"/>
      <c r="FN535" s="3"/>
      <c r="FO535" s="3"/>
      <c r="FP535" s="3"/>
      <c r="FQ535" s="3"/>
      <c r="FR535" s="3"/>
      <c r="FS535" s="3"/>
      <c r="FT535" s="3"/>
      <c r="FU535" s="3"/>
      <c r="FV535" s="3"/>
      <c r="FW535" s="3"/>
      <c r="FX535" s="3"/>
      <c r="FY535" s="3"/>
      <c r="FZ535" s="3"/>
      <c r="GA535" s="3"/>
      <c r="GB535" s="3"/>
      <c r="GC535" s="3"/>
      <c r="GD535" s="3"/>
      <c r="GE535" s="3"/>
      <c r="GF535" s="3"/>
      <c r="GG535" s="3"/>
      <c r="GH535" s="3"/>
      <c r="GI535" s="3"/>
      <c r="GJ535" s="3"/>
      <c r="GK535" s="3"/>
      <c r="GL535" s="3"/>
      <c r="GM535" s="3"/>
      <c r="GN535" s="3"/>
      <c r="GO535" s="3"/>
      <c r="GP535" s="3"/>
      <c r="GQ535" s="3"/>
      <c r="GR535" s="3"/>
      <c r="GS535" s="3"/>
      <c r="GT535" s="3"/>
      <c r="GU535" s="3"/>
      <c r="GV535" s="3"/>
      <c r="GW535" s="3"/>
      <c r="GX535" s="3"/>
      <c r="GY535" s="3"/>
      <c r="GZ535" s="3"/>
      <c r="HA535" s="3"/>
      <c r="HB535" s="3"/>
      <c r="HC535" s="3"/>
      <c r="HD535" s="3"/>
      <c r="HE535" s="3"/>
      <c r="HF535" s="3"/>
      <c r="HG535" s="3"/>
      <c r="HH535" s="3"/>
      <c r="HI535" s="3"/>
      <c r="HJ535" s="3"/>
      <c r="HK535" s="3"/>
      <c r="HL535" s="3"/>
      <c r="HM535" s="3"/>
      <c r="HN535" s="3"/>
      <c r="HO535" s="3"/>
      <c r="HP535" s="3"/>
      <c r="HQ535" s="3"/>
      <c r="HR535" s="3"/>
      <c r="HS535" s="3"/>
      <c r="HT535" s="3"/>
      <c r="HU535" s="3"/>
      <c r="HV535" s="3"/>
      <c r="HW535" s="3"/>
      <c r="HX535" s="3"/>
      <c r="HY535" s="3"/>
      <c r="HZ535" s="3"/>
      <c r="IA535" s="3"/>
      <c r="IB535" s="3"/>
      <c r="IC535" s="3"/>
      <c r="ID535" s="3"/>
      <c r="IE535" s="3"/>
      <c r="IF535" s="3"/>
      <c r="IG535" s="3"/>
      <c r="IH535" s="3"/>
      <c r="II535" s="3"/>
      <c r="IJ535" s="3"/>
      <c r="IK535" s="3"/>
      <c r="IL535" s="3"/>
      <c r="IM535" s="3"/>
      <c r="IN535" s="3"/>
      <c r="IO535" s="3"/>
      <c r="IP535" s="3"/>
      <c r="IQ535" s="3"/>
      <c r="IR535" s="3"/>
      <c r="IS535" s="3"/>
      <c r="IT535" s="3"/>
      <c r="IU535" s="3"/>
      <c r="IV535" s="3"/>
    </row>
    <row r="536" spans="3:256" s="4" customFormat="1" hidden="1" x14ac:dyDescent="0.25">
      <c r="C536" s="5"/>
      <c r="E536" s="26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  <c r="DD536" s="3"/>
      <c r="DE536" s="3"/>
      <c r="DF536" s="3"/>
      <c r="DG536" s="3"/>
      <c r="DH536" s="3"/>
      <c r="DI536" s="3"/>
      <c r="DJ536" s="3"/>
      <c r="DK536" s="3"/>
      <c r="DL536" s="3"/>
      <c r="DM536" s="3"/>
      <c r="DN536" s="3"/>
      <c r="DO536" s="3"/>
      <c r="DP536" s="3"/>
      <c r="DQ536" s="3"/>
      <c r="DR536" s="3"/>
      <c r="DS536" s="3"/>
      <c r="DT536" s="3"/>
      <c r="DU536" s="3"/>
      <c r="DV536" s="3"/>
      <c r="DW536" s="3"/>
      <c r="DX536" s="3"/>
      <c r="DY536" s="3"/>
      <c r="DZ536" s="3"/>
      <c r="EA536" s="3"/>
      <c r="EB536" s="3"/>
      <c r="EC536" s="3"/>
      <c r="ED536" s="3"/>
      <c r="EE536" s="3"/>
      <c r="EF536" s="3"/>
      <c r="EG536" s="3"/>
      <c r="EH536" s="3"/>
      <c r="EI536" s="3"/>
      <c r="EJ536" s="3"/>
      <c r="EK536" s="3"/>
      <c r="EL536" s="3"/>
      <c r="EM536" s="3"/>
      <c r="EN536" s="3"/>
      <c r="EO536" s="3"/>
      <c r="EP536" s="3"/>
      <c r="EQ536" s="3"/>
      <c r="ER536" s="3"/>
      <c r="ES536" s="3"/>
      <c r="ET536" s="3"/>
      <c r="EU536" s="3"/>
      <c r="EV536" s="3"/>
      <c r="EW536" s="3"/>
      <c r="EX536" s="3"/>
      <c r="EY536" s="3"/>
      <c r="EZ536" s="3"/>
      <c r="FA536" s="3"/>
      <c r="FB536" s="3"/>
      <c r="FC536" s="3"/>
      <c r="FD536" s="3"/>
      <c r="FE536" s="3"/>
      <c r="FF536" s="3"/>
      <c r="FG536" s="3"/>
      <c r="FH536" s="3"/>
      <c r="FI536" s="3"/>
      <c r="FJ536" s="3"/>
      <c r="FK536" s="3"/>
      <c r="FL536" s="3"/>
      <c r="FM536" s="3"/>
      <c r="FN536" s="3"/>
      <c r="FO536" s="3"/>
      <c r="FP536" s="3"/>
      <c r="FQ536" s="3"/>
      <c r="FR536" s="3"/>
      <c r="FS536" s="3"/>
      <c r="FT536" s="3"/>
      <c r="FU536" s="3"/>
      <c r="FV536" s="3"/>
      <c r="FW536" s="3"/>
      <c r="FX536" s="3"/>
      <c r="FY536" s="3"/>
      <c r="FZ536" s="3"/>
      <c r="GA536" s="3"/>
      <c r="GB536" s="3"/>
      <c r="GC536" s="3"/>
      <c r="GD536" s="3"/>
      <c r="GE536" s="3"/>
      <c r="GF536" s="3"/>
      <c r="GG536" s="3"/>
      <c r="GH536" s="3"/>
      <c r="GI536" s="3"/>
      <c r="GJ536" s="3"/>
      <c r="GK536" s="3"/>
      <c r="GL536" s="3"/>
      <c r="GM536" s="3"/>
      <c r="GN536" s="3"/>
      <c r="GO536" s="3"/>
      <c r="GP536" s="3"/>
      <c r="GQ536" s="3"/>
      <c r="GR536" s="3"/>
      <c r="GS536" s="3"/>
      <c r="GT536" s="3"/>
      <c r="GU536" s="3"/>
      <c r="GV536" s="3"/>
      <c r="GW536" s="3"/>
      <c r="GX536" s="3"/>
      <c r="GY536" s="3"/>
      <c r="GZ536" s="3"/>
      <c r="HA536" s="3"/>
      <c r="HB536" s="3"/>
      <c r="HC536" s="3"/>
      <c r="HD536" s="3"/>
      <c r="HE536" s="3"/>
      <c r="HF536" s="3"/>
      <c r="HG536" s="3"/>
      <c r="HH536" s="3"/>
      <c r="HI536" s="3"/>
      <c r="HJ536" s="3"/>
      <c r="HK536" s="3"/>
      <c r="HL536" s="3"/>
      <c r="HM536" s="3"/>
      <c r="HN536" s="3"/>
      <c r="HO536" s="3"/>
      <c r="HP536" s="3"/>
      <c r="HQ536" s="3"/>
      <c r="HR536" s="3"/>
      <c r="HS536" s="3"/>
      <c r="HT536" s="3"/>
      <c r="HU536" s="3"/>
      <c r="HV536" s="3"/>
      <c r="HW536" s="3"/>
      <c r="HX536" s="3"/>
      <c r="HY536" s="3"/>
      <c r="HZ536" s="3"/>
      <c r="IA536" s="3"/>
      <c r="IB536" s="3"/>
      <c r="IC536" s="3"/>
      <c r="ID536" s="3"/>
      <c r="IE536" s="3"/>
      <c r="IF536" s="3"/>
      <c r="IG536" s="3"/>
      <c r="IH536" s="3"/>
      <c r="II536" s="3"/>
      <c r="IJ536" s="3"/>
      <c r="IK536" s="3"/>
      <c r="IL536" s="3"/>
      <c r="IM536" s="3"/>
      <c r="IN536" s="3"/>
      <c r="IO536" s="3"/>
      <c r="IP536" s="3"/>
      <c r="IQ536" s="3"/>
      <c r="IR536" s="3"/>
      <c r="IS536" s="3"/>
      <c r="IT536" s="3"/>
      <c r="IU536" s="3"/>
      <c r="IV536" s="3"/>
    </row>
    <row r="537" spans="3:256" s="4" customFormat="1" hidden="1" x14ac:dyDescent="0.25">
      <c r="C537" s="5"/>
      <c r="E537" s="26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  <c r="DA537" s="3"/>
      <c r="DB537" s="3"/>
      <c r="DC537" s="3"/>
      <c r="DD537" s="3"/>
      <c r="DE537" s="3"/>
      <c r="DF537" s="3"/>
      <c r="DG537" s="3"/>
      <c r="DH537" s="3"/>
      <c r="DI537" s="3"/>
      <c r="DJ537" s="3"/>
      <c r="DK537" s="3"/>
      <c r="DL537" s="3"/>
      <c r="DM537" s="3"/>
      <c r="DN537" s="3"/>
      <c r="DO537" s="3"/>
      <c r="DP537" s="3"/>
      <c r="DQ537" s="3"/>
      <c r="DR537" s="3"/>
      <c r="DS537" s="3"/>
      <c r="DT537" s="3"/>
      <c r="DU537" s="3"/>
      <c r="DV537" s="3"/>
      <c r="DW537" s="3"/>
      <c r="DX537" s="3"/>
      <c r="DY537" s="3"/>
      <c r="DZ537" s="3"/>
      <c r="EA537" s="3"/>
      <c r="EB537" s="3"/>
      <c r="EC537" s="3"/>
      <c r="ED537" s="3"/>
      <c r="EE537" s="3"/>
      <c r="EF537" s="3"/>
      <c r="EG537" s="3"/>
      <c r="EH537" s="3"/>
      <c r="EI537" s="3"/>
      <c r="EJ537" s="3"/>
      <c r="EK537" s="3"/>
      <c r="EL537" s="3"/>
      <c r="EM537" s="3"/>
      <c r="EN537" s="3"/>
      <c r="EO537" s="3"/>
      <c r="EP537" s="3"/>
      <c r="EQ537" s="3"/>
      <c r="ER537" s="3"/>
      <c r="ES537" s="3"/>
      <c r="ET537" s="3"/>
      <c r="EU537" s="3"/>
      <c r="EV537" s="3"/>
      <c r="EW537" s="3"/>
      <c r="EX537" s="3"/>
      <c r="EY537" s="3"/>
      <c r="EZ537" s="3"/>
      <c r="FA537" s="3"/>
      <c r="FB537" s="3"/>
      <c r="FC537" s="3"/>
      <c r="FD537" s="3"/>
      <c r="FE537" s="3"/>
      <c r="FF537" s="3"/>
      <c r="FG537" s="3"/>
      <c r="FH537" s="3"/>
      <c r="FI537" s="3"/>
      <c r="FJ537" s="3"/>
      <c r="FK537" s="3"/>
      <c r="FL537" s="3"/>
      <c r="FM537" s="3"/>
      <c r="FN537" s="3"/>
      <c r="FO537" s="3"/>
      <c r="FP537" s="3"/>
      <c r="FQ537" s="3"/>
      <c r="FR537" s="3"/>
      <c r="FS537" s="3"/>
      <c r="FT537" s="3"/>
      <c r="FU537" s="3"/>
      <c r="FV537" s="3"/>
      <c r="FW537" s="3"/>
      <c r="FX537" s="3"/>
      <c r="FY537" s="3"/>
      <c r="FZ537" s="3"/>
      <c r="GA537" s="3"/>
      <c r="GB537" s="3"/>
      <c r="GC537" s="3"/>
      <c r="GD537" s="3"/>
      <c r="GE537" s="3"/>
      <c r="GF537" s="3"/>
      <c r="GG537" s="3"/>
      <c r="GH537" s="3"/>
      <c r="GI537" s="3"/>
      <c r="GJ537" s="3"/>
      <c r="GK537" s="3"/>
      <c r="GL537" s="3"/>
      <c r="GM537" s="3"/>
      <c r="GN537" s="3"/>
      <c r="GO537" s="3"/>
      <c r="GP537" s="3"/>
      <c r="GQ537" s="3"/>
      <c r="GR537" s="3"/>
      <c r="GS537" s="3"/>
      <c r="GT537" s="3"/>
      <c r="GU537" s="3"/>
      <c r="GV537" s="3"/>
      <c r="GW537" s="3"/>
      <c r="GX537" s="3"/>
      <c r="GY537" s="3"/>
      <c r="GZ537" s="3"/>
      <c r="HA537" s="3"/>
      <c r="HB537" s="3"/>
      <c r="HC537" s="3"/>
      <c r="HD537" s="3"/>
      <c r="HE537" s="3"/>
      <c r="HF537" s="3"/>
      <c r="HG537" s="3"/>
      <c r="HH537" s="3"/>
      <c r="HI537" s="3"/>
      <c r="HJ537" s="3"/>
      <c r="HK537" s="3"/>
      <c r="HL537" s="3"/>
      <c r="HM537" s="3"/>
      <c r="HN537" s="3"/>
      <c r="HO537" s="3"/>
      <c r="HP537" s="3"/>
      <c r="HQ537" s="3"/>
      <c r="HR537" s="3"/>
      <c r="HS537" s="3"/>
      <c r="HT537" s="3"/>
      <c r="HU537" s="3"/>
      <c r="HV537" s="3"/>
      <c r="HW537" s="3"/>
      <c r="HX537" s="3"/>
      <c r="HY537" s="3"/>
      <c r="HZ537" s="3"/>
      <c r="IA537" s="3"/>
      <c r="IB537" s="3"/>
      <c r="IC537" s="3"/>
      <c r="ID537" s="3"/>
      <c r="IE537" s="3"/>
      <c r="IF537" s="3"/>
      <c r="IG537" s="3"/>
      <c r="IH537" s="3"/>
      <c r="II537" s="3"/>
      <c r="IJ537" s="3"/>
      <c r="IK537" s="3"/>
      <c r="IL537" s="3"/>
      <c r="IM537" s="3"/>
      <c r="IN537" s="3"/>
      <c r="IO537" s="3"/>
      <c r="IP537" s="3"/>
      <c r="IQ537" s="3"/>
      <c r="IR537" s="3"/>
      <c r="IS537" s="3"/>
      <c r="IT537" s="3"/>
      <c r="IU537" s="3"/>
      <c r="IV537" s="3"/>
    </row>
    <row r="538" spans="3:256" s="4" customFormat="1" hidden="1" x14ac:dyDescent="0.25">
      <c r="C538" s="5"/>
      <c r="E538" s="26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  <c r="CU538" s="3"/>
      <c r="CV538" s="3"/>
      <c r="CW538" s="3"/>
      <c r="CX538" s="3"/>
      <c r="CY538" s="3"/>
      <c r="CZ538" s="3"/>
      <c r="DA538" s="3"/>
      <c r="DB538" s="3"/>
      <c r="DC538" s="3"/>
      <c r="DD538" s="3"/>
      <c r="DE538" s="3"/>
      <c r="DF538" s="3"/>
      <c r="DG538" s="3"/>
      <c r="DH538" s="3"/>
      <c r="DI538" s="3"/>
      <c r="DJ538" s="3"/>
      <c r="DK538" s="3"/>
      <c r="DL538" s="3"/>
      <c r="DM538" s="3"/>
      <c r="DN538" s="3"/>
      <c r="DO538" s="3"/>
      <c r="DP538" s="3"/>
      <c r="DQ538" s="3"/>
      <c r="DR538" s="3"/>
      <c r="DS538" s="3"/>
      <c r="DT538" s="3"/>
      <c r="DU538" s="3"/>
      <c r="DV538" s="3"/>
      <c r="DW538" s="3"/>
      <c r="DX538" s="3"/>
      <c r="DY538" s="3"/>
      <c r="DZ538" s="3"/>
      <c r="EA538" s="3"/>
      <c r="EB538" s="3"/>
      <c r="EC538" s="3"/>
      <c r="ED538" s="3"/>
      <c r="EE538" s="3"/>
      <c r="EF538" s="3"/>
      <c r="EG538" s="3"/>
      <c r="EH538" s="3"/>
      <c r="EI538" s="3"/>
      <c r="EJ538" s="3"/>
      <c r="EK538" s="3"/>
      <c r="EL538" s="3"/>
      <c r="EM538" s="3"/>
      <c r="EN538" s="3"/>
      <c r="EO538" s="3"/>
      <c r="EP538" s="3"/>
      <c r="EQ538" s="3"/>
      <c r="ER538" s="3"/>
      <c r="ES538" s="3"/>
      <c r="ET538" s="3"/>
      <c r="EU538" s="3"/>
      <c r="EV538" s="3"/>
      <c r="EW538" s="3"/>
      <c r="EX538" s="3"/>
      <c r="EY538" s="3"/>
      <c r="EZ538" s="3"/>
      <c r="FA538" s="3"/>
      <c r="FB538" s="3"/>
      <c r="FC538" s="3"/>
      <c r="FD538" s="3"/>
      <c r="FE538" s="3"/>
      <c r="FF538" s="3"/>
      <c r="FG538" s="3"/>
      <c r="FH538" s="3"/>
      <c r="FI538" s="3"/>
      <c r="FJ538" s="3"/>
      <c r="FK538" s="3"/>
      <c r="FL538" s="3"/>
      <c r="FM538" s="3"/>
      <c r="FN538" s="3"/>
      <c r="FO538" s="3"/>
      <c r="FP538" s="3"/>
      <c r="FQ538" s="3"/>
      <c r="FR538" s="3"/>
      <c r="FS538" s="3"/>
      <c r="FT538" s="3"/>
      <c r="FU538" s="3"/>
      <c r="FV538" s="3"/>
      <c r="FW538" s="3"/>
      <c r="FX538" s="3"/>
      <c r="FY538" s="3"/>
      <c r="FZ538" s="3"/>
      <c r="GA538" s="3"/>
      <c r="GB538" s="3"/>
      <c r="GC538" s="3"/>
      <c r="GD538" s="3"/>
      <c r="GE538" s="3"/>
      <c r="GF538" s="3"/>
      <c r="GG538" s="3"/>
      <c r="GH538" s="3"/>
      <c r="GI538" s="3"/>
      <c r="GJ538" s="3"/>
      <c r="GK538" s="3"/>
      <c r="GL538" s="3"/>
      <c r="GM538" s="3"/>
      <c r="GN538" s="3"/>
      <c r="GO538" s="3"/>
      <c r="GP538" s="3"/>
      <c r="GQ538" s="3"/>
      <c r="GR538" s="3"/>
      <c r="GS538" s="3"/>
      <c r="GT538" s="3"/>
      <c r="GU538" s="3"/>
      <c r="GV538" s="3"/>
      <c r="GW538" s="3"/>
      <c r="GX538" s="3"/>
      <c r="GY538" s="3"/>
      <c r="GZ538" s="3"/>
      <c r="HA538" s="3"/>
      <c r="HB538" s="3"/>
      <c r="HC538" s="3"/>
      <c r="HD538" s="3"/>
      <c r="HE538" s="3"/>
      <c r="HF538" s="3"/>
      <c r="HG538" s="3"/>
      <c r="HH538" s="3"/>
      <c r="HI538" s="3"/>
      <c r="HJ538" s="3"/>
      <c r="HK538" s="3"/>
      <c r="HL538" s="3"/>
      <c r="HM538" s="3"/>
      <c r="HN538" s="3"/>
      <c r="HO538" s="3"/>
      <c r="HP538" s="3"/>
      <c r="HQ538" s="3"/>
      <c r="HR538" s="3"/>
      <c r="HS538" s="3"/>
      <c r="HT538" s="3"/>
      <c r="HU538" s="3"/>
      <c r="HV538" s="3"/>
      <c r="HW538" s="3"/>
      <c r="HX538" s="3"/>
      <c r="HY538" s="3"/>
      <c r="HZ538" s="3"/>
      <c r="IA538" s="3"/>
      <c r="IB538" s="3"/>
      <c r="IC538" s="3"/>
      <c r="ID538" s="3"/>
      <c r="IE538" s="3"/>
      <c r="IF538" s="3"/>
      <c r="IG538" s="3"/>
      <c r="IH538" s="3"/>
      <c r="II538" s="3"/>
      <c r="IJ538" s="3"/>
      <c r="IK538" s="3"/>
      <c r="IL538" s="3"/>
      <c r="IM538" s="3"/>
      <c r="IN538" s="3"/>
      <c r="IO538" s="3"/>
      <c r="IP538" s="3"/>
      <c r="IQ538" s="3"/>
      <c r="IR538" s="3"/>
      <c r="IS538" s="3"/>
      <c r="IT538" s="3"/>
      <c r="IU538" s="3"/>
      <c r="IV538" s="3"/>
    </row>
    <row r="539" spans="3:256" s="4" customFormat="1" hidden="1" x14ac:dyDescent="0.25">
      <c r="C539" s="5"/>
      <c r="E539" s="26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  <c r="DC539" s="3"/>
      <c r="DD539" s="3"/>
      <c r="DE539" s="3"/>
      <c r="DF539" s="3"/>
      <c r="DG539" s="3"/>
      <c r="DH539" s="3"/>
      <c r="DI539" s="3"/>
      <c r="DJ539" s="3"/>
      <c r="DK539" s="3"/>
      <c r="DL539" s="3"/>
      <c r="DM539" s="3"/>
      <c r="DN539" s="3"/>
      <c r="DO539" s="3"/>
      <c r="DP539" s="3"/>
      <c r="DQ539" s="3"/>
      <c r="DR539" s="3"/>
      <c r="DS539" s="3"/>
      <c r="DT539" s="3"/>
      <c r="DU539" s="3"/>
      <c r="DV539" s="3"/>
      <c r="DW539" s="3"/>
      <c r="DX539" s="3"/>
      <c r="DY539" s="3"/>
      <c r="DZ539" s="3"/>
      <c r="EA539" s="3"/>
      <c r="EB539" s="3"/>
      <c r="EC539" s="3"/>
      <c r="ED539" s="3"/>
      <c r="EE539" s="3"/>
      <c r="EF539" s="3"/>
      <c r="EG539" s="3"/>
      <c r="EH539" s="3"/>
      <c r="EI539" s="3"/>
      <c r="EJ539" s="3"/>
      <c r="EK539" s="3"/>
      <c r="EL539" s="3"/>
      <c r="EM539" s="3"/>
      <c r="EN539" s="3"/>
      <c r="EO539" s="3"/>
      <c r="EP539" s="3"/>
      <c r="EQ539" s="3"/>
      <c r="ER539" s="3"/>
      <c r="ES539" s="3"/>
      <c r="ET539" s="3"/>
      <c r="EU539" s="3"/>
      <c r="EV539" s="3"/>
      <c r="EW539" s="3"/>
      <c r="EX539" s="3"/>
      <c r="EY539" s="3"/>
      <c r="EZ539" s="3"/>
      <c r="FA539" s="3"/>
      <c r="FB539" s="3"/>
      <c r="FC539" s="3"/>
      <c r="FD539" s="3"/>
      <c r="FE539" s="3"/>
      <c r="FF539" s="3"/>
      <c r="FG539" s="3"/>
      <c r="FH539" s="3"/>
      <c r="FI539" s="3"/>
      <c r="FJ539" s="3"/>
      <c r="FK539" s="3"/>
      <c r="FL539" s="3"/>
      <c r="FM539" s="3"/>
      <c r="FN539" s="3"/>
      <c r="FO539" s="3"/>
      <c r="FP539" s="3"/>
      <c r="FQ539" s="3"/>
      <c r="FR539" s="3"/>
      <c r="FS539" s="3"/>
      <c r="FT539" s="3"/>
      <c r="FU539" s="3"/>
      <c r="FV539" s="3"/>
      <c r="FW539" s="3"/>
      <c r="FX539" s="3"/>
      <c r="FY539" s="3"/>
      <c r="FZ539" s="3"/>
      <c r="GA539" s="3"/>
      <c r="GB539" s="3"/>
      <c r="GC539" s="3"/>
      <c r="GD539" s="3"/>
      <c r="GE539" s="3"/>
      <c r="GF539" s="3"/>
      <c r="GG539" s="3"/>
      <c r="GH539" s="3"/>
      <c r="GI539" s="3"/>
      <c r="GJ539" s="3"/>
      <c r="GK539" s="3"/>
      <c r="GL539" s="3"/>
      <c r="GM539" s="3"/>
      <c r="GN539" s="3"/>
      <c r="GO539" s="3"/>
      <c r="GP539" s="3"/>
      <c r="GQ539" s="3"/>
      <c r="GR539" s="3"/>
      <c r="GS539" s="3"/>
      <c r="GT539" s="3"/>
      <c r="GU539" s="3"/>
      <c r="GV539" s="3"/>
      <c r="GW539" s="3"/>
      <c r="GX539" s="3"/>
      <c r="GY539" s="3"/>
      <c r="GZ539" s="3"/>
      <c r="HA539" s="3"/>
      <c r="HB539" s="3"/>
      <c r="HC539" s="3"/>
      <c r="HD539" s="3"/>
      <c r="HE539" s="3"/>
      <c r="HF539" s="3"/>
      <c r="HG539" s="3"/>
      <c r="HH539" s="3"/>
      <c r="HI539" s="3"/>
      <c r="HJ539" s="3"/>
      <c r="HK539" s="3"/>
      <c r="HL539" s="3"/>
      <c r="HM539" s="3"/>
      <c r="HN539" s="3"/>
      <c r="HO539" s="3"/>
      <c r="HP539" s="3"/>
      <c r="HQ539" s="3"/>
      <c r="HR539" s="3"/>
      <c r="HS539" s="3"/>
      <c r="HT539" s="3"/>
      <c r="HU539" s="3"/>
      <c r="HV539" s="3"/>
      <c r="HW539" s="3"/>
      <c r="HX539" s="3"/>
      <c r="HY539" s="3"/>
      <c r="HZ539" s="3"/>
      <c r="IA539" s="3"/>
      <c r="IB539" s="3"/>
      <c r="IC539" s="3"/>
      <c r="ID539" s="3"/>
      <c r="IE539" s="3"/>
      <c r="IF539" s="3"/>
      <c r="IG539" s="3"/>
      <c r="IH539" s="3"/>
      <c r="II539" s="3"/>
      <c r="IJ539" s="3"/>
      <c r="IK539" s="3"/>
      <c r="IL539" s="3"/>
      <c r="IM539" s="3"/>
      <c r="IN539" s="3"/>
      <c r="IO539" s="3"/>
      <c r="IP539" s="3"/>
      <c r="IQ539" s="3"/>
      <c r="IR539" s="3"/>
      <c r="IS539" s="3"/>
      <c r="IT539" s="3"/>
      <c r="IU539" s="3"/>
      <c r="IV539" s="3"/>
    </row>
    <row r="540" spans="3:256" s="4" customFormat="1" hidden="1" x14ac:dyDescent="0.25">
      <c r="C540" s="5"/>
      <c r="E540" s="26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  <c r="DC540" s="3"/>
      <c r="DD540" s="3"/>
      <c r="DE540" s="3"/>
      <c r="DF540" s="3"/>
      <c r="DG540" s="3"/>
      <c r="DH540" s="3"/>
      <c r="DI540" s="3"/>
      <c r="DJ540" s="3"/>
      <c r="DK540" s="3"/>
      <c r="DL540" s="3"/>
      <c r="DM540" s="3"/>
      <c r="DN540" s="3"/>
      <c r="DO540" s="3"/>
      <c r="DP540" s="3"/>
      <c r="DQ540" s="3"/>
      <c r="DR540" s="3"/>
      <c r="DS540" s="3"/>
      <c r="DT540" s="3"/>
      <c r="DU540" s="3"/>
      <c r="DV540" s="3"/>
      <c r="DW540" s="3"/>
      <c r="DX540" s="3"/>
      <c r="DY540" s="3"/>
      <c r="DZ540" s="3"/>
      <c r="EA540" s="3"/>
      <c r="EB540" s="3"/>
      <c r="EC540" s="3"/>
      <c r="ED540" s="3"/>
      <c r="EE540" s="3"/>
      <c r="EF540" s="3"/>
      <c r="EG540" s="3"/>
      <c r="EH540" s="3"/>
      <c r="EI540" s="3"/>
      <c r="EJ540" s="3"/>
      <c r="EK540" s="3"/>
      <c r="EL540" s="3"/>
      <c r="EM540" s="3"/>
      <c r="EN540" s="3"/>
      <c r="EO540" s="3"/>
      <c r="EP540" s="3"/>
      <c r="EQ540" s="3"/>
      <c r="ER540" s="3"/>
      <c r="ES540" s="3"/>
      <c r="ET540" s="3"/>
      <c r="EU540" s="3"/>
      <c r="EV540" s="3"/>
      <c r="EW540" s="3"/>
      <c r="EX540" s="3"/>
      <c r="EY540" s="3"/>
      <c r="EZ540" s="3"/>
      <c r="FA540" s="3"/>
      <c r="FB540" s="3"/>
      <c r="FC540" s="3"/>
      <c r="FD540" s="3"/>
      <c r="FE540" s="3"/>
      <c r="FF540" s="3"/>
      <c r="FG540" s="3"/>
      <c r="FH540" s="3"/>
      <c r="FI540" s="3"/>
      <c r="FJ540" s="3"/>
      <c r="FK540" s="3"/>
      <c r="FL540" s="3"/>
      <c r="FM540" s="3"/>
      <c r="FN540" s="3"/>
      <c r="FO540" s="3"/>
      <c r="FP540" s="3"/>
      <c r="FQ540" s="3"/>
      <c r="FR540" s="3"/>
      <c r="FS540" s="3"/>
      <c r="FT540" s="3"/>
      <c r="FU540" s="3"/>
      <c r="FV540" s="3"/>
      <c r="FW540" s="3"/>
      <c r="FX540" s="3"/>
      <c r="FY540" s="3"/>
      <c r="FZ540" s="3"/>
      <c r="GA540" s="3"/>
      <c r="GB540" s="3"/>
      <c r="GC540" s="3"/>
      <c r="GD540" s="3"/>
      <c r="GE540" s="3"/>
      <c r="GF540" s="3"/>
      <c r="GG540" s="3"/>
      <c r="GH540" s="3"/>
      <c r="GI540" s="3"/>
      <c r="GJ540" s="3"/>
      <c r="GK540" s="3"/>
      <c r="GL540" s="3"/>
      <c r="GM540" s="3"/>
      <c r="GN540" s="3"/>
      <c r="GO540" s="3"/>
      <c r="GP540" s="3"/>
      <c r="GQ540" s="3"/>
      <c r="GR540" s="3"/>
      <c r="GS540" s="3"/>
      <c r="GT540" s="3"/>
      <c r="GU540" s="3"/>
      <c r="GV540" s="3"/>
      <c r="GW540" s="3"/>
      <c r="GX540" s="3"/>
      <c r="GY540" s="3"/>
      <c r="GZ540" s="3"/>
      <c r="HA540" s="3"/>
      <c r="HB540" s="3"/>
      <c r="HC540" s="3"/>
      <c r="HD540" s="3"/>
      <c r="HE540" s="3"/>
      <c r="HF540" s="3"/>
      <c r="HG540" s="3"/>
      <c r="HH540" s="3"/>
      <c r="HI540" s="3"/>
      <c r="HJ540" s="3"/>
      <c r="HK540" s="3"/>
      <c r="HL540" s="3"/>
      <c r="HM540" s="3"/>
      <c r="HN540" s="3"/>
      <c r="HO540" s="3"/>
      <c r="HP540" s="3"/>
      <c r="HQ540" s="3"/>
      <c r="HR540" s="3"/>
      <c r="HS540" s="3"/>
      <c r="HT540" s="3"/>
      <c r="HU540" s="3"/>
      <c r="HV540" s="3"/>
      <c r="HW540" s="3"/>
      <c r="HX540" s="3"/>
      <c r="HY540" s="3"/>
      <c r="HZ540" s="3"/>
      <c r="IA540" s="3"/>
      <c r="IB540" s="3"/>
      <c r="IC540" s="3"/>
      <c r="ID540" s="3"/>
      <c r="IE540" s="3"/>
      <c r="IF540" s="3"/>
      <c r="IG540" s="3"/>
      <c r="IH540" s="3"/>
      <c r="II540" s="3"/>
      <c r="IJ540" s="3"/>
      <c r="IK540" s="3"/>
      <c r="IL540" s="3"/>
      <c r="IM540" s="3"/>
      <c r="IN540" s="3"/>
      <c r="IO540" s="3"/>
      <c r="IP540" s="3"/>
      <c r="IQ540" s="3"/>
      <c r="IR540" s="3"/>
      <c r="IS540" s="3"/>
      <c r="IT540" s="3"/>
      <c r="IU540" s="3"/>
      <c r="IV540" s="3"/>
    </row>
    <row r="541" spans="3:256" s="4" customFormat="1" hidden="1" x14ac:dyDescent="0.25">
      <c r="C541" s="5"/>
      <c r="E541" s="26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  <c r="DC541" s="3"/>
      <c r="DD541" s="3"/>
      <c r="DE541" s="3"/>
      <c r="DF541" s="3"/>
      <c r="DG541" s="3"/>
      <c r="DH541" s="3"/>
      <c r="DI541" s="3"/>
      <c r="DJ541" s="3"/>
      <c r="DK541" s="3"/>
      <c r="DL541" s="3"/>
      <c r="DM541" s="3"/>
      <c r="DN541" s="3"/>
      <c r="DO541" s="3"/>
      <c r="DP541" s="3"/>
      <c r="DQ541" s="3"/>
      <c r="DR541" s="3"/>
      <c r="DS541" s="3"/>
      <c r="DT541" s="3"/>
      <c r="DU541" s="3"/>
      <c r="DV541" s="3"/>
      <c r="DW541" s="3"/>
      <c r="DX541" s="3"/>
      <c r="DY541" s="3"/>
      <c r="DZ541" s="3"/>
      <c r="EA541" s="3"/>
      <c r="EB541" s="3"/>
      <c r="EC541" s="3"/>
      <c r="ED541" s="3"/>
      <c r="EE541" s="3"/>
      <c r="EF541" s="3"/>
      <c r="EG541" s="3"/>
      <c r="EH541" s="3"/>
      <c r="EI541" s="3"/>
      <c r="EJ541" s="3"/>
      <c r="EK541" s="3"/>
      <c r="EL541" s="3"/>
      <c r="EM541" s="3"/>
      <c r="EN541" s="3"/>
      <c r="EO541" s="3"/>
      <c r="EP541" s="3"/>
      <c r="EQ541" s="3"/>
      <c r="ER541" s="3"/>
      <c r="ES541" s="3"/>
      <c r="ET541" s="3"/>
      <c r="EU541" s="3"/>
      <c r="EV541" s="3"/>
      <c r="EW541" s="3"/>
      <c r="EX541" s="3"/>
      <c r="EY541" s="3"/>
      <c r="EZ541" s="3"/>
      <c r="FA541" s="3"/>
      <c r="FB541" s="3"/>
      <c r="FC541" s="3"/>
      <c r="FD541" s="3"/>
      <c r="FE541" s="3"/>
      <c r="FF541" s="3"/>
      <c r="FG541" s="3"/>
      <c r="FH541" s="3"/>
      <c r="FI541" s="3"/>
      <c r="FJ541" s="3"/>
      <c r="FK541" s="3"/>
      <c r="FL541" s="3"/>
      <c r="FM541" s="3"/>
      <c r="FN541" s="3"/>
      <c r="FO541" s="3"/>
      <c r="FP541" s="3"/>
      <c r="FQ541" s="3"/>
      <c r="FR541" s="3"/>
      <c r="FS541" s="3"/>
      <c r="FT541" s="3"/>
      <c r="FU541" s="3"/>
      <c r="FV541" s="3"/>
      <c r="FW541" s="3"/>
      <c r="FX541" s="3"/>
      <c r="FY541" s="3"/>
      <c r="FZ541" s="3"/>
      <c r="GA541" s="3"/>
      <c r="GB541" s="3"/>
      <c r="GC541" s="3"/>
      <c r="GD541" s="3"/>
      <c r="GE541" s="3"/>
      <c r="GF541" s="3"/>
      <c r="GG541" s="3"/>
      <c r="GH541" s="3"/>
      <c r="GI541" s="3"/>
      <c r="GJ541" s="3"/>
      <c r="GK541" s="3"/>
      <c r="GL541" s="3"/>
      <c r="GM541" s="3"/>
      <c r="GN541" s="3"/>
      <c r="GO541" s="3"/>
      <c r="GP541" s="3"/>
      <c r="GQ541" s="3"/>
      <c r="GR541" s="3"/>
      <c r="GS541" s="3"/>
      <c r="GT541" s="3"/>
      <c r="GU541" s="3"/>
      <c r="GV541" s="3"/>
      <c r="GW541" s="3"/>
      <c r="GX541" s="3"/>
      <c r="GY541" s="3"/>
      <c r="GZ541" s="3"/>
      <c r="HA541" s="3"/>
      <c r="HB541" s="3"/>
      <c r="HC541" s="3"/>
      <c r="HD541" s="3"/>
      <c r="HE541" s="3"/>
      <c r="HF541" s="3"/>
      <c r="HG541" s="3"/>
      <c r="HH541" s="3"/>
      <c r="HI541" s="3"/>
      <c r="HJ541" s="3"/>
      <c r="HK541" s="3"/>
      <c r="HL541" s="3"/>
      <c r="HM541" s="3"/>
      <c r="HN541" s="3"/>
      <c r="HO541" s="3"/>
      <c r="HP541" s="3"/>
      <c r="HQ541" s="3"/>
      <c r="HR541" s="3"/>
      <c r="HS541" s="3"/>
      <c r="HT541" s="3"/>
      <c r="HU541" s="3"/>
      <c r="HV541" s="3"/>
      <c r="HW541" s="3"/>
      <c r="HX541" s="3"/>
      <c r="HY541" s="3"/>
      <c r="HZ541" s="3"/>
      <c r="IA541" s="3"/>
      <c r="IB541" s="3"/>
      <c r="IC541" s="3"/>
      <c r="ID541" s="3"/>
      <c r="IE541" s="3"/>
      <c r="IF541" s="3"/>
      <c r="IG541" s="3"/>
      <c r="IH541" s="3"/>
      <c r="II541" s="3"/>
      <c r="IJ541" s="3"/>
      <c r="IK541" s="3"/>
      <c r="IL541" s="3"/>
      <c r="IM541" s="3"/>
      <c r="IN541" s="3"/>
      <c r="IO541" s="3"/>
      <c r="IP541" s="3"/>
      <c r="IQ541" s="3"/>
      <c r="IR541" s="3"/>
      <c r="IS541" s="3"/>
      <c r="IT541" s="3"/>
      <c r="IU541" s="3"/>
      <c r="IV541" s="3"/>
    </row>
    <row r="542" spans="3:256" s="4" customFormat="1" hidden="1" x14ac:dyDescent="0.25">
      <c r="C542" s="5"/>
      <c r="E542" s="26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  <c r="DC542" s="3"/>
      <c r="DD542" s="3"/>
      <c r="DE542" s="3"/>
      <c r="DF542" s="3"/>
      <c r="DG542" s="3"/>
      <c r="DH542" s="3"/>
      <c r="DI542" s="3"/>
      <c r="DJ542" s="3"/>
      <c r="DK542" s="3"/>
      <c r="DL542" s="3"/>
      <c r="DM542" s="3"/>
      <c r="DN542" s="3"/>
      <c r="DO542" s="3"/>
      <c r="DP542" s="3"/>
      <c r="DQ542" s="3"/>
      <c r="DR542" s="3"/>
      <c r="DS542" s="3"/>
      <c r="DT542" s="3"/>
      <c r="DU542" s="3"/>
      <c r="DV542" s="3"/>
      <c r="DW542" s="3"/>
      <c r="DX542" s="3"/>
      <c r="DY542" s="3"/>
      <c r="DZ542" s="3"/>
      <c r="EA542" s="3"/>
      <c r="EB542" s="3"/>
      <c r="EC542" s="3"/>
      <c r="ED542" s="3"/>
      <c r="EE542" s="3"/>
      <c r="EF542" s="3"/>
      <c r="EG542" s="3"/>
      <c r="EH542" s="3"/>
      <c r="EI542" s="3"/>
      <c r="EJ542" s="3"/>
      <c r="EK542" s="3"/>
      <c r="EL542" s="3"/>
      <c r="EM542" s="3"/>
      <c r="EN542" s="3"/>
      <c r="EO542" s="3"/>
      <c r="EP542" s="3"/>
      <c r="EQ542" s="3"/>
      <c r="ER542" s="3"/>
      <c r="ES542" s="3"/>
      <c r="ET542" s="3"/>
      <c r="EU542" s="3"/>
      <c r="EV542" s="3"/>
      <c r="EW542" s="3"/>
      <c r="EX542" s="3"/>
      <c r="EY542" s="3"/>
      <c r="EZ542" s="3"/>
      <c r="FA542" s="3"/>
      <c r="FB542" s="3"/>
      <c r="FC542" s="3"/>
      <c r="FD542" s="3"/>
      <c r="FE542" s="3"/>
      <c r="FF542" s="3"/>
      <c r="FG542" s="3"/>
      <c r="FH542" s="3"/>
      <c r="FI542" s="3"/>
      <c r="FJ542" s="3"/>
      <c r="FK542" s="3"/>
      <c r="FL542" s="3"/>
      <c r="FM542" s="3"/>
      <c r="FN542" s="3"/>
      <c r="FO542" s="3"/>
      <c r="FP542" s="3"/>
      <c r="FQ542" s="3"/>
      <c r="FR542" s="3"/>
      <c r="FS542" s="3"/>
      <c r="FT542" s="3"/>
      <c r="FU542" s="3"/>
      <c r="FV542" s="3"/>
      <c r="FW542" s="3"/>
      <c r="FX542" s="3"/>
      <c r="FY542" s="3"/>
      <c r="FZ542" s="3"/>
      <c r="GA542" s="3"/>
      <c r="GB542" s="3"/>
      <c r="GC542" s="3"/>
      <c r="GD542" s="3"/>
      <c r="GE542" s="3"/>
      <c r="GF542" s="3"/>
      <c r="GG542" s="3"/>
      <c r="GH542" s="3"/>
      <c r="GI542" s="3"/>
      <c r="GJ542" s="3"/>
      <c r="GK542" s="3"/>
      <c r="GL542" s="3"/>
      <c r="GM542" s="3"/>
      <c r="GN542" s="3"/>
      <c r="GO542" s="3"/>
      <c r="GP542" s="3"/>
      <c r="GQ542" s="3"/>
      <c r="GR542" s="3"/>
      <c r="GS542" s="3"/>
      <c r="GT542" s="3"/>
      <c r="GU542" s="3"/>
      <c r="GV542" s="3"/>
      <c r="GW542" s="3"/>
      <c r="GX542" s="3"/>
      <c r="GY542" s="3"/>
      <c r="GZ542" s="3"/>
      <c r="HA542" s="3"/>
      <c r="HB542" s="3"/>
      <c r="HC542" s="3"/>
      <c r="HD542" s="3"/>
      <c r="HE542" s="3"/>
      <c r="HF542" s="3"/>
      <c r="HG542" s="3"/>
      <c r="HH542" s="3"/>
      <c r="HI542" s="3"/>
      <c r="HJ542" s="3"/>
      <c r="HK542" s="3"/>
      <c r="HL542" s="3"/>
      <c r="HM542" s="3"/>
      <c r="HN542" s="3"/>
      <c r="HO542" s="3"/>
      <c r="HP542" s="3"/>
      <c r="HQ542" s="3"/>
      <c r="HR542" s="3"/>
      <c r="HS542" s="3"/>
      <c r="HT542" s="3"/>
      <c r="HU542" s="3"/>
      <c r="HV542" s="3"/>
      <c r="HW542" s="3"/>
      <c r="HX542" s="3"/>
      <c r="HY542" s="3"/>
      <c r="HZ542" s="3"/>
      <c r="IA542" s="3"/>
      <c r="IB542" s="3"/>
      <c r="IC542" s="3"/>
      <c r="ID542" s="3"/>
      <c r="IE542" s="3"/>
      <c r="IF542" s="3"/>
      <c r="IG542" s="3"/>
      <c r="IH542" s="3"/>
      <c r="II542" s="3"/>
      <c r="IJ542" s="3"/>
      <c r="IK542" s="3"/>
      <c r="IL542" s="3"/>
      <c r="IM542" s="3"/>
      <c r="IN542" s="3"/>
      <c r="IO542" s="3"/>
      <c r="IP542" s="3"/>
      <c r="IQ542" s="3"/>
      <c r="IR542" s="3"/>
      <c r="IS542" s="3"/>
      <c r="IT542" s="3"/>
      <c r="IU542" s="3"/>
      <c r="IV542" s="3"/>
    </row>
    <row r="543" spans="3:256" s="4" customFormat="1" hidden="1" x14ac:dyDescent="0.25">
      <c r="C543" s="5"/>
      <c r="E543" s="26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  <c r="CU543" s="3"/>
      <c r="CV543" s="3"/>
      <c r="CW543" s="3"/>
      <c r="CX543" s="3"/>
      <c r="CY543" s="3"/>
      <c r="CZ543" s="3"/>
      <c r="DA543" s="3"/>
      <c r="DB543" s="3"/>
      <c r="DC543" s="3"/>
      <c r="DD543" s="3"/>
      <c r="DE543" s="3"/>
      <c r="DF543" s="3"/>
      <c r="DG543" s="3"/>
      <c r="DH543" s="3"/>
      <c r="DI543" s="3"/>
      <c r="DJ543" s="3"/>
      <c r="DK543" s="3"/>
      <c r="DL543" s="3"/>
      <c r="DM543" s="3"/>
      <c r="DN543" s="3"/>
      <c r="DO543" s="3"/>
      <c r="DP543" s="3"/>
      <c r="DQ543" s="3"/>
      <c r="DR543" s="3"/>
      <c r="DS543" s="3"/>
      <c r="DT543" s="3"/>
      <c r="DU543" s="3"/>
      <c r="DV543" s="3"/>
      <c r="DW543" s="3"/>
      <c r="DX543" s="3"/>
      <c r="DY543" s="3"/>
      <c r="DZ543" s="3"/>
      <c r="EA543" s="3"/>
      <c r="EB543" s="3"/>
      <c r="EC543" s="3"/>
      <c r="ED543" s="3"/>
      <c r="EE543" s="3"/>
      <c r="EF543" s="3"/>
      <c r="EG543" s="3"/>
      <c r="EH543" s="3"/>
      <c r="EI543" s="3"/>
      <c r="EJ543" s="3"/>
      <c r="EK543" s="3"/>
      <c r="EL543" s="3"/>
      <c r="EM543" s="3"/>
      <c r="EN543" s="3"/>
      <c r="EO543" s="3"/>
      <c r="EP543" s="3"/>
      <c r="EQ543" s="3"/>
      <c r="ER543" s="3"/>
      <c r="ES543" s="3"/>
      <c r="ET543" s="3"/>
      <c r="EU543" s="3"/>
      <c r="EV543" s="3"/>
      <c r="EW543" s="3"/>
      <c r="EX543" s="3"/>
      <c r="EY543" s="3"/>
      <c r="EZ543" s="3"/>
      <c r="FA543" s="3"/>
      <c r="FB543" s="3"/>
      <c r="FC543" s="3"/>
      <c r="FD543" s="3"/>
      <c r="FE543" s="3"/>
      <c r="FF543" s="3"/>
      <c r="FG543" s="3"/>
      <c r="FH543" s="3"/>
      <c r="FI543" s="3"/>
      <c r="FJ543" s="3"/>
      <c r="FK543" s="3"/>
      <c r="FL543" s="3"/>
      <c r="FM543" s="3"/>
      <c r="FN543" s="3"/>
      <c r="FO543" s="3"/>
      <c r="FP543" s="3"/>
      <c r="FQ543" s="3"/>
      <c r="FR543" s="3"/>
      <c r="FS543" s="3"/>
      <c r="FT543" s="3"/>
      <c r="FU543" s="3"/>
      <c r="FV543" s="3"/>
      <c r="FW543" s="3"/>
      <c r="FX543" s="3"/>
      <c r="FY543" s="3"/>
      <c r="FZ543" s="3"/>
      <c r="GA543" s="3"/>
      <c r="GB543" s="3"/>
      <c r="GC543" s="3"/>
      <c r="GD543" s="3"/>
      <c r="GE543" s="3"/>
      <c r="GF543" s="3"/>
      <c r="GG543" s="3"/>
      <c r="GH543" s="3"/>
      <c r="GI543" s="3"/>
      <c r="GJ543" s="3"/>
      <c r="GK543" s="3"/>
      <c r="GL543" s="3"/>
      <c r="GM543" s="3"/>
      <c r="GN543" s="3"/>
      <c r="GO543" s="3"/>
      <c r="GP543" s="3"/>
      <c r="GQ543" s="3"/>
      <c r="GR543" s="3"/>
      <c r="GS543" s="3"/>
      <c r="GT543" s="3"/>
      <c r="GU543" s="3"/>
      <c r="GV543" s="3"/>
      <c r="GW543" s="3"/>
      <c r="GX543" s="3"/>
      <c r="GY543" s="3"/>
      <c r="GZ543" s="3"/>
      <c r="HA543" s="3"/>
      <c r="HB543" s="3"/>
      <c r="HC543" s="3"/>
      <c r="HD543" s="3"/>
      <c r="HE543" s="3"/>
      <c r="HF543" s="3"/>
      <c r="HG543" s="3"/>
      <c r="HH543" s="3"/>
      <c r="HI543" s="3"/>
      <c r="HJ543" s="3"/>
      <c r="HK543" s="3"/>
      <c r="HL543" s="3"/>
      <c r="HM543" s="3"/>
      <c r="HN543" s="3"/>
      <c r="HO543" s="3"/>
      <c r="HP543" s="3"/>
      <c r="HQ543" s="3"/>
      <c r="HR543" s="3"/>
      <c r="HS543" s="3"/>
      <c r="HT543" s="3"/>
      <c r="HU543" s="3"/>
      <c r="HV543" s="3"/>
      <c r="HW543" s="3"/>
      <c r="HX543" s="3"/>
      <c r="HY543" s="3"/>
      <c r="HZ543" s="3"/>
      <c r="IA543" s="3"/>
      <c r="IB543" s="3"/>
      <c r="IC543" s="3"/>
      <c r="ID543" s="3"/>
      <c r="IE543" s="3"/>
      <c r="IF543" s="3"/>
      <c r="IG543" s="3"/>
      <c r="IH543" s="3"/>
      <c r="II543" s="3"/>
      <c r="IJ543" s="3"/>
      <c r="IK543" s="3"/>
      <c r="IL543" s="3"/>
      <c r="IM543" s="3"/>
      <c r="IN543" s="3"/>
      <c r="IO543" s="3"/>
      <c r="IP543" s="3"/>
      <c r="IQ543" s="3"/>
      <c r="IR543" s="3"/>
      <c r="IS543" s="3"/>
      <c r="IT543" s="3"/>
      <c r="IU543" s="3"/>
      <c r="IV543" s="3"/>
    </row>
    <row r="544" spans="3:256" s="4" customFormat="1" hidden="1" x14ac:dyDescent="0.25">
      <c r="C544" s="5"/>
      <c r="E544" s="26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  <c r="CV544" s="3"/>
      <c r="CW544" s="3"/>
      <c r="CX544" s="3"/>
      <c r="CY544" s="3"/>
      <c r="CZ544" s="3"/>
      <c r="DA544" s="3"/>
      <c r="DB544" s="3"/>
      <c r="DC544" s="3"/>
      <c r="DD544" s="3"/>
      <c r="DE544" s="3"/>
      <c r="DF544" s="3"/>
      <c r="DG544" s="3"/>
      <c r="DH544" s="3"/>
      <c r="DI544" s="3"/>
      <c r="DJ544" s="3"/>
      <c r="DK544" s="3"/>
      <c r="DL544" s="3"/>
      <c r="DM544" s="3"/>
      <c r="DN544" s="3"/>
      <c r="DO544" s="3"/>
      <c r="DP544" s="3"/>
      <c r="DQ544" s="3"/>
      <c r="DR544" s="3"/>
      <c r="DS544" s="3"/>
      <c r="DT544" s="3"/>
      <c r="DU544" s="3"/>
      <c r="DV544" s="3"/>
      <c r="DW544" s="3"/>
      <c r="DX544" s="3"/>
      <c r="DY544" s="3"/>
      <c r="DZ544" s="3"/>
      <c r="EA544" s="3"/>
      <c r="EB544" s="3"/>
      <c r="EC544" s="3"/>
      <c r="ED544" s="3"/>
      <c r="EE544" s="3"/>
      <c r="EF544" s="3"/>
      <c r="EG544" s="3"/>
      <c r="EH544" s="3"/>
      <c r="EI544" s="3"/>
      <c r="EJ544" s="3"/>
      <c r="EK544" s="3"/>
      <c r="EL544" s="3"/>
      <c r="EM544" s="3"/>
      <c r="EN544" s="3"/>
      <c r="EO544" s="3"/>
      <c r="EP544" s="3"/>
      <c r="EQ544" s="3"/>
      <c r="ER544" s="3"/>
      <c r="ES544" s="3"/>
      <c r="ET544" s="3"/>
      <c r="EU544" s="3"/>
      <c r="EV544" s="3"/>
      <c r="EW544" s="3"/>
      <c r="EX544" s="3"/>
      <c r="EY544" s="3"/>
      <c r="EZ544" s="3"/>
      <c r="FA544" s="3"/>
      <c r="FB544" s="3"/>
      <c r="FC544" s="3"/>
      <c r="FD544" s="3"/>
      <c r="FE544" s="3"/>
      <c r="FF544" s="3"/>
      <c r="FG544" s="3"/>
      <c r="FH544" s="3"/>
      <c r="FI544" s="3"/>
      <c r="FJ544" s="3"/>
      <c r="FK544" s="3"/>
      <c r="FL544" s="3"/>
      <c r="FM544" s="3"/>
      <c r="FN544" s="3"/>
      <c r="FO544" s="3"/>
      <c r="FP544" s="3"/>
      <c r="FQ544" s="3"/>
      <c r="FR544" s="3"/>
      <c r="FS544" s="3"/>
      <c r="FT544" s="3"/>
      <c r="FU544" s="3"/>
      <c r="FV544" s="3"/>
      <c r="FW544" s="3"/>
      <c r="FX544" s="3"/>
      <c r="FY544" s="3"/>
      <c r="FZ544" s="3"/>
      <c r="GA544" s="3"/>
      <c r="GB544" s="3"/>
      <c r="GC544" s="3"/>
      <c r="GD544" s="3"/>
      <c r="GE544" s="3"/>
      <c r="GF544" s="3"/>
      <c r="GG544" s="3"/>
      <c r="GH544" s="3"/>
      <c r="GI544" s="3"/>
      <c r="GJ544" s="3"/>
      <c r="GK544" s="3"/>
      <c r="GL544" s="3"/>
      <c r="GM544" s="3"/>
      <c r="GN544" s="3"/>
      <c r="GO544" s="3"/>
      <c r="GP544" s="3"/>
      <c r="GQ544" s="3"/>
      <c r="GR544" s="3"/>
      <c r="GS544" s="3"/>
      <c r="GT544" s="3"/>
      <c r="GU544" s="3"/>
      <c r="GV544" s="3"/>
      <c r="GW544" s="3"/>
      <c r="GX544" s="3"/>
      <c r="GY544" s="3"/>
      <c r="GZ544" s="3"/>
      <c r="HA544" s="3"/>
      <c r="HB544" s="3"/>
      <c r="HC544" s="3"/>
      <c r="HD544" s="3"/>
      <c r="HE544" s="3"/>
      <c r="HF544" s="3"/>
      <c r="HG544" s="3"/>
      <c r="HH544" s="3"/>
      <c r="HI544" s="3"/>
      <c r="HJ544" s="3"/>
      <c r="HK544" s="3"/>
      <c r="HL544" s="3"/>
      <c r="HM544" s="3"/>
      <c r="HN544" s="3"/>
      <c r="HO544" s="3"/>
      <c r="HP544" s="3"/>
      <c r="HQ544" s="3"/>
      <c r="HR544" s="3"/>
      <c r="HS544" s="3"/>
      <c r="HT544" s="3"/>
      <c r="HU544" s="3"/>
      <c r="HV544" s="3"/>
      <c r="HW544" s="3"/>
      <c r="HX544" s="3"/>
      <c r="HY544" s="3"/>
      <c r="HZ544" s="3"/>
      <c r="IA544" s="3"/>
      <c r="IB544" s="3"/>
      <c r="IC544" s="3"/>
      <c r="ID544" s="3"/>
      <c r="IE544" s="3"/>
      <c r="IF544" s="3"/>
      <c r="IG544" s="3"/>
      <c r="IH544" s="3"/>
      <c r="II544" s="3"/>
      <c r="IJ544" s="3"/>
      <c r="IK544" s="3"/>
      <c r="IL544" s="3"/>
      <c r="IM544" s="3"/>
      <c r="IN544" s="3"/>
      <c r="IO544" s="3"/>
      <c r="IP544" s="3"/>
      <c r="IQ544" s="3"/>
      <c r="IR544" s="3"/>
      <c r="IS544" s="3"/>
      <c r="IT544" s="3"/>
      <c r="IU544" s="3"/>
      <c r="IV544" s="3"/>
    </row>
    <row r="545" spans="3:256" s="4" customFormat="1" hidden="1" x14ac:dyDescent="0.25">
      <c r="C545" s="5"/>
      <c r="E545" s="26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  <c r="DD545" s="3"/>
      <c r="DE545" s="3"/>
      <c r="DF545" s="3"/>
      <c r="DG545" s="3"/>
      <c r="DH545" s="3"/>
      <c r="DI545" s="3"/>
      <c r="DJ545" s="3"/>
      <c r="DK545" s="3"/>
      <c r="DL545" s="3"/>
      <c r="DM545" s="3"/>
      <c r="DN545" s="3"/>
      <c r="DO545" s="3"/>
      <c r="DP545" s="3"/>
      <c r="DQ545" s="3"/>
      <c r="DR545" s="3"/>
      <c r="DS545" s="3"/>
      <c r="DT545" s="3"/>
      <c r="DU545" s="3"/>
      <c r="DV545" s="3"/>
      <c r="DW545" s="3"/>
      <c r="DX545" s="3"/>
      <c r="DY545" s="3"/>
      <c r="DZ545" s="3"/>
      <c r="EA545" s="3"/>
      <c r="EB545" s="3"/>
      <c r="EC545" s="3"/>
      <c r="ED545" s="3"/>
      <c r="EE545" s="3"/>
      <c r="EF545" s="3"/>
      <c r="EG545" s="3"/>
      <c r="EH545" s="3"/>
      <c r="EI545" s="3"/>
      <c r="EJ545" s="3"/>
      <c r="EK545" s="3"/>
      <c r="EL545" s="3"/>
      <c r="EM545" s="3"/>
      <c r="EN545" s="3"/>
      <c r="EO545" s="3"/>
      <c r="EP545" s="3"/>
      <c r="EQ545" s="3"/>
      <c r="ER545" s="3"/>
      <c r="ES545" s="3"/>
      <c r="ET545" s="3"/>
      <c r="EU545" s="3"/>
      <c r="EV545" s="3"/>
      <c r="EW545" s="3"/>
      <c r="EX545" s="3"/>
      <c r="EY545" s="3"/>
      <c r="EZ545" s="3"/>
      <c r="FA545" s="3"/>
      <c r="FB545" s="3"/>
      <c r="FC545" s="3"/>
      <c r="FD545" s="3"/>
      <c r="FE545" s="3"/>
      <c r="FF545" s="3"/>
      <c r="FG545" s="3"/>
      <c r="FH545" s="3"/>
      <c r="FI545" s="3"/>
      <c r="FJ545" s="3"/>
      <c r="FK545" s="3"/>
      <c r="FL545" s="3"/>
      <c r="FM545" s="3"/>
      <c r="FN545" s="3"/>
      <c r="FO545" s="3"/>
      <c r="FP545" s="3"/>
      <c r="FQ545" s="3"/>
      <c r="FR545" s="3"/>
      <c r="FS545" s="3"/>
      <c r="FT545" s="3"/>
      <c r="FU545" s="3"/>
      <c r="FV545" s="3"/>
      <c r="FW545" s="3"/>
      <c r="FX545" s="3"/>
      <c r="FY545" s="3"/>
      <c r="FZ545" s="3"/>
      <c r="GA545" s="3"/>
      <c r="GB545" s="3"/>
      <c r="GC545" s="3"/>
      <c r="GD545" s="3"/>
      <c r="GE545" s="3"/>
      <c r="GF545" s="3"/>
      <c r="GG545" s="3"/>
      <c r="GH545" s="3"/>
      <c r="GI545" s="3"/>
      <c r="GJ545" s="3"/>
      <c r="GK545" s="3"/>
      <c r="GL545" s="3"/>
      <c r="GM545" s="3"/>
      <c r="GN545" s="3"/>
      <c r="GO545" s="3"/>
      <c r="GP545" s="3"/>
      <c r="GQ545" s="3"/>
      <c r="GR545" s="3"/>
      <c r="GS545" s="3"/>
      <c r="GT545" s="3"/>
      <c r="GU545" s="3"/>
      <c r="GV545" s="3"/>
      <c r="GW545" s="3"/>
      <c r="GX545" s="3"/>
      <c r="GY545" s="3"/>
      <c r="GZ545" s="3"/>
      <c r="HA545" s="3"/>
      <c r="HB545" s="3"/>
      <c r="HC545" s="3"/>
      <c r="HD545" s="3"/>
      <c r="HE545" s="3"/>
      <c r="HF545" s="3"/>
      <c r="HG545" s="3"/>
      <c r="HH545" s="3"/>
      <c r="HI545" s="3"/>
      <c r="HJ545" s="3"/>
      <c r="HK545" s="3"/>
      <c r="HL545" s="3"/>
      <c r="HM545" s="3"/>
      <c r="HN545" s="3"/>
      <c r="HO545" s="3"/>
      <c r="HP545" s="3"/>
      <c r="HQ545" s="3"/>
      <c r="HR545" s="3"/>
      <c r="HS545" s="3"/>
      <c r="HT545" s="3"/>
      <c r="HU545" s="3"/>
      <c r="HV545" s="3"/>
      <c r="HW545" s="3"/>
      <c r="HX545" s="3"/>
      <c r="HY545" s="3"/>
      <c r="HZ545" s="3"/>
      <c r="IA545" s="3"/>
      <c r="IB545" s="3"/>
      <c r="IC545" s="3"/>
      <c r="ID545" s="3"/>
      <c r="IE545" s="3"/>
      <c r="IF545" s="3"/>
      <c r="IG545" s="3"/>
      <c r="IH545" s="3"/>
      <c r="II545" s="3"/>
      <c r="IJ545" s="3"/>
      <c r="IK545" s="3"/>
      <c r="IL545" s="3"/>
      <c r="IM545" s="3"/>
      <c r="IN545" s="3"/>
      <c r="IO545" s="3"/>
      <c r="IP545" s="3"/>
      <c r="IQ545" s="3"/>
      <c r="IR545" s="3"/>
      <c r="IS545" s="3"/>
      <c r="IT545" s="3"/>
      <c r="IU545" s="3"/>
      <c r="IV545" s="3"/>
    </row>
    <row r="546" spans="3:256" s="4" customFormat="1" hidden="1" x14ac:dyDescent="0.25">
      <c r="C546" s="5"/>
      <c r="E546" s="26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  <c r="DD546" s="3"/>
      <c r="DE546" s="3"/>
      <c r="DF546" s="3"/>
      <c r="DG546" s="3"/>
      <c r="DH546" s="3"/>
      <c r="DI546" s="3"/>
      <c r="DJ546" s="3"/>
      <c r="DK546" s="3"/>
      <c r="DL546" s="3"/>
      <c r="DM546" s="3"/>
      <c r="DN546" s="3"/>
      <c r="DO546" s="3"/>
      <c r="DP546" s="3"/>
      <c r="DQ546" s="3"/>
      <c r="DR546" s="3"/>
      <c r="DS546" s="3"/>
      <c r="DT546" s="3"/>
      <c r="DU546" s="3"/>
      <c r="DV546" s="3"/>
      <c r="DW546" s="3"/>
      <c r="DX546" s="3"/>
      <c r="DY546" s="3"/>
      <c r="DZ546" s="3"/>
      <c r="EA546" s="3"/>
      <c r="EB546" s="3"/>
      <c r="EC546" s="3"/>
      <c r="ED546" s="3"/>
      <c r="EE546" s="3"/>
      <c r="EF546" s="3"/>
      <c r="EG546" s="3"/>
      <c r="EH546" s="3"/>
      <c r="EI546" s="3"/>
      <c r="EJ546" s="3"/>
      <c r="EK546" s="3"/>
      <c r="EL546" s="3"/>
      <c r="EM546" s="3"/>
      <c r="EN546" s="3"/>
      <c r="EO546" s="3"/>
      <c r="EP546" s="3"/>
      <c r="EQ546" s="3"/>
      <c r="ER546" s="3"/>
      <c r="ES546" s="3"/>
      <c r="ET546" s="3"/>
      <c r="EU546" s="3"/>
      <c r="EV546" s="3"/>
      <c r="EW546" s="3"/>
      <c r="EX546" s="3"/>
      <c r="EY546" s="3"/>
      <c r="EZ546" s="3"/>
      <c r="FA546" s="3"/>
      <c r="FB546" s="3"/>
      <c r="FC546" s="3"/>
      <c r="FD546" s="3"/>
      <c r="FE546" s="3"/>
      <c r="FF546" s="3"/>
      <c r="FG546" s="3"/>
      <c r="FH546" s="3"/>
      <c r="FI546" s="3"/>
      <c r="FJ546" s="3"/>
      <c r="FK546" s="3"/>
      <c r="FL546" s="3"/>
      <c r="FM546" s="3"/>
      <c r="FN546" s="3"/>
      <c r="FO546" s="3"/>
      <c r="FP546" s="3"/>
      <c r="FQ546" s="3"/>
      <c r="FR546" s="3"/>
      <c r="FS546" s="3"/>
      <c r="FT546" s="3"/>
      <c r="FU546" s="3"/>
      <c r="FV546" s="3"/>
      <c r="FW546" s="3"/>
      <c r="FX546" s="3"/>
      <c r="FY546" s="3"/>
      <c r="FZ546" s="3"/>
      <c r="GA546" s="3"/>
      <c r="GB546" s="3"/>
      <c r="GC546" s="3"/>
      <c r="GD546" s="3"/>
      <c r="GE546" s="3"/>
      <c r="GF546" s="3"/>
      <c r="GG546" s="3"/>
      <c r="GH546" s="3"/>
      <c r="GI546" s="3"/>
      <c r="GJ546" s="3"/>
      <c r="GK546" s="3"/>
      <c r="GL546" s="3"/>
      <c r="GM546" s="3"/>
      <c r="GN546" s="3"/>
      <c r="GO546" s="3"/>
      <c r="GP546" s="3"/>
      <c r="GQ546" s="3"/>
      <c r="GR546" s="3"/>
      <c r="GS546" s="3"/>
      <c r="GT546" s="3"/>
      <c r="GU546" s="3"/>
      <c r="GV546" s="3"/>
      <c r="GW546" s="3"/>
      <c r="GX546" s="3"/>
      <c r="GY546" s="3"/>
      <c r="GZ546" s="3"/>
      <c r="HA546" s="3"/>
      <c r="HB546" s="3"/>
      <c r="HC546" s="3"/>
      <c r="HD546" s="3"/>
      <c r="HE546" s="3"/>
      <c r="HF546" s="3"/>
      <c r="HG546" s="3"/>
      <c r="HH546" s="3"/>
      <c r="HI546" s="3"/>
      <c r="HJ546" s="3"/>
      <c r="HK546" s="3"/>
      <c r="HL546" s="3"/>
      <c r="HM546" s="3"/>
      <c r="HN546" s="3"/>
      <c r="HO546" s="3"/>
      <c r="HP546" s="3"/>
      <c r="HQ546" s="3"/>
      <c r="HR546" s="3"/>
      <c r="HS546" s="3"/>
      <c r="HT546" s="3"/>
      <c r="HU546" s="3"/>
      <c r="HV546" s="3"/>
      <c r="HW546" s="3"/>
      <c r="HX546" s="3"/>
      <c r="HY546" s="3"/>
      <c r="HZ546" s="3"/>
      <c r="IA546" s="3"/>
      <c r="IB546" s="3"/>
      <c r="IC546" s="3"/>
      <c r="ID546" s="3"/>
      <c r="IE546" s="3"/>
      <c r="IF546" s="3"/>
      <c r="IG546" s="3"/>
      <c r="IH546" s="3"/>
      <c r="II546" s="3"/>
      <c r="IJ546" s="3"/>
      <c r="IK546" s="3"/>
      <c r="IL546" s="3"/>
      <c r="IM546" s="3"/>
      <c r="IN546" s="3"/>
      <c r="IO546" s="3"/>
      <c r="IP546" s="3"/>
      <c r="IQ546" s="3"/>
      <c r="IR546" s="3"/>
      <c r="IS546" s="3"/>
      <c r="IT546" s="3"/>
      <c r="IU546" s="3"/>
      <c r="IV546" s="3"/>
    </row>
    <row r="547" spans="3:256" s="4" customFormat="1" hidden="1" x14ac:dyDescent="0.25">
      <c r="C547" s="5"/>
      <c r="E547" s="26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  <c r="DC547" s="3"/>
      <c r="DD547" s="3"/>
      <c r="DE547" s="3"/>
      <c r="DF547" s="3"/>
      <c r="DG547" s="3"/>
      <c r="DH547" s="3"/>
      <c r="DI547" s="3"/>
      <c r="DJ547" s="3"/>
      <c r="DK547" s="3"/>
      <c r="DL547" s="3"/>
      <c r="DM547" s="3"/>
      <c r="DN547" s="3"/>
      <c r="DO547" s="3"/>
      <c r="DP547" s="3"/>
      <c r="DQ547" s="3"/>
      <c r="DR547" s="3"/>
      <c r="DS547" s="3"/>
      <c r="DT547" s="3"/>
      <c r="DU547" s="3"/>
      <c r="DV547" s="3"/>
      <c r="DW547" s="3"/>
      <c r="DX547" s="3"/>
      <c r="DY547" s="3"/>
      <c r="DZ547" s="3"/>
      <c r="EA547" s="3"/>
      <c r="EB547" s="3"/>
      <c r="EC547" s="3"/>
      <c r="ED547" s="3"/>
      <c r="EE547" s="3"/>
      <c r="EF547" s="3"/>
      <c r="EG547" s="3"/>
      <c r="EH547" s="3"/>
      <c r="EI547" s="3"/>
      <c r="EJ547" s="3"/>
      <c r="EK547" s="3"/>
      <c r="EL547" s="3"/>
      <c r="EM547" s="3"/>
      <c r="EN547" s="3"/>
      <c r="EO547" s="3"/>
      <c r="EP547" s="3"/>
      <c r="EQ547" s="3"/>
      <c r="ER547" s="3"/>
      <c r="ES547" s="3"/>
      <c r="ET547" s="3"/>
      <c r="EU547" s="3"/>
      <c r="EV547" s="3"/>
      <c r="EW547" s="3"/>
      <c r="EX547" s="3"/>
      <c r="EY547" s="3"/>
      <c r="EZ547" s="3"/>
      <c r="FA547" s="3"/>
      <c r="FB547" s="3"/>
      <c r="FC547" s="3"/>
      <c r="FD547" s="3"/>
      <c r="FE547" s="3"/>
      <c r="FF547" s="3"/>
      <c r="FG547" s="3"/>
      <c r="FH547" s="3"/>
      <c r="FI547" s="3"/>
      <c r="FJ547" s="3"/>
      <c r="FK547" s="3"/>
      <c r="FL547" s="3"/>
      <c r="FM547" s="3"/>
      <c r="FN547" s="3"/>
      <c r="FO547" s="3"/>
      <c r="FP547" s="3"/>
      <c r="FQ547" s="3"/>
      <c r="FR547" s="3"/>
      <c r="FS547" s="3"/>
      <c r="FT547" s="3"/>
      <c r="FU547" s="3"/>
      <c r="FV547" s="3"/>
      <c r="FW547" s="3"/>
      <c r="FX547" s="3"/>
      <c r="FY547" s="3"/>
      <c r="FZ547" s="3"/>
      <c r="GA547" s="3"/>
      <c r="GB547" s="3"/>
      <c r="GC547" s="3"/>
      <c r="GD547" s="3"/>
      <c r="GE547" s="3"/>
      <c r="GF547" s="3"/>
      <c r="GG547" s="3"/>
      <c r="GH547" s="3"/>
      <c r="GI547" s="3"/>
      <c r="GJ547" s="3"/>
      <c r="GK547" s="3"/>
      <c r="GL547" s="3"/>
      <c r="GM547" s="3"/>
      <c r="GN547" s="3"/>
      <c r="GO547" s="3"/>
      <c r="GP547" s="3"/>
      <c r="GQ547" s="3"/>
      <c r="GR547" s="3"/>
      <c r="GS547" s="3"/>
      <c r="GT547" s="3"/>
      <c r="GU547" s="3"/>
      <c r="GV547" s="3"/>
      <c r="GW547" s="3"/>
      <c r="GX547" s="3"/>
      <c r="GY547" s="3"/>
      <c r="GZ547" s="3"/>
      <c r="HA547" s="3"/>
      <c r="HB547" s="3"/>
      <c r="HC547" s="3"/>
      <c r="HD547" s="3"/>
      <c r="HE547" s="3"/>
      <c r="HF547" s="3"/>
      <c r="HG547" s="3"/>
      <c r="HH547" s="3"/>
      <c r="HI547" s="3"/>
      <c r="HJ547" s="3"/>
      <c r="HK547" s="3"/>
      <c r="HL547" s="3"/>
      <c r="HM547" s="3"/>
      <c r="HN547" s="3"/>
      <c r="HO547" s="3"/>
      <c r="HP547" s="3"/>
      <c r="HQ547" s="3"/>
      <c r="HR547" s="3"/>
      <c r="HS547" s="3"/>
      <c r="HT547" s="3"/>
      <c r="HU547" s="3"/>
      <c r="HV547" s="3"/>
      <c r="HW547" s="3"/>
      <c r="HX547" s="3"/>
      <c r="HY547" s="3"/>
      <c r="HZ547" s="3"/>
      <c r="IA547" s="3"/>
      <c r="IB547" s="3"/>
      <c r="IC547" s="3"/>
      <c r="ID547" s="3"/>
      <c r="IE547" s="3"/>
      <c r="IF547" s="3"/>
      <c r="IG547" s="3"/>
      <c r="IH547" s="3"/>
      <c r="II547" s="3"/>
      <c r="IJ547" s="3"/>
      <c r="IK547" s="3"/>
      <c r="IL547" s="3"/>
      <c r="IM547" s="3"/>
      <c r="IN547" s="3"/>
      <c r="IO547" s="3"/>
      <c r="IP547" s="3"/>
      <c r="IQ547" s="3"/>
      <c r="IR547" s="3"/>
      <c r="IS547" s="3"/>
      <c r="IT547" s="3"/>
      <c r="IU547" s="3"/>
      <c r="IV547" s="3"/>
    </row>
    <row r="548" spans="3:256" s="4" customFormat="1" hidden="1" x14ac:dyDescent="0.25">
      <c r="C548" s="5"/>
      <c r="E548" s="26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  <c r="DC548" s="3"/>
      <c r="DD548" s="3"/>
      <c r="DE548" s="3"/>
      <c r="DF548" s="3"/>
      <c r="DG548" s="3"/>
      <c r="DH548" s="3"/>
      <c r="DI548" s="3"/>
      <c r="DJ548" s="3"/>
      <c r="DK548" s="3"/>
      <c r="DL548" s="3"/>
      <c r="DM548" s="3"/>
      <c r="DN548" s="3"/>
      <c r="DO548" s="3"/>
      <c r="DP548" s="3"/>
      <c r="DQ548" s="3"/>
      <c r="DR548" s="3"/>
      <c r="DS548" s="3"/>
      <c r="DT548" s="3"/>
      <c r="DU548" s="3"/>
      <c r="DV548" s="3"/>
      <c r="DW548" s="3"/>
      <c r="DX548" s="3"/>
      <c r="DY548" s="3"/>
      <c r="DZ548" s="3"/>
      <c r="EA548" s="3"/>
      <c r="EB548" s="3"/>
      <c r="EC548" s="3"/>
      <c r="ED548" s="3"/>
      <c r="EE548" s="3"/>
      <c r="EF548" s="3"/>
      <c r="EG548" s="3"/>
      <c r="EH548" s="3"/>
      <c r="EI548" s="3"/>
      <c r="EJ548" s="3"/>
      <c r="EK548" s="3"/>
      <c r="EL548" s="3"/>
      <c r="EM548" s="3"/>
      <c r="EN548" s="3"/>
      <c r="EO548" s="3"/>
      <c r="EP548" s="3"/>
      <c r="EQ548" s="3"/>
      <c r="ER548" s="3"/>
      <c r="ES548" s="3"/>
      <c r="ET548" s="3"/>
      <c r="EU548" s="3"/>
      <c r="EV548" s="3"/>
      <c r="EW548" s="3"/>
      <c r="EX548" s="3"/>
      <c r="EY548" s="3"/>
      <c r="EZ548" s="3"/>
      <c r="FA548" s="3"/>
      <c r="FB548" s="3"/>
      <c r="FC548" s="3"/>
      <c r="FD548" s="3"/>
      <c r="FE548" s="3"/>
      <c r="FF548" s="3"/>
      <c r="FG548" s="3"/>
      <c r="FH548" s="3"/>
      <c r="FI548" s="3"/>
      <c r="FJ548" s="3"/>
      <c r="FK548" s="3"/>
      <c r="FL548" s="3"/>
      <c r="FM548" s="3"/>
      <c r="FN548" s="3"/>
      <c r="FO548" s="3"/>
      <c r="FP548" s="3"/>
      <c r="FQ548" s="3"/>
      <c r="FR548" s="3"/>
      <c r="FS548" s="3"/>
      <c r="FT548" s="3"/>
      <c r="FU548" s="3"/>
      <c r="FV548" s="3"/>
      <c r="FW548" s="3"/>
      <c r="FX548" s="3"/>
      <c r="FY548" s="3"/>
      <c r="FZ548" s="3"/>
      <c r="GA548" s="3"/>
      <c r="GB548" s="3"/>
      <c r="GC548" s="3"/>
      <c r="GD548" s="3"/>
      <c r="GE548" s="3"/>
      <c r="GF548" s="3"/>
      <c r="GG548" s="3"/>
      <c r="GH548" s="3"/>
      <c r="GI548" s="3"/>
      <c r="GJ548" s="3"/>
      <c r="GK548" s="3"/>
      <c r="GL548" s="3"/>
      <c r="GM548" s="3"/>
      <c r="GN548" s="3"/>
      <c r="GO548" s="3"/>
      <c r="GP548" s="3"/>
      <c r="GQ548" s="3"/>
      <c r="GR548" s="3"/>
      <c r="GS548" s="3"/>
      <c r="GT548" s="3"/>
      <c r="GU548" s="3"/>
      <c r="GV548" s="3"/>
      <c r="GW548" s="3"/>
      <c r="GX548" s="3"/>
      <c r="GY548" s="3"/>
      <c r="GZ548" s="3"/>
      <c r="HA548" s="3"/>
      <c r="HB548" s="3"/>
      <c r="HC548" s="3"/>
      <c r="HD548" s="3"/>
      <c r="HE548" s="3"/>
      <c r="HF548" s="3"/>
      <c r="HG548" s="3"/>
      <c r="HH548" s="3"/>
      <c r="HI548" s="3"/>
      <c r="HJ548" s="3"/>
      <c r="HK548" s="3"/>
      <c r="HL548" s="3"/>
      <c r="HM548" s="3"/>
      <c r="HN548" s="3"/>
      <c r="HO548" s="3"/>
      <c r="HP548" s="3"/>
      <c r="HQ548" s="3"/>
      <c r="HR548" s="3"/>
      <c r="HS548" s="3"/>
      <c r="HT548" s="3"/>
      <c r="HU548" s="3"/>
      <c r="HV548" s="3"/>
      <c r="HW548" s="3"/>
      <c r="HX548" s="3"/>
      <c r="HY548" s="3"/>
      <c r="HZ548" s="3"/>
      <c r="IA548" s="3"/>
      <c r="IB548" s="3"/>
      <c r="IC548" s="3"/>
      <c r="ID548" s="3"/>
      <c r="IE548" s="3"/>
      <c r="IF548" s="3"/>
      <c r="IG548" s="3"/>
      <c r="IH548" s="3"/>
      <c r="II548" s="3"/>
      <c r="IJ548" s="3"/>
      <c r="IK548" s="3"/>
      <c r="IL548" s="3"/>
      <c r="IM548" s="3"/>
      <c r="IN548" s="3"/>
      <c r="IO548" s="3"/>
      <c r="IP548" s="3"/>
      <c r="IQ548" s="3"/>
      <c r="IR548" s="3"/>
      <c r="IS548" s="3"/>
      <c r="IT548" s="3"/>
      <c r="IU548" s="3"/>
      <c r="IV548" s="3"/>
    </row>
    <row r="549" spans="3:256" s="4" customFormat="1" hidden="1" x14ac:dyDescent="0.25">
      <c r="C549" s="5"/>
      <c r="E549" s="26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  <c r="DD549" s="3"/>
      <c r="DE549" s="3"/>
      <c r="DF549" s="3"/>
      <c r="DG549" s="3"/>
      <c r="DH549" s="3"/>
      <c r="DI549" s="3"/>
      <c r="DJ549" s="3"/>
      <c r="DK549" s="3"/>
      <c r="DL549" s="3"/>
      <c r="DM549" s="3"/>
      <c r="DN549" s="3"/>
      <c r="DO549" s="3"/>
      <c r="DP549" s="3"/>
      <c r="DQ549" s="3"/>
      <c r="DR549" s="3"/>
      <c r="DS549" s="3"/>
      <c r="DT549" s="3"/>
      <c r="DU549" s="3"/>
      <c r="DV549" s="3"/>
      <c r="DW549" s="3"/>
      <c r="DX549" s="3"/>
      <c r="DY549" s="3"/>
      <c r="DZ549" s="3"/>
      <c r="EA549" s="3"/>
      <c r="EB549" s="3"/>
      <c r="EC549" s="3"/>
      <c r="ED549" s="3"/>
      <c r="EE549" s="3"/>
      <c r="EF549" s="3"/>
      <c r="EG549" s="3"/>
      <c r="EH549" s="3"/>
      <c r="EI549" s="3"/>
      <c r="EJ549" s="3"/>
      <c r="EK549" s="3"/>
      <c r="EL549" s="3"/>
      <c r="EM549" s="3"/>
      <c r="EN549" s="3"/>
      <c r="EO549" s="3"/>
      <c r="EP549" s="3"/>
      <c r="EQ549" s="3"/>
      <c r="ER549" s="3"/>
      <c r="ES549" s="3"/>
      <c r="ET549" s="3"/>
      <c r="EU549" s="3"/>
      <c r="EV549" s="3"/>
      <c r="EW549" s="3"/>
      <c r="EX549" s="3"/>
      <c r="EY549" s="3"/>
      <c r="EZ549" s="3"/>
      <c r="FA549" s="3"/>
      <c r="FB549" s="3"/>
      <c r="FC549" s="3"/>
      <c r="FD549" s="3"/>
      <c r="FE549" s="3"/>
      <c r="FF549" s="3"/>
      <c r="FG549" s="3"/>
      <c r="FH549" s="3"/>
      <c r="FI549" s="3"/>
      <c r="FJ549" s="3"/>
      <c r="FK549" s="3"/>
      <c r="FL549" s="3"/>
      <c r="FM549" s="3"/>
      <c r="FN549" s="3"/>
      <c r="FO549" s="3"/>
      <c r="FP549" s="3"/>
      <c r="FQ549" s="3"/>
      <c r="FR549" s="3"/>
      <c r="FS549" s="3"/>
      <c r="FT549" s="3"/>
      <c r="FU549" s="3"/>
      <c r="FV549" s="3"/>
      <c r="FW549" s="3"/>
      <c r="FX549" s="3"/>
      <c r="FY549" s="3"/>
      <c r="FZ549" s="3"/>
      <c r="GA549" s="3"/>
      <c r="GB549" s="3"/>
      <c r="GC549" s="3"/>
      <c r="GD549" s="3"/>
      <c r="GE549" s="3"/>
      <c r="GF549" s="3"/>
      <c r="GG549" s="3"/>
      <c r="GH549" s="3"/>
      <c r="GI549" s="3"/>
      <c r="GJ549" s="3"/>
      <c r="GK549" s="3"/>
      <c r="GL549" s="3"/>
      <c r="GM549" s="3"/>
      <c r="GN549" s="3"/>
      <c r="GO549" s="3"/>
      <c r="GP549" s="3"/>
      <c r="GQ549" s="3"/>
      <c r="GR549" s="3"/>
      <c r="GS549" s="3"/>
      <c r="GT549" s="3"/>
      <c r="GU549" s="3"/>
      <c r="GV549" s="3"/>
      <c r="GW549" s="3"/>
      <c r="GX549" s="3"/>
      <c r="GY549" s="3"/>
      <c r="GZ549" s="3"/>
      <c r="HA549" s="3"/>
      <c r="HB549" s="3"/>
      <c r="HC549" s="3"/>
      <c r="HD549" s="3"/>
      <c r="HE549" s="3"/>
      <c r="HF549" s="3"/>
      <c r="HG549" s="3"/>
      <c r="HH549" s="3"/>
      <c r="HI549" s="3"/>
      <c r="HJ549" s="3"/>
      <c r="HK549" s="3"/>
      <c r="HL549" s="3"/>
      <c r="HM549" s="3"/>
      <c r="HN549" s="3"/>
      <c r="HO549" s="3"/>
      <c r="HP549" s="3"/>
      <c r="HQ549" s="3"/>
      <c r="HR549" s="3"/>
      <c r="HS549" s="3"/>
      <c r="HT549" s="3"/>
      <c r="HU549" s="3"/>
      <c r="HV549" s="3"/>
      <c r="HW549" s="3"/>
      <c r="HX549" s="3"/>
      <c r="HY549" s="3"/>
      <c r="HZ549" s="3"/>
      <c r="IA549" s="3"/>
      <c r="IB549" s="3"/>
      <c r="IC549" s="3"/>
      <c r="ID549" s="3"/>
      <c r="IE549" s="3"/>
      <c r="IF549" s="3"/>
      <c r="IG549" s="3"/>
      <c r="IH549" s="3"/>
      <c r="II549" s="3"/>
      <c r="IJ549" s="3"/>
      <c r="IK549" s="3"/>
      <c r="IL549" s="3"/>
      <c r="IM549" s="3"/>
      <c r="IN549" s="3"/>
      <c r="IO549" s="3"/>
      <c r="IP549" s="3"/>
      <c r="IQ549" s="3"/>
      <c r="IR549" s="3"/>
      <c r="IS549" s="3"/>
      <c r="IT549" s="3"/>
      <c r="IU549" s="3"/>
      <c r="IV549" s="3"/>
    </row>
    <row r="550" spans="3:256" s="4" customFormat="1" hidden="1" x14ac:dyDescent="0.25">
      <c r="C550" s="5"/>
      <c r="E550" s="26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  <c r="DC550" s="3"/>
      <c r="DD550" s="3"/>
      <c r="DE550" s="3"/>
      <c r="DF550" s="3"/>
      <c r="DG550" s="3"/>
      <c r="DH550" s="3"/>
      <c r="DI550" s="3"/>
      <c r="DJ550" s="3"/>
      <c r="DK550" s="3"/>
      <c r="DL550" s="3"/>
      <c r="DM550" s="3"/>
      <c r="DN550" s="3"/>
      <c r="DO550" s="3"/>
      <c r="DP550" s="3"/>
      <c r="DQ550" s="3"/>
      <c r="DR550" s="3"/>
      <c r="DS550" s="3"/>
      <c r="DT550" s="3"/>
      <c r="DU550" s="3"/>
      <c r="DV550" s="3"/>
      <c r="DW550" s="3"/>
      <c r="DX550" s="3"/>
      <c r="DY550" s="3"/>
      <c r="DZ550" s="3"/>
      <c r="EA550" s="3"/>
      <c r="EB550" s="3"/>
      <c r="EC550" s="3"/>
      <c r="ED550" s="3"/>
      <c r="EE550" s="3"/>
      <c r="EF550" s="3"/>
      <c r="EG550" s="3"/>
      <c r="EH550" s="3"/>
      <c r="EI550" s="3"/>
      <c r="EJ550" s="3"/>
      <c r="EK550" s="3"/>
      <c r="EL550" s="3"/>
      <c r="EM550" s="3"/>
      <c r="EN550" s="3"/>
      <c r="EO550" s="3"/>
      <c r="EP550" s="3"/>
      <c r="EQ550" s="3"/>
      <c r="ER550" s="3"/>
      <c r="ES550" s="3"/>
      <c r="ET550" s="3"/>
      <c r="EU550" s="3"/>
      <c r="EV550" s="3"/>
      <c r="EW550" s="3"/>
      <c r="EX550" s="3"/>
      <c r="EY550" s="3"/>
      <c r="EZ550" s="3"/>
      <c r="FA550" s="3"/>
      <c r="FB550" s="3"/>
      <c r="FC550" s="3"/>
      <c r="FD550" s="3"/>
      <c r="FE550" s="3"/>
      <c r="FF550" s="3"/>
      <c r="FG550" s="3"/>
      <c r="FH550" s="3"/>
      <c r="FI550" s="3"/>
      <c r="FJ550" s="3"/>
      <c r="FK550" s="3"/>
      <c r="FL550" s="3"/>
      <c r="FM550" s="3"/>
      <c r="FN550" s="3"/>
      <c r="FO550" s="3"/>
      <c r="FP550" s="3"/>
      <c r="FQ550" s="3"/>
      <c r="FR550" s="3"/>
      <c r="FS550" s="3"/>
      <c r="FT550" s="3"/>
      <c r="FU550" s="3"/>
      <c r="FV550" s="3"/>
      <c r="FW550" s="3"/>
      <c r="FX550" s="3"/>
      <c r="FY550" s="3"/>
      <c r="FZ550" s="3"/>
      <c r="GA550" s="3"/>
      <c r="GB550" s="3"/>
      <c r="GC550" s="3"/>
      <c r="GD550" s="3"/>
      <c r="GE550" s="3"/>
      <c r="GF550" s="3"/>
      <c r="GG550" s="3"/>
      <c r="GH550" s="3"/>
      <c r="GI550" s="3"/>
      <c r="GJ550" s="3"/>
      <c r="GK550" s="3"/>
      <c r="GL550" s="3"/>
      <c r="GM550" s="3"/>
      <c r="GN550" s="3"/>
      <c r="GO550" s="3"/>
      <c r="GP550" s="3"/>
      <c r="GQ550" s="3"/>
      <c r="GR550" s="3"/>
      <c r="GS550" s="3"/>
      <c r="GT550" s="3"/>
      <c r="GU550" s="3"/>
      <c r="GV550" s="3"/>
      <c r="GW550" s="3"/>
      <c r="GX550" s="3"/>
      <c r="GY550" s="3"/>
      <c r="GZ550" s="3"/>
      <c r="HA550" s="3"/>
      <c r="HB550" s="3"/>
      <c r="HC550" s="3"/>
      <c r="HD550" s="3"/>
      <c r="HE550" s="3"/>
      <c r="HF550" s="3"/>
      <c r="HG550" s="3"/>
      <c r="HH550" s="3"/>
      <c r="HI550" s="3"/>
      <c r="HJ550" s="3"/>
      <c r="HK550" s="3"/>
      <c r="HL550" s="3"/>
      <c r="HM550" s="3"/>
      <c r="HN550" s="3"/>
      <c r="HO550" s="3"/>
      <c r="HP550" s="3"/>
      <c r="HQ550" s="3"/>
      <c r="HR550" s="3"/>
      <c r="HS550" s="3"/>
      <c r="HT550" s="3"/>
      <c r="HU550" s="3"/>
      <c r="HV550" s="3"/>
      <c r="HW550" s="3"/>
      <c r="HX550" s="3"/>
      <c r="HY550" s="3"/>
      <c r="HZ550" s="3"/>
      <c r="IA550" s="3"/>
      <c r="IB550" s="3"/>
      <c r="IC550" s="3"/>
      <c r="ID550" s="3"/>
      <c r="IE550" s="3"/>
      <c r="IF550" s="3"/>
      <c r="IG550" s="3"/>
      <c r="IH550" s="3"/>
      <c r="II550" s="3"/>
      <c r="IJ550" s="3"/>
      <c r="IK550" s="3"/>
      <c r="IL550" s="3"/>
      <c r="IM550" s="3"/>
      <c r="IN550" s="3"/>
      <c r="IO550" s="3"/>
      <c r="IP550" s="3"/>
      <c r="IQ550" s="3"/>
      <c r="IR550" s="3"/>
      <c r="IS550" s="3"/>
      <c r="IT550" s="3"/>
      <c r="IU550" s="3"/>
      <c r="IV550" s="3"/>
    </row>
    <row r="551" spans="3:256" s="4" customFormat="1" hidden="1" x14ac:dyDescent="0.25">
      <c r="C551" s="5"/>
      <c r="E551" s="26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  <c r="CU551" s="3"/>
      <c r="CV551" s="3"/>
      <c r="CW551" s="3"/>
      <c r="CX551" s="3"/>
      <c r="CY551" s="3"/>
      <c r="CZ551" s="3"/>
      <c r="DA551" s="3"/>
      <c r="DB551" s="3"/>
      <c r="DC551" s="3"/>
      <c r="DD551" s="3"/>
      <c r="DE551" s="3"/>
      <c r="DF551" s="3"/>
      <c r="DG551" s="3"/>
      <c r="DH551" s="3"/>
      <c r="DI551" s="3"/>
      <c r="DJ551" s="3"/>
      <c r="DK551" s="3"/>
      <c r="DL551" s="3"/>
      <c r="DM551" s="3"/>
      <c r="DN551" s="3"/>
      <c r="DO551" s="3"/>
      <c r="DP551" s="3"/>
      <c r="DQ551" s="3"/>
      <c r="DR551" s="3"/>
      <c r="DS551" s="3"/>
      <c r="DT551" s="3"/>
      <c r="DU551" s="3"/>
      <c r="DV551" s="3"/>
      <c r="DW551" s="3"/>
      <c r="DX551" s="3"/>
      <c r="DY551" s="3"/>
      <c r="DZ551" s="3"/>
      <c r="EA551" s="3"/>
      <c r="EB551" s="3"/>
      <c r="EC551" s="3"/>
      <c r="ED551" s="3"/>
      <c r="EE551" s="3"/>
      <c r="EF551" s="3"/>
      <c r="EG551" s="3"/>
      <c r="EH551" s="3"/>
      <c r="EI551" s="3"/>
      <c r="EJ551" s="3"/>
      <c r="EK551" s="3"/>
      <c r="EL551" s="3"/>
      <c r="EM551" s="3"/>
      <c r="EN551" s="3"/>
      <c r="EO551" s="3"/>
      <c r="EP551" s="3"/>
      <c r="EQ551" s="3"/>
      <c r="ER551" s="3"/>
      <c r="ES551" s="3"/>
      <c r="ET551" s="3"/>
      <c r="EU551" s="3"/>
      <c r="EV551" s="3"/>
      <c r="EW551" s="3"/>
      <c r="EX551" s="3"/>
      <c r="EY551" s="3"/>
      <c r="EZ551" s="3"/>
      <c r="FA551" s="3"/>
      <c r="FB551" s="3"/>
      <c r="FC551" s="3"/>
      <c r="FD551" s="3"/>
      <c r="FE551" s="3"/>
      <c r="FF551" s="3"/>
      <c r="FG551" s="3"/>
      <c r="FH551" s="3"/>
      <c r="FI551" s="3"/>
      <c r="FJ551" s="3"/>
      <c r="FK551" s="3"/>
      <c r="FL551" s="3"/>
      <c r="FM551" s="3"/>
      <c r="FN551" s="3"/>
      <c r="FO551" s="3"/>
      <c r="FP551" s="3"/>
      <c r="FQ551" s="3"/>
      <c r="FR551" s="3"/>
      <c r="FS551" s="3"/>
      <c r="FT551" s="3"/>
      <c r="FU551" s="3"/>
      <c r="FV551" s="3"/>
      <c r="FW551" s="3"/>
      <c r="FX551" s="3"/>
      <c r="FY551" s="3"/>
      <c r="FZ551" s="3"/>
      <c r="GA551" s="3"/>
      <c r="GB551" s="3"/>
      <c r="GC551" s="3"/>
      <c r="GD551" s="3"/>
      <c r="GE551" s="3"/>
      <c r="GF551" s="3"/>
      <c r="GG551" s="3"/>
      <c r="GH551" s="3"/>
      <c r="GI551" s="3"/>
      <c r="GJ551" s="3"/>
      <c r="GK551" s="3"/>
      <c r="GL551" s="3"/>
      <c r="GM551" s="3"/>
      <c r="GN551" s="3"/>
      <c r="GO551" s="3"/>
      <c r="GP551" s="3"/>
      <c r="GQ551" s="3"/>
      <c r="GR551" s="3"/>
      <c r="GS551" s="3"/>
      <c r="GT551" s="3"/>
      <c r="GU551" s="3"/>
      <c r="GV551" s="3"/>
      <c r="GW551" s="3"/>
      <c r="GX551" s="3"/>
      <c r="GY551" s="3"/>
      <c r="GZ551" s="3"/>
      <c r="HA551" s="3"/>
      <c r="HB551" s="3"/>
      <c r="HC551" s="3"/>
      <c r="HD551" s="3"/>
      <c r="HE551" s="3"/>
      <c r="HF551" s="3"/>
      <c r="HG551" s="3"/>
      <c r="HH551" s="3"/>
      <c r="HI551" s="3"/>
      <c r="HJ551" s="3"/>
      <c r="HK551" s="3"/>
      <c r="HL551" s="3"/>
      <c r="HM551" s="3"/>
      <c r="HN551" s="3"/>
      <c r="HO551" s="3"/>
      <c r="HP551" s="3"/>
      <c r="HQ551" s="3"/>
      <c r="HR551" s="3"/>
      <c r="HS551" s="3"/>
      <c r="HT551" s="3"/>
      <c r="HU551" s="3"/>
      <c r="HV551" s="3"/>
      <c r="HW551" s="3"/>
      <c r="HX551" s="3"/>
      <c r="HY551" s="3"/>
      <c r="HZ551" s="3"/>
      <c r="IA551" s="3"/>
      <c r="IB551" s="3"/>
      <c r="IC551" s="3"/>
      <c r="ID551" s="3"/>
      <c r="IE551" s="3"/>
      <c r="IF551" s="3"/>
      <c r="IG551" s="3"/>
      <c r="IH551" s="3"/>
      <c r="II551" s="3"/>
      <c r="IJ551" s="3"/>
      <c r="IK551" s="3"/>
      <c r="IL551" s="3"/>
      <c r="IM551" s="3"/>
      <c r="IN551" s="3"/>
      <c r="IO551" s="3"/>
      <c r="IP551" s="3"/>
      <c r="IQ551" s="3"/>
      <c r="IR551" s="3"/>
      <c r="IS551" s="3"/>
      <c r="IT551" s="3"/>
      <c r="IU551" s="3"/>
      <c r="IV551" s="3"/>
    </row>
    <row r="552" spans="3:256" s="4" customFormat="1" hidden="1" x14ac:dyDescent="0.25">
      <c r="C552" s="5"/>
      <c r="E552" s="26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  <c r="DC552" s="3"/>
      <c r="DD552" s="3"/>
      <c r="DE552" s="3"/>
      <c r="DF552" s="3"/>
      <c r="DG552" s="3"/>
      <c r="DH552" s="3"/>
      <c r="DI552" s="3"/>
      <c r="DJ552" s="3"/>
      <c r="DK552" s="3"/>
      <c r="DL552" s="3"/>
      <c r="DM552" s="3"/>
      <c r="DN552" s="3"/>
      <c r="DO552" s="3"/>
      <c r="DP552" s="3"/>
      <c r="DQ552" s="3"/>
      <c r="DR552" s="3"/>
      <c r="DS552" s="3"/>
      <c r="DT552" s="3"/>
      <c r="DU552" s="3"/>
      <c r="DV552" s="3"/>
      <c r="DW552" s="3"/>
      <c r="DX552" s="3"/>
      <c r="DY552" s="3"/>
      <c r="DZ552" s="3"/>
      <c r="EA552" s="3"/>
      <c r="EB552" s="3"/>
      <c r="EC552" s="3"/>
      <c r="ED552" s="3"/>
      <c r="EE552" s="3"/>
      <c r="EF552" s="3"/>
      <c r="EG552" s="3"/>
      <c r="EH552" s="3"/>
      <c r="EI552" s="3"/>
      <c r="EJ552" s="3"/>
      <c r="EK552" s="3"/>
      <c r="EL552" s="3"/>
      <c r="EM552" s="3"/>
      <c r="EN552" s="3"/>
      <c r="EO552" s="3"/>
      <c r="EP552" s="3"/>
      <c r="EQ552" s="3"/>
      <c r="ER552" s="3"/>
      <c r="ES552" s="3"/>
      <c r="ET552" s="3"/>
      <c r="EU552" s="3"/>
      <c r="EV552" s="3"/>
      <c r="EW552" s="3"/>
      <c r="EX552" s="3"/>
      <c r="EY552" s="3"/>
      <c r="EZ552" s="3"/>
      <c r="FA552" s="3"/>
      <c r="FB552" s="3"/>
      <c r="FC552" s="3"/>
      <c r="FD552" s="3"/>
      <c r="FE552" s="3"/>
      <c r="FF552" s="3"/>
      <c r="FG552" s="3"/>
      <c r="FH552" s="3"/>
      <c r="FI552" s="3"/>
      <c r="FJ552" s="3"/>
      <c r="FK552" s="3"/>
      <c r="FL552" s="3"/>
      <c r="FM552" s="3"/>
      <c r="FN552" s="3"/>
      <c r="FO552" s="3"/>
      <c r="FP552" s="3"/>
      <c r="FQ552" s="3"/>
      <c r="FR552" s="3"/>
      <c r="FS552" s="3"/>
      <c r="FT552" s="3"/>
      <c r="FU552" s="3"/>
      <c r="FV552" s="3"/>
      <c r="FW552" s="3"/>
      <c r="FX552" s="3"/>
      <c r="FY552" s="3"/>
      <c r="FZ552" s="3"/>
      <c r="GA552" s="3"/>
      <c r="GB552" s="3"/>
      <c r="GC552" s="3"/>
      <c r="GD552" s="3"/>
      <c r="GE552" s="3"/>
      <c r="GF552" s="3"/>
      <c r="GG552" s="3"/>
      <c r="GH552" s="3"/>
      <c r="GI552" s="3"/>
      <c r="GJ552" s="3"/>
      <c r="GK552" s="3"/>
      <c r="GL552" s="3"/>
      <c r="GM552" s="3"/>
      <c r="GN552" s="3"/>
      <c r="GO552" s="3"/>
      <c r="GP552" s="3"/>
      <c r="GQ552" s="3"/>
      <c r="GR552" s="3"/>
      <c r="GS552" s="3"/>
      <c r="GT552" s="3"/>
      <c r="GU552" s="3"/>
      <c r="GV552" s="3"/>
      <c r="GW552" s="3"/>
      <c r="GX552" s="3"/>
      <c r="GY552" s="3"/>
      <c r="GZ552" s="3"/>
      <c r="HA552" s="3"/>
      <c r="HB552" s="3"/>
      <c r="HC552" s="3"/>
      <c r="HD552" s="3"/>
      <c r="HE552" s="3"/>
      <c r="HF552" s="3"/>
      <c r="HG552" s="3"/>
      <c r="HH552" s="3"/>
      <c r="HI552" s="3"/>
      <c r="HJ552" s="3"/>
      <c r="HK552" s="3"/>
      <c r="HL552" s="3"/>
      <c r="HM552" s="3"/>
      <c r="HN552" s="3"/>
      <c r="HO552" s="3"/>
      <c r="HP552" s="3"/>
      <c r="HQ552" s="3"/>
      <c r="HR552" s="3"/>
      <c r="HS552" s="3"/>
      <c r="HT552" s="3"/>
      <c r="HU552" s="3"/>
      <c r="HV552" s="3"/>
      <c r="HW552" s="3"/>
      <c r="HX552" s="3"/>
      <c r="HY552" s="3"/>
      <c r="HZ552" s="3"/>
      <c r="IA552" s="3"/>
      <c r="IB552" s="3"/>
      <c r="IC552" s="3"/>
      <c r="ID552" s="3"/>
      <c r="IE552" s="3"/>
      <c r="IF552" s="3"/>
      <c r="IG552" s="3"/>
      <c r="IH552" s="3"/>
      <c r="II552" s="3"/>
      <c r="IJ552" s="3"/>
      <c r="IK552" s="3"/>
      <c r="IL552" s="3"/>
      <c r="IM552" s="3"/>
      <c r="IN552" s="3"/>
      <c r="IO552" s="3"/>
      <c r="IP552" s="3"/>
      <c r="IQ552" s="3"/>
      <c r="IR552" s="3"/>
      <c r="IS552" s="3"/>
      <c r="IT552" s="3"/>
      <c r="IU552" s="3"/>
      <c r="IV552" s="3"/>
    </row>
    <row r="553" spans="3:256" s="4" customFormat="1" hidden="1" x14ac:dyDescent="0.25">
      <c r="C553" s="5"/>
      <c r="E553" s="26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  <c r="DC553" s="3"/>
      <c r="DD553" s="3"/>
      <c r="DE553" s="3"/>
      <c r="DF553" s="3"/>
      <c r="DG553" s="3"/>
      <c r="DH553" s="3"/>
      <c r="DI553" s="3"/>
      <c r="DJ553" s="3"/>
      <c r="DK553" s="3"/>
      <c r="DL553" s="3"/>
      <c r="DM553" s="3"/>
      <c r="DN553" s="3"/>
      <c r="DO553" s="3"/>
      <c r="DP553" s="3"/>
      <c r="DQ553" s="3"/>
      <c r="DR553" s="3"/>
      <c r="DS553" s="3"/>
      <c r="DT553" s="3"/>
      <c r="DU553" s="3"/>
      <c r="DV553" s="3"/>
      <c r="DW553" s="3"/>
      <c r="DX553" s="3"/>
      <c r="DY553" s="3"/>
      <c r="DZ553" s="3"/>
      <c r="EA553" s="3"/>
      <c r="EB553" s="3"/>
      <c r="EC553" s="3"/>
      <c r="ED553" s="3"/>
      <c r="EE553" s="3"/>
      <c r="EF553" s="3"/>
      <c r="EG553" s="3"/>
      <c r="EH553" s="3"/>
      <c r="EI553" s="3"/>
      <c r="EJ553" s="3"/>
      <c r="EK553" s="3"/>
      <c r="EL553" s="3"/>
      <c r="EM553" s="3"/>
      <c r="EN553" s="3"/>
      <c r="EO553" s="3"/>
      <c r="EP553" s="3"/>
      <c r="EQ553" s="3"/>
      <c r="ER553" s="3"/>
      <c r="ES553" s="3"/>
      <c r="ET553" s="3"/>
      <c r="EU553" s="3"/>
      <c r="EV553" s="3"/>
      <c r="EW553" s="3"/>
      <c r="EX553" s="3"/>
      <c r="EY553" s="3"/>
      <c r="EZ553" s="3"/>
      <c r="FA553" s="3"/>
      <c r="FB553" s="3"/>
      <c r="FC553" s="3"/>
      <c r="FD553" s="3"/>
      <c r="FE553" s="3"/>
      <c r="FF553" s="3"/>
      <c r="FG553" s="3"/>
      <c r="FH553" s="3"/>
      <c r="FI553" s="3"/>
      <c r="FJ553" s="3"/>
      <c r="FK553" s="3"/>
      <c r="FL553" s="3"/>
      <c r="FM553" s="3"/>
      <c r="FN553" s="3"/>
      <c r="FO553" s="3"/>
      <c r="FP553" s="3"/>
      <c r="FQ553" s="3"/>
      <c r="FR553" s="3"/>
      <c r="FS553" s="3"/>
      <c r="FT553" s="3"/>
      <c r="FU553" s="3"/>
      <c r="FV553" s="3"/>
      <c r="FW553" s="3"/>
      <c r="FX553" s="3"/>
      <c r="FY553" s="3"/>
      <c r="FZ553" s="3"/>
      <c r="GA553" s="3"/>
      <c r="GB553" s="3"/>
      <c r="GC553" s="3"/>
      <c r="GD553" s="3"/>
      <c r="GE553" s="3"/>
      <c r="GF553" s="3"/>
      <c r="GG553" s="3"/>
      <c r="GH553" s="3"/>
      <c r="GI553" s="3"/>
      <c r="GJ553" s="3"/>
      <c r="GK553" s="3"/>
      <c r="GL553" s="3"/>
      <c r="GM553" s="3"/>
      <c r="GN553" s="3"/>
      <c r="GO553" s="3"/>
      <c r="GP553" s="3"/>
      <c r="GQ553" s="3"/>
      <c r="GR553" s="3"/>
      <c r="GS553" s="3"/>
      <c r="GT553" s="3"/>
      <c r="GU553" s="3"/>
      <c r="GV553" s="3"/>
      <c r="GW553" s="3"/>
      <c r="GX553" s="3"/>
      <c r="GY553" s="3"/>
      <c r="GZ553" s="3"/>
      <c r="HA553" s="3"/>
      <c r="HB553" s="3"/>
      <c r="HC553" s="3"/>
      <c r="HD553" s="3"/>
      <c r="HE553" s="3"/>
      <c r="HF553" s="3"/>
      <c r="HG553" s="3"/>
      <c r="HH553" s="3"/>
      <c r="HI553" s="3"/>
      <c r="HJ553" s="3"/>
      <c r="HK553" s="3"/>
      <c r="HL553" s="3"/>
      <c r="HM553" s="3"/>
      <c r="HN553" s="3"/>
      <c r="HO553" s="3"/>
      <c r="HP553" s="3"/>
      <c r="HQ553" s="3"/>
      <c r="HR553" s="3"/>
      <c r="HS553" s="3"/>
      <c r="HT553" s="3"/>
      <c r="HU553" s="3"/>
      <c r="HV553" s="3"/>
      <c r="HW553" s="3"/>
      <c r="HX553" s="3"/>
      <c r="HY553" s="3"/>
      <c r="HZ553" s="3"/>
      <c r="IA553" s="3"/>
      <c r="IB553" s="3"/>
      <c r="IC553" s="3"/>
      <c r="ID553" s="3"/>
      <c r="IE553" s="3"/>
      <c r="IF553" s="3"/>
      <c r="IG553" s="3"/>
      <c r="IH553" s="3"/>
      <c r="II553" s="3"/>
      <c r="IJ553" s="3"/>
      <c r="IK553" s="3"/>
      <c r="IL553" s="3"/>
      <c r="IM553" s="3"/>
      <c r="IN553" s="3"/>
      <c r="IO553" s="3"/>
      <c r="IP553" s="3"/>
      <c r="IQ553" s="3"/>
      <c r="IR553" s="3"/>
      <c r="IS553" s="3"/>
      <c r="IT553" s="3"/>
      <c r="IU553" s="3"/>
      <c r="IV553" s="3"/>
    </row>
    <row r="554" spans="3:256" s="4" customFormat="1" hidden="1" x14ac:dyDescent="0.25">
      <c r="C554" s="5"/>
      <c r="E554" s="26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  <c r="DD554" s="3"/>
      <c r="DE554" s="3"/>
      <c r="DF554" s="3"/>
      <c r="DG554" s="3"/>
      <c r="DH554" s="3"/>
      <c r="DI554" s="3"/>
      <c r="DJ554" s="3"/>
      <c r="DK554" s="3"/>
      <c r="DL554" s="3"/>
      <c r="DM554" s="3"/>
      <c r="DN554" s="3"/>
      <c r="DO554" s="3"/>
      <c r="DP554" s="3"/>
      <c r="DQ554" s="3"/>
      <c r="DR554" s="3"/>
      <c r="DS554" s="3"/>
      <c r="DT554" s="3"/>
      <c r="DU554" s="3"/>
      <c r="DV554" s="3"/>
      <c r="DW554" s="3"/>
      <c r="DX554" s="3"/>
      <c r="DY554" s="3"/>
      <c r="DZ554" s="3"/>
      <c r="EA554" s="3"/>
      <c r="EB554" s="3"/>
      <c r="EC554" s="3"/>
      <c r="ED554" s="3"/>
      <c r="EE554" s="3"/>
      <c r="EF554" s="3"/>
      <c r="EG554" s="3"/>
      <c r="EH554" s="3"/>
      <c r="EI554" s="3"/>
      <c r="EJ554" s="3"/>
      <c r="EK554" s="3"/>
      <c r="EL554" s="3"/>
      <c r="EM554" s="3"/>
      <c r="EN554" s="3"/>
      <c r="EO554" s="3"/>
      <c r="EP554" s="3"/>
      <c r="EQ554" s="3"/>
      <c r="ER554" s="3"/>
      <c r="ES554" s="3"/>
      <c r="ET554" s="3"/>
      <c r="EU554" s="3"/>
      <c r="EV554" s="3"/>
      <c r="EW554" s="3"/>
      <c r="EX554" s="3"/>
      <c r="EY554" s="3"/>
      <c r="EZ554" s="3"/>
      <c r="FA554" s="3"/>
      <c r="FB554" s="3"/>
      <c r="FC554" s="3"/>
      <c r="FD554" s="3"/>
      <c r="FE554" s="3"/>
      <c r="FF554" s="3"/>
      <c r="FG554" s="3"/>
      <c r="FH554" s="3"/>
      <c r="FI554" s="3"/>
      <c r="FJ554" s="3"/>
      <c r="FK554" s="3"/>
      <c r="FL554" s="3"/>
      <c r="FM554" s="3"/>
      <c r="FN554" s="3"/>
      <c r="FO554" s="3"/>
      <c r="FP554" s="3"/>
      <c r="FQ554" s="3"/>
      <c r="FR554" s="3"/>
      <c r="FS554" s="3"/>
      <c r="FT554" s="3"/>
      <c r="FU554" s="3"/>
      <c r="FV554" s="3"/>
      <c r="FW554" s="3"/>
      <c r="FX554" s="3"/>
      <c r="FY554" s="3"/>
      <c r="FZ554" s="3"/>
      <c r="GA554" s="3"/>
      <c r="GB554" s="3"/>
      <c r="GC554" s="3"/>
      <c r="GD554" s="3"/>
      <c r="GE554" s="3"/>
      <c r="GF554" s="3"/>
      <c r="GG554" s="3"/>
      <c r="GH554" s="3"/>
      <c r="GI554" s="3"/>
      <c r="GJ554" s="3"/>
      <c r="GK554" s="3"/>
      <c r="GL554" s="3"/>
      <c r="GM554" s="3"/>
      <c r="GN554" s="3"/>
      <c r="GO554" s="3"/>
      <c r="GP554" s="3"/>
      <c r="GQ554" s="3"/>
      <c r="GR554" s="3"/>
      <c r="GS554" s="3"/>
      <c r="GT554" s="3"/>
      <c r="GU554" s="3"/>
      <c r="GV554" s="3"/>
      <c r="GW554" s="3"/>
      <c r="GX554" s="3"/>
      <c r="GY554" s="3"/>
      <c r="GZ554" s="3"/>
      <c r="HA554" s="3"/>
      <c r="HB554" s="3"/>
      <c r="HC554" s="3"/>
      <c r="HD554" s="3"/>
      <c r="HE554" s="3"/>
      <c r="HF554" s="3"/>
      <c r="HG554" s="3"/>
      <c r="HH554" s="3"/>
      <c r="HI554" s="3"/>
      <c r="HJ554" s="3"/>
      <c r="HK554" s="3"/>
      <c r="HL554" s="3"/>
      <c r="HM554" s="3"/>
      <c r="HN554" s="3"/>
      <c r="HO554" s="3"/>
      <c r="HP554" s="3"/>
      <c r="HQ554" s="3"/>
      <c r="HR554" s="3"/>
      <c r="HS554" s="3"/>
      <c r="HT554" s="3"/>
      <c r="HU554" s="3"/>
      <c r="HV554" s="3"/>
      <c r="HW554" s="3"/>
      <c r="HX554" s="3"/>
      <c r="HY554" s="3"/>
      <c r="HZ554" s="3"/>
      <c r="IA554" s="3"/>
      <c r="IB554" s="3"/>
      <c r="IC554" s="3"/>
      <c r="ID554" s="3"/>
      <c r="IE554" s="3"/>
      <c r="IF554" s="3"/>
      <c r="IG554" s="3"/>
      <c r="IH554" s="3"/>
      <c r="II554" s="3"/>
      <c r="IJ554" s="3"/>
      <c r="IK554" s="3"/>
      <c r="IL554" s="3"/>
      <c r="IM554" s="3"/>
      <c r="IN554" s="3"/>
      <c r="IO554" s="3"/>
      <c r="IP554" s="3"/>
      <c r="IQ554" s="3"/>
      <c r="IR554" s="3"/>
      <c r="IS554" s="3"/>
      <c r="IT554" s="3"/>
      <c r="IU554" s="3"/>
      <c r="IV554" s="3"/>
    </row>
    <row r="555" spans="3:256" s="4" customFormat="1" hidden="1" x14ac:dyDescent="0.25">
      <c r="C555" s="5"/>
      <c r="E555" s="26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  <c r="DA555" s="3"/>
      <c r="DB555" s="3"/>
      <c r="DC555" s="3"/>
      <c r="DD555" s="3"/>
      <c r="DE555" s="3"/>
      <c r="DF555" s="3"/>
      <c r="DG555" s="3"/>
      <c r="DH555" s="3"/>
      <c r="DI555" s="3"/>
      <c r="DJ555" s="3"/>
      <c r="DK555" s="3"/>
      <c r="DL555" s="3"/>
      <c r="DM555" s="3"/>
      <c r="DN555" s="3"/>
      <c r="DO555" s="3"/>
      <c r="DP555" s="3"/>
      <c r="DQ555" s="3"/>
      <c r="DR555" s="3"/>
      <c r="DS555" s="3"/>
      <c r="DT555" s="3"/>
      <c r="DU555" s="3"/>
      <c r="DV555" s="3"/>
      <c r="DW555" s="3"/>
      <c r="DX555" s="3"/>
      <c r="DY555" s="3"/>
      <c r="DZ555" s="3"/>
      <c r="EA555" s="3"/>
      <c r="EB555" s="3"/>
      <c r="EC555" s="3"/>
      <c r="ED555" s="3"/>
      <c r="EE555" s="3"/>
      <c r="EF555" s="3"/>
      <c r="EG555" s="3"/>
      <c r="EH555" s="3"/>
      <c r="EI555" s="3"/>
      <c r="EJ555" s="3"/>
      <c r="EK555" s="3"/>
      <c r="EL555" s="3"/>
      <c r="EM555" s="3"/>
      <c r="EN555" s="3"/>
      <c r="EO555" s="3"/>
      <c r="EP555" s="3"/>
      <c r="EQ555" s="3"/>
      <c r="ER555" s="3"/>
      <c r="ES555" s="3"/>
      <c r="ET555" s="3"/>
      <c r="EU555" s="3"/>
      <c r="EV555" s="3"/>
      <c r="EW555" s="3"/>
      <c r="EX555" s="3"/>
      <c r="EY555" s="3"/>
      <c r="EZ555" s="3"/>
      <c r="FA555" s="3"/>
      <c r="FB555" s="3"/>
      <c r="FC555" s="3"/>
      <c r="FD555" s="3"/>
      <c r="FE555" s="3"/>
      <c r="FF555" s="3"/>
      <c r="FG555" s="3"/>
      <c r="FH555" s="3"/>
      <c r="FI555" s="3"/>
      <c r="FJ555" s="3"/>
      <c r="FK555" s="3"/>
      <c r="FL555" s="3"/>
      <c r="FM555" s="3"/>
      <c r="FN555" s="3"/>
      <c r="FO555" s="3"/>
      <c r="FP555" s="3"/>
      <c r="FQ555" s="3"/>
      <c r="FR555" s="3"/>
      <c r="FS555" s="3"/>
      <c r="FT555" s="3"/>
      <c r="FU555" s="3"/>
      <c r="FV555" s="3"/>
      <c r="FW555" s="3"/>
      <c r="FX555" s="3"/>
      <c r="FY555" s="3"/>
      <c r="FZ555" s="3"/>
      <c r="GA555" s="3"/>
      <c r="GB555" s="3"/>
      <c r="GC555" s="3"/>
      <c r="GD555" s="3"/>
      <c r="GE555" s="3"/>
      <c r="GF555" s="3"/>
      <c r="GG555" s="3"/>
      <c r="GH555" s="3"/>
      <c r="GI555" s="3"/>
      <c r="GJ555" s="3"/>
      <c r="GK555" s="3"/>
      <c r="GL555" s="3"/>
      <c r="GM555" s="3"/>
      <c r="GN555" s="3"/>
      <c r="GO555" s="3"/>
      <c r="GP555" s="3"/>
      <c r="GQ555" s="3"/>
      <c r="GR555" s="3"/>
      <c r="GS555" s="3"/>
      <c r="GT555" s="3"/>
      <c r="GU555" s="3"/>
      <c r="GV555" s="3"/>
      <c r="GW555" s="3"/>
      <c r="GX555" s="3"/>
      <c r="GY555" s="3"/>
      <c r="GZ555" s="3"/>
      <c r="HA555" s="3"/>
      <c r="HB555" s="3"/>
      <c r="HC555" s="3"/>
      <c r="HD555" s="3"/>
      <c r="HE555" s="3"/>
      <c r="HF555" s="3"/>
      <c r="HG555" s="3"/>
      <c r="HH555" s="3"/>
      <c r="HI555" s="3"/>
      <c r="HJ555" s="3"/>
      <c r="HK555" s="3"/>
      <c r="HL555" s="3"/>
      <c r="HM555" s="3"/>
      <c r="HN555" s="3"/>
      <c r="HO555" s="3"/>
      <c r="HP555" s="3"/>
      <c r="HQ555" s="3"/>
      <c r="HR555" s="3"/>
      <c r="HS555" s="3"/>
      <c r="HT555" s="3"/>
      <c r="HU555" s="3"/>
      <c r="HV555" s="3"/>
      <c r="HW555" s="3"/>
      <c r="HX555" s="3"/>
      <c r="HY555" s="3"/>
      <c r="HZ555" s="3"/>
      <c r="IA555" s="3"/>
      <c r="IB555" s="3"/>
      <c r="IC555" s="3"/>
      <c r="ID555" s="3"/>
      <c r="IE555" s="3"/>
      <c r="IF555" s="3"/>
      <c r="IG555" s="3"/>
      <c r="IH555" s="3"/>
      <c r="II555" s="3"/>
      <c r="IJ555" s="3"/>
      <c r="IK555" s="3"/>
      <c r="IL555" s="3"/>
      <c r="IM555" s="3"/>
      <c r="IN555" s="3"/>
      <c r="IO555" s="3"/>
      <c r="IP555" s="3"/>
      <c r="IQ555" s="3"/>
      <c r="IR555" s="3"/>
      <c r="IS555" s="3"/>
      <c r="IT555" s="3"/>
      <c r="IU555" s="3"/>
      <c r="IV555" s="3"/>
    </row>
    <row r="556" spans="3:256" s="4" customFormat="1" hidden="1" x14ac:dyDescent="0.25">
      <c r="C556" s="5"/>
      <c r="E556" s="26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  <c r="CT556" s="3"/>
      <c r="CU556" s="3"/>
      <c r="CV556" s="3"/>
      <c r="CW556" s="3"/>
      <c r="CX556" s="3"/>
      <c r="CY556" s="3"/>
      <c r="CZ556" s="3"/>
      <c r="DA556" s="3"/>
      <c r="DB556" s="3"/>
      <c r="DC556" s="3"/>
      <c r="DD556" s="3"/>
      <c r="DE556" s="3"/>
      <c r="DF556" s="3"/>
      <c r="DG556" s="3"/>
      <c r="DH556" s="3"/>
      <c r="DI556" s="3"/>
      <c r="DJ556" s="3"/>
      <c r="DK556" s="3"/>
      <c r="DL556" s="3"/>
      <c r="DM556" s="3"/>
      <c r="DN556" s="3"/>
      <c r="DO556" s="3"/>
      <c r="DP556" s="3"/>
      <c r="DQ556" s="3"/>
      <c r="DR556" s="3"/>
      <c r="DS556" s="3"/>
      <c r="DT556" s="3"/>
      <c r="DU556" s="3"/>
      <c r="DV556" s="3"/>
      <c r="DW556" s="3"/>
      <c r="DX556" s="3"/>
      <c r="DY556" s="3"/>
      <c r="DZ556" s="3"/>
      <c r="EA556" s="3"/>
      <c r="EB556" s="3"/>
      <c r="EC556" s="3"/>
      <c r="ED556" s="3"/>
      <c r="EE556" s="3"/>
      <c r="EF556" s="3"/>
      <c r="EG556" s="3"/>
      <c r="EH556" s="3"/>
      <c r="EI556" s="3"/>
      <c r="EJ556" s="3"/>
      <c r="EK556" s="3"/>
      <c r="EL556" s="3"/>
      <c r="EM556" s="3"/>
      <c r="EN556" s="3"/>
      <c r="EO556" s="3"/>
      <c r="EP556" s="3"/>
      <c r="EQ556" s="3"/>
      <c r="ER556" s="3"/>
      <c r="ES556" s="3"/>
      <c r="ET556" s="3"/>
      <c r="EU556" s="3"/>
      <c r="EV556" s="3"/>
      <c r="EW556" s="3"/>
      <c r="EX556" s="3"/>
      <c r="EY556" s="3"/>
      <c r="EZ556" s="3"/>
      <c r="FA556" s="3"/>
      <c r="FB556" s="3"/>
      <c r="FC556" s="3"/>
      <c r="FD556" s="3"/>
      <c r="FE556" s="3"/>
      <c r="FF556" s="3"/>
      <c r="FG556" s="3"/>
      <c r="FH556" s="3"/>
      <c r="FI556" s="3"/>
      <c r="FJ556" s="3"/>
      <c r="FK556" s="3"/>
      <c r="FL556" s="3"/>
      <c r="FM556" s="3"/>
      <c r="FN556" s="3"/>
      <c r="FO556" s="3"/>
      <c r="FP556" s="3"/>
      <c r="FQ556" s="3"/>
      <c r="FR556" s="3"/>
      <c r="FS556" s="3"/>
      <c r="FT556" s="3"/>
      <c r="FU556" s="3"/>
      <c r="FV556" s="3"/>
      <c r="FW556" s="3"/>
      <c r="FX556" s="3"/>
      <c r="FY556" s="3"/>
      <c r="FZ556" s="3"/>
      <c r="GA556" s="3"/>
      <c r="GB556" s="3"/>
      <c r="GC556" s="3"/>
      <c r="GD556" s="3"/>
      <c r="GE556" s="3"/>
      <c r="GF556" s="3"/>
      <c r="GG556" s="3"/>
      <c r="GH556" s="3"/>
      <c r="GI556" s="3"/>
      <c r="GJ556" s="3"/>
      <c r="GK556" s="3"/>
      <c r="GL556" s="3"/>
      <c r="GM556" s="3"/>
      <c r="GN556" s="3"/>
      <c r="GO556" s="3"/>
      <c r="GP556" s="3"/>
      <c r="GQ556" s="3"/>
      <c r="GR556" s="3"/>
      <c r="GS556" s="3"/>
      <c r="GT556" s="3"/>
      <c r="GU556" s="3"/>
      <c r="GV556" s="3"/>
      <c r="GW556" s="3"/>
      <c r="GX556" s="3"/>
      <c r="GY556" s="3"/>
      <c r="GZ556" s="3"/>
      <c r="HA556" s="3"/>
      <c r="HB556" s="3"/>
      <c r="HC556" s="3"/>
      <c r="HD556" s="3"/>
      <c r="HE556" s="3"/>
      <c r="HF556" s="3"/>
      <c r="HG556" s="3"/>
      <c r="HH556" s="3"/>
      <c r="HI556" s="3"/>
      <c r="HJ556" s="3"/>
      <c r="HK556" s="3"/>
      <c r="HL556" s="3"/>
      <c r="HM556" s="3"/>
      <c r="HN556" s="3"/>
      <c r="HO556" s="3"/>
      <c r="HP556" s="3"/>
      <c r="HQ556" s="3"/>
      <c r="HR556" s="3"/>
      <c r="HS556" s="3"/>
      <c r="HT556" s="3"/>
      <c r="HU556" s="3"/>
      <c r="HV556" s="3"/>
      <c r="HW556" s="3"/>
      <c r="HX556" s="3"/>
      <c r="HY556" s="3"/>
      <c r="HZ556" s="3"/>
      <c r="IA556" s="3"/>
      <c r="IB556" s="3"/>
      <c r="IC556" s="3"/>
      <c r="ID556" s="3"/>
      <c r="IE556" s="3"/>
      <c r="IF556" s="3"/>
      <c r="IG556" s="3"/>
      <c r="IH556" s="3"/>
      <c r="II556" s="3"/>
      <c r="IJ556" s="3"/>
      <c r="IK556" s="3"/>
      <c r="IL556" s="3"/>
      <c r="IM556" s="3"/>
      <c r="IN556" s="3"/>
      <c r="IO556" s="3"/>
      <c r="IP556" s="3"/>
      <c r="IQ556" s="3"/>
      <c r="IR556" s="3"/>
      <c r="IS556" s="3"/>
      <c r="IT556" s="3"/>
      <c r="IU556" s="3"/>
      <c r="IV556" s="3"/>
    </row>
    <row r="557" spans="3:256" s="4" customFormat="1" hidden="1" x14ac:dyDescent="0.25">
      <c r="C557" s="5"/>
      <c r="E557" s="26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  <c r="CU557" s="3"/>
      <c r="CV557" s="3"/>
      <c r="CW557" s="3"/>
      <c r="CX557" s="3"/>
      <c r="CY557" s="3"/>
      <c r="CZ557" s="3"/>
      <c r="DA557" s="3"/>
      <c r="DB557" s="3"/>
      <c r="DC557" s="3"/>
      <c r="DD557" s="3"/>
      <c r="DE557" s="3"/>
      <c r="DF557" s="3"/>
      <c r="DG557" s="3"/>
      <c r="DH557" s="3"/>
      <c r="DI557" s="3"/>
      <c r="DJ557" s="3"/>
      <c r="DK557" s="3"/>
      <c r="DL557" s="3"/>
      <c r="DM557" s="3"/>
      <c r="DN557" s="3"/>
      <c r="DO557" s="3"/>
      <c r="DP557" s="3"/>
      <c r="DQ557" s="3"/>
      <c r="DR557" s="3"/>
      <c r="DS557" s="3"/>
      <c r="DT557" s="3"/>
      <c r="DU557" s="3"/>
      <c r="DV557" s="3"/>
      <c r="DW557" s="3"/>
      <c r="DX557" s="3"/>
      <c r="DY557" s="3"/>
      <c r="DZ557" s="3"/>
      <c r="EA557" s="3"/>
      <c r="EB557" s="3"/>
      <c r="EC557" s="3"/>
      <c r="ED557" s="3"/>
      <c r="EE557" s="3"/>
      <c r="EF557" s="3"/>
      <c r="EG557" s="3"/>
      <c r="EH557" s="3"/>
      <c r="EI557" s="3"/>
      <c r="EJ557" s="3"/>
      <c r="EK557" s="3"/>
      <c r="EL557" s="3"/>
      <c r="EM557" s="3"/>
      <c r="EN557" s="3"/>
      <c r="EO557" s="3"/>
      <c r="EP557" s="3"/>
      <c r="EQ557" s="3"/>
      <c r="ER557" s="3"/>
      <c r="ES557" s="3"/>
      <c r="ET557" s="3"/>
      <c r="EU557" s="3"/>
      <c r="EV557" s="3"/>
      <c r="EW557" s="3"/>
      <c r="EX557" s="3"/>
      <c r="EY557" s="3"/>
      <c r="EZ557" s="3"/>
      <c r="FA557" s="3"/>
      <c r="FB557" s="3"/>
      <c r="FC557" s="3"/>
      <c r="FD557" s="3"/>
      <c r="FE557" s="3"/>
      <c r="FF557" s="3"/>
      <c r="FG557" s="3"/>
      <c r="FH557" s="3"/>
      <c r="FI557" s="3"/>
      <c r="FJ557" s="3"/>
      <c r="FK557" s="3"/>
      <c r="FL557" s="3"/>
      <c r="FM557" s="3"/>
      <c r="FN557" s="3"/>
      <c r="FO557" s="3"/>
      <c r="FP557" s="3"/>
      <c r="FQ557" s="3"/>
      <c r="FR557" s="3"/>
      <c r="FS557" s="3"/>
      <c r="FT557" s="3"/>
      <c r="FU557" s="3"/>
      <c r="FV557" s="3"/>
      <c r="FW557" s="3"/>
      <c r="FX557" s="3"/>
      <c r="FY557" s="3"/>
      <c r="FZ557" s="3"/>
      <c r="GA557" s="3"/>
      <c r="GB557" s="3"/>
      <c r="GC557" s="3"/>
      <c r="GD557" s="3"/>
      <c r="GE557" s="3"/>
      <c r="GF557" s="3"/>
      <c r="GG557" s="3"/>
      <c r="GH557" s="3"/>
      <c r="GI557" s="3"/>
      <c r="GJ557" s="3"/>
      <c r="GK557" s="3"/>
      <c r="GL557" s="3"/>
      <c r="GM557" s="3"/>
      <c r="GN557" s="3"/>
      <c r="GO557" s="3"/>
      <c r="GP557" s="3"/>
      <c r="GQ557" s="3"/>
      <c r="GR557" s="3"/>
      <c r="GS557" s="3"/>
      <c r="GT557" s="3"/>
      <c r="GU557" s="3"/>
      <c r="GV557" s="3"/>
      <c r="GW557" s="3"/>
      <c r="GX557" s="3"/>
      <c r="GY557" s="3"/>
      <c r="GZ557" s="3"/>
      <c r="HA557" s="3"/>
      <c r="HB557" s="3"/>
      <c r="HC557" s="3"/>
      <c r="HD557" s="3"/>
      <c r="HE557" s="3"/>
      <c r="HF557" s="3"/>
      <c r="HG557" s="3"/>
      <c r="HH557" s="3"/>
      <c r="HI557" s="3"/>
      <c r="HJ557" s="3"/>
      <c r="HK557" s="3"/>
      <c r="HL557" s="3"/>
      <c r="HM557" s="3"/>
      <c r="HN557" s="3"/>
      <c r="HO557" s="3"/>
      <c r="HP557" s="3"/>
      <c r="HQ557" s="3"/>
      <c r="HR557" s="3"/>
      <c r="HS557" s="3"/>
      <c r="HT557" s="3"/>
      <c r="HU557" s="3"/>
      <c r="HV557" s="3"/>
      <c r="HW557" s="3"/>
      <c r="HX557" s="3"/>
      <c r="HY557" s="3"/>
      <c r="HZ557" s="3"/>
      <c r="IA557" s="3"/>
      <c r="IB557" s="3"/>
      <c r="IC557" s="3"/>
      <c r="ID557" s="3"/>
      <c r="IE557" s="3"/>
      <c r="IF557" s="3"/>
      <c r="IG557" s="3"/>
      <c r="IH557" s="3"/>
      <c r="II557" s="3"/>
      <c r="IJ557" s="3"/>
      <c r="IK557" s="3"/>
      <c r="IL557" s="3"/>
      <c r="IM557" s="3"/>
      <c r="IN557" s="3"/>
      <c r="IO557" s="3"/>
      <c r="IP557" s="3"/>
      <c r="IQ557" s="3"/>
      <c r="IR557" s="3"/>
      <c r="IS557" s="3"/>
      <c r="IT557" s="3"/>
      <c r="IU557" s="3"/>
      <c r="IV557" s="3"/>
    </row>
    <row r="558" spans="3:256" s="4" customFormat="1" hidden="1" x14ac:dyDescent="0.25">
      <c r="C558" s="5"/>
      <c r="E558" s="26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  <c r="CU558" s="3"/>
      <c r="CV558" s="3"/>
      <c r="CW558" s="3"/>
      <c r="CX558" s="3"/>
      <c r="CY558" s="3"/>
      <c r="CZ558" s="3"/>
      <c r="DA558" s="3"/>
      <c r="DB558" s="3"/>
      <c r="DC558" s="3"/>
      <c r="DD558" s="3"/>
      <c r="DE558" s="3"/>
      <c r="DF558" s="3"/>
      <c r="DG558" s="3"/>
      <c r="DH558" s="3"/>
      <c r="DI558" s="3"/>
      <c r="DJ558" s="3"/>
      <c r="DK558" s="3"/>
      <c r="DL558" s="3"/>
      <c r="DM558" s="3"/>
      <c r="DN558" s="3"/>
      <c r="DO558" s="3"/>
      <c r="DP558" s="3"/>
      <c r="DQ558" s="3"/>
      <c r="DR558" s="3"/>
      <c r="DS558" s="3"/>
      <c r="DT558" s="3"/>
      <c r="DU558" s="3"/>
      <c r="DV558" s="3"/>
      <c r="DW558" s="3"/>
      <c r="DX558" s="3"/>
      <c r="DY558" s="3"/>
      <c r="DZ558" s="3"/>
      <c r="EA558" s="3"/>
      <c r="EB558" s="3"/>
      <c r="EC558" s="3"/>
      <c r="ED558" s="3"/>
      <c r="EE558" s="3"/>
      <c r="EF558" s="3"/>
      <c r="EG558" s="3"/>
      <c r="EH558" s="3"/>
      <c r="EI558" s="3"/>
      <c r="EJ558" s="3"/>
      <c r="EK558" s="3"/>
      <c r="EL558" s="3"/>
      <c r="EM558" s="3"/>
      <c r="EN558" s="3"/>
      <c r="EO558" s="3"/>
      <c r="EP558" s="3"/>
      <c r="EQ558" s="3"/>
      <c r="ER558" s="3"/>
      <c r="ES558" s="3"/>
      <c r="ET558" s="3"/>
      <c r="EU558" s="3"/>
      <c r="EV558" s="3"/>
      <c r="EW558" s="3"/>
      <c r="EX558" s="3"/>
      <c r="EY558" s="3"/>
      <c r="EZ558" s="3"/>
      <c r="FA558" s="3"/>
      <c r="FB558" s="3"/>
      <c r="FC558" s="3"/>
      <c r="FD558" s="3"/>
      <c r="FE558" s="3"/>
      <c r="FF558" s="3"/>
      <c r="FG558" s="3"/>
      <c r="FH558" s="3"/>
      <c r="FI558" s="3"/>
      <c r="FJ558" s="3"/>
      <c r="FK558" s="3"/>
      <c r="FL558" s="3"/>
      <c r="FM558" s="3"/>
      <c r="FN558" s="3"/>
      <c r="FO558" s="3"/>
      <c r="FP558" s="3"/>
      <c r="FQ558" s="3"/>
      <c r="FR558" s="3"/>
      <c r="FS558" s="3"/>
      <c r="FT558" s="3"/>
      <c r="FU558" s="3"/>
      <c r="FV558" s="3"/>
      <c r="FW558" s="3"/>
      <c r="FX558" s="3"/>
      <c r="FY558" s="3"/>
      <c r="FZ558" s="3"/>
      <c r="GA558" s="3"/>
      <c r="GB558" s="3"/>
      <c r="GC558" s="3"/>
      <c r="GD558" s="3"/>
      <c r="GE558" s="3"/>
      <c r="GF558" s="3"/>
      <c r="GG558" s="3"/>
      <c r="GH558" s="3"/>
      <c r="GI558" s="3"/>
      <c r="GJ558" s="3"/>
      <c r="GK558" s="3"/>
      <c r="GL558" s="3"/>
      <c r="GM558" s="3"/>
      <c r="GN558" s="3"/>
      <c r="GO558" s="3"/>
      <c r="GP558" s="3"/>
      <c r="GQ558" s="3"/>
      <c r="GR558" s="3"/>
      <c r="GS558" s="3"/>
      <c r="GT558" s="3"/>
      <c r="GU558" s="3"/>
      <c r="GV558" s="3"/>
      <c r="GW558" s="3"/>
      <c r="GX558" s="3"/>
      <c r="GY558" s="3"/>
      <c r="GZ558" s="3"/>
      <c r="HA558" s="3"/>
      <c r="HB558" s="3"/>
      <c r="HC558" s="3"/>
      <c r="HD558" s="3"/>
      <c r="HE558" s="3"/>
      <c r="HF558" s="3"/>
      <c r="HG558" s="3"/>
      <c r="HH558" s="3"/>
      <c r="HI558" s="3"/>
      <c r="HJ558" s="3"/>
      <c r="HK558" s="3"/>
      <c r="HL558" s="3"/>
      <c r="HM558" s="3"/>
      <c r="HN558" s="3"/>
      <c r="HO558" s="3"/>
      <c r="HP558" s="3"/>
      <c r="HQ558" s="3"/>
      <c r="HR558" s="3"/>
      <c r="HS558" s="3"/>
      <c r="HT558" s="3"/>
      <c r="HU558" s="3"/>
      <c r="HV558" s="3"/>
      <c r="HW558" s="3"/>
      <c r="HX558" s="3"/>
      <c r="HY558" s="3"/>
      <c r="HZ558" s="3"/>
      <c r="IA558" s="3"/>
      <c r="IB558" s="3"/>
      <c r="IC558" s="3"/>
      <c r="ID558" s="3"/>
      <c r="IE558" s="3"/>
      <c r="IF558" s="3"/>
      <c r="IG558" s="3"/>
      <c r="IH558" s="3"/>
      <c r="II558" s="3"/>
      <c r="IJ558" s="3"/>
      <c r="IK558" s="3"/>
      <c r="IL558" s="3"/>
      <c r="IM558" s="3"/>
      <c r="IN558" s="3"/>
      <c r="IO558" s="3"/>
      <c r="IP558" s="3"/>
      <c r="IQ558" s="3"/>
      <c r="IR558" s="3"/>
      <c r="IS558" s="3"/>
      <c r="IT558" s="3"/>
      <c r="IU558" s="3"/>
      <c r="IV558" s="3"/>
    </row>
  </sheetData>
  <mergeCells count="6">
    <mergeCell ref="F6:F8"/>
    <mergeCell ref="A6:A8"/>
    <mergeCell ref="B6:B8"/>
    <mergeCell ref="C6:C8"/>
    <mergeCell ref="D6:D8"/>
    <mergeCell ref="E6:E8"/>
  </mergeCells>
  <printOptions horizontalCentered="1"/>
  <pageMargins left="0" right="0" top="0" bottom="0" header="0" footer="0"/>
  <pageSetup paperSize="9" scale="59" fitToHeight="0" orientation="portrait" r:id="rId1"/>
  <headerFooter alignWithMargins="0"/>
  <rowBreaks count="7" manualBreakCount="7">
    <brk id="58" max="16383" man="1"/>
    <brk id="92" max="16383" man="1"/>
    <brk id="127" max="16383" man="1"/>
    <brk id="174" max="16383" man="1"/>
    <brk id="193" max="16383" man="1"/>
    <brk id="253" max="16383" man="1"/>
    <brk id="2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10 найб</vt:lpstr>
      <vt:lpstr>'по 10 найб'!Заголовки_для_печати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Antonina Hryshchenko</dc:creator>
  <cp:lastModifiedBy>Dudich</cp:lastModifiedBy>
  <cp:lastPrinted>2019-01-11T12:25:13Z</cp:lastPrinted>
  <dcterms:created xsi:type="dcterms:W3CDTF">2019-01-11T12:22:11Z</dcterms:created>
  <dcterms:modified xsi:type="dcterms:W3CDTF">2019-01-11T12:46:52Z</dcterms:modified>
</cp:coreProperties>
</file>