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  <sheet name="Аркуш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" i="2"/>
</calcChain>
</file>

<file path=xl/sharedStrings.xml><?xml version="1.0" encoding="utf-8"?>
<sst xmlns="http://schemas.openxmlformats.org/spreadsheetml/2006/main" count="126" uniqueCount="112">
  <si>
    <t>identifier</t>
  </si>
  <si>
    <t>type</t>
  </si>
  <si>
    <t>date</t>
  </si>
  <si>
    <t>title</t>
  </si>
  <si>
    <t>number</t>
  </si>
  <si>
    <t>url</t>
  </si>
  <si>
    <t>Ідентифікатор</t>
  </si>
  <si>
    <t>вид</t>
  </si>
  <si>
    <t>дата</t>
  </si>
  <si>
    <t>назва</t>
  </si>
  <si>
    <t>номер</t>
  </si>
  <si>
    <t>посилання</t>
  </si>
  <si>
    <t>Ухвала</t>
  </si>
  <si>
    <t>В.В. Матвійчук</t>
  </si>
  <si>
    <t>В.І. Говоруха</t>
  </si>
  <si>
    <t>Л.Б. Іванова</t>
  </si>
  <si>
    <t>В.К. Грищук</t>
  </si>
  <si>
    <t>Л.А. Швецова</t>
  </si>
  <si>
    <t>О.В. Маловацький</t>
  </si>
  <si>
    <t>С.Б. Шелест</t>
  </si>
  <si>
    <t>member</t>
  </si>
  <si>
    <t>Член ВРП</t>
  </si>
  <si>
    <t>В.В. Саліхов</t>
  </si>
  <si>
    <t>Id</t>
  </si>
  <si>
    <t>link</t>
  </si>
  <si>
    <t>файл</t>
  </si>
  <si>
    <t>Про залишення без розгляду заяви Єфімової О.І. про звільнення з посади судді Апеляційного суду міста Києва у відставку</t>
  </si>
  <si>
    <t>1/0/18-22</t>
  </si>
  <si>
    <t>2/0/18-22</t>
  </si>
  <si>
    <t>2-0-18-22-12-01-2022</t>
  </si>
  <si>
    <t>1-0-18-22-11-01-2022</t>
  </si>
  <si>
    <t>3-0-18-22-12-01-2022</t>
  </si>
  <si>
    <t>Про залишення без розгляду заяви Коваль С.М. про звільнення з посади судді Апеляційного суду міста Києва</t>
  </si>
  <si>
    <t>3/0/18-22</t>
  </si>
  <si>
    <t>4-0-18-22-13-01-2022</t>
  </si>
  <si>
    <t>4/0/18-22</t>
  </si>
  <si>
    <t>5-0-18-22-17-01-2022</t>
  </si>
  <si>
    <t>Про залишення без розгляду та повернення заяви Бурдейної Н.Т. про порушення суддею Савранського районного суду Одеської області Бростовською Н.О. вимог щодо несумісності</t>
  </si>
  <si>
    <t>5/0/18-22</t>
  </si>
  <si>
    <t>6-0-18-22-17-01-2022</t>
  </si>
  <si>
    <t>Про залишення без розгляду заяв Бартащук Л.В. про звільнення з посади судді Апеляційного суду міста Києва у відставку</t>
  </si>
  <si>
    <t>6/0/18-22</t>
  </si>
  <si>
    <t>7-0-18-22-27-01-2022</t>
  </si>
  <si>
    <t>Про залишення без розгляду заяви Кричмаржевського В.А. про звільнення з посади судді Господарського суду Запорізької області у відставку</t>
  </si>
  <si>
    <t>7/0/18-22</t>
  </si>
  <si>
    <t>8-0-18-22-31-01-2022</t>
  </si>
  <si>
    <t>Про залишення без розгляду заяви Марцинкевича В.А. про звільнення з посади судді Дніпровського районного суду міста Києва у відставку</t>
  </si>
  <si>
    <t>8/0/18-22</t>
  </si>
  <si>
    <t>9/0/18-22</t>
  </si>
  <si>
    <t>9-0-18-22-10-02-2022</t>
  </si>
  <si>
    <t>10-0-18-22-14-02-2022</t>
  </si>
  <si>
    <t>Про залишення без розгляду та повернення заяви Огієнка Д.В. про порушення суддею Касаційного адміністративного суду у складі Верховного Суду Кашпур О.В. вимог щодо несумісності</t>
  </si>
  <si>
    <t>10/0/18-22</t>
  </si>
  <si>
    <t>Про залишення без розгляду та повернення заяви Михайлика О.С. про порушення суддею Окружного адміністративного суду міста Києва вимог щодо несумісності</t>
  </si>
  <si>
    <t>11/0/18-22</t>
  </si>
  <si>
    <t>11-0-18-22-18-02-2022</t>
  </si>
  <si>
    <t>Про залишення без розгляду заяви Кушнір С.І. про звільнення з посади судді Солом’янського районного суду міста Києва у відставку</t>
  </si>
  <si>
    <t>Про відкриття справи за заявою Генеральної інспекції Офісу Генерального прокурора про порушення начальником другого відділу процесуального керівництва Департаменту процесуального керівництва у кримінальних провадженнях про злочини, вчинені у зв’язку із масовими протестами у 2013-2014 роках Офісу Генерального прокурора Куцим С.В. вимог щодо несумісності</t>
  </si>
  <si>
    <t>Про відкриття справи за заявою Ладуха В.Б. про порушення заступником керівника Конотопської окружної прокуратури Наталичем А.А. вимог щодо несумісності</t>
  </si>
  <si>
    <t>12-0-18-22-18-02-2022</t>
  </si>
  <si>
    <t>Про залишення без розгляду заяви Куценка О.В. про звільнення з посади судді Кіровського районного суду міста Кіровограда у відставку</t>
  </si>
  <si>
    <t>12/0/18-22</t>
  </si>
  <si>
    <t>О.В. Прудивус</t>
  </si>
  <si>
    <t>1-0-18-22-2022-01-11</t>
  </si>
  <si>
    <t>2-0-18-22-2022-01-12</t>
  </si>
  <si>
    <t>3-0-18-22-2022-01-12</t>
  </si>
  <si>
    <t>4-0-18-22-2022-01-13</t>
  </si>
  <si>
    <t>5-0-18-22-2022-01-17</t>
  </si>
  <si>
    <t>6-0-18-22-2022-01-17</t>
  </si>
  <si>
    <t>7-0-18-22-2022-01-27</t>
  </si>
  <si>
    <t>8-0-18-22-2022-01-31</t>
  </si>
  <si>
    <t>9-0-18-22-2022-02-10</t>
  </si>
  <si>
    <t>10-0-18-22-2022-02-14</t>
  </si>
  <si>
    <t>11-0-18-22-2022-02-18</t>
  </si>
  <si>
    <t>12-0-18-22-2022-02-18</t>
  </si>
  <si>
    <t>1/0/18-22-2022-01-11</t>
  </si>
  <si>
    <t>2/0/18-22-2022-01-12</t>
  </si>
  <si>
    <t>3/0/18-22-2022-01-12</t>
  </si>
  <si>
    <t>4/0/18-22-2022-01-13</t>
  </si>
  <si>
    <t>5/0/18-22-2022-01-17</t>
  </si>
  <si>
    <t>6/0/18-22-2022-01-17</t>
  </si>
  <si>
    <t>7/0/18-22-2022-01-27</t>
  </si>
  <si>
    <t>8/0/18-22-2022-01-31</t>
  </si>
  <si>
    <t>9/0/18-22-2022-02-10</t>
  </si>
  <si>
    <t>10/0/18-22-2022-02-14</t>
  </si>
  <si>
    <t>11/0/18-22-2022-02-18</t>
  </si>
  <si>
    <t>12/0/18-22-2022-02-18</t>
  </si>
  <si>
    <t>https://hcj.gov.ua/doc/doc/8662</t>
  </si>
  <si>
    <t>https://hcj.gov.ua/sites/default/files/field/file/1-18_11.01.2022.doc</t>
  </si>
  <si>
    <t>https://hcj.gov.ua/doc/doc/9349</t>
  </si>
  <si>
    <t>https://hcj.gov.ua/sites/default/files/field/file/2-18_12.01.2022.docx</t>
  </si>
  <si>
    <t>https://hcj.gov.ua/doc/doc/8666</t>
  </si>
  <si>
    <t>https://hcj.gov.ua/sites/default/files/field/file/3-18_12.01.2022.docx</t>
  </si>
  <si>
    <t>https://hcj.gov.ua/doc/doc/1234</t>
  </si>
  <si>
    <t>https://hcj.gov.ua/sites/default/files/field/file/04-18_13.01.2022.doc</t>
  </si>
  <si>
    <t>https://hcj.gov.ua/doc/doc/1239</t>
  </si>
  <si>
    <t>https://hcj.gov.ua/sites/default/files/field/file/05-18_17.01.2022.doc</t>
  </si>
  <si>
    <t>https://hcj.gov.ua/doc/doc/1242</t>
  </si>
  <si>
    <t>https://hcj.gov.ua/sites/default/files/field/file/06-18_17.01.2022.docx</t>
  </si>
  <si>
    <t>https://hcj.gov.ua/doc/doc/7823</t>
  </si>
  <si>
    <t>https://hcj.gov.ua/sites/default/files/field/file/7-18_27.01.2022.docx</t>
  </si>
  <si>
    <t>https://hcj.gov.ua/doc/doc/9180</t>
  </si>
  <si>
    <t>https://hcj.gov.ua/sites/default/files/field/file/8-18_31.01.2022.docx</t>
  </si>
  <si>
    <t>https://hcj.gov.ua/doc/doc/28674</t>
  </si>
  <si>
    <t>https://hcj.gov.ua/sites/default/files/field/file/9-18_10.02.2022.docx</t>
  </si>
  <si>
    <t>https://hcj.gov.ua/doc/doc/23181</t>
  </si>
  <si>
    <t>https://hcj.gov.ua/sites/default/files/field/file/10-18_14.02.2022.doc</t>
  </si>
  <si>
    <t>https://hcj.gov.ua/doc/doc/25388</t>
  </si>
  <si>
    <t>https://hcj.gov.ua/sites/default/files/field/file/11-18_18.02.2022.docx</t>
  </si>
  <si>
    <t>https://hcj.gov.ua/doc/doc/34719</t>
  </si>
  <si>
    <t>https://hcj.gov.ua/sites/default/files/field/file/12-18_23.02.2022.docx</t>
  </si>
  <si>
    <t>номер за порядком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</si>
</sst>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justify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164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5" fillId="0" borderId="1" xfId="1" applyBorder="1" applyAlignment="1"/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cj.gov.ua/doc/doc/9180" TargetMode="External"/><Relationship Id="rId13" Type="http://schemas.openxmlformats.org/officeDocument/2006/relationships/hyperlink" Target="https://hcj.gov.ua/sites/default/files/field/file/1-18_11.01.2022.doc" TargetMode="External"/><Relationship Id="rId18" Type="http://schemas.openxmlformats.org/officeDocument/2006/relationships/hyperlink" Target="https://hcj.gov.ua/sites/default/files/field/file/06-18_17.01.2022.docx" TargetMode="External"/><Relationship Id="rId3" Type="http://schemas.openxmlformats.org/officeDocument/2006/relationships/hyperlink" Target="https://hcj.gov.ua/doc/doc/8666" TargetMode="External"/><Relationship Id="rId21" Type="http://schemas.openxmlformats.org/officeDocument/2006/relationships/hyperlink" Target="https://hcj.gov.ua/sites/default/files/field/file/9-18_10.02.2022.docx" TargetMode="External"/><Relationship Id="rId7" Type="http://schemas.openxmlformats.org/officeDocument/2006/relationships/hyperlink" Target="https://hcj.gov.ua/doc/doc/7823" TargetMode="External"/><Relationship Id="rId12" Type="http://schemas.openxmlformats.org/officeDocument/2006/relationships/hyperlink" Target="https://hcj.gov.ua/doc/doc/34719" TargetMode="External"/><Relationship Id="rId17" Type="http://schemas.openxmlformats.org/officeDocument/2006/relationships/hyperlink" Target="https://hcj.gov.ua/sites/default/files/field/file/05-18_17.01.2022.doc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hcj.gov.ua/doc/doc/9349" TargetMode="External"/><Relationship Id="rId16" Type="http://schemas.openxmlformats.org/officeDocument/2006/relationships/hyperlink" Target="https://hcj.gov.ua/sites/default/files/field/file/04-18_13.01.2022.doc" TargetMode="External"/><Relationship Id="rId20" Type="http://schemas.openxmlformats.org/officeDocument/2006/relationships/hyperlink" Target="https://hcj.gov.ua/sites/default/files/field/file/8-18_31.01.2022.docx" TargetMode="External"/><Relationship Id="rId1" Type="http://schemas.openxmlformats.org/officeDocument/2006/relationships/hyperlink" Target="https://hcj.gov.ua/doc/doc/8662" TargetMode="External"/><Relationship Id="rId6" Type="http://schemas.openxmlformats.org/officeDocument/2006/relationships/hyperlink" Target="https://hcj.gov.ua/doc/doc/1242" TargetMode="External"/><Relationship Id="rId11" Type="http://schemas.openxmlformats.org/officeDocument/2006/relationships/hyperlink" Target="https://hcj.gov.ua/doc/doc/25388" TargetMode="External"/><Relationship Id="rId24" Type="http://schemas.openxmlformats.org/officeDocument/2006/relationships/hyperlink" Target="https://hcj.gov.ua/sites/default/files/field/file/12-18_23.02.2022.docx" TargetMode="External"/><Relationship Id="rId5" Type="http://schemas.openxmlformats.org/officeDocument/2006/relationships/hyperlink" Target="https://hcj.gov.ua/doc/doc/1239" TargetMode="External"/><Relationship Id="rId15" Type="http://schemas.openxmlformats.org/officeDocument/2006/relationships/hyperlink" Target="https://hcj.gov.ua/sites/default/files/field/file/3-18_12.01.2022.docx" TargetMode="External"/><Relationship Id="rId23" Type="http://schemas.openxmlformats.org/officeDocument/2006/relationships/hyperlink" Target="https://hcj.gov.ua/sites/default/files/field/file/11-18_18.02.2022.docx" TargetMode="External"/><Relationship Id="rId10" Type="http://schemas.openxmlformats.org/officeDocument/2006/relationships/hyperlink" Target="https://hcj.gov.ua/doc/doc/23181" TargetMode="External"/><Relationship Id="rId19" Type="http://schemas.openxmlformats.org/officeDocument/2006/relationships/hyperlink" Target="https://hcj.gov.ua/sites/default/files/field/file/7-18_27.01.2022.docx" TargetMode="External"/><Relationship Id="rId4" Type="http://schemas.openxmlformats.org/officeDocument/2006/relationships/hyperlink" Target="https://hcj.gov.ua/doc/doc/1234" TargetMode="External"/><Relationship Id="rId9" Type="http://schemas.openxmlformats.org/officeDocument/2006/relationships/hyperlink" Target="https://hcj.gov.ua/doc/doc/28674" TargetMode="External"/><Relationship Id="rId14" Type="http://schemas.openxmlformats.org/officeDocument/2006/relationships/hyperlink" Target="https://hcj.gov.ua/sites/default/files/field/file/2-18_12.01.2022.docx" TargetMode="External"/><Relationship Id="rId22" Type="http://schemas.openxmlformats.org/officeDocument/2006/relationships/hyperlink" Target="https://hcj.gov.ua/sites/default/files/field/file/10-18_14.02.2022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0" zoomScaleNormal="70" workbookViewId="0">
      <selection activeCell="A15" sqref="A15"/>
    </sheetView>
  </sheetViews>
  <sheetFormatPr defaultRowHeight="15" x14ac:dyDescent="0.25"/>
  <cols>
    <col min="1" max="1" width="10" customWidth="1"/>
    <col min="2" max="2" width="21.140625" bestFit="1" customWidth="1"/>
    <col min="3" max="3" width="7.28515625" bestFit="1" customWidth="1"/>
    <col min="4" max="4" width="11.5703125" style="12" customWidth="1"/>
    <col min="5" max="5" width="55.140625" style="3" customWidth="1"/>
    <col min="6" max="6" width="10.7109375" bestFit="1" customWidth="1"/>
    <col min="7" max="7" width="31.42578125" bestFit="1" customWidth="1"/>
    <col min="8" max="8" width="65" bestFit="1" customWidth="1"/>
    <col min="9" max="9" width="17.85546875" style="3" bestFit="1" customWidth="1"/>
  </cols>
  <sheetData>
    <row r="1" spans="1:9" x14ac:dyDescent="0.25">
      <c r="A1" s="6" t="s">
        <v>23</v>
      </c>
      <c r="B1" s="1" t="s">
        <v>0</v>
      </c>
      <c r="C1" s="1" t="s">
        <v>1</v>
      </c>
      <c r="D1" s="10" t="s">
        <v>2</v>
      </c>
      <c r="E1" s="2" t="s">
        <v>3</v>
      </c>
      <c r="F1" s="1" t="s">
        <v>4</v>
      </c>
      <c r="G1" s="8" t="s">
        <v>5</v>
      </c>
      <c r="H1" s="7" t="s">
        <v>24</v>
      </c>
      <c r="I1" s="8" t="s">
        <v>20</v>
      </c>
    </row>
    <row r="2" spans="1:9" ht="31.5" customHeight="1" x14ac:dyDescent="0.25">
      <c r="A2" s="13" t="s">
        <v>111</v>
      </c>
      <c r="B2" s="1" t="s">
        <v>6</v>
      </c>
      <c r="C2" s="1" t="s">
        <v>7</v>
      </c>
      <c r="D2" s="10" t="s">
        <v>8</v>
      </c>
      <c r="E2" s="2" t="s">
        <v>9</v>
      </c>
      <c r="F2" s="1" t="s">
        <v>10</v>
      </c>
      <c r="G2" s="8" t="s">
        <v>11</v>
      </c>
      <c r="H2" s="7" t="s">
        <v>25</v>
      </c>
      <c r="I2" s="8" t="s">
        <v>21</v>
      </c>
    </row>
    <row r="3" spans="1:9" ht="30" customHeight="1" x14ac:dyDescent="0.25">
      <c r="A3" s="4">
        <v>1</v>
      </c>
      <c r="B3" s="4" t="s">
        <v>75</v>
      </c>
      <c r="C3" s="4" t="s">
        <v>12</v>
      </c>
      <c r="D3" s="11">
        <v>44572</v>
      </c>
      <c r="E3" s="5" t="s">
        <v>57</v>
      </c>
      <c r="F3" s="4" t="s">
        <v>27</v>
      </c>
      <c r="G3" s="14" t="s">
        <v>87</v>
      </c>
      <c r="H3" s="14" t="s">
        <v>88</v>
      </c>
      <c r="I3" s="9" t="s">
        <v>18</v>
      </c>
    </row>
    <row r="4" spans="1:9" ht="30" customHeight="1" x14ac:dyDescent="0.25">
      <c r="A4" s="4">
        <v>2</v>
      </c>
      <c r="B4" s="4" t="s">
        <v>76</v>
      </c>
      <c r="C4" s="4" t="s">
        <v>12</v>
      </c>
      <c r="D4" s="11">
        <v>44573</v>
      </c>
      <c r="E4" s="5" t="s">
        <v>26</v>
      </c>
      <c r="F4" s="4" t="s">
        <v>28</v>
      </c>
      <c r="G4" s="14" t="s">
        <v>89</v>
      </c>
      <c r="H4" s="14" t="s">
        <v>90</v>
      </c>
      <c r="I4" s="9" t="s">
        <v>22</v>
      </c>
    </row>
    <row r="5" spans="1:9" ht="30" customHeight="1" x14ac:dyDescent="0.25">
      <c r="A5" s="4">
        <v>3</v>
      </c>
      <c r="B5" s="4" t="s">
        <v>77</v>
      </c>
      <c r="C5" s="4" t="s">
        <v>12</v>
      </c>
      <c r="D5" s="11">
        <v>44573</v>
      </c>
      <c r="E5" s="5" t="s">
        <v>32</v>
      </c>
      <c r="F5" s="4" t="s">
        <v>33</v>
      </c>
      <c r="G5" s="14" t="s">
        <v>91</v>
      </c>
      <c r="H5" s="14" t="s">
        <v>92</v>
      </c>
      <c r="I5" s="9" t="s">
        <v>15</v>
      </c>
    </row>
    <row r="6" spans="1:9" ht="30" customHeight="1" x14ac:dyDescent="0.25">
      <c r="A6" s="4">
        <v>4</v>
      </c>
      <c r="B6" s="4" t="s">
        <v>78</v>
      </c>
      <c r="C6" s="4" t="s">
        <v>12</v>
      </c>
      <c r="D6" s="11">
        <v>44574</v>
      </c>
      <c r="E6" s="5" t="s">
        <v>58</v>
      </c>
      <c r="F6" s="4" t="s">
        <v>35</v>
      </c>
      <c r="G6" s="14" t="s">
        <v>93</v>
      </c>
      <c r="H6" s="14" t="s">
        <v>94</v>
      </c>
      <c r="I6" s="9" t="s">
        <v>17</v>
      </c>
    </row>
    <row r="7" spans="1:9" ht="30" customHeight="1" x14ac:dyDescent="0.25">
      <c r="A7" s="4">
        <v>5</v>
      </c>
      <c r="B7" s="4" t="s">
        <v>79</v>
      </c>
      <c r="C7" s="4" t="s">
        <v>12</v>
      </c>
      <c r="D7" s="11">
        <v>44578</v>
      </c>
      <c r="E7" s="5" t="s">
        <v>37</v>
      </c>
      <c r="F7" s="4" t="s">
        <v>38</v>
      </c>
      <c r="G7" s="14" t="s">
        <v>95</v>
      </c>
      <c r="H7" s="14" t="s">
        <v>96</v>
      </c>
      <c r="I7" s="9" t="s">
        <v>22</v>
      </c>
    </row>
    <row r="8" spans="1:9" ht="30" customHeight="1" x14ac:dyDescent="0.25">
      <c r="A8" s="4">
        <v>6</v>
      </c>
      <c r="B8" s="4" t="s">
        <v>80</v>
      </c>
      <c r="C8" s="4" t="s">
        <v>12</v>
      </c>
      <c r="D8" s="11">
        <v>44578</v>
      </c>
      <c r="E8" s="5" t="s">
        <v>40</v>
      </c>
      <c r="F8" s="4" t="s">
        <v>41</v>
      </c>
      <c r="G8" s="14" t="s">
        <v>97</v>
      </c>
      <c r="H8" s="14" t="s">
        <v>98</v>
      </c>
      <c r="I8" s="9" t="s">
        <v>15</v>
      </c>
    </row>
    <row r="9" spans="1:9" ht="30" customHeight="1" x14ac:dyDescent="0.25">
      <c r="A9" s="4">
        <v>7</v>
      </c>
      <c r="B9" s="4" t="s">
        <v>81</v>
      </c>
      <c r="C9" s="4" t="s">
        <v>12</v>
      </c>
      <c r="D9" s="11">
        <v>44588</v>
      </c>
      <c r="E9" s="5" t="s">
        <v>43</v>
      </c>
      <c r="F9" s="4" t="s">
        <v>44</v>
      </c>
      <c r="G9" s="14" t="s">
        <v>99</v>
      </c>
      <c r="H9" s="14" t="s">
        <v>100</v>
      </c>
      <c r="I9" s="9" t="s">
        <v>13</v>
      </c>
    </row>
    <row r="10" spans="1:9" ht="30" customHeight="1" x14ac:dyDescent="0.25">
      <c r="A10" s="4">
        <v>8</v>
      </c>
      <c r="B10" s="4" t="s">
        <v>82</v>
      </c>
      <c r="C10" s="4" t="s">
        <v>12</v>
      </c>
      <c r="D10" s="11">
        <v>44592</v>
      </c>
      <c r="E10" s="5" t="s">
        <v>46</v>
      </c>
      <c r="F10" s="4" t="s">
        <v>47</v>
      </c>
      <c r="G10" s="14" t="s">
        <v>101</v>
      </c>
      <c r="H10" s="14" t="s">
        <v>102</v>
      </c>
      <c r="I10" s="9" t="s">
        <v>13</v>
      </c>
    </row>
    <row r="11" spans="1:9" ht="30" customHeight="1" x14ac:dyDescent="0.25">
      <c r="A11" s="4">
        <v>9</v>
      </c>
      <c r="B11" s="4" t="s">
        <v>83</v>
      </c>
      <c r="C11" s="4" t="s">
        <v>12</v>
      </c>
      <c r="D11" s="11">
        <v>44602</v>
      </c>
      <c r="E11" s="5" t="s">
        <v>56</v>
      </c>
      <c r="F11" s="4" t="s">
        <v>48</v>
      </c>
      <c r="G11" s="14" t="s">
        <v>103</v>
      </c>
      <c r="H11" s="14" t="s">
        <v>104</v>
      </c>
      <c r="I11" s="9" t="s">
        <v>19</v>
      </c>
    </row>
    <row r="12" spans="1:9" ht="30" customHeight="1" x14ac:dyDescent="0.25">
      <c r="A12" s="4">
        <v>10</v>
      </c>
      <c r="B12" s="4" t="s">
        <v>84</v>
      </c>
      <c r="C12" s="4" t="s">
        <v>12</v>
      </c>
      <c r="D12" s="11">
        <v>44606</v>
      </c>
      <c r="E12" s="5" t="s">
        <v>51</v>
      </c>
      <c r="F12" s="4" t="s">
        <v>52</v>
      </c>
      <c r="G12" s="14" t="s">
        <v>105</v>
      </c>
      <c r="H12" s="14" t="s">
        <v>106</v>
      </c>
      <c r="I12" s="9" t="s">
        <v>14</v>
      </c>
    </row>
    <row r="13" spans="1:9" ht="30" customHeight="1" x14ac:dyDescent="0.25">
      <c r="A13" s="4">
        <v>11</v>
      </c>
      <c r="B13" s="4" t="s">
        <v>85</v>
      </c>
      <c r="C13" s="4" t="s">
        <v>12</v>
      </c>
      <c r="D13" s="11">
        <v>44610</v>
      </c>
      <c r="E13" s="5" t="s">
        <v>53</v>
      </c>
      <c r="F13" s="4" t="s">
        <v>54</v>
      </c>
      <c r="G13" s="14" t="s">
        <v>107</v>
      </c>
      <c r="H13" s="14" t="s">
        <v>108</v>
      </c>
      <c r="I13" s="9" t="s">
        <v>16</v>
      </c>
    </row>
    <row r="14" spans="1:9" ht="30" customHeight="1" x14ac:dyDescent="0.25">
      <c r="A14" s="4">
        <v>12</v>
      </c>
      <c r="B14" s="4" t="s">
        <v>86</v>
      </c>
      <c r="C14" s="4" t="s">
        <v>12</v>
      </c>
      <c r="D14" s="11">
        <v>44615</v>
      </c>
      <c r="E14" s="5" t="s">
        <v>60</v>
      </c>
      <c r="F14" s="4" t="s">
        <v>61</v>
      </c>
      <c r="G14" s="14" t="s">
        <v>109</v>
      </c>
      <c r="H14" s="14" t="s">
        <v>110</v>
      </c>
      <c r="I14" s="9" t="s">
        <v>62</v>
      </c>
    </row>
  </sheetData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H3" r:id="rId13"/>
    <hyperlink ref="H4" r:id="rId14"/>
    <hyperlink ref="H5" r:id="rId15"/>
    <hyperlink ref="H6" r:id="rId16"/>
    <hyperlink ref="H7" r:id="rId17"/>
    <hyperlink ref="H8" r:id="rId18"/>
    <hyperlink ref="H9" r:id="rId19"/>
    <hyperlink ref="H10" r:id="rId20"/>
    <hyperlink ref="H11" r:id="rId21"/>
    <hyperlink ref="H12" r:id="rId22"/>
    <hyperlink ref="H13" r:id="rId23"/>
    <hyperlink ref="H14" r:id="rId24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" sqref="C1:C12"/>
    </sheetView>
  </sheetViews>
  <sheetFormatPr defaultRowHeight="15" x14ac:dyDescent="0.25"/>
  <cols>
    <col min="1" max="3" width="20.5703125" bestFit="1" customWidth="1"/>
  </cols>
  <sheetData>
    <row r="1" spans="1:3" x14ac:dyDescent="0.25">
      <c r="A1" s="4" t="s">
        <v>30</v>
      </c>
      <c r="B1" t="str">
        <f>CONCATENATE(LEFT(A1,LEN(A1)-10),MID(RIGHT(A1,10),7,4),"-",MID(RIGHT(A1,10),4,2),"-",MID(RIGHT(A1,10),1,2))</f>
        <v>1-0-18-22-2022-01-11</v>
      </c>
      <c r="C1" t="s">
        <v>63</v>
      </c>
    </row>
    <row r="2" spans="1:3" x14ac:dyDescent="0.25">
      <c r="A2" s="4" t="s">
        <v>29</v>
      </c>
      <c r="B2" t="str">
        <f t="shared" ref="B2:B12" si="0">CONCATENATE(LEFT(A2,LEN(A2)-10),MID(RIGHT(A2,10),7,4),"-",MID(RIGHT(A2,10),4,2),"-",MID(RIGHT(A2,10),1,2))</f>
        <v>2-0-18-22-2022-01-12</v>
      </c>
      <c r="C2" t="s">
        <v>64</v>
      </c>
    </row>
    <row r="3" spans="1:3" x14ac:dyDescent="0.25">
      <c r="A3" s="4" t="s">
        <v>31</v>
      </c>
      <c r="B3" t="str">
        <f t="shared" si="0"/>
        <v>3-0-18-22-2022-01-12</v>
      </c>
      <c r="C3" t="s">
        <v>65</v>
      </c>
    </row>
    <row r="4" spans="1:3" x14ac:dyDescent="0.25">
      <c r="A4" s="4" t="s">
        <v>34</v>
      </c>
      <c r="B4" t="str">
        <f t="shared" si="0"/>
        <v>4-0-18-22-2022-01-13</v>
      </c>
      <c r="C4" t="s">
        <v>66</v>
      </c>
    </row>
    <row r="5" spans="1:3" x14ac:dyDescent="0.25">
      <c r="A5" s="4" t="s">
        <v>36</v>
      </c>
      <c r="B5" t="str">
        <f t="shared" si="0"/>
        <v>5-0-18-22-2022-01-17</v>
      </c>
      <c r="C5" t="s">
        <v>67</v>
      </c>
    </row>
    <row r="6" spans="1:3" x14ac:dyDescent="0.25">
      <c r="A6" s="4" t="s">
        <v>39</v>
      </c>
      <c r="B6" t="str">
        <f t="shared" si="0"/>
        <v>6-0-18-22-2022-01-17</v>
      </c>
      <c r="C6" t="s">
        <v>68</v>
      </c>
    </row>
    <row r="7" spans="1:3" x14ac:dyDescent="0.25">
      <c r="A7" s="4" t="s">
        <v>42</v>
      </c>
      <c r="B7" t="str">
        <f t="shared" si="0"/>
        <v>7-0-18-22-2022-01-27</v>
      </c>
      <c r="C7" t="s">
        <v>69</v>
      </c>
    </row>
    <row r="8" spans="1:3" x14ac:dyDescent="0.25">
      <c r="A8" s="4" t="s">
        <v>45</v>
      </c>
      <c r="B8" t="str">
        <f t="shared" si="0"/>
        <v>8-0-18-22-2022-01-31</v>
      </c>
      <c r="C8" t="s">
        <v>70</v>
      </c>
    </row>
    <row r="9" spans="1:3" x14ac:dyDescent="0.25">
      <c r="A9" s="4" t="s">
        <v>49</v>
      </c>
      <c r="B9" t="str">
        <f t="shared" si="0"/>
        <v>9-0-18-22-2022-02-10</v>
      </c>
      <c r="C9" t="s">
        <v>71</v>
      </c>
    </row>
    <row r="10" spans="1:3" x14ac:dyDescent="0.25">
      <c r="A10" s="4" t="s">
        <v>50</v>
      </c>
      <c r="B10" t="str">
        <f t="shared" si="0"/>
        <v>10-0-18-22-2022-02-14</v>
      </c>
      <c r="C10" t="s">
        <v>72</v>
      </c>
    </row>
    <row r="11" spans="1:3" x14ac:dyDescent="0.25">
      <c r="A11" s="4" t="s">
        <v>55</v>
      </c>
      <c r="B11" t="str">
        <f t="shared" si="0"/>
        <v>11-0-18-22-2022-02-18</v>
      </c>
      <c r="C11" t="s">
        <v>73</v>
      </c>
    </row>
    <row r="12" spans="1:3" x14ac:dyDescent="0.25">
      <c r="A12" s="4" t="s">
        <v>59</v>
      </c>
      <c r="B12" t="str">
        <f t="shared" si="0"/>
        <v>12-0-18-22-2022-02-18</v>
      </c>
      <c r="C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</vt:lpstr>
      <vt:lpstr>Аркуш2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2023-10-26T07:41:43Z</dcterms:modified>
</cp:coreProperties>
</file>