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6090" sheetId="2" r:id="rId1"/>
  </sheets>
  <definedNames>
    <definedName name="_xlnm.Print_Area" localSheetId="0">КПК0116090!$A$1:$BM$94</definedName>
  </definedNames>
  <calcPr calcId="144525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AR64" i="2"/>
  <c r="AR63" i="2"/>
  <c r="AR62" i="2"/>
  <c r="AS54" i="2"/>
  <c r="AS53" i="2"/>
  <c r="AS52" i="2"/>
</calcChain>
</file>

<file path=xl/sharedStrings.xml><?xml version="1.0" encoding="utf-8"?>
<sst xmlns="http://schemas.openxmlformats.org/spreadsheetml/2006/main" count="151" uniqueCount="112">
  <si>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</si>
  <si>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</si>
  <si>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</si>
  <si>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</si>
  <si>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</si>
  <si>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</si>
  <si>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</si>
  <si>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</si>
  <si>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</si>
  <si>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</si>
  <si>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</si>
  <si>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</si>
  <si>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</si>
  <si>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</si>
  <si>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</si>
  <si>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</si>
  <si>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</si>
  <si>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</si>
  <si>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</si>
  <si>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</si>
  <si>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</si>
  <si>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</si>
  <si>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</si>
  <si>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</si>
  <si>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</si>
  <si>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</si>
  <si>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</si>
  <si>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</si>
  <si>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</si>
  <si>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</si>
  <si>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</si>
  <si>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</si>
  <si>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</si>
  <si>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</si>
  <si>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</si>
  <si>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</si>
  <si>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</si>
  <si>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</si>
  <si>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</si>
  <si>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</si>
  <si>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</si>
  <si>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</si>
  <si>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</si>
  <si>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</si>
  <si>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</si>
  <si>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</si>
  <si>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</si>
  <si>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</si>
  <si>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</si>
  <si>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</si>
  <si>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</si>
  <si>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</si>
  <si>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</si>
  <si>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</si>
  <si>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</si>
  <si>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</si>
  <si>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</si>
  <si>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</si>
  <si>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</si>
  <si>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</si>
  <si>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</si>
  <si>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</si>
  <si>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</si>
  <si>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</si>
  <si>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</si>
  <si>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</si>
  <si>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Здійснення заходів щодо співфінансуваня заходів ремонту житлового фонду</t>
  </si>
  <si>
    <t>Співфінансування у частині  придбання матеріалів(вікна, двері) для ремонту багатоквартирних будинків</t>
  </si>
  <si>
    <t>Залучення коштів співвласників для безпечного, комфортного проживання у багатоквартирних житлових будинках, придбання матеріалів (вікна, двері) в багатоквартирних будинках</t>
  </si>
  <si>
    <t>Створення дієвого механізму залучення коштів співвласників для безпечного, комфортного проживання у багатоквартирних житлових будинках по ремонту підїздів</t>
  </si>
  <si>
    <t>Співфінансування  співвласників у поточному та капітальному ремонтах багатоквартирних будинків м.Бурштин.</t>
  </si>
  <si>
    <t>Співфінансування заходів із замінами вікон та дверей у багатоповерхових будинках м. Бурштин</t>
  </si>
  <si>
    <t>УСЬОГО</t>
  </si>
  <si>
    <t>програма про дольову участь співвласників у поточному та капітальному ремонтах багатоквартирних будинків м.Бурштин на 2020р</t>
  </si>
  <si>
    <t>Програма співфінансування заходів із замінами вікон та дверей у багатоповерхових будинках м. Бурштин на 2020 рік</t>
  </si>
  <si>
    <t>затрат</t>
  </si>
  <si>
    <t>обсяг витрат на заміну вікон та дверей</t>
  </si>
  <si>
    <t>грн.</t>
  </si>
  <si>
    <t>розрахунок</t>
  </si>
  <si>
    <t>обсяг витрат на програму</t>
  </si>
  <si>
    <t>рішення сесії</t>
  </si>
  <si>
    <t>продукту</t>
  </si>
  <si>
    <t>кількість об`єктів, що заміни дверей та вікон</t>
  </si>
  <si>
    <t>од.</t>
  </si>
  <si>
    <t>розрахунок сектору</t>
  </si>
  <si>
    <t>кількість проведених ремонтів</t>
  </si>
  <si>
    <t>заяви мешканців</t>
  </si>
  <si>
    <t>ефективності</t>
  </si>
  <si>
    <t>середня вартість ціни на матеріали</t>
  </si>
  <si>
    <t>розрахунок відділу</t>
  </si>
  <si>
    <t>середня сума витрат на один захід</t>
  </si>
  <si>
    <t>якості</t>
  </si>
  <si>
    <t>відсоток об`єктів, що планується замінити в будинках (двері вікна)</t>
  </si>
  <si>
    <t>відс.</t>
  </si>
  <si>
    <t>відсоток об`єктів, що планується відремонтувати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</si>
  <si>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року._x000D_
Програма співфінансування заходів із замінами вікон та дверей у багатоповерхових будинках м. Бурштин на 2020 рік- рішення №10/84-19від 27.11.20р;_x000D__x000D_
Програма про дольову участь співвласників у поточному та капітальному ремонтах багатоквартирних будинків м.Бурштин на 2020 р.рішення №11/84-19 від 27.11.2019р</t>
  </si>
  <si>
    <t>Забезпечення матеріалами для ремонту та проведення поточного та капітального ремонту житлового фонду м. Бурштина.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</si>
  <si>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</si>
  <si>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</si>
  <si>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</si>
  <si>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</si>
  <si>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</si>
  <si>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</si>
  <si>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</si>
  <si>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</si>
  <si>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</si>
  <si>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</si>
  <si>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0116090</t>
  </si>
  <si>
    <t>Інша діяльність у сфері житлово-комунального господарства</t>
  </si>
  <si>
    <t>0110000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</si>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</sst>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5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98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99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107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110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111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108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300000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6" t="s">
        <v>95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49">
        <v>3</v>
      </c>
      <c r="B34" s="49"/>
      <c r="C34" s="49"/>
      <c r="D34" s="49"/>
      <c r="E34" s="49"/>
      <c r="F34" s="49"/>
      <c r="G34" s="86" t="s">
        <v>67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47" t="s">
        <v>40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</row>
    <row r="37" spans="1:79" ht="15.95" customHeight="1" x14ac:dyDescent="0.2">
      <c r="A37" s="106" t="s">
        <v>96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47" t="s">
        <v>41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79" ht="27.75" customHeight="1" x14ac:dyDescent="0.2">
      <c r="A40" s="53" t="s">
        <v>30</v>
      </c>
      <c r="B40" s="53"/>
      <c r="C40" s="53"/>
      <c r="D40" s="53"/>
      <c r="E40" s="53"/>
      <c r="F40" s="53"/>
      <c r="G40" s="44" t="s">
        <v>27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5.75" hidden="1" x14ac:dyDescent="0.2">
      <c r="A41" s="37">
        <v>1</v>
      </c>
      <c r="B41" s="37"/>
      <c r="C41" s="37"/>
      <c r="D41" s="37"/>
      <c r="E41" s="37"/>
      <c r="F41" s="37"/>
      <c r="G41" s="44">
        <v>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</row>
    <row r="42" spans="1:79" ht="10.5" hidden="1" customHeight="1" x14ac:dyDescent="0.2">
      <c r="A42" s="49" t="s">
        <v>8</v>
      </c>
      <c r="B42" s="49"/>
      <c r="C42" s="49"/>
      <c r="D42" s="49"/>
      <c r="E42" s="49"/>
      <c r="F42" s="49"/>
      <c r="G42" s="66" t="s">
        <v>9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13</v>
      </c>
    </row>
    <row r="43" spans="1:79" ht="12.75" customHeight="1" x14ac:dyDescent="0.2">
      <c r="A43" s="49">
        <v>1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  <c r="CA43" s="1" t="s">
        <v>14</v>
      </c>
    </row>
    <row r="44" spans="1:79" ht="12.75" customHeight="1" x14ac:dyDescent="0.2">
      <c r="A44" s="49">
        <v>2</v>
      </c>
      <c r="B44" s="49"/>
      <c r="C44" s="49"/>
      <c r="D44" s="49"/>
      <c r="E44" s="49"/>
      <c r="F44" s="49"/>
      <c r="G44" s="86" t="s">
        <v>69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8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47" t="s">
        <v>43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37" t="s">
        <v>30</v>
      </c>
      <c r="B48" s="37"/>
      <c r="C48" s="37"/>
      <c r="D48" s="59" t="s">
        <v>28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37" t="s">
        <v>31</v>
      </c>
      <c r="AD48" s="37"/>
      <c r="AE48" s="37"/>
      <c r="AF48" s="37"/>
      <c r="AG48" s="37"/>
      <c r="AH48" s="37"/>
      <c r="AI48" s="37"/>
      <c r="AJ48" s="37"/>
      <c r="AK48" s="37" t="s">
        <v>32</v>
      </c>
      <c r="AL48" s="37"/>
      <c r="AM48" s="37"/>
      <c r="AN48" s="37"/>
      <c r="AO48" s="37"/>
      <c r="AP48" s="37"/>
      <c r="AQ48" s="37"/>
      <c r="AR48" s="37"/>
      <c r="AS48" s="37" t="s">
        <v>29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37"/>
      <c r="B49" s="37"/>
      <c r="C49" s="37"/>
      <c r="D49" s="62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37">
        <v>1</v>
      </c>
      <c r="B50" s="37"/>
      <c r="C50" s="37"/>
      <c r="D50" s="38">
        <v>2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7">
        <v>3</v>
      </c>
      <c r="AD50" s="37"/>
      <c r="AE50" s="37"/>
      <c r="AF50" s="37"/>
      <c r="AG50" s="37"/>
      <c r="AH50" s="37"/>
      <c r="AI50" s="37"/>
      <c r="AJ50" s="37"/>
      <c r="AK50" s="37">
        <v>4</v>
      </c>
      <c r="AL50" s="37"/>
      <c r="AM50" s="37"/>
      <c r="AN50" s="37"/>
      <c r="AO50" s="37"/>
      <c r="AP50" s="37"/>
      <c r="AQ50" s="37"/>
      <c r="AR50" s="37"/>
      <c r="AS50" s="37">
        <v>5</v>
      </c>
      <c r="AT50" s="37"/>
      <c r="AU50" s="37"/>
      <c r="AV50" s="37"/>
      <c r="AW50" s="37"/>
      <c r="AX50" s="37"/>
      <c r="AY50" s="37"/>
      <c r="AZ50" s="3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9" t="s">
        <v>8</v>
      </c>
      <c r="B51" s="49"/>
      <c r="C51" s="49"/>
      <c r="D51" s="79" t="s">
        <v>9</v>
      </c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1"/>
      <c r="AC51" s="73" t="s">
        <v>10</v>
      </c>
      <c r="AD51" s="73"/>
      <c r="AE51" s="73"/>
      <c r="AF51" s="73"/>
      <c r="AG51" s="73"/>
      <c r="AH51" s="73"/>
      <c r="AI51" s="73"/>
      <c r="AJ51" s="73"/>
      <c r="AK51" s="73" t="s">
        <v>11</v>
      </c>
      <c r="AL51" s="73"/>
      <c r="AM51" s="73"/>
      <c r="AN51" s="73"/>
      <c r="AO51" s="73"/>
      <c r="AP51" s="73"/>
      <c r="AQ51" s="73"/>
      <c r="AR51" s="73"/>
      <c r="AS51" s="70" t="s">
        <v>12</v>
      </c>
      <c r="AT51" s="73"/>
      <c r="AU51" s="73"/>
      <c r="AV51" s="73"/>
      <c r="AW51" s="73"/>
      <c r="AX51" s="73"/>
      <c r="AY51" s="73"/>
      <c r="AZ51" s="73"/>
      <c r="BA51" s="19"/>
      <c r="BB51" s="20"/>
      <c r="BC51" s="20"/>
      <c r="BD51" s="20"/>
      <c r="BE51" s="20"/>
      <c r="BF51" s="20"/>
      <c r="BG51" s="20"/>
      <c r="BH51" s="20"/>
      <c r="CA51" s="4" t="s">
        <v>15</v>
      </c>
    </row>
    <row r="52" spans="1:79" ht="25.5" customHeight="1" x14ac:dyDescent="0.2">
      <c r="A52" s="49">
        <v>1</v>
      </c>
      <c r="B52" s="49"/>
      <c r="C52" s="49"/>
      <c r="D52" s="86" t="s">
        <v>70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200000</v>
      </c>
      <c r="AD52" s="74"/>
      <c r="AE52" s="74"/>
      <c r="AF52" s="74"/>
      <c r="AG52" s="74"/>
      <c r="AH52" s="74"/>
      <c r="AI52" s="74"/>
      <c r="AJ52" s="74"/>
      <c r="AK52" s="74">
        <v>0</v>
      </c>
      <c r="AL52" s="74"/>
      <c r="AM52" s="74"/>
      <c r="AN52" s="74"/>
      <c r="AO52" s="74"/>
      <c r="AP52" s="74"/>
      <c r="AQ52" s="74"/>
      <c r="AR52" s="74"/>
      <c r="AS52" s="74">
        <f>AC52+AK52</f>
        <v>200000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  <c r="CA52" s="1" t="s">
        <v>16</v>
      </c>
    </row>
    <row r="53" spans="1:79" ht="25.5" customHeight="1" x14ac:dyDescent="0.2">
      <c r="A53" s="49">
        <v>2</v>
      </c>
      <c r="B53" s="49"/>
      <c r="C53" s="49"/>
      <c r="D53" s="86" t="s">
        <v>71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100000</v>
      </c>
      <c r="AD53" s="74"/>
      <c r="AE53" s="74"/>
      <c r="AF53" s="74"/>
      <c r="AG53" s="74"/>
      <c r="AH53" s="74"/>
      <c r="AI53" s="74"/>
      <c r="AJ53" s="74"/>
      <c r="AK53" s="74">
        <v>0</v>
      </c>
      <c r="AL53" s="74"/>
      <c r="AM53" s="74"/>
      <c r="AN53" s="74"/>
      <c r="AO53" s="74"/>
      <c r="AP53" s="74"/>
      <c r="AQ53" s="74"/>
      <c r="AR53" s="74"/>
      <c r="AS53" s="74">
        <f>AC53+AK53</f>
        <v>100000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72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300000</v>
      </c>
      <c r="AD54" s="93"/>
      <c r="AE54" s="93"/>
      <c r="AF54" s="93"/>
      <c r="AG54" s="93"/>
      <c r="AH54" s="93"/>
      <c r="AI54" s="93"/>
      <c r="AJ54" s="93"/>
      <c r="AK54" s="93">
        <v>0</v>
      </c>
      <c r="AL54" s="93"/>
      <c r="AM54" s="93"/>
      <c r="AN54" s="93"/>
      <c r="AO54" s="93"/>
      <c r="AP54" s="93"/>
      <c r="AQ54" s="93"/>
      <c r="AR54" s="93"/>
      <c r="AS54" s="93">
        <f>AC54+AK54</f>
        <v>300000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56" t="s">
        <v>44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7" t="s">
        <v>30</v>
      </c>
      <c r="B58" s="37"/>
      <c r="C58" s="37"/>
      <c r="D58" s="59" t="s">
        <v>36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7" t="s">
        <v>31</v>
      </c>
      <c r="AC58" s="37"/>
      <c r="AD58" s="37"/>
      <c r="AE58" s="37"/>
      <c r="AF58" s="37"/>
      <c r="AG58" s="37"/>
      <c r="AH58" s="37"/>
      <c r="AI58" s="37"/>
      <c r="AJ58" s="37" t="s">
        <v>32</v>
      </c>
      <c r="AK58" s="37"/>
      <c r="AL58" s="37"/>
      <c r="AM58" s="37"/>
      <c r="AN58" s="37"/>
      <c r="AO58" s="37"/>
      <c r="AP58" s="37"/>
      <c r="AQ58" s="37"/>
      <c r="AR58" s="37" t="s">
        <v>29</v>
      </c>
      <c r="AS58" s="37"/>
      <c r="AT58" s="37"/>
      <c r="AU58" s="37"/>
      <c r="AV58" s="37"/>
      <c r="AW58" s="37"/>
      <c r="AX58" s="37"/>
      <c r="AY58" s="37"/>
    </row>
    <row r="59" spans="1:79" ht="29.1" customHeight="1" x14ac:dyDescent="12.75">
      <c r="A59" s="37"/>
      <c r="B59" s="37"/>
      <c r="C59" s="37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</row>
    <row r="60" spans="1:79" ht="15.75" customHeight="1" x14ac:dyDescent="0.2">
      <c r="A60" s="37">
        <v>1</v>
      </c>
      <c r="B60" s="37"/>
      <c r="C60" s="37"/>
      <c r="D60" s="38">
        <v>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40"/>
      <c r="AB60" s="37">
        <v>3</v>
      </c>
      <c r="AC60" s="37"/>
      <c r="AD60" s="37"/>
      <c r="AE60" s="37"/>
      <c r="AF60" s="37"/>
      <c r="AG60" s="37"/>
      <c r="AH60" s="37"/>
      <c r="AI60" s="37"/>
      <c r="AJ60" s="37">
        <v>4</v>
      </c>
      <c r="AK60" s="37"/>
      <c r="AL60" s="37"/>
      <c r="AM60" s="37"/>
      <c r="AN60" s="37"/>
      <c r="AO60" s="37"/>
      <c r="AP60" s="37"/>
      <c r="AQ60" s="37"/>
      <c r="AR60" s="37">
        <v>5</v>
      </c>
      <c r="AS60" s="37"/>
      <c r="AT60" s="37"/>
      <c r="AU60" s="37"/>
      <c r="AV60" s="37"/>
      <c r="AW60" s="37"/>
      <c r="AX60" s="37"/>
      <c r="AY60" s="37"/>
    </row>
    <row r="61" spans="1:79" ht="12.75" hidden="1" customHeight="1" x14ac:dyDescent="0.2">
      <c r="A61" s="49" t="s">
        <v>8</v>
      </c>
      <c r="B61" s="49"/>
      <c r="C61" s="49"/>
      <c r="D61" s="66" t="s">
        <v>9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3" t="s">
        <v>10</v>
      </c>
      <c r="AC61" s="73"/>
      <c r="AD61" s="73"/>
      <c r="AE61" s="73"/>
      <c r="AF61" s="73"/>
      <c r="AG61" s="73"/>
      <c r="AH61" s="73"/>
      <c r="AI61" s="73"/>
      <c r="AJ61" s="73" t="s">
        <v>11</v>
      </c>
      <c r="AK61" s="73"/>
      <c r="AL61" s="73"/>
      <c r="AM61" s="73"/>
      <c r="AN61" s="73"/>
      <c r="AO61" s="73"/>
      <c r="AP61" s="73"/>
      <c r="AQ61" s="73"/>
      <c r="AR61" s="73" t="s">
        <v>12</v>
      </c>
      <c r="AS61" s="73"/>
      <c r="AT61" s="73"/>
      <c r="AU61" s="73"/>
      <c r="AV61" s="73"/>
      <c r="AW61" s="73"/>
      <c r="AX61" s="73"/>
      <c r="AY61" s="73"/>
      <c r="CA61" s="1" t="s">
        <v>17</v>
      </c>
    </row>
    <row r="62" spans="1:79" ht="25.5" customHeight="1" x14ac:dyDescent="0.2">
      <c r="A62" s="49">
        <v>1</v>
      </c>
      <c r="B62" s="49"/>
      <c r="C62" s="49"/>
      <c r="D62" s="86" t="s">
        <v>73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74">
        <v>200000</v>
      </c>
      <c r="AC62" s="74"/>
      <c r="AD62" s="74"/>
      <c r="AE62" s="74"/>
      <c r="AF62" s="74"/>
      <c r="AG62" s="74"/>
      <c r="AH62" s="74"/>
      <c r="AI62" s="74"/>
      <c r="AJ62" s="74">
        <v>0</v>
      </c>
      <c r="AK62" s="74"/>
      <c r="AL62" s="74"/>
      <c r="AM62" s="74"/>
      <c r="AN62" s="74"/>
      <c r="AO62" s="74"/>
      <c r="AP62" s="74"/>
      <c r="AQ62" s="74"/>
      <c r="AR62" s="74">
        <f>AB62+AJ62</f>
        <v>200000</v>
      </c>
      <c r="AS62" s="74"/>
      <c r="AT62" s="74"/>
      <c r="AU62" s="74"/>
      <c r="AV62" s="74"/>
      <c r="AW62" s="74"/>
      <c r="AX62" s="74"/>
      <c r="AY62" s="74"/>
      <c r="CA62" s="1" t="s">
        <v>18</v>
      </c>
    </row>
    <row r="63" spans="1:79" ht="25.5" customHeight="1" x14ac:dyDescent="0.2">
      <c r="A63" s="49">
        <v>2</v>
      </c>
      <c r="B63" s="49"/>
      <c r="C63" s="49"/>
      <c r="D63" s="86" t="s">
        <v>74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74">
        <v>100000</v>
      </c>
      <c r="AC63" s="74"/>
      <c r="AD63" s="74"/>
      <c r="AE63" s="74"/>
      <c r="AF63" s="74"/>
      <c r="AG63" s="74"/>
      <c r="AH63" s="74"/>
      <c r="AI63" s="74"/>
      <c r="AJ63" s="74">
        <v>0</v>
      </c>
      <c r="AK63" s="74"/>
      <c r="AL63" s="74"/>
      <c r="AM63" s="74"/>
      <c r="AN63" s="74"/>
      <c r="AO63" s="74"/>
      <c r="AP63" s="74"/>
      <c r="AQ63" s="74"/>
      <c r="AR63" s="74">
        <f>AB63+AJ63</f>
        <v>100000</v>
      </c>
      <c r="AS63" s="74"/>
      <c r="AT63" s="74"/>
      <c r="AU63" s="74"/>
      <c r="AV63" s="74"/>
      <c r="AW63" s="74"/>
      <c r="AX63" s="74"/>
      <c r="AY63" s="74"/>
    </row>
    <row r="64" spans="1:79" s="4" customFormat="1" ht="12.75" customHeight="1" x14ac:dyDescent="0.2">
      <c r="A64" s="89"/>
      <c r="B64" s="89"/>
      <c r="C64" s="89"/>
      <c r="D64" s="90" t="s">
        <v>29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2"/>
      <c r="AB64" s="93">
        <v>300000</v>
      </c>
      <c r="AC64" s="93"/>
      <c r="AD64" s="93"/>
      <c r="AE64" s="93"/>
      <c r="AF64" s="93"/>
      <c r="AG64" s="93"/>
      <c r="AH64" s="93"/>
      <c r="AI64" s="93"/>
      <c r="AJ64" s="93">
        <v>0</v>
      </c>
      <c r="AK64" s="93"/>
      <c r="AL64" s="93"/>
      <c r="AM64" s="93"/>
      <c r="AN64" s="93"/>
      <c r="AO64" s="93"/>
      <c r="AP64" s="93"/>
      <c r="AQ64" s="93"/>
      <c r="AR64" s="93">
        <f>AB64+AJ64</f>
        <v>300000</v>
      </c>
      <c r="AS64" s="93"/>
      <c r="AT64" s="93"/>
      <c r="AU64" s="93"/>
      <c r="AV64" s="93"/>
      <c r="AW64" s="93"/>
      <c r="AX64" s="93"/>
      <c r="AY64" s="93"/>
    </row>
    <row r="66" spans="1:79" ht="15.75" customHeight="1" x14ac:dyDescent="0.2">
      <c r="A66" s="47" t="s">
        <v>45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30" customHeight="1" x14ac:dyDescent="0.2">
      <c r="A67" s="37" t="s">
        <v>30</v>
      </c>
      <c r="B67" s="37"/>
      <c r="C67" s="37"/>
      <c r="D67" s="37"/>
      <c r="E67" s="37"/>
      <c r="F67" s="37"/>
      <c r="G67" s="38" t="s">
        <v>46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7" t="s">
        <v>4</v>
      </c>
      <c r="AA67" s="37"/>
      <c r="AB67" s="37"/>
      <c r="AC67" s="37"/>
      <c r="AD67" s="37"/>
      <c r="AE67" s="37" t="s">
        <v>3</v>
      </c>
      <c r="AF67" s="37"/>
      <c r="AG67" s="37"/>
      <c r="AH67" s="37"/>
      <c r="AI67" s="37"/>
      <c r="AJ67" s="37"/>
      <c r="AK67" s="37"/>
      <c r="AL67" s="37"/>
      <c r="AM67" s="37"/>
      <c r="AN67" s="37"/>
      <c r="AO67" s="38" t="s">
        <v>31</v>
      </c>
      <c r="AP67" s="39"/>
      <c r="AQ67" s="39"/>
      <c r="AR67" s="39"/>
      <c r="AS67" s="39"/>
      <c r="AT67" s="39"/>
      <c r="AU67" s="39"/>
      <c r="AV67" s="40"/>
      <c r="AW67" s="38" t="s">
        <v>32</v>
      </c>
      <c r="AX67" s="39"/>
      <c r="AY67" s="39"/>
      <c r="AZ67" s="39"/>
      <c r="BA67" s="39"/>
      <c r="BB67" s="39"/>
      <c r="BC67" s="39"/>
      <c r="BD67" s="40"/>
      <c r="BE67" s="38" t="s">
        <v>29</v>
      </c>
      <c r="BF67" s="39"/>
      <c r="BG67" s="39"/>
      <c r="BH67" s="39"/>
      <c r="BI67" s="39"/>
      <c r="BJ67" s="39"/>
      <c r="BK67" s="39"/>
      <c r="BL67" s="40"/>
    </row>
    <row r="68" spans="1:79" ht="15.75" customHeight="1" x14ac:dyDescent="0.2">
      <c r="A68" s="37">
        <v>1</v>
      </c>
      <c r="B68" s="37"/>
      <c r="C68" s="37"/>
      <c r="D68" s="37"/>
      <c r="E68" s="37"/>
      <c r="F68" s="37"/>
      <c r="G68" s="38">
        <v>2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>
        <v>3</v>
      </c>
      <c r="AA68" s="37"/>
      <c r="AB68" s="37"/>
      <c r="AC68" s="37"/>
      <c r="AD68" s="37"/>
      <c r="AE68" s="37">
        <v>4</v>
      </c>
      <c r="AF68" s="37"/>
      <c r="AG68" s="37"/>
      <c r="AH68" s="37"/>
      <c r="AI68" s="37"/>
      <c r="AJ68" s="37"/>
      <c r="AK68" s="37"/>
      <c r="AL68" s="37"/>
      <c r="AM68" s="37"/>
      <c r="AN68" s="37"/>
      <c r="AO68" s="37">
        <v>5</v>
      </c>
      <c r="AP68" s="37"/>
      <c r="AQ68" s="37"/>
      <c r="AR68" s="37"/>
      <c r="AS68" s="37"/>
      <c r="AT68" s="37"/>
      <c r="AU68" s="37"/>
      <c r="AV68" s="37"/>
      <c r="AW68" s="37">
        <v>6</v>
      </c>
      <c r="AX68" s="37"/>
      <c r="AY68" s="37"/>
      <c r="AZ68" s="37"/>
      <c r="BA68" s="37"/>
      <c r="BB68" s="37"/>
      <c r="BC68" s="37"/>
      <c r="BD68" s="37"/>
      <c r="BE68" s="37">
        <v>7</v>
      </c>
      <c r="BF68" s="37"/>
      <c r="BG68" s="37"/>
      <c r="BH68" s="37"/>
      <c r="BI68" s="37"/>
      <c r="BJ68" s="37"/>
      <c r="BK68" s="37"/>
      <c r="BL68" s="37"/>
    </row>
    <row r="69" spans="1:79" ht="12.75" hidden="1" customHeight="1" x14ac:dyDescent="0.2">
      <c r="A69" s="49" t="s">
        <v>35</v>
      </c>
      <c r="B69" s="49"/>
      <c r="C69" s="49"/>
      <c r="D69" s="49"/>
      <c r="E69" s="49"/>
      <c r="F69" s="49"/>
      <c r="G69" s="66" t="s">
        <v>9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9" t="s">
        <v>21</v>
      </c>
      <c r="AA69" s="49"/>
      <c r="AB69" s="49"/>
      <c r="AC69" s="49"/>
      <c r="AD69" s="49"/>
      <c r="AE69" s="65" t="s">
        <v>34</v>
      </c>
      <c r="AF69" s="65"/>
      <c r="AG69" s="65"/>
      <c r="AH69" s="65"/>
      <c r="AI69" s="65"/>
      <c r="AJ69" s="65"/>
      <c r="AK69" s="65"/>
      <c r="AL69" s="65"/>
      <c r="AM69" s="65"/>
      <c r="AN69" s="66"/>
      <c r="AO69" s="73" t="s">
        <v>10</v>
      </c>
      <c r="AP69" s="73"/>
      <c r="AQ69" s="73"/>
      <c r="AR69" s="73"/>
      <c r="AS69" s="73"/>
      <c r="AT69" s="73"/>
      <c r="AU69" s="73"/>
      <c r="AV69" s="73"/>
      <c r="AW69" s="73" t="s">
        <v>33</v>
      </c>
      <c r="AX69" s="73"/>
      <c r="AY69" s="73"/>
      <c r="AZ69" s="73"/>
      <c r="BA69" s="73"/>
      <c r="BB69" s="73"/>
      <c r="BC69" s="73"/>
      <c r="BD69" s="73"/>
      <c r="BE69" s="73" t="s">
        <v>12</v>
      </c>
      <c r="BF69" s="73"/>
      <c r="BG69" s="73"/>
      <c r="BH69" s="73"/>
      <c r="BI69" s="73"/>
      <c r="BJ69" s="73"/>
      <c r="BK69" s="73"/>
      <c r="BL69" s="73"/>
      <c r="CA69" s="1" t="s">
        <v>19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5" t="s">
        <v>75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  <c r="CA70" s="4" t="s">
        <v>20</v>
      </c>
    </row>
    <row r="71" spans="1:79" ht="12.75" customHeight="1" x14ac:dyDescent="0.2">
      <c r="A71" s="49">
        <v>1</v>
      </c>
      <c r="B71" s="49"/>
      <c r="C71" s="49"/>
      <c r="D71" s="49"/>
      <c r="E71" s="49"/>
      <c r="F71" s="49"/>
      <c r="G71" s="85" t="s">
        <v>76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77</v>
      </c>
      <c r="AA71" s="70"/>
      <c r="AB71" s="70"/>
      <c r="AC71" s="70"/>
      <c r="AD71" s="70"/>
      <c r="AE71" s="71" t="s">
        <v>78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100000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100000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2</v>
      </c>
      <c r="B72" s="49"/>
      <c r="C72" s="49"/>
      <c r="D72" s="49"/>
      <c r="E72" s="49"/>
      <c r="F72" s="49"/>
      <c r="G72" s="85" t="s">
        <v>79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77</v>
      </c>
      <c r="AA72" s="70"/>
      <c r="AB72" s="70"/>
      <c r="AC72" s="70"/>
      <c r="AD72" s="70"/>
      <c r="AE72" s="71" t="s">
        <v>80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200000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200000</v>
      </c>
      <c r="BF72" s="74"/>
      <c r="BG72" s="74"/>
      <c r="BH72" s="74"/>
      <c r="BI72" s="74"/>
      <c r="BJ72" s="74"/>
      <c r="BK72" s="74"/>
      <c r="BL72" s="74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49">
        <v>1</v>
      </c>
      <c r="B74" s="49"/>
      <c r="C74" s="49"/>
      <c r="D74" s="49"/>
      <c r="E74" s="49"/>
      <c r="F74" s="49"/>
      <c r="G74" s="85" t="s">
        <v>82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83</v>
      </c>
      <c r="AA74" s="70"/>
      <c r="AB74" s="70"/>
      <c r="AC74" s="70"/>
      <c r="AD74" s="70"/>
      <c r="AE74" s="85" t="s">
        <v>84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74">
        <v>25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25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2</v>
      </c>
      <c r="B75" s="49"/>
      <c r="C75" s="49"/>
      <c r="D75" s="49"/>
      <c r="E75" s="49"/>
      <c r="F75" s="49"/>
      <c r="G75" s="85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83</v>
      </c>
      <c r="AA75" s="70"/>
      <c r="AB75" s="70"/>
      <c r="AC75" s="70"/>
      <c r="AD75" s="70"/>
      <c r="AE75" s="85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74">
        <v>3000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3000</v>
      </c>
      <c r="BF75" s="74"/>
      <c r="BG75" s="74"/>
      <c r="BH75" s="74"/>
      <c r="BI75" s="74"/>
      <c r="BJ75" s="74"/>
      <c r="BK75" s="74"/>
      <c r="BL75" s="74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87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101"/>
      <c r="AF76" s="104"/>
      <c r="AG76" s="104"/>
      <c r="AH76" s="104"/>
      <c r="AI76" s="104"/>
      <c r="AJ76" s="104"/>
      <c r="AK76" s="104"/>
      <c r="AL76" s="104"/>
      <c r="AM76" s="104"/>
      <c r="AN76" s="10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>AO76+AW76</f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49">
        <v>1</v>
      </c>
      <c r="B77" s="49"/>
      <c r="C77" s="49"/>
      <c r="D77" s="49"/>
      <c r="E77" s="49"/>
      <c r="F77" s="49"/>
      <c r="G77" s="85" t="s">
        <v>88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0" t="s">
        <v>77</v>
      </c>
      <c r="AA77" s="70"/>
      <c r="AB77" s="70"/>
      <c r="AC77" s="70"/>
      <c r="AD77" s="70"/>
      <c r="AE77" s="85" t="s">
        <v>89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74">
        <v>4000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4000</v>
      </c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49">
        <v>2</v>
      </c>
      <c r="B78" s="49"/>
      <c r="C78" s="49"/>
      <c r="D78" s="49"/>
      <c r="E78" s="49"/>
      <c r="F78" s="49"/>
      <c r="G78" s="85" t="s">
        <v>90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0" t="s">
        <v>77</v>
      </c>
      <c r="AA78" s="70"/>
      <c r="AB78" s="70"/>
      <c r="AC78" s="70"/>
      <c r="AD78" s="70"/>
      <c r="AE78" s="85" t="s">
        <v>89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74">
        <v>100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100</v>
      </c>
      <c r="BF78" s="74"/>
      <c r="BG78" s="74"/>
      <c r="BH78" s="74"/>
      <c r="BI78" s="74"/>
      <c r="BJ78" s="74"/>
      <c r="BK78" s="74"/>
      <c r="BL78" s="74"/>
    </row>
    <row r="79" spans="1:79" s="4" customFormat="1" ht="12.75" customHeight="1" x14ac:dyDescent="0.2">
      <c r="A79" s="89">
        <v>0</v>
      </c>
      <c r="B79" s="89"/>
      <c r="C79" s="89"/>
      <c r="D79" s="89"/>
      <c r="E79" s="89"/>
      <c r="F79" s="89"/>
      <c r="G79" s="101" t="s">
        <v>91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98"/>
      <c r="AA79" s="98"/>
      <c r="AB79" s="98"/>
      <c r="AC79" s="98"/>
      <c r="AD79" s="98"/>
      <c r="AE79" s="101"/>
      <c r="AF79" s="104"/>
      <c r="AG79" s="104"/>
      <c r="AH79" s="104"/>
      <c r="AI79" s="104"/>
      <c r="AJ79" s="104"/>
      <c r="AK79" s="104"/>
      <c r="AL79" s="104"/>
      <c r="AM79" s="104"/>
      <c r="AN79" s="10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>
        <f>AO79+AW79</f>
        <v>0</v>
      </c>
      <c r="BF79" s="93"/>
      <c r="BG79" s="93"/>
      <c r="BH79" s="93"/>
      <c r="BI79" s="93"/>
      <c r="BJ79" s="93"/>
      <c r="BK79" s="93"/>
      <c r="BL79" s="93"/>
    </row>
    <row r="80" spans="1:79" ht="25.5" customHeight="1" x14ac:dyDescent="0.2">
      <c r="A80" s="49">
        <v>1</v>
      </c>
      <c r="B80" s="49"/>
      <c r="C80" s="49"/>
      <c r="D80" s="49"/>
      <c r="E80" s="49"/>
      <c r="F80" s="49"/>
      <c r="G80" s="85" t="s">
        <v>92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0" t="s">
        <v>93</v>
      </c>
      <c r="AA80" s="70"/>
      <c r="AB80" s="70"/>
      <c r="AC80" s="70"/>
      <c r="AD80" s="70"/>
      <c r="AE80" s="85" t="s">
        <v>89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74">
        <v>10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10</v>
      </c>
      <c r="BF80" s="74"/>
      <c r="BG80" s="74"/>
      <c r="BH80" s="74"/>
      <c r="BI80" s="74"/>
      <c r="BJ80" s="74"/>
      <c r="BK80" s="74"/>
      <c r="BL80" s="74"/>
    </row>
    <row r="81" spans="1:64" ht="12.75" customHeight="1" x14ac:dyDescent="0.2">
      <c r="A81" s="49">
        <v>2</v>
      </c>
      <c r="B81" s="49"/>
      <c r="C81" s="49"/>
      <c r="D81" s="49"/>
      <c r="E81" s="49"/>
      <c r="F81" s="49"/>
      <c r="G81" s="85" t="s">
        <v>94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0" t="s">
        <v>93</v>
      </c>
      <c r="AA81" s="70"/>
      <c r="AB81" s="70"/>
      <c r="AC81" s="70"/>
      <c r="AD81" s="70"/>
      <c r="AE81" s="85" t="s">
        <v>89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74">
        <v>10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10</v>
      </c>
      <c r="BF81" s="74"/>
      <c r="BG81" s="74"/>
      <c r="BH81" s="74"/>
      <c r="BI81" s="74"/>
      <c r="BJ81" s="74"/>
      <c r="BK81" s="74"/>
      <c r="BL81" s="74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1" t="s">
        <v>100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113" t="s">
        <v>102</v>
      </c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</row>
    <row r="85" spans="1:64" x14ac:dyDescent="0.2">
      <c r="W85" s="41" t="s">
        <v>7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54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64" ht="15.75" customHeight="1" x14ac:dyDescent="0.2">
      <c r="A86" s="72" t="s">
        <v>5</v>
      </c>
      <c r="B86" s="72"/>
      <c r="C86" s="72"/>
      <c r="D86" s="72"/>
      <c r="E86" s="72"/>
      <c r="F86" s="72"/>
    </row>
    <row r="87" spans="1:64" ht="13.15" customHeight="1" x14ac:dyDescent="0.2">
      <c r="A87" s="109" t="s">
        <v>99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</row>
    <row r="88" spans="1:64" x14ac:dyDescent="0.2">
      <c r="A88" s="42" t="s">
        <v>49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1" t="s">
        <v>101</v>
      </c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5"/>
      <c r="AO90" s="113" t="s">
        <v>103</v>
      </c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</row>
    <row r="91" spans="1:64" x14ac:dyDescent="0.2">
      <c r="W91" s="41" t="s">
        <v>7</v>
      </c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O91" s="41" t="s">
        <v>54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 x14ac:dyDescent="0.2">
      <c r="A92" s="114">
        <v>43838</v>
      </c>
      <c r="B92" s="43"/>
      <c r="C92" s="43"/>
      <c r="D92" s="43"/>
      <c r="E92" s="43"/>
      <c r="F92" s="43"/>
      <c r="G92" s="43"/>
      <c r="H92" s="43"/>
    </row>
    <row r="93" spans="1:64" x14ac:dyDescent="0.2">
      <c r="A93" s="41" t="s">
        <v>47</v>
      </c>
      <c r="B93" s="41"/>
      <c r="C93" s="41"/>
      <c r="D93" s="41"/>
      <c r="E93" s="41"/>
      <c r="F93" s="41"/>
      <c r="G93" s="41"/>
      <c r="H93" s="41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48</v>
      </c>
    </row>
  </sheetData>
  <mergeCells count="252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44:F44"/>
    <mergeCell ref="G44:BL44"/>
    <mergeCell ref="A53:C53"/>
    <mergeCell ref="D53:AB53"/>
    <mergeCell ref="AC53:AJ53"/>
    <mergeCell ref="AK53:AR53"/>
    <mergeCell ref="AS53:AZ53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8:BD68"/>
    <mergeCell ref="BE68:BL68"/>
    <mergeCell ref="AS48:AZ49"/>
    <mergeCell ref="D48:AB49"/>
    <mergeCell ref="D50:AB50"/>
    <mergeCell ref="D51:AB51"/>
    <mergeCell ref="AC50:AJ50"/>
    <mergeCell ref="AC51:AJ51"/>
    <mergeCell ref="BE70:BL70"/>
    <mergeCell ref="AO69:AV69"/>
    <mergeCell ref="AW69:BD69"/>
    <mergeCell ref="BE69:BL69"/>
    <mergeCell ref="AW70:BD70"/>
    <mergeCell ref="AO70:AV70"/>
    <mergeCell ref="AS51:AZ51"/>
    <mergeCell ref="AS50:AZ50"/>
    <mergeCell ref="A43:F43"/>
    <mergeCell ref="A50:C50"/>
    <mergeCell ref="A51:C51"/>
    <mergeCell ref="G43:BL43"/>
    <mergeCell ref="A48:C49"/>
    <mergeCell ref="A47:AZ47"/>
    <mergeCell ref="A46:AZ46"/>
    <mergeCell ref="AC52:AJ52"/>
    <mergeCell ref="AC48:AJ49"/>
    <mergeCell ref="AK48:AR49"/>
    <mergeCell ref="D52:AB52"/>
    <mergeCell ref="AK50:AR50"/>
    <mergeCell ref="AK51:AR51"/>
    <mergeCell ref="G42:BL42"/>
    <mergeCell ref="A25:BL25"/>
    <mergeCell ref="A26:BL26"/>
    <mergeCell ref="A28:BL28"/>
    <mergeCell ref="A31:F31"/>
    <mergeCell ref="G31:BL31"/>
    <mergeCell ref="A29:F29"/>
    <mergeCell ref="A34:F34"/>
    <mergeCell ref="G34:BL34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BE67:BL67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90:V90"/>
    <mergeCell ref="W90:AM90"/>
    <mergeCell ref="AO90:BG90"/>
    <mergeCell ref="A70:F70"/>
    <mergeCell ref="Z70:AD70"/>
    <mergeCell ref="AE70:AN70"/>
    <mergeCell ref="A84:V84"/>
    <mergeCell ref="W84:AM84"/>
    <mergeCell ref="AO84:BG84"/>
    <mergeCell ref="A86:F86"/>
    <mergeCell ref="W85:AM85"/>
    <mergeCell ref="AE68:AN68"/>
    <mergeCell ref="AE69:AN69"/>
    <mergeCell ref="AO91:BG91"/>
    <mergeCell ref="AO85:BG85"/>
    <mergeCell ref="G68:Y68"/>
    <mergeCell ref="G69:Y69"/>
    <mergeCell ref="G70:Y70"/>
    <mergeCell ref="AO68:AV68"/>
    <mergeCell ref="Z68:AD68"/>
    <mergeCell ref="G67:Y67"/>
    <mergeCell ref="AO67:AV67"/>
    <mergeCell ref="AW67:BD67"/>
    <mergeCell ref="D58:AA59"/>
    <mergeCell ref="AB58:AI59"/>
    <mergeCell ref="AJ58:AQ59"/>
    <mergeCell ref="AR58:AY59"/>
    <mergeCell ref="AR63:AY63"/>
    <mergeCell ref="AO2:BL2"/>
    <mergeCell ref="AO3:BL3"/>
    <mergeCell ref="AO6:BF6"/>
    <mergeCell ref="AO4:BL4"/>
    <mergeCell ref="AO5:BL5"/>
    <mergeCell ref="A68:F68"/>
    <mergeCell ref="A66:BL66"/>
    <mergeCell ref="A67:F67"/>
    <mergeCell ref="AE67:AN67"/>
    <mergeCell ref="Z67:AD67"/>
    <mergeCell ref="A39:BL39"/>
    <mergeCell ref="A40:F40"/>
    <mergeCell ref="G40:BL40"/>
    <mergeCell ref="A41:F41"/>
    <mergeCell ref="A22:T22"/>
    <mergeCell ref="AS22:BC22"/>
    <mergeCell ref="BD22:BL22"/>
    <mergeCell ref="T23:W23"/>
    <mergeCell ref="A23:H23"/>
    <mergeCell ref="I23:S23"/>
    <mergeCell ref="A37:BL37"/>
    <mergeCell ref="G41:BL41"/>
    <mergeCell ref="A36:BL36"/>
    <mergeCell ref="A57:AY57"/>
    <mergeCell ref="A42:F42"/>
    <mergeCell ref="AO7:BF7"/>
    <mergeCell ref="A10:BL10"/>
    <mergeCell ref="A11:BL11"/>
    <mergeCell ref="A32:F32"/>
    <mergeCell ref="G32:BL32"/>
    <mergeCell ref="A58:C59"/>
    <mergeCell ref="D60:AA60"/>
    <mergeCell ref="AB60:AI60"/>
    <mergeCell ref="W91:AM91"/>
    <mergeCell ref="A93:H93"/>
    <mergeCell ref="A87:AS87"/>
    <mergeCell ref="A88:AS88"/>
    <mergeCell ref="A92:H92"/>
    <mergeCell ref="A69:F69"/>
    <mergeCell ref="Z69:AD69"/>
  </mergeCells>
  <phoneticPr fontId="0" type="noConversion"/>
  <conditionalFormatting sqref="G70:L70">
    <cfRule type="cellIs" dxfId="26" priority="28" stopIfTrue="1" operator="equal">
      <formula>$G69</formula>
    </cfRule>
  </conditionalFormatting>
  <conditionalFormatting sqref="D52">
    <cfRule type="cellIs" dxfId="25" priority="29" stopIfTrue="1" operator="equal">
      <formula>$D51</formula>
    </cfRule>
  </conditionalFormatting>
  <conditionalFormatting sqref="A70:F70">
    <cfRule type="cellIs" dxfId="24" priority="30" stopIfTrue="1" operator="equal">
      <formula>0</formula>
    </cfRule>
  </conditionalFormatting>
  <conditionalFormatting sqref="D53">
    <cfRule type="cellIs" dxfId="23" priority="27" stopIfTrue="1" operator="equal">
      <formula>$D52</formula>
    </cfRule>
  </conditionalFormatting>
  <conditionalFormatting sqref="D54">
    <cfRule type="cellIs" dxfId="22" priority="26" stopIfTrue="1" operator="equal">
      <formula>$D53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КПК0116090</vt:lpstr>
      <vt:lpstr>КПК0116090!Область_печати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2020-02-07T09:08:41Z</dcterms:modified>
</cp:coreProperties>
</file>