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tabRatio="836" firstSheet="4" activeTab="13"/>
  </bookViews>
  <sheets>
    <sheet name="КПК0611010" sheetId="2" r:id="rId1"/>
    <sheet name="КПК0611020" sheetId="3" r:id="rId2"/>
    <sheet name="КПК0611030" sheetId="4" r:id="rId3"/>
    <sheet name="КПК0611040" sheetId="5" r:id="rId4"/>
    <sheet name="КПК0611070" sheetId="6" r:id="rId5"/>
    <sheet name="КПК0611090" sheetId="7" r:id="rId6"/>
    <sheet name="КПК0611150" sheetId="8" r:id="rId7"/>
    <sheet name="КПК0611161" sheetId="9" r:id="rId8"/>
    <sheet name="КПК0611162" sheetId="10" r:id="rId9"/>
    <sheet name="КПК0611170" sheetId="11" r:id="rId10"/>
    <sheet name="КПК0613140" sheetId="12" r:id="rId11"/>
    <sheet name="КПК0615031" sheetId="13" r:id="rId12"/>
    <sheet name="КПК0617363" sheetId="14" r:id="rId13"/>
    <sheet name="КПК0617691" sheetId="15" r:id="rId14"/>
  </sheets>
  <definedNames>
    <definedName name="_xlnm.Print_Area" localSheetId="0">КПК0611010!$A$1:$BQ$125</definedName>
    <definedName name="_xlnm.Print_Area" localSheetId="1">КПК0611020!$A$1:$BQ$137</definedName>
    <definedName name="_xlnm.Print_Area" localSheetId="2">КПК0611030!$A$1:$BQ$88</definedName>
    <definedName name="_xlnm.Print_Area" localSheetId="3">КПК0611040!$A$1:$BQ$124</definedName>
    <definedName name="_xlnm.Print_Area" localSheetId="4">КПК0611070!$A$1:$BQ$105</definedName>
    <definedName name="_xlnm.Print_Area" localSheetId="5">КПК0611090!$A$1:$BQ$163</definedName>
    <definedName name="_xlnm.Print_Area" localSheetId="6">КПК0611150!$A$1:$BQ$93</definedName>
    <definedName name="_xlnm.Print_Area" localSheetId="7">КПК0611161!$A$1:$BQ$121</definedName>
    <definedName name="_xlnm.Print_Area" localSheetId="8">КПК0611162!$A$1:$BQ$134</definedName>
    <definedName name="_xlnm.Print_Area" localSheetId="9">КПК0611170!$A$1:$BQ$93</definedName>
    <definedName name="_xlnm.Print_Area" localSheetId="10">КПК0613140!$A$1:$BQ$85</definedName>
    <definedName name="_xlnm.Print_Area" localSheetId="11">КПК0615031!$A$1:$BQ$124</definedName>
    <definedName name="_xlnm.Print_Area" localSheetId="12">КПК0617363!$A$1:$BQ$101</definedName>
    <definedName name="_xlnm.Print_Area" localSheetId="13">КПК0617691!$A$1:$BQ$105</definedName>
  </definedNames>
  <calcPr calcId="144525"/>
</workbook>
</file>

<file path=xl/calcChain.xml><?xml version="1.0" encoding="utf-8"?>
<calcChain xmlns="http://schemas.openxmlformats.org/spreadsheetml/2006/main">
  <c r="BH93" i="15" l="1"/>
  <c r="BC93" i="15"/>
  <c r="BM93" i="15" s="1"/>
  <c r="AX93" i="15"/>
  <c r="AI93" i="15"/>
  <c r="BH91" i="15"/>
  <c r="BC91" i="15"/>
  <c r="BM91" i="15" s="1"/>
  <c r="AX91" i="15"/>
  <c r="AI91" i="15"/>
  <c r="BH89" i="15"/>
  <c r="BC89" i="15"/>
  <c r="BM89" i="15" s="1"/>
  <c r="AX89" i="15"/>
  <c r="AI89" i="15"/>
  <c r="BH87" i="15"/>
  <c r="BC87" i="15"/>
  <c r="BM87" i="15" s="1"/>
  <c r="AX87" i="15"/>
  <c r="AI87" i="15"/>
  <c r="BH85" i="15"/>
  <c r="BC85" i="15"/>
  <c r="BM85" i="15" s="1"/>
  <c r="AX85" i="15"/>
  <c r="AI85" i="15"/>
  <c r="BH83" i="15"/>
  <c r="BC83" i="15"/>
  <c r="BM83" i="15" s="1"/>
  <c r="AX83" i="15"/>
  <c r="AI83" i="15"/>
  <c r="BH81" i="15"/>
  <c r="BC81" i="15"/>
  <c r="BM81" i="15" s="1"/>
  <c r="AX81" i="15"/>
  <c r="AI81" i="15"/>
  <c r="BH79" i="15"/>
  <c r="BC79" i="15"/>
  <c r="BM79" i="15" s="1"/>
  <c r="AX79" i="15"/>
  <c r="AI79" i="15"/>
  <c r="BH77" i="15"/>
  <c r="BC77" i="15"/>
  <c r="BM77" i="15" s="1"/>
  <c r="AX77" i="15"/>
  <c r="AI77" i="15"/>
  <c r="BH75" i="15"/>
  <c r="BC75" i="15"/>
  <c r="BM75" i="15" s="1"/>
  <c r="AX75" i="15"/>
  <c r="AI75" i="15"/>
  <c r="BH73" i="15"/>
  <c r="BC73" i="15"/>
  <c r="BM73" i="15" s="1"/>
  <c r="AX73" i="15"/>
  <c r="AI73" i="15"/>
  <c r="BH71" i="15"/>
  <c r="BC71" i="15"/>
  <c r="BM71" i="15" s="1"/>
  <c r="AX71" i="15"/>
  <c r="AI71" i="15"/>
  <c r="BH69" i="15"/>
  <c r="BC69" i="15"/>
  <c r="BM69" i="15" s="1"/>
  <c r="AX69" i="15"/>
  <c r="AI69" i="15"/>
  <c r="BH68" i="15"/>
  <c r="BC68" i="15"/>
  <c r="BM68" i="15" s="1"/>
  <c r="AX68" i="15"/>
  <c r="AI68" i="15"/>
  <c r="BH67" i="15"/>
  <c r="BC67" i="15"/>
  <c r="BM67" i="15" s="1"/>
  <c r="AX67" i="15"/>
  <c r="AI67" i="15"/>
  <c r="BH66" i="15"/>
  <c r="BC66" i="15"/>
  <c r="BM66" i="15" s="1"/>
  <c r="AX66" i="15"/>
  <c r="AI66" i="15"/>
  <c r="BB57" i="15"/>
  <c r="AW57" i="15"/>
  <c r="AQ57" i="15"/>
  <c r="AA57" i="15"/>
  <c r="BI49" i="15"/>
  <c r="BD49" i="15"/>
  <c r="AZ49" i="15"/>
  <c r="AK49" i="15"/>
  <c r="BI48" i="15"/>
  <c r="BD48" i="15"/>
  <c r="AZ48" i="15"/>
  <c r="AK48" i="15"/>
  <c r="BI46" i="15"/>
  <c r="BD46" i="15"/>
  <c r="AZ46" i="15"/>
  <c r="AK46" i="15"/>
  <c r="BH88" i="14"/>
  <c r="BC88" i="14"/>
  <c r="BM88" i="14" s="1"/>
  <c r="AX88" i="14"/>
  <c r="AI88" i="14"/>
  <c r="BH87" i="14"/>
  <c r="BC87" i="14"/>
  <c r="BM87" i="14" s="1"/>
  <c r="AX87" i="14"/>
  <c r="AI87" i="14"/>
  <c r="BH85" i="14"/>
  <c r="BC85" i="14"/>
  <c r="BM85" i="14" s="1"/>
  <c r="AX85" i="14"/>
  <c r="AI85" i="14"/>
  <c r="BH83" i="14"/>
  <c r="BC83" i="14"/>
  <c r="BM83" i="14" s="1"/>
  <c r="AX83" i="14"/>
  <c r="AI83" i="14"/>
  <c r="BH81" i="14"/>
  <c r="BC81" i="14"/>
  <c r="BM81" i="14" s="1"/>
  <c r="AX81" i="14"/>
  <c r="AI81" i="14"/>
  <c r="BH78" i="14"/>
  <c r="BC78" i="14"/>
  <c r="BM78" i="14" s="1"/>
  <c r="AX78" i="14"/>
  <c r="AI78" i="14"/>
  <c r="BH77" i="14"/>
  <c r="BC77" i="14"/>
  <c r="BM77" i="14" s="1"/>
  <c r="AX77" i="14"/>
  <c r="AI77" i="14"/>
  <c r="BH74" i="14"/>
  <c r="BC74" i="14"/>
  <c r="BM74" i="14" s="1"/>
  <c r="AX74" i="14"/>
  <c r="AI74" i="14"/>
  <c r="BH72" i="14"/>
  <c r="BC72" i="14"/>
  <c r="BM72" i="14" s="1"/>
  <c r="AX72" i="14"/>
  <c r="AI72" i="14"/>
  <c r="BH70" i="14"/>
  <c r="BC70" i="14"/>
  <c r="BM70" i="14" s="1"/>
  <c r="AX70" i="14"/>
  <c r="AI70" i="14"/>
  <c r="BB61" i="14"/>
  <c r="AW61" i="14"/>
  <c r="AQ61" i="14"/>
  <c r="AA61" i="14"/>
  <c r="BB59" i="14"/>
  <c r="AW59" i="14"/>
  <c r="AQ59" i="14"/>
  <c r="AA59" i="14"/>
  <c r="BB57" i="14"/>
  <c r="AW57" i="14"/>
  <c r="BG57" i="14" s="1"/>
  <c r="AQ57" i="14"/>
  <c r="AA57" i="14"/>
  <c r="BI49" i="14"/>
  <c r="BD49" i="14"/>
  <c r="BN49" i="14" s="1"/>
  <c r="AZ49" i="14"/>
  <c r="AK49" i="14"/>
  <c r="BI47" i="14"/>
  <c r="BD47" i="14"/>
  <c r="BN47" i="14" s="1"/>
  <c r="AZ47" i="14"/>
  <c r="AK47" i="14"/>
  <c r="BI45" i="14"/>
  <c r="BD45" i="14"/>
  <c r="BN45" i="14" s="1"/>
  <c r="AZ45" i="14"/>
  <c r="AK45" i="14"/>
  <c r="BH111" i="13"/>
  <c r="BC111" i="13"/>
  <c r="BM111" i="13" s="1"/>
  <c r="AX111" i="13"/>
  <c r="AI111" i="13"/>
  <c r="BH110" i="13"/>
  <c r="BC110" i="13"/>
  <c r="BM110" i="13" s="1"/>
  <c r="AX110" i="13"/>
  <c r="AI110" i="13"/>
  <c r="BH109" i="13"/>
  <c r="BC109" i="13"/>
  <c r="BM109" i="13" s="1"/>
  <c r="AX109" i="13"/>
  <c r="AI109" i="13"/>
  <c r="BH107" i="13"/>
  <c r="BC107" i="13"/>
  <c r="BM107" i="13" s="1"/>
  <c r="AX107" i="13"/>
  <c r="AI107" i="13"/>
  <c r="BH105" i="13"/>
  <c r="BC105" i="13"/>
  <c r="BM105" i="13" s="1"/>
  <c r="AX105" i="13"/>
  <c r="AI105" i="13"/>
  <c r="BH102" i="13"/>
  <c r="BC102" i="13"/>
  <c r="BM102" i="13" s="1"/>
  <c r="AX102" i="13"/>
  <c r="AI102" i="13"/>
  <c r="BH100" i="13"/>
  <c r="BC100" i="13"/>
  <c r="BM100" i="13" s="1"/>
  <c r="AX100" i="13"/>
  <c r="AI100" i="13"/>
  <c r="BH99" i="13"/>
  <c r="BC99" i="13"/>
  <c r="BM99" i="13" s="1"/>
  <c r="AX99" i="13"/>
  <c r="AI99" i="13"/>
  <c r="BH97" i="13"/>
  <c r="BC97" i="13"/>
  <c r="BM97" i="13" s="1"/>
  <c r="AX97" i="13"/>
  <c r="AI97" i="13"/>
  <c r="BH95" i="13"/>
  <c r="BC95" i="13"/>
  <c r="BM95" i="13" s="1"/>
  <c r="AX95" i="13"/>
  <c r="AI95" i="13"/>
  <c r="BH94" i="13"/>
  <c r="BC94" i="13"/>
  <c r="BM94" i="13" s="1"/>
  <c r="AX94" i="13"/>
  <c r="AI94" i="13"/>
  <c r="BH92" i="13"/>
  <c r="BC92" i="13"/>
  <c r="BM92" i="13" s="1"/>
  <c r="AX92" i="13"/>
  <c r="AI92" i="13"/>
  <c r="BH89" i="13"/>
  <c r="BC89" i="13"/>
  <c r="BM89" i="13" s="1"/>
  <c r="AX89" i="13"/>
  <c r="AI89" i="13"/>
  <c r="BH88" i="13"/>
  <c r="BC88" i="13"/>
  <c r="BM88" i="13" s="1"/>
  <c r="AX88" i="13"/>
  <c r="AI88" i="13"/>
  <c r="BH87" i="13"/>
  <c r="BC87" i="13"/>
  <c r="BM87" i="13" s="1"/>
  <c r="AX87" i="13"/>
  <c r="AI87" i="13"/>
  <c r="BH85" i="13"/>
  <c r="BC85" i="13"/>
  <c r="BM85" i="13" s="1"/>
  <c r="AX85" i="13"/>
  <c r="AI85" i="13"/>
  <c r="BH83" i="13"/>
  <c r="BC83" i="13"/>
  <c r="BM83" i="13" s="1"/>
  <c r="AX83" i="13"/>
  <c r="AI83" i="13"/>
  <c r="BH80" i="13"/>
  <c r="BC80" i="13"/>
  <c r="BM80" i="13" s="1"/>
  <c r="AX80" i="13"/>
  <c r="AI80" i="13"/>
  <c r="BH78" i="13"/>
  <c r="BC78" i="13"/>
  <c r="BM78" i="13" s="1"/>
  <c r="AX78" i="13"/>
  <c r="AI78" i="13"/>
  <c r="BH77" i="13"/>
  <c r="BC77" i="13"/>
  <c r="BM77" i="13" s="1"/>
  <c r="AX77" i="13"/>
  <c r="AI77" i="13"/>
  <c r="BH76" i="13"/>
  <c r="BC76" i="13"/>
  <c r="BM76" i="13" s="1"/>
  <c r="AX76" i="13"/>
  <c r="AI76" i="13"/>
  <c r="BH74" i="13"/>
  <c r="BC74" i="13"/>
  <c r="BM74" i="13" s="1"/>
  <c r="AX74" i="13"/>
  <c r="AI74" i="13"/>
  <c r="BH73" i="13"/>
  <c r="BC73" i="13"/>
  <c r="BM73" i="13" s="1"/>
  <c r="AX73" i="13"/>
  <c r="AI73" i="13"/>
  <c r="BH72" i="13"/>
  <c r="BC72" i="13"/>
  <c r="BM72" i="13" s="1"/>
  <c r="AX72" i="13"/>
  <c r="AI72" i="13"/>
  <c r="BH71" i="13"/>
  <c r="BC71" i="13"/>
  <c r="BM71" i="13" s="1"/>
  <c r="AX71" i="13"/>
  <c r="AI71" i="13"/>
  <c r="BB62" i="13"/>
  <c r="AW62" i="13"/>
  <c r="BG62" i="13" s="1"/>
  <c r="AQ62" i="13"/>
  <c r="AA62" i="13"/>
  <c r="BB60" i="13"/>
  <c r="AW60" i="13"/>
  <c r="BG60" i="13" s="1"/>
  <c r="AQ60" i="13"/>
  <c r="AA60" i="13"/>
  <c r="BI52" i="13"/>
  <c r="BD52" i="13"/>
  <c r="BN52" i="13" s="1"/>
  <c r="AZ52" i="13"/>
  <c r="AK52" i="13"/>
  <c r="BI51" i="13"/>
  <c r="BD51" i="13"/>
  <c r="BN51" i="13" s="1"/>
  <c r="AZ51" i="13"/>
  <c r="AK51" i="13"/>
  <c r="BI49" i="13"/>
  <c r="BD49" i="13"/>
  <c r="BN49" i="13" s="1"/>
  <c r="AZ49" i="13"/>
  <c r="AK49" i="13"/>
  <c r="BI47" i="13"/>
  <c r="BD47" i="13"/>
  <c r="BN47" i="13" s="1"/>
  <c r="AZ47" i="13"/>
  <c r="AK47" i="13"/>
  <c r="BH73" i="12"/>
  <c r="BC73" i="12"/>
  <c r="BM73" i="12" s="1"/>
  <c r="AX73" i="12"/>
  <c r="AI73" i="12"/>
  <c r="BH71" i="12"/>
  <c r="BC71" i="12"/>
  <c r="BM71" i="12" s="1"/>
  <c r="AX71" i="12"/>
  <c r="AI71" i="12"/>
  <c r="BH68" i="12"/>
  <c r="BC68" i="12"/>
  <c r="BM68" i="12" s="1"/>
  <c r="AX68" i="12"/>
  <c r="AI68" i="12"/>
  <c r="BH65" i="12"/>
  <c r="BC65" i="12"/>
  <c r="BM65" i="12" s="1"/>
  <c r="AX65" i="12"/>
  <c r="AI65" i="12"/>
  <c r="BH64" i="12"/>
  <c r="BC64" i="12"/>
  <c r="BM64" i="12" s="1"/>
  <c r="AX64" i="12"/>
  <c r="AI64" i="12"/>
  <c r="BB56" i="12"/>
  <c r="AW56" i="12"/>
  <c r="AQ56" i="12"/>
  <c r="AA56" i="12"/>
  <c r="BB54" i="12"/>
  <c r="AW54" i="12"/>
  <c r="AQ54" i="12"/>
  <c r="AA54" i="12"/>
  <c r="BI46" i="12"/>
  <c r="BD46" i="12"/>
  <c r="AZ46" i="12"/>
  <c r="AK46" i="12"/>
  <c r="BI44" i="12"/>
  <c r="BD44" i="12"/>
  <c r="AZ44" i="12"/>
  <c r="AK44" i="12"/>
  <c r="BH81" i="11"/>
  <c r="BC81" i="11"/>
  <c r="BM81" i="11" s="1"/>
  <c r="AX81" i="11"/>
  <c r="AI81" i="11"/>
  <c r="BH78" i="11"/>
  <c r="BC78" i="11"/>
  <c r="BM78" i="11" s="1"/>
  <c r="AX78" i="11"/>
  <c r="AI78" i="11"/>
  <c r="BH75" i="11"/>
  <c r="BC75" i="11"/>
  <c r="BM75" i="11" s="1"/>
  <c r="AX75" i="11"/>
  <c r="AI75" i="11"/>
  <c r="BH73" i="11"/>
  <c r="BC73" i="11"/>
  <c r="BM73" i="11" s="1"/>
  <c r="AX73" i="11"/>
  <c r="AI73" i="11"/>
  <c r="BH71" i="11"/>
  <c r="BC71" i="11"/>
  <c r="BM71" i="11" s="1"/>
  <c r="AX71" i="11"/>
  <c r="AI71" i="11"/>
  <c r="BH70" i="11"/>
  <c r="BC70" i="11"/>
  <c r="BM70" i="11" s="1"/>
  <c r="AX70" i="11"/>
  <c r="AI70" i="11"/>
  <c r="BH69" i="11"/>
  <c r="BC69" i="11"/>
  <c r="BM69" i="11" s="1"/>
  <c r="AX69" i="11"/>
  <c r="AI69" i="11"/>
  <c r="BH68" i="11"/>
  <c r="BC68" i="11"/>
  <c r="BM68" i="11" s="1"/>
  <c r="AX68" i="11"/>
  <c r="AI68" i="11"/>
  <c r="BH66" i="11"/>
  <c r="BC66" i="11"/>
  <c r="BM66" i="11" s="1"/>
  <c r="AX66" i="11"/>
  <c r="AI66" i="11"/>
  <c r="BB57" i="11"/>
  <c r="AW57" i="11"/>
  <c r="AQ57" i="11"/>
  <c r="AA57" i="11"/>
  <c r="BI49" i="11"/>
  <c r="BD49" i="11"/>
  <c r="BN49" i="11" s="1"/>
  <c r="AZ49" i="11"/>
  <c r="AK49" i="11"/>
  <c r="BI47" i="11"/>
  <c r="BD47" i="11"/>
  <c r="BN47" i="11" s="1"/>
  <c r="AZ47" i="11"/>
  <c r="AK47" i="11"/>
  <c r="BH121" i="10"/>
  <c r="BC121" i="10"/>
  <c r="BM121" i="10" s="1"/>
  <c r="AX121" i="10"/>
  <c r="AI121" i="10"/>
  <c r="BH120" i="10"/>
  <c r="BC120" i="10"/>
  <c r="BM120" i="10" s="1"/>
  <c r="AX120" i="10"/>
  <c r="AI120" i="10"/>
  <c r="BH119" i="10"/>
  <c r="BC119" i="10"/>
  <c r="BM119" i="10" s="1"/>
  <c r="AX119" i="10"/>
  <c r="AI119" i="10"/>
  <c r="BH118" i="10"/>
  <c r="BC118" i="10"/>
  <c r="BM118" i="10" s="1"/>
  <c r="AX118" i="10"/>
  <c r="AI118" i="10"/>
  <c r="BH117" i="10"/>
  <c r="BC117" i="10"/>
  <c r="BM117" i="10" s="1"/>
  <c r="AX117" i="10"/>
  <c r="AI117" i="10"/>
  <c r="BH116" i="10"/>
  <c r="BC116" i="10"/>
  <c r="BM116" i="10" s="1"/>
  <c r="AX116" i="10"/>
  <c r="AI116" i="10"/>
  <c r="BH114" i="10"/>
  <c r="BC114" i="10"/>
  <c r="BM114" i="10" s="1"/>
  <c r="AX114" i="10"/>
  <c r="AI114" i="10"/>
  <c r="BH113" i="10"/>
  <c r="BC113" i="10"/>
  <c r="BM113" i="10" s="1"/>
  <c r="AX113" i="10"/>
  <c r="AI113" i="10"/>
  <c r="BH111" i="10"/>
  <c r="BC111" i="10"/>
  <c r="BM111" i="10" s="1"/>
  <c r="AX111" i="10"/>
  <c r="AI111" i="10"/>
  <c r="BH110" i="10"/>
  <c r="BC110" i="10"/>
  <c r="BM110" i="10" s="1"/>
  <c r="AX110" i="10"/>
  <c r="AI110" i="10"/>
  <c r="BH108" i="10"/>
  <c r="BC108" i="10"/>
  <c r="BM108" i="10" s="1"/>
  <c r="AX108" i="10"/>
  <c r="AI108" i="10"/>
  <c r="BH106" i="10"/>
  <c r="BC106" i="10"/>
  <c r="BM106" i="10" s="1"/>
  <c r="AX106" i="10"/>
  <c r="AI106" i="10"/>
  <c r="BH105" i="10"/>
  <c r="BC105" i="10"/>
  <c r="BM105" i="10" s="1"/>
  <c r="AX105" i="10"/>
  <c r="AI105" i="10"/>
  <c r="BH104" i="10"/>
  <c r="BC104" i="10"/>
  <c r="BM104" i="10" s="1"/>
  <c r="AX104" i="10"/>
  <c r="AI104" i="10"/>
  <c r="BH102" i="10"/>
  <c r="BC102" i="10"/>
  <c r="BM102" i="10" s="1"/>
  <c r="AX102" i="10"/>
  <c r="AI102" i="10"/>
  <c r="BH101" i="10"/>
  <c r="BC101" i="10"/>
  <c r="BM101" i="10" s="1"/>
  <c r="AX101" i="10"/>
  <c r="AI101" i="10"/>
  <c r="BH99" i="10"/>
  <c r="BC99" i="10"/>
  <c r="BM99" i="10" s="1"/>
  <c r="AX99" i="10"/>
  <c r="AI99" i="10"/>
  <c r="BH98" i="10"/>
  <c r="BC98" i="10"/>
  <c r="BM98" i="10" s="1"/>
  <c r="AX98" i="10"/>
  <c r="AI98" i="10"/>
  <c r="BH96" i="10"/>
  <c r="BC96" i="10"/>
  <c r="BM96" i="10" s="1"/>
  <c r="AX96" i="10"/>
  <c r="AI96" i="10"/>
  <c r="BH95" i="10"/>
  <c r="BC95" i="10"/>
  <c r="BM95" i="10" s="1"/>
  <c r="AX95" i="10"/>
  <c r="AI95" i="10"/>
  <c r="BH94" i="10"/>
  <c r="BC94" i="10"/>
  <c r="BM94" i="10" s="1"/>
  <c r="AX94" i="10"/>
  <c r="AI94" i="10"/>
  <c r="BH92" i="10"/>
  <c r="BC92" i="10"/>
  <c r="BM92" i="10" s="1"/>
  <c r="AX92" i="10"/>
  <c r="AI92" i="10"/>
  <c r="BH90" i="10"/>
  <c r="BC90" i="10"/>
  <c r="BM90" i="10" s="1"/>
  <c r="AX90" i="10"/>
  <c r="AI90" i="10"/>
  <c r="BH89" i="10"/>
  <c r="BC89" i="10"/>
  <c r="BM89" i="10" s="1"/>
  <c r="AX89" i="10"/>
  <c r="AI89" i="10"/>
  <c r="BH88" i="10"/>
  <c r="BC88" i="10"/>
  <c r="BM88" i="10" s="1"/>
  <c r="AX88" i="10"/>
  <c r="AI88" i="10"/>
  <c r="BH86" i="10"/>
  <c r="BC86" i="10"/>
  <c r="BM86" i="10" s="1"/>
  <c r="AX86" i="10"/>
  <c r="AI86" i="10"/>
  <c r="BH84" i="10"/>
  <c r="BC84" i="10"/>
  <c r="BM84" i="10" s="1"/>
  <c r="AX84" i="10"/>
  <c r="AI84" i="10"/>
  <c r="BH83" i="10"/>
  <c r="BC83" i="10"/>
  <c r="BM83" i="10" s="1"/>
  <c r="AX83" i="10"/>
  <c r="AI83" i="10"/>
  <c r="BH81" i="10"/>
  <c r="BC81" i="10"/>
  <c r="BM81" i="10" s="1"/>
  <c r="AX81" i="10"/>
  <c r="AI81" i="10"/>
  <c r="BH79" i="10"/>
  <c r="BC79" i="10"/>
  <c r="BM79" i="10" s="1"/>
  <c r="AX79" i="10"/>
  <c r="AI79" i="10"/>
  <c r="BH78" i="10"/>
  <c r="BC78" i="10"/>
  <c r="BM78" i="10" s="1"/>
  <c r="AX78" i="10"/>
  <c r="AI78" i="10"/>
  <c r="BH76" i="10"/>
  <c r="BC76" i="10"/>
  <c r="BM76" i="10" s="1"/>
  <c r="AX76" i="10"/>
  <c r="AI76" i="10"/>
  <c r="BB67" i="10"/>
  <c r="AW67" i="10"/>
  <c r="BG67" i="10" s="1"/>
  <c r="AQ67" i="10"/>
  <c r="AA67" i="10"/>
  <c r="BB65" i="10"/>
  <c r="AW65" i="10"/>
  <c r="BG65" i="10" s="1"/>
  <c r="AQ65" i="10"/>
  <c r="AA65" i="10"/>
  <c r="BB63" i="10"/>
  <c r="AW63" i="10"/>
  <c r="BG63" i="10" s="1"/>
  <c r="AQ63" i="10"/>
  <c r="AA63" i="10"/>
  <c r="BB61" i="10"/>
  <c r="AW61" i="10"/>
  <c r="BG61" i="10" s="1"/>
  <c r="AQ61" i="10"/>
  <c r="AA61" i="10"/>
  <c r="BI53" i="10"/>
  <c r="BD53" i="10"/>
  <c r="BN53" i="10" s="1"/>
  <c r="AZ53" i="10"/>
  <c r="AK53" i="10"/>
  <c r="BI52" i="10"/>
  <c r="BD52" i="10"/>
  <c r="BN52" i="10" s="1"/>
  <c r="AZ52" i="10"/>
  <c r="AK52" i="10"/>
  <c r="BI51" i="10"/>
  <c r="BD51" i="10"/>
  <c r="BN51" i="10" s="1"/>
  <c r="AZ51" i="10"/>
  <c r="AK51" i="10"/>
  <c r="BI49" i="10"/>
  <c r="BD49" i="10"/>
  <c r="BN49" i="10" s="1"/>
  <c r="AZ49" i="10"/>
  <c r="AK49" i="10"/>
  <c r="BI47" i="10"/>
  <c r="BD47" i="10"/>
  <c r="BN47" i="10" s="1"/>
  <c r="AZ47" i="10"/>
  <c r="AK47" i="10"/>
  <c r="BH108" i="9"/>
  <c r="BC108" i="9"/>
  <c r="BM108" i="9" s="1"/>
  <c r="AX108" i="9"/>
  <c r="AI108" i="9"/>
  <c r="BH106" i="9"/>
  <c r="BC106" i="9"/>
  <c r="BM106" i="9" s="1"/>
  <c r="AX106" i="9"/>
  <c r="AI106" i="9"/>
  <c r="BH105" i="9"/>
  <c r="BC105" i="9"/>
  <c r="BM105" i="9" s="1"/>
  <c r="AX105" i="9"/>
  <c r="AI105" i="9"/>
  <c r="BH104" i="9"/>
  <c r="BC104" i="9"/>
  <c r="BM104" i="9" s="1"/>
  <c r="AX104" i="9"/>
  <c r="AI104" i="9"/>
  <c r="BH103" i="9"/>
  <c r="BC103" i="9"/>
  <c r="BM103" i="9" s="1"/>
  <c r="AX103" i="9"/>
  <c r="AI103" i="9"/>
  <c r="BH101" i="9"/>
  <c r="BC101" i="9"/>
  <c r="BM101" i="9" s="1"/>
  <c r="AX101" i="9"/>
  <c r="AI101" i="9"/>
  <c r="BH100" i="9"/>
  <c r="BC100" i="9"/>
  <c r="BM100" i="9" s="1"/>
  <c r="AX100" i="9"/>
  <c r="AI100" i="9"/>
  <c r="BH99" i="9"/>
  <c r="BC99" i="9"/>
  <c r="BM99" i="9" s="1"/>
  <c r="AX99" i="9"/>
  <c r="AI99" i="9"/>
  <c r="BH98" i="9"/>
  <c r="BC98" i="9"/>
  <c r="BM98" i="9" s="1"/>
  <c r="AX98" i="9"/>
  <c r="AI98" i="9"/>
  <c r="BH97" i="9"/>
  <c r="BC97" i="9"/>
  <c r="BM97" i="9" s="1"/>
  <c r="AX97" i="9"/>
  <c r="AI97" i="9"/>
  <c r="BH96" i="9"/>
  <c r="BC96" i="9"/>
  <c r="BM96" i="9" s="1"/>
  <c r="AX96" i="9"/>
  <c r="AI96" i="9"/>
  <c r="BH95" i="9"/>
  <c r="BC95" i="9"/>
  <c r="BM95" i="9" s="1"/>
  <c r="AX95" i="9"/>
  <c r="AI95" i="9"/>
  <c r="BH92" i="9"/>
  <c r="BC92" i="9"/>
  <c r="BM92" i="9" s="1"/>
  <c r="AX92" i="9"/>
  <c r="AI92" i="9"/>
  <c r="BH91" i="9"/>
  <c r="BC91" i="9"/>
  <c r="BM91" i="9" s="1"/>
  <c r="AX91" i="9"/>
  <c r="AI91" i="9"/>
  <c r="BH90" i="9"/>
  <c r="BC90" i="9"/>
  <c r="BM90" i="9" s="1"/>
  <c r="AX90" i="9"/>
  <c r="AI90" i="9"/>
  <c r="BH89" i="9"/>
  <c r="BC89" i="9"/>
  <c r="BM89" i="9" s="1"/>
  <c r="AX89" i="9"/>
  <c r="AI89" i="9"/>
  <c r="BH88" i="9"/>
  <c r="BC88" i="9"/>
  <c r="BM88" i="9" s="1"/>
  <c r="AX88" i="9"/>
  <c r="AI88" i="9"/>
  <c r="BH86" i="9"/>
  <c r="BC86" i="9"/>
  <c r="BM86" i="9" s="1"/>
  <c r="AX86" i="9"/>
  <c r="AI86" i="9"/>
  <c r="BH85" i="9"/>
  <c r="BC85" i="9"/>
  <c r="BM85" i="9" s="1"/>
  <c r="AX85" i="9"/>
  <c r="AI85" i="9"/>
  <c r="BH84" i="9"/>
  <c r="BC84" i="9"/>
  <c r="BM84" i="9" s="1"/>
  <c r="AX84" i="9"/>
  <c r="AI84" i="9"/>
  <c r="BH82" i="9"/>
  <c r="BC82" i="9"/>
  <c r="BM82" i="9" s="1"/>
  <c r="AX82" i="9"/>
  <c r="AI82" i="9"/>
  <c r="BH81" i="9"/>
  <c r="BC81" i="9"/>
  <c r="BM81" i="9" s="1"/>
  <c r="AX81" i="9"/>
  <c r="AI81" i="9"/>
  <c r="BH80" i="9"/>
  <c r="BC80" i="9"/>
  <c r="BM80" i="9" s="1"/>
  <c r="AX80" i="9"/>
  <c r="AI80" i="9"/>
  <c r="BH78" i="9"/>
  <c r="BC78" i="9"/>
  <c r="BM78" i="9" s="1"/>
  <c r="AX78" i="9"/>
  <c r="AI78" i="9"/>
  <c r="BB69" i="9"/>
  <c r="AW69" i="9"/>
  <c r="BG69" i="9" s="1"/>
  <c r="AQ69" i="9"/>
  <c r="AA69" i="9"/>
  <c r="BB67" i="9"/>
  <c r="AW67" i="9"/>
  <c r="BG67" i="9" s="1"/>
  <c r="AQ67" i="9"/>
  <c r="AA67" i="9"/>
  <c r="BB65" i="9"/>
  <c r="AW65" i="9"/>
  <c r="BG65" i="9" s="1"/>
  <c r="AQ65" i="9"/>
  <c r="AA65" i="9"/>
  <c r="BI57" i="9"/>
  <c r="BD57" i="9"/>
  <c r="BN57" i="9" s="1"/>
  <c r="AZ57" i="9"/>
  <c r="AK57" i="9"/>
  <c r="BI55" i="9"/>
  <c r="BD55" i="9"/>
  <c r="BN55" i="9" s="1"/>
  <c r="AZ55" i="9"/>
  <c r="AK55" i="9"/>
  <c r="BI53" i="9"/>
  <c r="BD53" i="9"/>
  <c r="BN53" i="9" s="1"/>
  <c r="AZ53" i="9"/>
  <c r="AK53" i="9"/>
  <c r="BI51" i="9"/>
  <c r="BD51" i="9"/>
  <c r="BN51" i="9" s="1"/>
  <c r="AZ51" i="9"/>
  <c r="AK51" i="9"/>
  <c r="BI49" i="9"/>
  <c r="BD49" i="9"/>
  <c r="BN49" i="9" s="1"/>
  <c r="AZ49" i="9"/>
  <c r="AK49" i="9"/>
  <c r="BH81" i="8"/>
  <c r="BC81" i="8"/>
  <c r="BM81" i="8" s="1"/>
  <c r="AX81" i="8"/>
  <c r="AI81" i="8"/>
  <c r="BH80" i="8"/>
  <c r="BC80" i="8"/>
  <c r="BM80" i="8" s="1"/>
  <c r="AX80" i="8"/>
  <c r="AI80" i="8"/>
  <c r="BH78" i="8"/>
  <c r="BC78" i="8"/>
  <c r="BM78" i="8" s="1"/>
  <c r="AX78" i="8"/>
  <c r="AI78" i="8"/>
  <c r="BH77" i="8"/>
  <c r="BC77" i="8"/>
  <c r="BM77" i="8" s="1"/>
  <c r="AX77" i="8"/>
  <c r="AI77" i="8"/>
  <c r="BH75" i="8"/>
  <c r="BC75" i="8"/>
  <c r="BM75" i="8" s="1"/>
  <c r="AX75" i="8"/>
  <c r="AI75" i="8"/>
  <c r="BH73" i="8"/>
  <c r="BC73" i="8"/>
  <c r="BM73" i="8" s="1"/>
  <c r="AX73" i="8"/>
  <c r="AI73" i="8"/>
  <c r="BH72" i="8"/>
  <c r="BC72" i="8"/>
  <c r="BM72" i="8" s="1"/>
  <c r="AX72" i="8"/>
  <c r="AI72" i="8"/>
  <c r="BH70" i="8"/>
  <c r="BC70" i="8"/>
  <c r="BM70" i="8" s="1"/>
  <c r="AX70" i="8"/>
  <c r="AI70" i="8"/>
  <c r="BH69" i="8"/>
  <c r="BC69" i="8"/>
  <c r="BM69" i="8" s="1"/>
  <c r="AX69" i="8"/>
  <c r="AI69" i="8"/>
  <c r="BH68" i="8"/>
  <c r="BC68" i="8"/>
  <c r="BM68" i="8" s="1"/>
  <c r="AX68" i="8"/>
  <c r="AI68" i="8"/>
  <c r="BH67" i="8"/>
  <c r="BC67" i="8"/>
  <c r="BM67" i="8" s="1"/>
  <c r="AX67" i="8"/>
  <c r="AI67" i="8"/>
  <c r="BH66" i="8"/>
  <c r="BC66" i="8"/>
  <c r="BM66" i="8" s="1"/>
  <c r="AX66" i="8"/>
  <c r="AI66" i="8"/>
  <c r="BH64" i="8"/>
  <c r="BC64" i="8"/>
  <c r="BM64" i="8" s="1"/>
  <c r="AX64" i="8"/>
  <c r="AI64" i="8"/>
  <c r="BB55" i="8"/>
  <c r="AW55" i="8"/>
  <c r="BG55" i="8" s="1"/>
  <c r="AQ55" i="8"/>
  <c r="AA55" i="8"/>
  <c r="BI47" i="8"/>
  <c r="BD47" i="8"/>
  <c r="BN47" i="8" s="1"/>
  <c r="AZ47" i="8"/>
  <c r="AK47" i="8"/>
  <c r="BI46" i="8"/>
  <c r="BD46" i="8"/>
  <c r="BN46" i="8" s="1"/>
  <c r="AZ46" i="8"/>
  <c r="AK46" i="8"/>
  <c r="BI44" i="8"/>
  <c r="BD44" i="8"/>
  <c r="BN44" i="8" s="1"/>
  <c r="AZ44" i="8"/>
  <c r="AK44" i="8"/>
  <c r="BH150" i="7"/>
  <c r="BC150" i="7"/>
  <c r="BM150" i="7" s="1"/>
  <c r="AX150" i="7"/>
  <c r="AI150" i="7"/>
  <c r="BH149" i="7"/>
  <c r="BC149" i="7"/>
  <c r="BM149" i="7" s="1"/>
  <c r="AX149" i="7"/>
  <c r="AI149" i="7"/>
  <c r="BH148" i="7"/>
  <c r="BC148" i="7"/>
  <c r="BM148" i="7" s="1"/>
  <c r="AX148" i="7"/>
  <c r="AI148" i="7"/>
  <c r="BH147" i="7"/>
  <c r="BC147" i="7"/>
  <c r="BM147" i="7" s="1"/>
  <c r="AX147" i="7"/>
  <c r="AI147" i="7"/>
  <c r="BH146" i="7"/>
  <c r="BC146" i="7"/>
  <c r="BM146" i="7" s="1"/>
  <c r="AX146" i="7"/>
  <c r="AI146" i="7"/>
  <c r="BH144" i="7"/>
  <c r="BC144" i="7"/>
  <c r="BM144" i="7" s="1"/>
  <c r="AX144" i="7"/>
  <c r="AI144" i="7"/>
  <c r="BH143" i="7"/>
  <c r="BC143" i="7"/>
  <c r="BM143" i="7" s="1"/>
  <c r="AX143" i="7"/>
  <c r="AI143" i="7"/>
  <c r="BH140" i="7"/>
  <c r="BC140" i="7"/>
  <c r="BM140" i="7" s="1"/>
  <c r="AX140" i="7"/>
  <c r="AI140" i="7"/>
  <c r="BH138" i="7"/>
  <c r="BC138" i="7"/>
  <c r="BM138" i="7" s="1"/>
  <c r="AX138" i="7"/>
  <c r="AI138" i="7"/>
  <c r="BH137" i="7"/>
  <c r="BC137" i="7"/>
  <c r="BM137" i="7" s="1"/>
  <c r="AX137" i="7"/>
  <c r="AI137" i="7"/>
  <c r="BH135" i="7"/>
  <c r="BC135" i="7"/>
  <c r="BM135" i="7" s="1"/>
  <c r="AX135" i="7"/>
  <c r="AI135" i="7"/>
  <c r="BH133" i="7"/>
  <c r="BC133" i="7"/>
  <c r="BM133" i="7" s="1"/>
  <c r="AX133" i="7"/>
  <c r="AI133" i="7"/>
  <c r="BH131" i="7"/>
  <c r="BC131" i="7"/>
  <c r="BM131" i="7" s="1"/>
  <c r="AX131" i="7"/>
  <c r="AI131" i="7"/>
  <c r="BH128" i="7"/>
  <c r="BC128" i="7"/>
  <c r="BM128" i="7" s="1"/>
  <c r="AX128" i="7"/>
  <c r="AI128" i="7"/>
  <c r="BH127" i="7"/>
  <c r="BC127" i="7"/>
  <c r="BM127" i="7" s="1"/>
  <c r="AX127" i="7"/>
  <c r="AI127" i="7"/>
  <c r="BH126" i="7"/>
  <c r="BC126" i="7"/>
  <c r="BM126" i="7" s="1"/>
  <c r="AX126" i="7"/>
  <c r="AI126" i="7"/>
  <c r="BH124" i="7"/>
  <c r="BC124" i="7"/>
  <c r="BM124" i="7" s="1"/>
  <c r="AX124" i="7"/>
  <c r="AI124" i="7"/>
  <c r="BH122" i="7"/>
  <c r="BC122" i="7"/>
  <c r="BM122" i="7" s="1"/>
  <c r="AX122" i="7"/>
  <c r="AI122" i="7"/>
  <c r="BH121" i="7"/>
  <c r="BC121" i="7"/>
  <c r="BM121" i="7" s="1"/>
  <c r="AX121" i="7"/>
  <c r="AI121" i="7"/>
  <c r="BH120" i="7"/>
  <c r="BC120" i="7"/>
  <c r="BM120" i="7" s="1"/>
  <c r="AX120" i="7"/>
  <c r="AI120" i="7"/>
  <c r="BH119" i="7"/>
  <c r="BC119" i="7"/>
  <c r="BM119" i="7" s="1"/>
  <c r="AX119" i="7"/>
  <c r="AI119" i="7"/>
  <c r="BH118" i="7"/>
  <c r="BC118" i="7"/>
  <c r="BM118" i="7" s="1"/>
  <c r="AX118" i="7"/>
  <c r="AI118" i="7"/>
  <c r="BH117" i="7"/>
  <c r="BC117" i="7"/>
  <c r="BM117" i="7" s="1"/>
  <c r="AX117" i="7"/>
  <c r="AI117" i="7"/>
  <c r="BH116" i="7"/>
  <c r="BC116" i="7"/>
  <c r="BM116" i="7" s="1"/>
  <c r="AX116" i="7"/>
  <c r="AI116" i="7"/>
  <c r="BH115" i="7"/>
  <c r="BC115" i="7"/>
  <c r="BM115" i="7" s="1"/>
  <c r="AX115" i="7"/>
  <c r="AI115" i="7"/>
  <c r="BH114" i="7"/>
  <c r="BC114" i="7"/>
  <c r="BM114" i="7" s="1"/>
  <c r="AX114" i="7"/>
  <c r="AI114" i="7"/>
  <c r="BH112" i="7"/>
  <c r="BC112" i="7"/>
  <c r="BM112" i="7" s="1"/>
  <c r="AX112" i="7"/>
  <c r="AI112" i="7"/>
  <c r="BH111" i="7"/>
  <c r="BC111" i="7"/>
  <c r="BM111" i="7" s="1"/>
  <c r="AX111" i="7"/>
  <c r="AI111" i="7"/>
  <c r="BH110" i="7"/>
  <c r="BC110" i="7"/>
  <c r="BM110" i="7" s="1"/>
  <c r="AX110" i="7"/>
  <c r="AI110" i="7"/>
  <c r="BH109" i="7"/>
  <c r="BC109" i="7"/>
  <c r="BM109" i="7" s="1"/>
  <c r="AX109" i="7"/>
  <c r="AI109" i="7"/>
  <c r="BH108" i="7"/>
  <c r="BC108" i="7"/>
  <c r="BM108" i="7" s="1"/>
  <c r="AX108" i="7"/>
  <c r="AI108" i="7"/>
  <c r="BH107" i="7"/>
  <c r="BC107" i="7"/>
  <c r="BM107" i="7" s="1"/>
  <c r="AX107" i="7"/>
  <c r="AI107" i="7"/>
  <c r="BH106" i="7"/>
  <c r="BC106" i="7"/>
  <c r="BM106" i="7" s="1"/>
  <c r="AX106" i="7"/>
  <c r="AI106" i="7"/>
  <c r="BH105" i="7"/>
  <c r="BC105" i="7"/>
  <c r="BM105" i="7" s="1"/>
  <c r="AX105" i="7"/>
  <c r="AI105" i="7"/>
  <c r="BH104" i="7"/>
  <c r="BC104" i="7"/>
  <c r="BM104" i="7" s="1"/>
  <c r="AX104" i="7"/>
  <c r="AI104" i="7"/>
  <c r="BH102" i="7"/>
  <c r="BC102" i="7"/>
  <c r="BM102" i="7" s="1"/>
  <c r="AX102" i="7"/>
  <c r="AI102" i="7"/>
  <c r="BH99" i="7"/>
  <c r="BC99" i="7"/>
  <c r="BM99" i="7" s="1"/>
  <c r="AX99" i="7"/>
  <c r="AI99" i="7"/>
  <c r="BH97" i="7"/>
  <c r="BC97" i="7"/>
  <c r="BM97" i="7" s="1"/>
  <c r="AX97" i="7"/>
  <c r="AI97" i="7"/>
  <c r="BH96" i="7"/>
  <c r="BC96" i="7"/>
  <c r="BM96" i="7" s="1"/>
  <c r="AX96" i="7"/>
  <c r="AI96" i="7"/>
  <c r="BH95" i="7"/>
  <c r="BC95" i="7"/>
  <c r="BM95" i="7" s="1"/>
  <c r="AX95" i="7"/>
  <c r="AI95" i="7"/>
  <c r="BH94" i="7"/>
  <c r="BC94" i="7"/>
  <c r="BM94" i="7" s="1"/>
  <c r="AX94" i="7"/>
  <c r="AI94" i="7"/>
  <c r="BH93" i="7"/>
  <c r="BC93" i="7"/>
  <c r="BM93" i="7" s="1"/>
  <c r="AX93" i="7"/>
  <c r="AI93" i="7"/>
  <c r="BH92" i="7"/>
  <c r="BC92" i="7"/>
  <c r="BM92" i="7" s="1"/>
  <c r="AX92" i="7"/>
  <c r="AI92" i="7"/>
  <c r="BH91" i="7"/>
  <c r="BC91" i="7"/>
  <c r="BM91" i="7" s="1"/>
  <c r="AX91" i="7"/>
  <c r="AI91" i="7"/>
  <c r="BH90" i="7"/>
  <c r="BC90" i="7"/>
  <c r="BM90" i="7" s="1"/>
  <c r="AX90" i="7"/>
  <c r="AI90" i="7"/>
  <c r="BH88" i="7"/>
  <c r="BC88" i="7"/>
  <c r="BM88" i="7" s="1"/>
  <c r="AX88" i="7"/>
  <c r="AI88" i="7"/>
  <c r="BH87" i="7"/>
  <c r="BC87" i="7"/>
  <c r="BM87" i="7" s="1"/>
  <c r="AX87" i="7"/>
  <c r="AI87" i="7"/>
  <c r="BH85" i="7"/>
  <c r="BC85" i="7"/>
  <c r="BM85" i="7" s="1"/>
  <c r="AX85" i="7"/>
  <c r="AI85" i="7"/>
  <c r="BH83" i="7"/>
  <c r="BC83" i="7"/>
  <c r="BM83" i="7" s="1"/>
  <c r="AX83" i="7"/>
  <c r="AI83" i="7"/>
  <c r="BH82" i="7"/>
  <c r="BC82" i="7"/>
  <c r="BM82" i="7" s="1"/>
  <c r="AX82" i="7"/>
  <c r="AI82" i="7"/>
  <c r="BH80" i="7"/>
  <c r="BC80" i="7"/>
  <c r="BM80" i="7" s="1"/>
  <c r="AX80" i="7"/>
  <c r="AI80" i="7"/>
  <c r="BB71" i="7"/>
  <c r="AW71" i="7"/>
  <c r="BG71" i="7" s="1"/>
  <c r="AQ71" i="7"/>
  <c r="AA71" i="7"/>
  <c r="BB69" i="7"/>
  <c r="AW69" i="7"/>
  <c r="BG69" i="7" s="1"/>
  <c r="AQ69" i="7"/>
  <c r="AA69" i="7"/>
  <c r="BB67" i="7"/>
  <c r="AW67" i="7"/>
  <c r="BG67" i="7" s="1"/>
  <c r="AQ67" i="7"/>
  <c r="AA67" i="7"/>
  <c r="BI59" i="7"/>
  <c r="BD59" i="7"/>
  <c r="BN59" i="7" s="1"/>
  <c r="AZ59" i="7"/>
  <c r="AK59" i="7"/>
  <c r="BI58" i="7"/>
  <c r="BD58" i="7"/>
  <c r="BN58" i="7" s="1"/>
  <c r="AZ58" i="7"/>
  <c r="AK58" i="7"/>
  <c r="BI56" i="7"/>
  <c r="BD56" i="7"/>
  <c r="BN56" i="7" s="1"/>
  <c r="AZ56" i="7"/>
  <c r="AK56" i="7"/>
  <c r="BI54" i="7"/>
  <c r="BD54" i="7"/>
  <c r="BN54" i="7" s="1"/>
  <c r="AZ54" i="7"/>
  <c r="AK54" i="7"/>
  <c r="BI52" i="7"/>
  <c r="BD52" i="7"/>
  <c r="BN52" i="7" s="1"/>
  <c r="AZ52" i="7"/>
  <c r="AK52" i="7"/>
  <c r="BH93" i="6"/>
  <c r="BC93" i="6"/>
  <c r="BM93" i="6" s="1"/>
  <c r="AX93" i="6"/>
  <c r="AI93" i="6"/>
  <c r="BH92" i="6"/>
  <c r="BC92" i="6"/>
  <c r="BM92" i="6" s="1"/>
  <c r="AX92" i="6"/>
  <c r="AI92" i="6"/>
  <c r="BH90" i="6"/>
  <c r="BC90" i="6"/>
  <c r="BM90" i="6" s="1"/>
  <c r="AX90" i="6"/>
  <c r="AI90" i="6"/>
  <c r="BH88" i="6"/>
  <c r="BC88" i="6"/>
  <c r="BM88" i="6" s="1"/>
  <c r="AX88" i="6"/>
  <c r="AI88" i="6"/>
  <c r="BH86" i="6"/>
  <c r="BC86" i="6"/>
  <c r="BM86" i="6" s="1"/>
  <c r="AX86" i="6"/>
  <c r="AI86" i="6"/>
  <c r="BH84" i="6"/>
  <c r="BC84" i="6"/>
  <c r="BM84" i="6" s="1"/>
  <c r="AX84" i="6"/>
  <c r="AI84" i="6"/>
  <c r="BH82" i="6"/>
  <c r="BC82" i="6"/>
  <c r="BM82" i="6" s="1"/>
  <c r="AX82" i="6"/>
  <c r="AI82" i="6"/>
  <c r="BH80" i="6"/>
  <c r="BC80" i="6"/>
  <c r="BM80" i="6" s="1"/>
  <c r="AX80" i="6"/>
  <c r="AI80" i="6"/>
  <c r="BH78" i="6"/>
  <c r="BC78" i="6"/>
  <c r="BM78" i="6" s="1"/>
  <c r="AX78" i="6"/>
  <c r="AI78" i="6"/>
  <c r="BH76" i="6"/>
  <c r="BC76" i="6"/>
  <c r="BM76" i="6" s="1"/>
  <c r="AX76" i="6"/>
  <c r="AI76" i="6"/>
  <c r="BH74" i="6"/>
  <c r="BC74" i="6"/>
  <c r="BM74" i="6" s="1"/>
  <c r="AX74" i="6"/>
  <c r="AI74" i="6"/>
  <c r="BH73" i="6"/>
  <c r="BC73" i="6"/>
  <c r="BM73" i="6" s="1"/>
  <c r="AX73" i="6"/>
  <c r="AI73" i="6"/>
  <c r="BH71" i="6"/>
  <c r="BC71" i="6"/>
  <c r="BM71" i="6" s="1"/>
  <c r="AX71" i="6"/>
  <c r="AI71" i="6"/>
  <c r="BH69" i="6"/>
  <c r="BC69" i="6"/>
  <c r="BM69" i="6" s="1"/>
  <c r="AX69" i="6"/>
  <c r="AI69" i="6"/>
  <c r="BH68" i="6"/>
  <c r="BC68" i="6"/>
  <c r="BM68" i="6" s="1"/>
  <c r="AX68" i="6"/>
  <c r="AI68" i="6"/>
  <c r="BH66" i="6"/>
  <c r="BC66" i="6"/>
  <c r="BM66" i="6" s="1"/>
  <c r="AX66" i="6"/>
  <c r="AI66" i="6"/>
  <c r="BB57" i="6"/>
  <c r="AW57" i="6"/>
  <c r="AQ57" i="6"/>
  <c r="AA57" i="6"/>
  <c r="BB56" i="6"/>
  <c r="AW56" i="6"/>
  <c r="BG56" i="6" s="1"/>
  <c r="AQ56" i="6"/>
  <c r="AA56" i="6"/>
  <c r="BB55" i="6"/>
  <c r="AW55" i="6"/>
  <c r="BG55" i="6" s="1"/>
  <c r="AQ55" i="6"/>
  <c r="AA55" i="6"/>
  <c r="BI47" i="6"/>
  <c r="BD47" i="6"/>
  <c r="BN47" i="6" s="1"/>
  <c r="AZ47" i="6"/>
  <c r="AK47" i="6"/>
  <c r="BI46" i="6"/>
  <c r="BD46" i="6"/>
  <c r="BN46" i="6" s="1"/>
  <c r="AZ46" i="6"/>
  <c r="AK46" i="6"/>
  <c r="BI44" i="6"/>
  <c r="BD44" i="6"/>
  <c r="BN44" i="6" s="1"/>
  <c r="AZ44" i="6"/>
  <c r="AK44" i="6"/>
  <c r="BH112" i="5"/>
  <c r="BC112" i="5"/>
  <c r="BM112" i="5" s="1"/>
  <c r="AX112" i="5"/>
  <c r="AI112" i="5"/>
  <c r="BH111" i="5"/>
  <c r="BC111" i="5"/>
  <c r="BM111" i="5" s="1"/>
  <c r="AX111" i="5"/>
  <c r="AI111" i="5"/>
  <c r="BH110" i="5"/>
  <c r="BC110" i="5"/>
  <c r="BM110" i="5" s="1"/>
  <c r="AX110" i="5"/>
  <c r="AI110" i="5"/>
  <c r="BH109" i="5"/>
  <c r="BC109" i="5"/>
  <c r="BM109" i="5" s="1"/>
  <c r="AX109" i="5"/>
  <c r="AI109" i="5"/>
  <c r="BH106" i="5"/>
  <c r="BC106" i="5"/>
  <c r="BM106" i="5" s="1"/>
  <c r="AX106" i="5"/>
  <c r="AI106" i="5"/>
  <c r="BH104" i="5"/>
  <c r="BC104" i="5"/>
  <c r="BM104" i="5" s="1"/>
  <c r="AX104" i="5"/>
  <c r="AI104" i="5"/>
  <c r="BH103" i="5"/>
  <c r="BC103" i="5"/>
  <c r="BM103" i="5" s="1"/>
  <c r="AX103" i="5"/>
  <c r="AI103" i="5"/>
  <c r="BH101" i="5"/>
  <c r="BC101" i="5"/>
  <c r="BM101" i="5" s="1"/>
  <c r="AX101" i="5"/>
  <c r="AI101" i="5"/>
  <c r="BH99" i="5"/>
  <c r="BC99" i="5"/>
  <c r="BM99" i="5" s="1"/>
  <c r="AX99" i="5"/>
  <c r="AI99" i="5"/>
  <c r="BH97" i="5"/>
  <c r="BC97" i="5"/>
  <c r="BM97" i="5" s="1"/>
  <c r="AX97" i="5"/>
  <c r="AI97" i="5"/>
  <c r="BH96" i="5"/>
  <c r="BC96" i="5"/>
  <c r="BM96" i="5" s="1"/>
  <c r="AX96" i="5"/>
  <c r="AI96" i="5"/>
  <c r="BH95" i="5"/>
  <c r="BC95" i="5"/>
  <c r="BM95" i="5" s="1"/>
  <c r="AX95" i="5"/>
  <c r="AI95" i="5"/>
  <c r="BH93" i="5"/>
  <c r="BC93" i="5"/>
  <c r="BM93" i="5" s="1"/>
  <c r="AX93" i="5"/>
  <c r="AI93" i="5"/>
  <c r="BH90" i="5"/>
  <c r="BC90" i="5"/>
  <c r="BM90" i="5" s="1"/>
  <c r="AX90" i="5"/>
  <c r="AI90" i="5"/>
  <c r="BH88" i="5"/>
  <c r="BC88" i="5"/>
  <c r="BM88" i="5" s="1"/>
  <c r="AX88" i="5"/>
  <c r="AI88" i="5"/>
  <c r="BH87" i="5"/>
  <c r="BC87" i="5"/>
  <c r="BM87" i="5" s="1"/>
  <c r="AX87" i="5"/>
  <c r="AI87" i="5"/>
  <c r="BH86" i="5"/>
  <c r="BC86" i="5"/>
  <c r="BM86" i="5" s="1"/>
  <c r="AX86" i="5"/>
  <c r="AI86" i="5"/>
  <c r="BH85" i="5"/>
  <c r="BC85" i="5"/>
  <c r="BM85" i="5" s="1"/>
  <c r="AX85" i="5"/>
  <c r="AI85" i="5"/>
  <c r="BH83" i="5"/>
  <c r="BC83" i="5"/>
  <c r="BM83" i="5" s="1"/>
  <c r="AX83" i="5"/>
  <c r="AI83" i="5"/>
  <c r="BH81" i="5"/>
  <c r="BC81" i="5"/>
  <c r="BM81" i="5" s="1"/>
  <c r="AX81" i="5"/>
  <c r="AI81" i="5"/>
  <c r="BH80" i="5"/>
  <c r="BC80" i="5"/>
  <c r="BM80" i="5" s="1"/>
  <c r="AX80" i="5"/>
  <c r="AI80" i="5"/>
  <c r="BH78" i="5"/>
  <c r="BC78" i="5"/>
  <c r="BM78" i="5" s="1"/>
  <c r="AX78" i="5"/>
  <c r="AI78" i="5"/>
  <c r="BH77" i="5"/>
  <c r="BC77" i="5"/>
  <c r="BM77" i="5" s="1"/>
  <c r="AX77" i="5"/>
  <c r="AI77" i="5"/>
  <c r="BH76" i="5"/>
  <c r="BC76" i="5"/>
  <c r="BM76" i="5" s="1"/>
  <c r="AX76" i="5"/>
  <c r="AI76" i="5"/>
  <c r="BH74" i="5"/>
  <c r="BC74" i="5"/>
  <c r="BM74" i="5" s="1"/>
  <c r="AX74" i="5"/>
  <c r="AI74" i="5"/>
  <c r="BH73" i="5"/>
  <c r="BC73" i="5"/>
  <c r="BM73" i="5" s="1"/>
  <c r="AX73" i="5"/>
  <c r="AI73" i="5"/>
  <c r="BH72" i="5"/>
  <c r="BC72" i="5"/>
  <c r="BM72" i="5" s="1"/>
  <c r="AX72" i="5"/>
  <c r="AI72" i="5"/>
  <c r="BB63" i="5"/>
  <c r="AW63" i="5"/>
  <c r="BG63" i="5" s="1"/>
  <c r="AQ63" i="5"/>
  <c r="AA63" i="5"/>
  <c r="BB61" i="5"/>
  <c r="AW61" i="5"/>
  <c r="BG61" i="5" s="1"/>
  <c r="AQ61" i="5"/>
  <c r="AA61" i="5"/>
  <c r="BB59" i="5"/>
  <c r="AW59" i="5"/>
  <c r="BG59" i="5" s="1"/>
  <c r="AQ59" i="5"/>
  <c r="AA59" i="5"/>
  <c r="BI51" i="5"/>
  <c r="BD51" i="5"/>
  <c r="BN51" i="5" s="1"/>
  <c r="AZ51" i="5"/>
  <c r="AK51" i="5"/>
  <c r="BI50" i="5"/>
  <c r="BD50" i="5"/>
  <c r="BN50" i="5" s="1"/>
  <c r="AZ50" i="5"/>
  <c r="AK50" i="5"/>
  <c r="BI48" i="5"/>
  <c r="BD48" i="5"/>
  <c r="BN48" i="5" s="1"/>
  <c r="AZ48" i="5"/>
  <c r="AK48" i="5"/>
  <c r="BI46" i="5"/>
  <c r="BD46" i="5"/>
  <c r="BN46" i="5" s="1"/>
  <c r="AZ46" i="5"/>
  <c r="AK46" i="5"/>
  <c r="BH76" i="4"/>
  <c r="BC76" i="4"/>
  <c r="BM76" i="4" s="1"/>
  <c r="AX76" i="4"/>
  <c r="AI76" i="4"/>
  <c r="BH73" i="4"/>
  <c r="BC73" i="4"/>
  <c r="BM73" i="4" s="1"/>
  <c r="AX73" i="4"/>
  <c r="AI73" i="4"/>
  <c r="BH72" i="4"/>
  <c r="BC72" i="4"/>
  <c r="BM72" i="4" s="1"/>
  <c r="AX72" i="4"/>
  <c r="AI72" i="4"/>
  <c r="BH70" i="4"/>
  <c r="BC70" i="4"/>
  <c r="BM70" i="4" s="1"/>
  <c r="AX70" i="4"/>
  <c r="AI70" i="4"/>
  <c r="BH68" i="4"/>
  <c r="BC68" i="4"/>
  <c r="BM68" i="4" s="1"/>
  <c r="AX68" i="4"/>
  <c r="AI68" i="4"/>
  <c r="BH67" i="4"/>
  <c r="BC67" i="4"/>
  <c r="BM67" i="4" s="1"/>
  <c r="AX67" i="4"/>
  <c r="AI67" i="4"/>
  <c r="BH66" i="4"/>
  <c r="BC66" i="4"/>
  <c r="BM66" i="4" s="1"/>
  <c r="AX66" i="4"/>
  <c r="AI66" i="4"/>
  <c r="BH65" i="4"/>
  <c r="BC65" i="4"/>
  <c r="BM65" i="4" s="1"/>
  <c r="AX65" i="4"/>
  <c r="AI65" i="4"/>
  <c r="BH63" i="4"/>
  <c r="BC63" i="4"/>
  <c r="BM63" i="4" s="1"/>
  <c r="AX63" i="4"/>
  <c r="AI63" i="4"/>
  <c r="BB54" i="4"/>
  <c r="AW54" i="4"/>
  <c r="BG54" i="4" s="1"/>
  <c r="AQ54" i="4"/>
  <c r="AA54" i="4"/>
  <c r="BI46" i="4"/>
  <c r="BD46" i="4"/>
  <c r="BN46" i="4" s="1"/>
  <c r="AZ46" i="4"/>
  <c r="AK46" i="4"/>
  <c r="BI44" i="4"/>
  <c r="BD44" i="4"/>
  <c r="BN44" i="4" s="1"/>
  <c r="AZ44" i="4"/>
  <c r="AK44" i="4"/>
  <c r="BH125" i="3"/>
  <c r="BC125" i="3"/>
  <c r="BM125" i="3" s="1"/>
  <c r="AX125" i="3"/>
  <c r="AI125" i="3"/>
  <c r="BH123" i="3"/>
  <c r="BC123" i="3"/>
  <c r="BM123" i="3" s="1"/>
  <c r="AX123" i="3"/>
  <c r="AI123" i="3"/>
  <c r="BH122" i="3"/>
  <c r="BC122" i="3"/>
  <c r="BM122" i="3" s="1"/>
  <c r="AX122" i="3"/>
  <c r="AI122" i="3"/>
  <c r="BH121" i="3"/>
  <c r="BC121" i="3"/>
  <c r="BM121" i="3" s="1"/>
  <c r="AX121" i="3"/>
  <c r="AI121" i="3"/>
  <c r="BH120" i="3"/>
  <c r="BC120" i="3"/>
  <c r="BM120" i="3" s="1"/>
  <c r="AX120" i="3"/>
  <c r="AI120" i="3"/>
  <c r="BH118" i="3"/>
  <c r="BC118" i="3"/>
  <c r="BM118" i="3" s="1"/>
  <c r="AX118" i="3"/>
  <c r="AI118" i="3"/>
  <c r="BH116" i="3"/>
  <c r="BC116" i="3"/>
  <c r="BM116" i="3" s="1"/>
  <c r="AX116" i="3"/>
  <c r="AI116" i="3"/>
  <c r="BH114" i="3"/>
  <c r="BC114" i="3"/>
  <c r="BM114" i="3" s="1"/>
  <c r="AX114" i="3"/>
  <c r="AI114" i="3"/>
  <c r="BH113" i="3"/>
  <c r="BC113" i="3"/>
  <c r="BM113" i="3" s="1"/>
  <c r="AX113" i="3"/>
  <c r="AI113" i="3"/>
  <c r="BH111" i="3"/>
  <c r="BC111" i="3"/>
  <c r="BM111" i="3" s="1"/>
  <c r="AX111" i="3"/>
  <c r="AI111" i="3"/>
  <c r="BH109" i="3"/>
  <c r="BC109" i="3"/>
  <c r="BM109" i="3" s="1"/>
  <c r="AX109" i="3"/>
  <c r="AI109" i="3"/>
  <c r="BH107" i="3"/>
  <c r="BC107" i="3"/>
  <c r="BM107" i="3" s="1"/>
  <c r="AX107" i="3"/>
  <c r="AI107" i="3"/>
  <c r="BH105" i="3"/>
  <c r="BC105" i="3"/>
  <c r="BM105" i="3" s="1"/>
  <c r="AX105" i="3"/>
  <c r="AI105" i="3"/>
  <c r="BH104" i="3"/>
  <c r="BC104" i="3"/>
  <c r="BM104" i="3" s="1"/>
  <c r="AX104" i="3"/>
  <c r="AI104" i="3"/>
  <c r="BH103" i="3"/>
  <c r="BC103" i="3"/>
  <c r="BM103" i="3" s="1"/>
  <c r="AX103" i="3"/>
  <c r="AI103" i="3"/>
  <c r="BH101" i="3"/>
  <c r="BC101" i="3"/>
  <c r="BM101" i="3" s="1"/>
  <c r="AX101" i="3"/>
  <c r="AI101" i="3"/>
  <c r="BH99" i="3"/>
  <c r="BC99" i="3"/>
  <c r="BM99" i="3" s="1"/>
  <c r="AX99" i="3"/>
  <c r="AI99" i="3"/>
  <c r="BH97" i="3"/>
  <c r="BC97" i="3"/>
  <c r="BM97" i="3" s="1"/>
  <c r="AX97" i="3"/>
  <c r="AI97" i="3"/>
  <c r="BH95" i="3"/>
  <c r="BC95" i="3"/>
  <c r="BM95" i="3" s="1"/>
  <c r="AX95" i="3"/>
  <c r="AI95" i="3"/>
  <c r="BH94" i="3"/>
  <c r="BC94" i="3"/>
  <c r="BM94" i="3" s="1"/>
  <c r="AX94" i="3"/>
  <c r="AI94" i="3"/>
  <c r="BH93" i="3"/>
  <c r="BC93" i="3"/>
  <c r="BM93" i="3" s="1"/>
  <c r="AX93" i="3"/>
  <c r="AI93" i="3"/>
  <c r="BH92" i="3"/>
  <c r="BC92" i="3"/>
  <c r="BM92" i="3" s="1"/>
  <c r="AX92" i="3"/>
  <c r="AI92" i="3"/>
  <c r="BH90" i="3"/>
  <c r="BC90" i="3"/>
  <c r="BM90" i="3" s="1"/>
  <c r="AX90" i="3"/>
  <c r="AI90" i="3"/>
  <c r="BH88" i="3"/>
  <c r="BC88" i="3"/>
  <c r="BM88" i="3" s="1"/>
  <c r="AX88" i="3"/>
  <c r="AI88" i="3"/>
  <c r="BH86" i="3"/>
  <c r="BC86" i="3"/>
  <c r="BM86" i="3" s="1"/>
  <c r="AX86" i="3"/>
  <c r="AI86" i="3"/>
  <c r="BH84" i="3"/>
  <c r="BC84" i="3"/>
  <c r="BM84" i="3" s="1"/>
  <c r="AX84" i="3"/>
  <c r="AI84" i="3"/>
  <c r="BH82" i="3"/>
  <c r="BC82" i="3"/>
  <c r="BM82" i="3" s="1"/>
  <c r="AX82" i="3"/>
  <c r="AI82" i="3"/>
  <c r="BH80" i="3"/>
  <c r="BC80" i="3"/>
  <c r="BM80" i="3" s="1"/>
  <c r="AX80" i="3"/>
  <c r="AI80" i="3"/>
  <c r="BH78" i="3"/>
  <c r="BC78" i="3"/>
  <c r="BM78" i="3" s="1"/>
  <c r="AX78" i="3"/>
  <c r="AI78" i="3"/>
  <c r="BH77" i="3"/>
  <c r="BC77" i="3"/>
  <c r="BM77" i="3" s="1"/>
  <c r="AX77" i="3"/>
  <c r="AI77" i="3"/>
  <c r="BH75" i="3"/>
  <c r="BC75" i="3"/>
  <c r="BM75" i="3" s="1"/>
  <c r="AX75" i="3"/>
  <c r="AI75" i="3"/>
  <c r="BH73" i="3"/>
  <c r="BC73" i="3"/>
  <c r="BM73" i="3" s="1"/>
  <c r="AX73" i="3"/>
  <c r="AI73" i="3"/>
  <c r="BH72" i="3"/>
  <c r="BC72" i="3"/>
  <c r="BM72" i="3" s="1"/>
  <c r="AX72" i="3"/>
  <c r="AI72" i="3"/>
  <c r="BB63" i="3"/>
  <c r="AW63" i="3"/>
  <c r="AQ63" i="3"/>
  <c r="AA63" i="3"/>
  <c r="BB61" i="3"/>
  <c r="AW61" i="3"/>
  <c r="BG61" i="3" s="1"/>
  <c r="AQ61" i="3"/>
  <c r="AA61" i="3"/>
  <c r="BB59" i="3"/>
  <c r="AW59" i="3"/>
  <c r="BG59" i="3" s="1"/>
  <c r="AQ59" i="3"/>
  <c r="AA59" i="3"/>
  <c r="BI51" i="3"/>
  <c r="BD51" i="3"/>
  <c r="BN51" i="3" s="1"/>
  <c r="AZ51" i="3"/>
  <c r="AK51" i="3"/>
  <c r="BI50" i="3"/>
  <c r="BD50" i="3"/>
  <c r="BN50" i="3" s="1"/>
  <c r="AZ50" i="3"/>
  <c r="AK50" i="3"/>
  <c r="BI48" i="3"/>
  <c r="BD48" i="3"/>
  <c r="BN48" i="3" s="1"/>
  <c r="AZ48" i="3"/>
  <c r="AK48" i="3"/>
  <c r="BI46" i="3"/>
  <c r="BD46" i="3"/>
  <c r="BN46" i="3" s="1"/>
  <c r="AZ46" i="3"/>
  <c r="AK46" i="3"/>
  <c r="BH112" i="2"/>
  <c r="BC112" i="2"/>
  <c r="BM112" i="2" s="1"/>
  <c r="AX112" i="2"/>
  <c r="AI112" i="2"/>
  <c r="BH111" i="2"/>
  <c r="BC111" i="2"/>
  <c r="BM111" i="2" s="1"/>
  <c r="AX111" i="2"/>
  <c r="AI111" i="2"/>
  <c r="BH110" i="2"/>
  <c r="BC110" i="2"/>
  <c r="BM110" i="2" s="1"/>
  <c r="AX110" i="2"/>
  <c r="AI110" i="2"/>
  <c r="BH108" i="2"/>
  <c r="BC108" i="2"/>
  <c r="BM108" i="2" s="1"/>
  <c r="AX108" i="2"/>
  <c r="AI108" i="2"/>
  <c r="BH107" i="2"/>
  <c r="BC107" i="2"/>
  <c r="BM107" i="2" s="1"/>
  <c r="AX107" i="2"/>
  <c r="AI107" i="2"/>
  <c r="BH104" i="2"/>
  <c r="BC104" i="2"/>
  <c r="BM104" i="2" s="1"/>
  <c r="AX104" i="2"/>
  <c r="AI104" i="2"/>
  <c r="BH102" i="2"/>
  <c r="BC102" i="2"/>
  <c r="BM102" i="2" s="1"/>
  <c r="AX102" i="2"/>
  <c r="AI102" i="2"/>
  <c r="BH101" i="2"/>
  <c r="BC101" i="2"/>
  <c r="BM101" i="2" s="1"/>
  <c r="AX101" i="2"/>
  <c r="AI101" i="2"/>
  <c r="BH99" i="2"/>
  <c r="BC99" i="2"/>
  <c r="BM99" i="2" s="1"/>
  <c r="AX99" i="2"/>
  <c r="AI99" i="2"/>
  <c r="BH97" i="2"/>
  <c r="BC97" i="2"/>
  <c r="BM97" i="2" s="1"/>
  <c r="AX97" i="2"/>
  <c r="AI97" i="2"/>
  <c r="BH94" i="2"/>
  <c r="BC94" i="2"/>
  <c r="BM94" i="2" s="1"/>
  <c r="AX94" i="2"/>
  <c r="AI94" i="2"/>
  <c r="BH93" i="2"/>
  <c r="BC93" i="2"/>
  <c r="BM93" i="2" s="1"/>
  <c r="AX93" i="2"/>
  <c r="AI93" i="2"/>
  <c r="BH92" i="2"/>
  <c r="BC92" i="2"/>
  <c r="BM92" i="2" s="1"/>
  <c r="AX92" i="2"/>
  <c r="AI92" i="2"/>
  <c r="BH91" i="2"/>
  <c r="BC91" i="2"/>
  <c r="BM91" i="2" s="1"/>
  <c r="AX91" i="2"/>
  <c r="AI91" i="2"/>
  <c r="BH89" i="2"/>
  <c r="BC89" i="2"/>
  <c r="BM89" i="2" s="1"/>
  <c r="AX89" i="2"/>
  <c r="AI89" i="2"/>
  <c r="BH86" i="2"/>
  <c r="BC86" i="2"/>
  <c r="BM86" i="2" s="1"/>
  <c r="AX86" i="2"/>
  <c r="AI86" i="2"/>
  <c r="BH84" i="2"/>
  <c r="BC84" i="2"/>
  <c r="BM84" i="2" s="1"/>
  <c r="AX84" i="2"/>
  <c r="AI84" i="2"/>
  <c r="BH83" i="2"/>
  <c r="BC83" i="2"/>
  <c r="BM83" i="2" s="1"/>
  <c r="AX83" i="2"/>
  <c r="AI83" i="2"/>
  <c r="BH82" i="2"/>
  <c r="BC82" i="2"/>
  <c r="BM82" i="2" s="1"/>
  <c r="AX82" i="2"/>
  <c r="AI82" i="2"/>
  <c r="BH81" i="2"/>
  <c r="BC81" i="2"/>
  <c r="BM81" i="2" s="1"/>
  <c r="AX81" i="2"/>
  <c r="AI81" i="2"/>
  <c r="BH79" i="2"/>
  <c r="BC79" i="2"/>
  <c r="BM79" i="2" s="1"/>
  <c r="AX79" i="2"/>
  <c r="AI79" i="2"/>
  <c r="BH77" i="2"/>
  <c r="BC77" i="2"/>
  <c r="BM77" i="2" s="1"/>
  <c r="AX77" i="2"/>
  <c r="AI77" i="2"/>
  <c r="BH76" i="2"/>
  <c r="BC76" i="2"/>
  <c r="BM76" i="2" s="1"/>
  <c r="AX76" i="2"/>
  <c r="AI76" i="2"/>
  <c r="BH74" i="2"/>
  <c r="BC74" i="2"/>
  <c r="BM74" i="2" s="1"/>
  <c r="AX74" i="2"/>
  <c r="AI74" i="2"/>
  <c r="BH72" i="2"/>
  <c r="BC72" i="2"/>
  <c r="BM72" i="2" s="1"/>
  <c r="AX72" i="2"/>
  <c r="AI72" i="2"/>
  <c r="BB63" i="2"/>
  <c r="AW63" i="2"/>
  <c r="AQ63" i="2"/>
  <c r="AA63" i="2"/>
  <c r="BB62" i="2"/>
  <c r="AW62" i="2"/>
  <c r="BG62" i="2" s="1"/>
  <c r="AQ62" i="2"/>
  <c r="AA62" i="2"/>
  <c r="BB60" i="2"/>
  <c r="AW60" i="2"/>
  <c r="BG60" i="2" s="1"/>
  <c r="AQ60" i="2"/>
  <c r="AA60" i="2"/>
  <c r="BI52" i="2"/>
  <c r="BD52" i="2"/>
  <c r="AZ52" i="2"/>
  <c r="AK52" i="2"/>
  <c r="BI51" i="2"/>
  <c r="BD51" i="2"/>
  <c r="AZ51" i="2"/>
  <c r="AK51" i="2"/>
  <c r="BI49" i="2"/>
  <c r="BD49" i="2"/>
  <c r="AZ49" i="2"/>
  <c r="AK49" i="2"/>
  <c r="BI47" i="2"/>
  <c r="BD47" i="2"/>
  <c r="BN47" i="2" s="1"/>
  <c r="AZ47" i="2"/>
  <c r="AK47" i="2"/>
  <c r="BN46" i="15" l="1"/>
  <c r="BN48" i="15"/>
  <c r="BN49" i="15"/>
  <c r="BG57" i="15"/>
  <c r="BG59" i="14"/>
  <c r="BG61" i="14"/>
  <c r="BN44" i="12"/>
  <c r="BN46" i="12"/>
  <c r="BG54" i="12"/>
  <c r="BG56" i="12"/>
  <c r="BG57" i="11"/>
  <c r="BG57" i="6"/>
  <c r="BG63" i="3"/>
  <c r="BG63" i="2"/>
  <c r="BN49" i="2"/>
  <c r="BN51" i="2"/>
  <c r="BN52" i="2"/>
</calcChain>
</file>

<file path=xl/sharedStrings.xml><?xml version="1.0" encoding="utf-8"?>
<sst xmlns="http://schemas.openxmlformats.org/spreadsheetml/2006/main" count="3445" uniqueCount="675">
  <si>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</si>
  <si>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</si>
  <si>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</si>
  <si>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</si>
  <si>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</si>
  <si>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</si>
  <si>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</si>
  <si>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</si>
  <si>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</si>
  <si>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</si>
  <si>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</si>
  <si>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</si>
  <si>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</si>
  <si>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</si>
  <si>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</si>
  <si>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</si>
  <si>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</si>
  <si>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</si>
  <si>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</si>
  <si>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</si>
  <si>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</si>
  <si>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</si>
  <si>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</si>
  <si>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</si>
  <si>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</si>
  <si>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</si>
  <si>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</si>
  <si>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</si>
  <si>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</si>
  <si>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</si>
  <si>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</si>
  <si>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</si>
  <si>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</si>
  <si>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</si>
  <si>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</si>
  <si>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</si>
  <si>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</si>
  <si>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</si>
  <si>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</si>
  <si>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</si>
  <si>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</si>
  <si>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</si>
  <si>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</si>
  <si>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</si>
  <si>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</si>
  <si>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</si>
  <si>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</si>
  <si>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</si>
  <si>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</si>
  <si>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</si>
  <si>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</si>
  <si>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</si>
  <si>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</si>
  <si>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</si>
  <si>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</si>
  <si>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</si>
  <si>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</si>
  <si>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</si>
  <si>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</si>
  <si>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</si>
  <si>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</si>
  <si>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</si>
  <si>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доступної і безоплатної дошкільної освіти в комунальних закладах дошкільної освіти у межах державних вимог до змісту, рівня й обсягу дошкільної освіти</t>
  </si>
  <si>
    <t>Сприяння розвитку та збереження мережі закладів дошкільної освіти незалежно від підпорядкування, типів і форм власності</t>
  </si>
  <si>
    <t>Забезпечення доступної і безоплатної дошкільної освіти дітям з особливими освітніми  потребами з урахуванням особливостей їх інтелектуального, соціального і фізичного розвитку у тій формі, яка для них є найбільш зручною та ефективною</t>
  </si>
  <si>
    <t>Забезпечити створення належних умов для надання на належному рівні дошкільної освіти та виховання дітей</t>
  </si>
  <si>
    <t>Покращення матеріально-технічної бази дошкільних навчальних закладів</t>
  </si>
  <si>
    <t>Проведення видатків, пов'язаних з поточним утриманням закладів дошкільної освіти</t>
  </si>
  <si>
    <t>C48:BQ48</t>
  </si>
  <si>
    <t>економія коштів склалася внаслідок зменшення днів відвідування у зв'язку із захворюваністю дітей, моніторингом цінової політики, благодійними внесками та власними надходженнями установ</t>
  </si>
  <si>
    <t>Придбання обладнання довгострокового користування та здійснення капітальних ремонтів закладів дошкільної освіти</t>
  </si>
  <si>
    <t>C50:BQ50</t>
  </si>
  <si>
    <t>економія виникла за рахунок моніторингу цінової політики та неможливістю закінчення ремонтних робіт по ДНЗ№88 (ремонт басейну)у поточному році</t>
  </si>
  <si>
    <t>Забезпечення заходів, пов'язаних з інформатизацією</t>
  </si>
  <si>
    <t>УСЬОГО</t>
  </si>
  <si>
    <t>Програма перспективного розвитку освіти м. Кривого Рогу на 2019-2021 роки</t>
  </si>
  <si>
    <t>A61:BL61</t>
  </si>
  <si>
    <t>економія коштів склалася внаслідок зменшення днів відвідування дітьми закладів у зв'язку із захворюваністю, _x000D_
 проведенням процедур закупівельна на придбання та неможливістю виконання робіт з капітального ремонту у поточному році.</t>
  </si>
  <si>
    <t>Програма розвитку системи цивільного захисту в м. Криворму Розі на 2016 - 2020 роки</t>
  </si>
  <si>
    <t>Усього</t>
  </si>
  <si>
    <t>затрат</t>
  </si>
  <si>
    <t/>
  </si>
  <si>
    <t>кількість груп</t>
  </si>
  <si>
    <t>од.</t>
  </si>
  <si>
    <t>Зведення планів по мережі, штатах і контингентах установ, що фінансуються з місцевих бюджетів областей на міста Києва на 2019 рік</t>
  </si>
  <si>
    <t>C73:BQ73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</si>
  <si>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зменшенням контингенту дітей</t>
  </si>
  <si>
    <t>обсяг поточних видатків</t>
  </si>
  <si>
    <t>грн.</t>
  </si>
  <si>
    <t>Додаток 3 до рішення міської ради від 26.12.2018 №3274 "Про міський бюджет на 2019 рік" (зі змінами)</t>
  </si>
  <si>
    <t>C75:BQ75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</si>
  <si>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зменшенням днів відвідування закладів дошкільної освіти (захворюваність дітей) та моніторингом цін</t>
  </si>
  <si>
    <t>кількість закладів дошкільної освіти</t>
  </si>
  <si>
    <t>середньорічна кількіть ставок педагогічного персоналу та віднесених до них</t>
  </si>
  <si>
    <t>C78:BQ78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</si>
  <si>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контингенту дітей, кількості груп та за рахунок наявних вакансій в дошкільних закладах освіти</t>
  </si>
  <si>
    <t>середньорічна кількіть штатних одиниць інших працівників</t>
  </si>
  <si>
    <t>C80:BQ80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</si>
  <si>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 наявних вакансій у закладах дошкільної освіти</t>
  </si>
  <si>
    <t>усього-середньорічна кількість ставок/штатних одиниць</t>
  </si>
  <si>
    <t>обсяг витрат на реалізацію заходів, пов`язаних з інформатизацією</t>
  </si>
  <si>
    <t>Розрахунок до кошторису на 2019 рік</t>
  </si>
  <si>
    <t>обсяг капітальних видатків в т.ч.:</t>
  </si>
  <si>
    <t>обсяг витрат на придбання побутової техніки та іншого обладнання довгострокового користування</t>
  </si>
  <si>
    <t>C85:BQ85</t>
  </si>
  <si>
    <t>Пояснення щодо причин розбіжностей між фактичними та затвердженими результативними показниками: зменшення показника  відбулось у зв'язку із моніторингом цінової політики</t>
  </si>
  <si>
    <t>обсяг витрат на проведення капітальних ремонтів</t>
  </si>
  <si>
    <t>C87:BQ87</t>
  </si>
  <si>
    <t>Пояснення щодо причин розбіжностей між фактичними та затвердженими результативними показниками: зменшення показника винокло у зв'язку із корегуванням ПКД на здійснення капітального ремонту плавального басейну у ДНЗ№88</t>
  </si>
  <si>
    <t>продукту</t>
  </si>
  <si>
    <t>кількість дітей, що відвідують дошкільні заклади</t>
  </si>
  <si>
    <t>осіб</t>
  </si>
  <si>
    <t>C90:BQ90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</si>
  <si>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зменешення контингенту дітей у поточному році</t>
  </si>
  <si>
    <t>кількість дітей від 0 до 6 років</t>
  </si>
  <si>
    <t>Статестичні дані станом на 01.01.2019 року</t>
  </si>
  <si>
    <t>кількість заходів пов`язаних з інформатизацією</t>
  </si>
  <si>
    <t>кількість придбаної побутової техніки та іншого обладнання довгострокового користування</t>
  </si>
  <si>
    <t>кількість виконаних робіт з капітального ремонту</t>
  </si>
  <si>
    <t>C95:BQ95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</si>
  <si>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корегуванням ПКД на капітальний ремонт басейну у ДНЗ№88</t>
  </si>
  <si>
    <t>ефективності</t>
  </si>
  <si>
    <t>діто-дні відвідування</t>
  </si>
  <si>
    <t>днів</t>
  </si>
  <si>
    <t>C98:BQ98</t>
  </si>
  <si>
    <t>Пояснення щодо причин розбіжностей між фактичними та затвердженими результативними показниками: зменшення показника відболось у зв'язку із зменшенням контингенту дітей станом на 01.01.2019 року та захворюваністю дітей на протязі поточного року</t>
  </si>
  <si>
    <t>витрати на перебування 1 дитини в дошкільному закладі</t>
  </si>
  <si>
    <t>Розрахунок</t>
  </si>
  <si>
    <t>C100:BQ100</t>
  </si>
  <si>
    <t>Пояснення щодо причин розбіжностей між фактичними та затвердженими результативними показниками: збільшення показника виникло у зв'язку із зменшенням контингенту дітей</t>
  </si>
  <si>
    <t>середні витрати на один захід пов`язаний з інформатизацією</t>
  </si>
  <si>
    <t>середні витрати на придбання одиниці побутової техніки та іншого обладнання довгострокового користування</t>
  </si>
  <si>
    <t>C103:BQ103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</si>
  <si>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моніторингом цінової політики</t>
  </si>
  <si>
    <t>середні витрати на проведення одного капітального ремонту</t>
  </si>
  <si>
    <t>C105:BQ105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</si>
  <si>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кількості закладів в яких відбулись капітальні ремонти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</si>
  <si>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</si>
  <si>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</si>
  <si>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</si>
  <si>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</si>
  <si>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C109:BQ109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</si>
  <si>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змешення контингенту дітей</t>
  </si>
  <si>
    <t>відсоток заходів пов`язаних з інформатизацією</t>
  </si>
  <si>
    <t>відсоток оновлення обладнання та предметів довгострокового користування до запланованого обсягу видатків</t>
  </si>
  <si>
    <t>відсоток обсягу коштів направлених на проведення капітальних ремонтів до запланованого</t>
  </si>
  <si>
    <t>C113:BQ113</t>
  </si>
  <si>
    <t>Пояснення щодо причин розбіжностей між фактичними та затвердженими результативними показниками: зменшенняпоказника відбулось у зв'язку із зменшенням кількості закладів в яких планувалось проведення капітальних ремонтів</t>
  </si>
  <si>
    <t>C114:BQ114</t>
  </si>
  <si>
    <t>Аналіз стану виконання результативних показників: У 2019 році програма "Надання дошкільної освіти" виконана на суму 800 703,7 тис. грн., що складає 99,5% від загального обсягу планових бюджетних призначень, запланованих за даною програмою.</t>
  </si>
  <si>
    <t>Забезпечення надання дошкільної освіти</t>
  </si>
  <si>
    <t>На утримання закладів дошкільної освіти у 2019 році було направлено кошти у сумі 800 703,7 тис. грн., що дало змогу:_x000D_
- виплатити заробітну плату працівникам закладів на загальну суму 579 299,3 тис. грн.;_x000D_
- забезпечити гарячим харчуваннм 22347 дітей на загальну суму 57 813,5 тис. грн.;_x000D_
- забезпечити необхідними медикаментами заклади дошкільної освіти на загальну суму 872,2 тис. грн.;_x000D_
- забезпечити заклади дошкільної освіти комунальними послугами (теплопостачання, газопостачання, водопостачання, електропостачання, вивезення сміття) на загальну суму 81 816,8 тис. грн.;_x000D_
- продовжено оновлення матеріально-технічної бази закладів дошкільної освіти. За рахунок бюджетних коштів було придбано шафи жарочні, машини протирочні, м'ясорубки, обладнання для сенсорних кімнат, павільйони, комп'ютерну техніку, холодильників тощо на загальну суму 1 640,6 тис. грн.;_x000D_
-  проведено капітальний ремонт по заміні вікон у ДНЗ№145, капітальний ремонт приміщення ДНЗ№148 на загальну суму 494,4 тис. грн.. У зв'язку із корегуванням проектно-кошторисної документації на здійснення капітального ремонту басейну у ДНЗ№88, що сприченило збільшення вартості капітального ремонту та не дало змогу розпочати його виконання у 2019 році. Ремонтні роботи планується виконанти у 2020 році._x000D_
Бюджет за даною програмою виконан на 99,8% від запланованого обсягу планових призначень.</t>
  </si>
  <si>
    <t>0600000</t>
  </si>
  <si>
    <t>Департамент освіти і науки виконкому Криворізької міської ради</t>
  </si>
  <si>
    <t>Директор департаменту освіти і науки</t>
  </si>
  <si>
    <t>Заступник директора департаменту фінансів - начальник бюджетного управління</t>
  </si>
  <si>
    <t>Тетяна Кріпак</t>
  </si>
  <si>
    <t>Юлія Назарова</t>
  </si>
  <si>
    <t>місцевого бюджету на 2019  рік</t>
  </si>
  <si>
    <t>0611010</t>
  </si>
  <si>
    <t>Надання дошкільної освіти</t>
  </si>
  <si>
    <t>0610000</t>
  </si>
  <si>
    <t>0910</t>
  </si>
  <si>
    <t xml:space="preserve">  </t>
  </si>
  <si>
    <t>Забезпечення права громадян на доступність і безоплатність здобуття повної загальної середньої освіти</t>
  </si>
  <si>
    <t>Забезпечення необхідних умов функціонування і розвитку загальної середньої освіти</t>
  </si>
  <si>
    <t>Забезпечити надання відповідних послуг денними закладами загальної середньої освіти</t>
  </si>
  <si>
    <t>Покращення матеріально-технічної бази загальноосвітніх навчальних закладів</t>
  </si>
  <si>
    <t>Проведення видатків, пов'язаних з поточним утриманням закладів загальної середньої освіти</t>
  </si>
  <si>
    <t>C47:BQ47</t>
  </si>
  <si>
    <t>економія виникла за рахунок наявних лікарняних листів, проведення моніторингу цін та за рахунок благодійних внесків власних надходжень установ</t>
  </si>
  <si>
    <t>Придбання обладнання довгострокового користування та здійснення капітальних ремонтів закладів загальної середньої освіти</t>
  </si>
  <si>
    <t>C49:BQ49</t>
  </si>
  <si>
    <t>економія  виникла у зв'язку із моніторингом цін та неможливістю закінчення ремонтних робіт у поточному році</t>
  </si>
  <si>
    <t>Забезпечення заходів, пов`язаних з інформатизацією</t>
  </si>
  <si>
    <t>A60:BL60</t>
  </si>
  <si>
    <t>економія коштів склалась внаслідок зменшення відвідування учнями закладів загальної освіти по причині захворювання, моніторингом цін на закупівлю та неможливістю закінчення робіт з капітального ремонтуу поточному році</t>
  </si>
  <si>
    <t>A62:BL62</t>
  </si>
  <si>
    <t>економія коштів виникла у зв'язку із моніторингом цін.</t>
  </si>
  <si>
    <t>кількість закладів (за ступенями шкіл)</t>
  </si>
  <si>
    <t>кількість класів (за ступенями шкіл)</t>
  </si>
  <si>
    <t>C74:BQ74</t>
  </si>
  <si>
    <t>Пояснення щодо причин розбіжностей між фактичними та затвердженими результативними показниками: збільшення показника відбулось у зв'язку із збільшенням контингенту дітей, які прийшли до першого класу станом на 01.012019 рік</t>
  </si>
  <si>
    <t>C76:BQ76</t>
  </si>
  <si>
    <t>Пояснення щодо причин розбіжностей між фактичними та затвердженими результативними показниками: зміна показника виникла внаслідок зменшення відвідування учнями закладів загальної освіти по причині захворювання, моніторингом цін на закупівлю та неможливіст</t>
  </si>
  <si>
    <t>кількість закладів І ступеня</t>
  </si>
  <si>
    <t>Звітність установ</t>
  </si>
  <si>
    <t>кількість закладів І - ІІ ступеня</t>
  </si>
  <si>
    <t>C79:BQ79</t>
  </si>
  <si>
    <t>Пояснення щодо причин розбіжностей між фактичними та затвердженими результативними показниками: збільшення показника відбулось у зв'язку із зміною ступеню в КЗШ№13</t>
  </si>
  <si>
    <t>кількість закладів І - ІІІ ступеня</t>
  </si>
  <si>
    <t>C81:BQ81</t>
  </si>
  <si>
    <t>кількість класів у закладах І ступеня</t>
  </si>
  <si>
    <t>C83:BQ83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</si>
  <si>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контингенту дітей, які відвідують заклади І ступеню</t>
  </si>
  <si>
    <t>кількість класів у закладах І - ІІ ступенів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</si>
  <si>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збільшення контингенту дітей та зміною ступеню в КЗШ№13</t>
  </si>
  <si>
    <t>кількість класів у закладах І - ІІІ ступенів</t>
  </si>
  <si>
    <t>Пояснення щодо причин розбіжностей між фактичними та затвердженими результативними показниками: зменшенняпоказника відбулось за рахунок зменшення контингенту дітей тазміною ступеню в КЗШ№13</t>
  </si>
  <si>
    <t>C89:BQ89</t>
  </si>
  <si>
    <t>Пояснення щодо причин розбіжностей між фактичними та затвердженими результативними показниками: зміна показника відбулась за рахунок збільшення контингенту дітей та кількості ставок асистентів вчителів для  дітей з особливими освітніми потребами</t>
  </si>
  <si>
    <t>середньорічна кількіть штатних одиниць інших працівникі</t>
  </si>
  <si>
    <t>C91:BQ91</t>
  </si>
  <si>
    <t>Пояснення щодо причин розбіжностей між фактичними та затвердженими результативними показниками: зміна показника відбулась за рахунок наявних вакансій в закладах загальної середньої освіти</t>
  </si>
  <si>
    <t>усього-середньорічна кількіть ставок (штатних одиниць)</t>
  </si>
  <si>
    <t>обсяг видатків на придбання побутової техніки та іншого обладнання довгострокового користування</t>
  </si>
  <si>
    <t>C96:BQ96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</si>
  <si>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здійснення  моніторингу цін</t>
  </si>
  <si>
    <t>обсяг видатків на проведення капітальних ремонтів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</si>
  <si>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моніторинцу цін та неможливості завершення ремонтних робіт у зв'язку з корегуванням ПКД</t>
  </si>
  <si>
    <t>обсяг видатків на придбання обладнання для створення ресурсних кімнат, у т.ч. видатки на проведення заходів, пов`язаних з інформатизацією</t>
  </si>
  <si>
    <t>кількість учнів</t>
  </si>
  <si>
    <t>C102:BQ102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</si>
  <si>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 контингенту дітей, які прийшти до першого класу нового навчального року</t>
  </si>
  <si>
    <t>C106:BQ106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</si>
  <si>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корегуванням ПКД на капітальні ремонти по КЗШ№№115,48</t>
  </si>
  <si>
    <t>кількість ресурсних кімнат, що планується створити</t>
  </si>
  <si>
    <t>C110:BQ110</t>
  </si>
  <si>
    <t>Пояснення щодо причин розбіжностей між фактичними та затвердженими результативними показниками: збільшення показника відбулось у зв'язку із збільшенням контингенту дітей з 01.09.2019 року</t>
  </si>
  <si>
    <t>середні витрати на одного учня</t>
  </si>
  <si>
    <t>C112:BQ112</t>
  </si>
  <si>
    <t>Пояснення щодо причин розбіжностей між фактичними та затвердженими результативними показниками: зменшення показника виникло у зв'язку з економією, яка склалася внаслідок зменшення видатків на утримання закладів</t>
  </si>
  <si>
    <t>C115:BQ115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</si>
  <si>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 моніторингу цін та проведення процедур закупівель</t>
  </si>
  <si>
    <t>C117:BQ117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</si>
  <si>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кількості закладів в яких планувалось здійснення ремонтів</t>
  </si>
  <si>
    <t>середні витрати на створення однієї ресурсної кімнати</t>
  </si>
  <si>
    <t>C124:BQ124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</si>
  <si>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неможливості закінчення ремонтних робіт у зв'язку із корегування ПКД по КЗШ№115,46</t>
  </si>
  <si>
    <t>відсоток створених ресурсних кімнат відповідно до запланованої кількості</t>
  </si>
  <si>
    <t>C126:BQ126</t>
  </si>
  <si>
    <t>Аналіз стану виконання результативних показників: У 2019 році програма "Надання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</t>
  </si>
  <si>
    <t>Забезпечення надання послуг з повної загальної середньої освіти в денних закладах загальної середньої освіти</t>
  </si>
  <si>
    <t>На утримання закладів у 2019 році було направлено кошти у сумі 1 376 818,9 тис. грн., що дало змогу:_x000D_
- виплатити заробітну плату у сумі 1 012 166,4 тис. грн.;_x000D_
- забезпечити гарячим харчуваннм 65690 учнів у сумі 85 854,3 тис. грн.;_x000D_
- забезпечити необхідними медикаментами заклади на загальну суму 812,6 тис. грн.;_x000D_
- забезпечити закладів комунальними послугами (теплопостачання, газопостачання, водопостачання, електропостачання, вивезення сміття) у сумі 118 100,3 тис. грн.;_x000D_
- продовжено оновлення матеріально-технічної бази. За рахунок бюджетних коштів було придбано комп'ютерну техніку, павільйони, прилади обліку, обладнання для харчоблоків, ігрові майданчики, інтерактивні комплекти тощо на загальну суму 33 741,0 тис. грн.;_x000D_
-  провести капітальні ремонти закладів (заміна вікон, покрівлі, встановлення спортивних майданчиків, ремонти актових залів, ремонти з благоустрою будівель тощо) на загальну суму 15 884,0 тис. грн. У зв'язку із корегуванням ПКД по КЗШ№115,48 ремонтні роботи планується завершити у 2020 році._x000D_
Бюджет за даною програмою виконан на 99,8% від запланованого обсягу планових призначень.</t>
  </si>
  <si>
    <t>0611020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</si>
  <si>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</si>
  <si>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0921</t>
  </si>
  <si>
    <t>Забезпечити надання загальної середньої освіти працюючій молоді</t>
  </si>
  <si>
    <t>Забезпечення діяльності вечірніх шкіл</t>
  </si>
  <si>
    <t>C45:BQ45</t>
  </si>
  <si>
    <t>економія коштів виникла у зв'язку з наявними лікарняними листами, моніторингом цін та благодійних внесків від сторонніх організацій</t>
  </si>
  <si>
    <t>C64:BQ64</t>
  </si>
  <si>
    <t>Пояснення щодо причин розбіжностей між фактичними та затвердженими результативними показниками: зміни показника виникли за рахунок наявних лікарняних листів, моніторингу цін та благодійних внесків від сторонніх організацій</t>
  </si>
  <si>
    <t>кількість вечірніх шкіл (І-ІІІ ступенів)</t>
  </si>
  <si>
    <t>кількість класів</t>
  </si>
  <si>
    <t>кількіть ставок педагогічного персоналу та віднесених до них</t>
  </si>
  <si>
    <t>усього-кількіть ставок (штатних одиниць)</t>
  </si>
  <si>
    <t>тарифікація на 2018/2019 навчальний рік</t>
  </si>
  <si>
    <t>середні витрати на одну дитину</t>
  </si>
  <si>
    <t>Пояснення щодо причин розбіжностей між фактичними та затвердженими результативними показниками: зміна показника виникло за рахунок економії коштів по видаткам на утримання закладу та за рахунок благодійних внесків</t>
  </si>
  <si>
    <t>C77:BQ77</t>
  </si>
  <si>
    <t>Аналіз стану виконання результативних показників: У 2019 році програма "Надання загальної середньої освіти вечірніми (змінними) школами" виконана на загальну сумуі 826,5 тис. грн., що складає 100% від загального обсягу планових бюджетних призначень.</t>
  </si>
  <si>
    <t>Забезпечення надання повної загальної освіти працюючій молоді</t>
  </si>
  <si>
    <t>Вечірня школа №12  є основою для наступної освіти та самоосвіти, усвідомленого вибору й освоєння професії. У 2019 році задоволено потребу 100 громадян у здобутті базової та повної загальної середньої освіти (громадяни, які працюють, або мають бажання прискорено закінчити шкільний курс навчання тощо)._x000D_
На утримання закладу у 2019 році було направлено кошти у сумі 827,3 тис. грн., що дало змогу:_x000D_
- виплатити заробітну плату у сумі 736,5 тис. грн.;_x000D_
- забезпечити заклад комунальними послугами (теплопостачання, газопостачання, водопостачання, електропостачання, вивезення сміття) у сумі 35,1 тис. грн. тощо._x000D_
Бюджет за даною програмою виконан на 100% від запланованого обсягу планових призначень.</t>
  </si>
  <si>
    <t>0611030</t>
  </si>
  <si>
    <t>Надання загальної середньої освіти вечiрнiми (змінними) школами</t>
  </si>
  <si>
    <t>Утримання, виховання та навчання дітей, які потребують соціальної допомоги, розвиток їх природних здібностей, формування соціально зрілої особистості</t>
  </si>
  <si>
    <t>Відновлення і зміцнення здоров'я дітей у поєднанні із загальноосвітньою підготовкою, надання їм кваліфікованої медико-психолого-педагогічної допомоги, їх самовизначення</t>
  </si>
  <si>
    <t>Забезпечити надання належної освіти та відповідних умов перебування учнів узакладах загальної середньої освіти, санаторних школах-інтернатах</t>
  </si>
  <si>
    <t>Покращення матеріально-технічної бази загальноосвітніх шкіл-інтернатів, загальноосвітніх санаторних шкіл-інтернатів</t>
  </si>
  <si>
    <t>Забезпечення діяльності загальноосвітніх та санаторних шкіл-інтернатів</t>
  </si>
  <si>
    <t>економія коштів виникла за рахунок наявних лікарняних листів,моніторингу цін та благодійних внесків від сторонніх організацій</t>
  </si>
  <si>
    <t>Придбання обладнання довгострокового користування для загальноосвітніх шкіл-інтернатів, загальноосвітніх санаторних шкіл-інтернатів</t>
  </si>
  <si>
    <t>економія виникла за рахунок моніторингу цін</t>
  </si>
  <si>
    <t>економія коштів виникла за рахунок моніторингу цін</t>
  </si>
  <si>
    <t>Пояснення щодо причин розбіжностей між фактичними та затвердженими результативними показниками: зміна показника виникла за рахунок наявних лікарняних листів, моніторингу цін та благодійних внесків</t>
  </si>
  <si>
    <t>заклади І - ІІ ступеня</t>
  </si>
  <si>
    <t>заклади І - ІІІ ступеня</t>
  </si>
  <si>
    <t>кількість класів у закладах І - ІІ ступеня</t>
  </si>
  <si>
    <t>Пояснення щодо причин розбіжностей між фактичними та затвердженими результативними показниками: зменшенняпоказника виникло у зв'язку із зменшенням контингенту дітей</t>
  </si>
  <si>
    <t>кількість класів у закладах І - ІІІ ступеня</t>
  </si>
  <si>
    <t>C82:BQ82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</si>
  <si>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контингенту дітей, кількості класів та наявних вакансій</t>
  </si>
  <si>
    <t>C84:BQ84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</si>
  <si>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наявних вакансій</t>
  </si>
  <si>
    <t>Пояснення щодо причин розбіжностей між фактичними та затвердженими результативними показниками: зменшення показника виникла у зв'язку з проведенням  моніторингу цін</t>
  </si>
  <si>
    <t>Пояснення щодо причин розбіжностей між фактичними та затвердженими результативними показниками: зменшення показника виникло у зв'язку з проведенням моніторингу цін</t>
  </si>
  <si>
    <t>C94:BQ94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</si>
  <si>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зниженням контингенту дітей</t>
  </si>
  <si>
    <t>кількість створених ресурсних кімнат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</si>
  <si>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кількості учнів у закладах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</si>
  <si>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економії коштів передбачених на утримання закладів</t>
  </si>
  <si>
    <t>Пояснення щодо причин розбіжностей між фактичними та затвердженими результативними показниками: зменшення показника виникло у зв'язку із проведенням моніторингу цін</t>
  </si>
  <si>
    <t>C107:BQ107</t>
  </si>
  <si>
    <t>Аналіз стану виконання результативних показників: У 2019 році програма "Надання загальної середньої освіти загальноосвітніми школами-інтернатами, загальноосвітніми санаторними школами-інтернатами" виконана у сумі 52 654,9 тис. грн., що складає 96% від заг</t>
  </si>
  <si>
    <t>Забезпечення надання освіти в закладах загальної середньої освіти, санаторних школах-інтернатах</t>
  </si>
  <si>
    <t>На утримання закладів у 2019 році було направлено кошти у сумі 52 654,9 тис. грн., що дало змогу:_x000D_
- виплатити заробітну плату працівникам закладів у сумі 39 459,2 тис. грн.;_x000D_
- забезпечити гарячим харчуваннм 636 вихованців на загальну суму 4 423,6 тис. грн.;_x000D_
- забезпечити необхідними медикаментами на загальну суму 90,0 тис. грн.;_x000D_
- забезпечити заклади комунальними послугами (теплопостачання, газопостачання, водопостачання, електропостачання, вивезення сміття) у сумі 5 787,7 тис. грн.;_x000D_
- створити 2 ресурсні кімнати для дітей з особливими освітніми потребами на загальну суму 224,9 тис. грн._x000D_
Бюджет за даною програмою виконан на 95% від запланованого обсягу планових призначень.</t>
  </si>
  <si>
    <t>0611040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</si>
  <si>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</si>
  <si>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0922</t>
  </si>
  <si>
    <t>Створення та реалізація умов для здобуття освіти хлопцям та дівчатам, які потребують корекції фізичного та (або) розумового розвитку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</si>
  <si>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 (або) розумового розвитку, з урахуванням нозології захворювання</t>
  </si>
  <si>
    <t>Забезпечення діяльності закладів для дітей, які потребують корекції фізичного та (або) розумового розвитку</t>
  </si>
  <si>
    <t>економія коштів виникла за рахунок наявних лікарняних листів, моніторингу цін, благадійних внесків та власних надходжень закладів</t>
  </si>
  <si>
    <t>C67:BQ67</t>
  </si>
  <si>
    <t>Пояснення щодо причин розбіжностей між фактичними та затвердженими результативними показниками: зменшення показника виникло за рахунок наявних лікарняних листів, моніторингу цін, благадійних внесків та власних надходжень</t>
  </si>
  <si>
    <t>кількість  закладів</t>
  </si>
  <si>
    <t>C70:BQ70</t>
  </si>
  <si>
    <t>кількіть штатних одиниць інших працівникі</t>
  </si>
  <si>
    <t>C72:BQ72</t>
  </si>
  <si>
    <t>усього-кількіть працівників (штатних одиниць)</t>
  </si>
  <si>
    <t>кількість дітей, вихованців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</si>
  <si>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контингенту дітей у закладах</t>
  </si>
  <si>
    <t>кількість дітей пільгових категорій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</si>
  <si>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в закладі дітей пільгових категорій</t>
  </si>
  <si>
    <t>середні витрати на одного вихованця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</si>
  <si>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надходжень благодійних внесків</t>
  </si>
  <si>
    <t>середні витрати на одяг, взуття, засоби гігієни, канцелярські товари і шкільне приладдя на 1 вихованця (дівчину/хлопця)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</si>
  <si>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збільшення коштів направлених на закупівлю одягу, взуття тощо для діте-сиріт та дітей позбавлених батьківського піклу</t>
  </si>
  <si>
    <t>середні витрати на харчування 1 вихованця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</si>
  <si>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контингенту дітей</t>
  </si>
  <si>
    <t>Аналіз стану виконання результативних показників: У 2019 році програма "Надання загальної середньої освіти спецільними загальноосвітніми школами та інтернатами, школами та іншими навчальними закладами для дітей, які потребують корекції фізичного ( або) ро</t>
  </si>
  <si>
    <t>Створення умов для надання повної загальної середньої освіти хлопцям і дівчатам, які потребують корекції фізичного та (або) розумового розвитку</t>
  </si>
  <si>
    <t>На утримання НРЦ у 2019 році було направлено кошти у сумі11 741,6 тис. грн., що дало змогу:_x000D_
- виплатити заробітну плату працівникам закладу в сумі 9 218,7 тис. грн.;_x000D_
- забезпечити гарячим харчуваннм 119 вихованців у сумі 1 032,8 тис. грн.;_x000D_
- забезпечити необхідними медикаментами на загальну суму 13,5 тис. грн.;_x000D_
- забезпечити заклад комунальними послугами (теплопостачання, газопостачання, водопостачання, електропостачання, вивезення сміття) у сумі 704,8 тис. грн.;_x000D_
- оновити матеріально-технічну базу закладів відповідно до концепції "Нова українська школа" на загальну суму 33,4 тис. грн._x000D_
Бюджет за даною програмою виконан на 98,7% від запланованого обсягу планових призначень.</t>
  </si>
  <si>
    <t>0611070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</si>
  <si>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</si>
  <si>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Створення умов для здобуття вихованцями, учнями і слухачами позашкільної освіти</t>
  </si>
  <si>
    <t>Збереження та розвиток мережі комунальних закладів позашкільної освіти</t>
  </si>
  <si>
    <t>Створення належних умов для здобуття позашкільної освіти особами з особливими освітніми потребами</t>
  </si>
  <si>
    <t>Здійснення фінансування комунальних закладів позашкільної освіти відповідно до їх структури</t>
  </si>
  <si>
    <t>Створення умов для зміцнення фізичного та психічного здоров'я дітей шляхом належної організації оздоровлення та відпочинку</t>
  </si>
  <si>
    <t>Надання послуг з оздоровлення та відпочинку дітям, які потребують особливої соціальної уваги та підтримки</t>
  </si>
  <si>
    <t>Збереження і розвиток мережі дитячих закладів оздоровлення та відпочинку</t>
  </si>
  <si>
    <t>Забезпечити рівні можливості дівчатам та хлопцям у сфері отримання позашкільної освіти</t>
  </si>
  <si>
    <t>Забезпечення оздоровлення дітей пільгових категорій</t>
  </si>
  <si>
    <t>Покращення матеріально-технічної бази позашкільниз навчальних закладів</t>
  </si>
  <si>
    <t>Проведення видатків, пов'язаних з поточним утриманням закладів позашкільної освіти</t>
  </si>
  <si>
    <t>C53:BQ53</t>
  </si>
  <si>
    <t>економія коштів виникла за рахунок наявних лікарняних листів, моніторингу цін, благодійних внесків від сторонніх організацій та власних надходжень</t>
  </si>
  <si>
    <t>Утримання дитячих оздоровчих таборів</t>
  </si>
  <si>
    <t>C55:BQ55</t>
  </si>
  <si>
    <t>економія виникла за рахунок проведення моніторингу цін</t>
  </si>
  <si>
    <t>Придбання обладнання довгострокового користування для закладів позашкільної освіти</t>
  </si>
  <si>
    <t>C57:BQ57</t>
  </si>
  <si>
    <t>економія виникла за рахунок проведення  моніторингу цін та корегування ПКД на здійснення капітального ремонту будівлі в КПНЗ "Зміна"</t>
  </si>
  <si>
    <t>A68:BL68</t>
  </si>
  <si>
    <t>зменшення показника виникло у зв'язу із моніторингом цін та корегуванням ПКД по капітальному ремонту будівлі у КПНЗ "Зміна"</t>
  </si>
  <si>
    <t>A70:BL70</t>
  </si>
  <si>
    <t>зменшення показника виникло у зв'язку із проведенням моніторингу цін</t>
  </si>
  <si>
    <t>обсяг видатків на утримання позашкільних навчальних закладів</t>
  </si>
  <si>
    <t>Пояснення щодо причин розбіжностей між фактичними та затвердженими результативними показниками: зміна показника виникло у зв'язку із моніторингом цін, благодійних внесків та власних надходжень установ</t>
  </si>
  <si>
    <t>кількість позашкільних навчальних закладів</t>
  </si>
  <si>
    <t>середньорічна кількіть ставок педагогічного персоналу та віднесених до них у позашкільних навчальних закладах</t>
  </si>
  <si>
    <t>середньорічна кількіть штатних одиниць інших працівникі у позашкільних навчальних закладах</t>
  </si>
  <si>
    <t>C86:BQ86</t>
  </si>
  <si>
    <t>усього-середньорічна кількіть ставок (штатних одиниць) у позашкільних навчальних закладах</t>
  </si>
  <si>
    <t>обсяг видатків на утримання дитячих оздоровчих таборів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</si>
  <si>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проведенням моніторингу цін</t>
  </si>
  <si>
    <t>кількість дитячих оздоровчих таборів</t>
  </si>
  <si>
    <t>середньорічна кількість ставок педагогічного персоналу та віднесених до них у дитячих оздоровчих таборах</t>
  </si>
  <si>
    <t>середньорічна кількіть штатних одиниць інших працівників у дитячих оздоровчих таборах</t>
  </si>
  <si>
    <t>всього-середньорічна кількіть ставок (штатних одиниць) у дитячих оздоровчих таборах</t>
  </si>
  <si>
    <t>обсяг видатків на перевезення дітей до оздоровчих таборів у супроводі дорослих</t>
  </si>
  <si>
    <t>обсяг коштів на придбання побутової техніки та іншого обладнання довгострокового користування</t>
  </si>
  <si>
    <t>обсяг коштів на проведення капітальних ремонтів</t>
  </si>
  <si>
    <t>Пояснення щодо причин розбіжностей між фактичними та затвердженими результативними показниками: зменшення показника відбулось у зв'зку з корегуванням ПКД на здійснення капітального ремонту будівлі у КПНЗ"Зміна"</t>
  </si>
  <si>
    <t>кількість дітей, які отримують позашкільну освіту, у т.ч. за напрямами діяльності гуртків:</t>
  </si>
  <si>
    <t>Пояснення щодо причин розбіжностей між фактичними та затвердженими результативними показниками: збільшення показника відбулось у зв'язку із зростанням попиту на заняття у групах закладів позашкільної освіти</t>
  </si>
  <si>
    <t xml:space="preserve"> науково-технічні</t>
  </si>
  <si>
    <t>Статистична звітність, форма №1-ПЗ</t>
  </si>
  <si>
    <t>еколого-натуралістичні</t>
  </si>
  <si>
    <t xml:space="preserve"> туристично-краєзнавчі</t>
  </si>
  <si>
    <t>фізкультурно-спортивні або спортивні</t>
  </si>
  <si>
    <t>художньо-естетичні</t>
  </si>
  <si>
    <t>дослідницько-експериментальні</t>
  </si>
  <si>
    <t>оздоровчі</t>
  </si>
  <si>
    <t>гуртки ішших напрямів</t>
  </si>
  <si>
    <t>кількість гуртків за напрямами діяльності: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</si>
  <si>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закриттям дослідницько-експерементальних груп</t>
  </si>
  <si>
    <t>науково-технічний напрям</t>
  </si>
  <si>
    <t>еколого-натуралістичний напрям</t>
  </si>
  <si>
    <t>туристично-краєзнавчий напрям</t>
  </si>
  <si>
    <t>фізкультурно-спортивний або спортивний напрям</t>
  </si>
  <si>
    <t>художньо-естетичний напрям</t>
  </si>
  <si>
    <t>дослідницько-експериментальний напрям</t>
  </si>
  <si>
    <t>оздоровчий напрям</t>
  </si>
  <si>
    <t>гуртки іших напрямів</t>
  </si>
  <si>
    <t>середньорічна кількість дітей, які будуть оздоровлені</t>
  </si>
  <si>
    <t>C123:BQ123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</si>
  <si>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дітей, яких було задіяно у змаганнях в інших містах країни</t>
  </si>
  <si>
    <t>кількість осіб, яких буде перевезено до оздоровчих таборів</t>
  </si>
  <si>
    <t>C125:BQ125</t>
  </si>
  <si>
    <t>кількість придбаного обладнання довгострокового користування</t>
  </si>
  <si>
    <t>кількість проведених капітальних ремонтів</t>
  </si>
  <si>
    <t>C129:BQ129</t>
  </si>
  <si>
    <t>Пояснення щодо причин розбіжностей між фактичними та затвердженими результативними показниками: зменшення покзаника виникло у зв'язку із корегувнням ПКД до капітального ремонту бубівлі КПНЗ "Зміна"</t>
  </si>
  <si>
    <t>C132:BQ132</t>
  </si>
  <si>
    <t>Пояснення щодо причин розбіжностей між фактичними та затвердженими результативними показниками: збільшення показника виникло внаслідок благодійних внесків та власних надходжень</t>
  </si>
  <si>
    <t>середні витрати на 1 дитину, яка буде оздоровлена</t>
  </si>
  <si>
    <t>C134:BQ134</t>
  </si>
  <si>
    <t>Пояснення щодо причин розбіжностей між фактичними та затвердженими результативними показниками: збільшення показника виникло за рахунок зменшення кількості дітей</t>
  </si>
  <si>
    <t>середні витрати на перевезення однієї людини до оздоровчих таборів</t>
  </si>
  <si>
    <t>C136:BQ136</t>
  </si>
  <si>
    <t>Пояснення щодо причин розбіжностей між фактичними та затвердженими результативними показниками: збільшення показника виникло за рахунок зменешння кількості дітей</t>
  </si>
  <si>
    <t>середні витрати на придбання одиниці обладнання довгострокового користування</t>
  </si>
  <si>
    <t>C139:BQ139</t>
  </si>
  <si>
    <t>Пояснення щодо причин розбіжностей між фактичними та затвердженими результативними показниками: зменшення показника виникло за рахунок проведення моніторингу цін</t>
  </si>
  <si>
    <t>C141:BQ141</t>
  </si>
  <si>
    <t>Пояснення щодо причин розбіжностей між фактичними та затвердженими результативними показниками: зменшення показника виникло за рахунок зменшення кількості виконаних ремонтів</t>
  </si>
  <si>
    <t>відсоток дітей, охоплених позашкільною освітою</t>
  </si>
  <si>
    <t>відсоток дітей, які отримають нагороди</t>
  </si>
  <si>
    <t>C145:BQ145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</si>
  <si>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збільшення кількості дітей, які отримали нагороди</t>
  </si>
  <si>
    <t>відсоток дітей, які будуть оздоровлені від загальної кількості дітей пільгових категорій та дітей, які є переможцями спортивних змагань</t>
  </si>
  <si>
    <t>відсоток осіб, яких буде перевезено до оздоровчих таборів від запланованої кількості осіб</t>
  </si>
  <si>
    <t>відсоток обсягу коштів направлених на проведення капітальних ремонтів  до запланованого</t>
  </si>
  <si>
    <t>C151:BQ151</t>
  </si>
  <si>
    <t>Пояснення щодо причин розбіжностей між фактичними та затвердженими результативними показниками: зменшення показника виникло за рахунок зменшення кількості закладів в яких планувалось здійснення ремонтів</t>
  </si>
  <si>
    <t>C152:BQ152</t>
  </si>
  <si>
    <t>Аналіз стану виконання результативних показників: У 2019 році програма "Надання позашкільної освіти позашкільними закладами освіти, заходи із позашкільної роботи з дітьми" виконана у сумі 139 684,2 тис. грн., що складає 99,6% від загального обсягу планови</t>
  </si>
  <si>
    <t>Задоволення потреб дівчат і хлопців у сфері позашкільної освіти з урахуванням їх віку та місця проживання.</t>
  </si>
  <si>
    <t>На утримання закладів позашкільної освіти у 2019 році було направлено кошти у сумі 139 684,2 тис. грн., що дало змогу:_x000D_
- виплатити заробітну плату на загальну суму 95 491,0 тис. грн.;_x000D_
- забезпечити гарячим харчуваннм 4109 дітей в оздоровчих таборах на загальну суму 8 783,9 тис. грн.;_x000D_
- забезпечити необхідними медикаментами оздоровчі табори у сумі 130,8 тис. грн.;_x000D_
- забезпечити заклади позашкільної освіти комунальними послугами (теплопостачання, газопостачання, водопостачання, електропостачання, вивезення сміття) на загальну суму 12 461,6 тис. грн.;_x000D_
- продовжити оновлення матеріально-технічної бази закладів.За рахунок бюджетних коштів було придбано комп'ютерну та оргтехніку, мультимедійне обладнання, музичне обладнання, швейні машин тощо на загальну суму 3 361,2 тис. грн.;_x000D_
 У зв'язку із корегуванням ПКД по КПНЗ "Зміна" ремонт будівлі планується завершити у 2020 році._x000D_
Бюджет за даною програмою виконан на 99,7% від запланованого обсягу планових призначень.</t>
  </si>
  <si>
    <t>0611090</t>
  </si>
  <si>
    <t>Надання позашкільної освіти позашкільними закладами освіти, заходи із позашкільної роботи з дітьми</t>
  </si>
  <si>
    <t>0960</t>
  </si>
  <si>
    <t>Забезпечення належної методичної роботи установами освіти</t>
  </si>
  <si>
    <t>Забезпечити належну методичну роботу в закладах освіти</t>
  </si>
  <si>
    <t>Здійснення методичного забезпечення діяльності навчальних закладів освіти міста</t>
  </si>
  <si>
    <t>економія на поточні видатки винкла в результаті проведення моніторингу цін, збільшення видатків спеціального фонду виникло за рахуно реалізаціїї майна (металобрухт, макулатура тощо)</t>
  </si>
  <si>
    <t>C65:BQ65</t>
  </si>
  <si>
    <t>Пояснення щодо причин розбіжностей між фактичними та затвердженими результативними показниками: зміна показника виникла за рахунок проведення моніторингу цін та реалізаціїї майна (металобрухт, макулатура тощо)</t>
  </si>
  <si>
    <t>кількість заходів</t>
  </si>
  <si>
    <t>кількість дітей, які беруть участь у проведених заходів</t>
  </si>
  <si>
    <t>Пояснення щодо причин розбіжностей між фактичними та затвердженими результативними показниками: зменшення показника виникло у зв'язку із зменшенням контингенту дітей та учнів у закладах освіти</t>
  </si>
  <si>
    <t>кількість дітей, які присутні на одному заході</t>
  </si>
  <si>
    <t>відсоток дітей охоплених проведеними заходами від загальної кількості дітей в закладах дошкільної та загальної освіти міста</t>
  </si>
  <si>
    <t>Аналіз стану виконання результативних показників: У 2019 році програма "Методичне забезпечення діяльності навчальних закладів"  виконана у сумі 12 730,1 тис. грн., що складає 99,7% від загального обсягу планових бюджетних призначень.</t>
  </si>
  <si>
    <t>Забезпечення належної методичної роботи закладами освіти</t>
  </si>
  <si>
    <t>На утримання закладу у 2019 році було направлено кошти в сумі 139 684,2 тис. грн., що дало змогу:_x000D_
- виплатити заробітну плату у сумі 95 491,0 тис. грн.;_x000D_
- забезпечити заклад комунальними послугами (теплопостачання, газопостачання, водопостачання, електропостачання, вивезення сміття) у сумі 12 461,6 тис. грн.;_x000D_
Бюджет за даною програмою виконан на 99,7% від запланованого обсягу планових призначень.</t>
  </si>
  <si>
    <t>0611150</t>
  </si>
  <si>
    <t>Методичне забезпечення діяльності навчальних закладів</t>
  </si>
  <si>
    <t>0990</t>
  </si>
  <si>
    <t>Забезпечення ведення якісного бухгалтерського обліку фінансово-господарської діяльності бюджетних установ та складання звітності</t>
  </si>
  <si>
    <t>Забезпечення централізованого господарського обслуговування закладів освіти</t>
  </si>
  <si>
    <t>Забезпечення проведення первинної професійної орієнтації у навчально-виробничих комбінатах</t>
  </si>
  <si>
    <t>Забезпечити складання і надання кошторисів,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</si>
  <si>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</si>
  <si>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Забезпечення проведення первинної професійної орієнтації учнів у навчально-виробничих комбінатах</t>
  </si>
  <si>
    <t>Покращення матеріально-технічної бази в інших закладах</t>
  </si>
  <si>
    <t>Забезпечення діяльності централізованих бухгалтерій відділів освіти виконкомів районних у місті рад</t>
  </si>
  <si>
    <t>економія коштів виникла за рахунок проведення моніторингу цін та власних надходжень</t>
  </si>
  <si>
    <t>Забезпечення діяльності груп по централізованому господарському обслуговуванню</t>
  </si>
  <si>
    <t>C52:BQ52</t>
  </si>
  <si>
    <t>Забезпечення діяльності закладів первинної професійної орієнтації учнів</t>
  </si>
  <si>
    <t>C54:BQ54</t>
  </si>
  <si>
    <t>C56:BQ56</t>
  </si>
  <si>
    <t>економія коштів виникла за рахунок проведення моніторингу цін на закупівлю комп'ютерної техніки</t>
  </si>
  <si>
    <t>A66:BL66</t>
  </si>
  <si>
    <t>економія коштів виникла за рахунок проведення моніторингу цін</t>
  </si>
  <si>
    <t>обсяг видатків на утримання централізованих бухгалтерій</t>
  </si>
  <si>
    <t>Пояснення щодо причин розбіжностей між фактичними та затвердженими результативними показниками: зменшення показника виникло у зв'язку із проведенням моніторингу цін та зменешнням власних надходжень</t>
  </si>
  <si>
    <t>кількість централізованих бухгалтерій</t>
  </si>
  <si>
    <t>всього-середньорічна кількість ставок (штатних одиниць) у централізованих бухгалтеріях</t>
  </si>
  <si>
    <t>обсяг видатків на утримання груп централізованого обслуговуванн</t>
  </si>
  <si>
    <t>кількість груп централізованого господарського обслуговування</t>
  </si>
  <si>
    <t>всього-середньорічна кількіть ставок (штатних одиниць) у групах централізованого обслуговування</t>
  </si>
  <si>
    <t>обсяг видатків на утримання навчально-виробничого комбінату</t>
  </si>
  <si>
    <t>кількість нпавчально-виробничих комбінатів</t>
  </si>
  <si>
    <t>середньорічна кількіть ставок педагогічного персоналу та віднесених до них у навчально-виробничому комбінаті</t>
  </si>
  <si>
    <t>середньорічна кількіть штатних одиниць інших працівників у навчально-виробничому комбінаті</t>
  </si>
  <si>
    <t>всього-середньорічна кількіть ставок (штатних одиниць) у навчально-виробничому комбінаті</t>
  </si>
  <si>
    <t>C93:BQ93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</si>
  <si>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проведення моніторенгу цін на закупівлю комп'ютерної техніки</t>
  </si>
  <si>
    <t>кількість закладів що обслуговується централізованими бухгалтеріями</t>
  </si>
  <si>
    <t>кількість особових рахунків</t>
  </si>
  <si>
    <t>кількість складених звітів працівниками бухгалтерії</t>
  </si>
  <si>
    <t>кількість закладів, які обслуговує одна централізована бухгалтерія</t>
  </si>
  <si>
    <t>кількість закладів, які обслуговуються групами централізованого господарського обслуговування</t>
  </si>
  <si>
    <t>Річна звітність на 01.01.2019 рік</t>
  </si>
  <si>
    <t>кількість дітей, які отримують первинну професійну орієнтацію у навчально-виробничих комбінатах</t>
  </si>
  <si>
    <t>Тарифікація на 2019/2020 навчальний рік</t>
  </si>
  <si>
    <t>кількість закладів, які обслуговує одна штатна одиниця у централізованих бухгалтеріях</t>
  </si>
  <si>
    <t>кількість особових рахунків, які обслуговує 1 працівник у централізованих бухгалтеріях</t>
  </si>
  <si>
    <t>кількість закладів, які обслуговує одна штатна одиниця у групах централізованого господарського обслуговування</t>
  </si>
  <si>
    <t>Аналіз стану виконання результативних показників: У 2019 році програма "Забезпечення діяльності інших закладів у сфері освіти"  виконана у сумі 45 440,0 тис. грн., що складає 99,7% від загального обсягу планових бюджетних призначень.</t>
  </si>
  <si>
    <t>Аналіз стану виконання результативних показників: У 2019 році програма "Інші програми та заходи у сфері освіти"  виконана у сумі 71 900,2 тис. грн., що складає 89,5% від загального обсягу планових бюджетних призначень.</t>
  </si>
  <si>
    <t>Забезпечення реалізації інших програм у сфері освіти</t>
  </si>
  <si>
    <t>На утримання закладу іншої освіти у 2019 році було направлено кошти в сумі 45 440,0 тис. грн., що дало змогу:_x000D_
- виплатити заробітну плату працівникам централізованим бухгалтеріям, господарчих груп та міжшкільного-виробничого об'єднання у сумі 41 178,5 тис. грн.;_x000D_
- забезпечити заклад комунальними послугами (теплопостачання, газопостачання, водопостачання, електропостачання, вивезення сміття) у сумі 1 171,9 тис. грн.;_x000D_
- оновити матеріально-технічну базу централізованих бухгалтерів в сумі 417,9 тис. грн._x000D_
Бюджет за даною програмою виконан на 99,7% від запланованого обсягу планових призначень.</t>
  </si>
  <si>
    <t>0611161</t>
  </si>
  <si>
    <t>Забезпечення діяльності інших закладів у сфері освіти</t>
  </si>
  <si>
    <t>Забезпечення соціальних гарантій дітям-сиротам та дітям позбавленим батьківського піклування, після досягнення ними 18 річного віку</t>
  </si>
  <si>
    <t>Забезпечення необхідних умов функціонування і розвитку закладів освіти міста</t>
  </si>
  <si>
    <t>Забезпечити надання допомоги дітям-сиротам та дітям, позбавленим бюджетного піклування, яким виповнується 18 років</t>
  </si>
  <si>
    <t>Централізоване забезпечення покращення матеріально-технічної бази закладів освіти міста</t>
  </si>
  <si>
    <t>Забезпечення оздоровлення дітей міста</t>
  </si>
  <si>
    <t>Допомога  дітям-сиротам та дітям, позбавленим батьківського піклування, яким виповнюється 18 років</t>
  </si>
  <si>
    <t>економія склалась у зв'яку із зменшенням контингенту  дітей-сиріт та дітей, позбавленх батьківського піклування, яким виповнилось 18 років</t>
  </si>
  <si>
    <t>Покращення матеріально-технічної бази закладів освіти міста</t>
  </si>
  <si>
    <t>економія кошті відбулась за рахунок перенесення закупівлі "Карток криворіжця" на 2020 рік, моніторингу цін та неможливості закінчення ремонтних робіт у 2019 році</t>
  </si>
  <si>
    <t>Здійснення перевезення дітей залізничним транспортом до комунального позашкільного закладу "Дитячий оздоровчий табір "Слава" з супроводом дорослими</t>
  </si>
  <si>
    <t>Програма соціального захисту окремих категорій мешканців м. Кривого Рогу на 2017 - 2019 роки</t>
  </si>
  <si>
    <t>економія коштів виникла у зв'язку з тим, що процедура закупівель не відбуласт</t>
  </si>
  <si>
    <t>A64:BL64</t>
  </si>
  <si>
    <t>економія коштів винигра за рахунок зменешння коштингенту дітей, моніторингу цін та неможливості закінчення ремонтних робіт у 2019 році</t>
  </si>
  <si>
    <t>економія кошті втникла за рахунок проведення моніторингу цін</t>
  </si>
  <si>
    <t>обсяг поточних видатків для виплати допомоги  дітям-сиротам та дітям, позбавленим батьківського піклування, яким виповнюється 18 років</t>
  </si>
  <si>
    <t>обсяг поточних та капітальних видатків на покращення матеріально-технічної бази закладів освіти міста в т.ч.:</t>
  </si>
  <si>
    <t>обсяг видатків на придбання побутової техніки та іншого обладнання довгострокового користуванн</t>
  </si>
  <si>
    <t>Пояснення щодо причин розбіжностей між фактичними та затвердженими результативними показниками: зменшення показника відбулось за раїунок проведення мон6іторингу цін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</si>
  <si>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неможливості закінчення ремонтних робіт у поточному році</t>
  </si>
  <si>
    <t>обсяг видатків на виготовлення проектно-кошторисної документації</t>
  </si>
  <si>
    <t>обсяг видатків виділених на закупівлю багатофункціональної електронної "Карти криворіжця"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</si>
  <si>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того, що процедура закупівель не відбулась</t>
  </si>
  <si>
    <t>обсяг видатків на проведення поточних послуг та придбання предметів, матеріалів, обладнання та інвентарю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</si>
  <si>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проведення моніторингу цін</t>
  </si>
  <si>
    <t>обсяг витрат на реалізацію заходів, пов`язаних з інформатизаціє</t>
  </si>
  <si>
    <t>обсяг видатків на бронювання місць для перевезення дітей залізничним транспортом до комунального позашкільного закладу "Дитячий оздоровчий табір "Слава" з супроводом дорослими</t>
  </si>
  <si>
    <t>обсяг видатків на перевезення дітей залізничним транспортом до комунального позашкільного закладу "Дитячий оздоровчий табір "Слава" з супроводом дорослими</t>
  </si>
  <si>
    <t>кількість одержувачів допомоги</t>
  </si>
  <si>
    <t>C97:BQ97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</si>
  <si>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проведення моніторингу цін за здійснення ремонтних робіт</t>
  </si>
  <si>
    <t>кількість виготовлених проектно-кошторисних документів на здійснення капітальних ремонтів</t>
  </si>
  <si>
    <t>Зміни у розрахунок до кошторису на 2019 рік</t>
  </si>
  <si>
    <t>кількість багатофункціональних електронних "Карток криворіжця", які будуть виготовлені</t>
  </si>
  <si>
    <t>Пояснення щодо причин розбіжностей між фактичними та затвердженими результативними показниками: зменешення показника відбулось у зв'язку з тим, що процедура закупівель не відбулась</t>
  </si>
  <si>
    <t>кількість місць, які буде заброньовано</t>
  </si>
  <si>
    <t>кількість осіб, яких буде перевезено до оздоровчого табору</t>
  </si>
  <si>
    <t>середній розмір допомоги</t>
  </si>
  <si>
    <t>середні витрати на виготовлення однієї проектно-кошторисної документації на здійснення капітального ремонту</t>
  </si>
  <si>
    <t>середні витрати на виготовлення однієї багатофункціональної електронної "Картки криворіжці"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</si>
  <si>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з тим, що процедура закупівель не відбулась</t>
  </si>
  <si>
    <t>середні витрати на бронювання місць для перевезення однієї людини залізничним транспортом до комунального позашкільного закладу "Дитячий оздоровчий табір "Слава"</t>
  </si>
  <si>
    <t>середні витрати на перевезення однієї людини залізничним транспортом до комунального позашкільного закладу "Дитячий оздоровчий табір "Слава"</t>
  </si>
  <si>
    <t>відсоток обсягу коштів направлених на виготовлення проектно-кошторисної документації до запланованого</t>
  </si>
  <si>
    <t>відсоток обсягу коштів направлених на виготовлення багатофункціональних електронних "Карток криворіжця" до запланованого</t>
  </si>
  <si>
    <t>відсоток осіб, яких буде перевезено до комунального позашкільного закладу "Дитячий оздоровчий табір "Слава" від запланованої кількості</t>
  </si>
  <si>
    <t>C122:BQ122</t>
  </si>
  <si>
    <t>Забезпечення реалізації інших програм та заходів у сфері освіти</t>
  </si>
  <si>
    <t>У 2019 році було оновлено матеріально-технічну базу закладів освіти міста на загальну суму 1 156,6 тис. грн., за кошти міського бюджету було придбано лабіринти дитячі, пральні машини, швейні машини, протирочні машини, блискавкоприймачі, холодильники тощо._x000D_
Також за кошти міського бюджету в закладах освіти міста було здійснено капітальні ремонти по заміні вікон, покрівлі, ремонти будівель, приміщень, спортивних залів, систем оплалення, фасаду дощо на загальну суму 28 870,1 тис. грн._x000D_
Бюджет за даною програмою виконан на 89,5% від запланованого обсягу планових призначень.</t>
  </si>
  <si>
    <t>0611162</t>
  </si>
  <si>
    <t>Інші програми та заходи у сфері освіти</t>
  </si>
  <si>
    <t>Розвиток інклюзивного освітнього середовища, у тому числі у закладах освіти, найбільш доступних і наближених до місця проживання осіб з особливими освітніми потребами</t>
  </si>
  <si>
    <t>Забезпечення прав дитини з особливими освітніми потребами  на доступність і безоплатність здобуття дошкільної освіти</t>
  </si>
  <si>
    <t>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</t>
  </si>
  <si>
    <t>Забезпечення прав дітей з особливими освітніми потребами віком від 2 до 18 років на здобуття дошкільної та загальної середної освіти</t>
  </si>
  <si>
    <t>Забезпечення діяльності закладів для дітей з особливими освітніми потребами</t>
  </si>
  <si>
    <t>економія коштів по поточним видаткам виникла за рахунок проведення моніторингу цін, понадпланові бюджетні призначення виникли за рахунок благодійних внесків</t>
  </si>
  <si>
    <t>обсяг видатків на утримання інклюзивно-ресурсного центру</t>
  </si>
  <si>
    <t>Пояснення щодо причин розбіжностей між фактичними та затвердженими результативними показниками: зміна показника виникла за рахунок проведення моніторингу цін, понадпланові призначення винокли за рахунок благодійних внесків</t>
  </si>
  <si>
    <t>кількість інклюзивно-ресурсних центрів</t>
  </si>
  <si>
    <t>середньорічна кількіть ставок педагогічного персоналу та віднесених до них у інклюзивно-ресурсному центрі</t>
  </si>
  <si>
    <t>середньорічна кількіть штатних одиниць інших працівникі у інклюзивно-ресурсному центрі</t>
  </si>
  <si>
    <t>усього-середньорічна кількіть ставок (штатних одиниць) у інклюзивно-ресурсному центрі</t>
  </si>
  <si>
    <t>кількість дітей з вадами, які не отримують психолого-педагогічну допомогу у дошкільних та загальноосвітніх навчальних закладах</t>
  </si>
  <si>
    <t>Пояснення щодо причин розбіжностей між фактичними та затвердженими результативними показниками: збільшення показника виникло за рахунок збільшення коштингенту дітей, які портебують допомоги</t>
  </si>
  <si>
    <t>кількість дітей, які отримають психолого-педагогічну допомогу</t>
  </si>
  <si>
    <t>витрати на одну дитину, яка отримає психолого-педагогічну допомогу у інклюзивно-ресурсному центрі</t>
  </si>
  <si>
    <t>Пояснення щодо причин розбіжностей між фактичними та затвердженими результативними показниками: зміна показника відбулась за рахунок надходження благодійних внесків та проведення моніторингу цін</t>
  </si>
  <si>
    <t>відсоток охоплення дітей, яким буде надано психолого-педагогічну допомогу у інклюзивно-ресурсному центрі</t>
  </si>
  <si>
    <t>Аналіз стану виконання результативних показників: У 2019 році програма "Забезпечення діяльності інклюзивно-ресурсних центрів"  виконана у сумі 1 705,2 тис. грн., що складає 94% від загального обсягу планових бюджетних призначень.</t>
  </si>
  <si>
    <t>Забезпечення прав дітей з особливими освітніми потребами на здобуття дошкільної, загальної середньої та позашкільної освіти.</t>
  </si>
  <si>
    <t>На утримання закладу у 2019 році було направлено кошти у сумі 1 705,2 тис. грн., що дало змогу:_x000D_
- виплатити заробітну плату працівникам закладу у сумі 1 230,6 тис. грн.;_x000D_
- забезпечити заклад комунальними послугами (теплопостачання, газопостачання, водопостачання, електропостачання, вивезення сміття) на загальну суму 63,8 тис. грн.;_x000D_
Бюджет за даною програмою виконан на 94% від запланованого обсягу планових призначень.</t>
  </si>
  <si>
    <t>0611170</t>
  </si>
  <si>
    <t>Забезпечення діяльності інклюзивно-ресурсних центрів</t>
  </si>
  <si>
    <t>Організація та забезпечення оздоровлення та відпочинку дітей, які потребують особливої соціальної уваги та підтримки</t>
  </si>
  <si>
    <t>Грошова компенсація дітям-сиротам та дітям позбавленим батьківського піклування, які за медичними показниками не змогли оздоровитися в літній період</t>
  </si>
  <si>
    <t>економія виникла у зв'язку зі зміною контингенту дітей даної пільгової категорії</t>
  </si>
  <si>
    <t>A55:BL55</t>
  </si>
  <si>
    <t>обсяг видатків передбачених на виплату грошової компенсації дітям-сиротам та дітям позбавленим батьківського піклування, які за медичними показниками не змогли оздоровитись в літній період</t>
  </si>
  <si>
    <t>C66:BQ66</t>
  </si>
  <si>
    <t>Пояснення щодо причин розбіжностей між фактичними та затвердженими результативними показниками: зменшення показника виникла у зв'язку зі зміною контингенту дітей даної пільгової категорії</t>
  </si>
  <si>
    <t>кількість дітей, яким надано послуги з оздоровлення</t>
  </si>
  <si>
    <t>C69:BQ69</t>
  </si>
  <si>
    <t>Пояснення щодо причин розбіжностей між фактичними та затвердженими результативними показниками: зменшення показника виникло за рахунок зміни контингенту дітей даної пільгової категорії</t>
  </si>
  <si>
    <t>середні витрати на оздоровлення однієї дитини</t>
  </si>
  <si>
    <t>відсоток дітей,охоплених заходами з оздоровлення, порівняно з минулим роком</t>
  </si>
  <si>
    <t xml:space="preserve">Аналіз стану виконання результативних показників: У 2019 році програма "Оздоровлення та відпочинок дітей (крім заходів з оздоровлення дітей, що здійснюються за рахунок коштів на оздоровлення громадян, які постраджали внаслідок Чорнобильскої катастрофи)"  </t>
  </si>
  <si>
    <t>Забезпечення оздоровлення та відпочинку дітей, які потребують особливої соціальної уваги та підтримки</t>
  </si>
  <si>
    <t>В рамках Програми перспективного розвитку освіти м. ривого Рогу на 2019-2021 роки  надано допомогу 24 дітям-сиротам та дітям, позбавленим батьківського піклування, які за медичними показниками не змогли оздоровитися в літній період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</si>
  <si>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</si>
  <si>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</si>
  <si>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</si>
  <si>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Визначення фізичної культури і спорту як важливого чинника всебічного розвитку особистості та формування здорового способу життя</t>
  </si>
  <si>
    <t>Забезпечення безпеки життя та здоров'я осіб, які займаються фізичною культурою і спортом</t>
  </si>
  <si>
    <t>Забезпечення різноманітності, високої якості та доступності фізкультурно-спортивних послуг для громадян</t>
  </si>
  <si>
    <t>Підготовка спортивного резерву та підвищення рівня фізичної підготовленості дітей дитячо-юнацькими спортивними школами</t>
  </si>
  <si>
    <t>Покращення матеріально-технічної бази дитячо-юнацьких спортивних шкіл</t>
  </si>
  <si>
    <t>Проведення видатків, пов'язаних з поточним утриманням дитячо-юнацьких спортивних шкіл</t>
  </si>
  <si>
    <t>економія коштів виникла за рахунок проведення моніторингу цін, благодійних внесків та власних надходжень</t>
  </si>
  <si>
    <t>Придбання обладнання довгострокового користування та здійснення капітальних ремонтів дитячо-юнацьких сортивних шкіл</t>
  </si>
  <si>
    <t>економія коштів виникла за рахунок неможливості закінчення капітального ремонту у ДЮСШ№1 у зв'язку з корегуванням ПКД</t>
  </si>
  <si>
    <t>Програма розвитку фізичної культури і спорту в м. Кривому Розі на 2019 - 2023 роки</t>
  </si>
  <si>
    <t>у тому числі тренерів, осіб.</t>
  </si>
  <si>
    <t>кількість дитячо-юнацьких спортивних шкіл</t>
  </si>
  <si>
    <t>кількість штатних працівників</t>
  </si>
  <si>
    <t>обсяг витрат на забезпечення участі учнів ДЮСШ у спортивних змаганнях</t>
  </si>
  <si>
    <t>Кошторис установ на 2019 рік</t>
  </si>
  <si>
    <t>Пояснення щодо причин розбіжностей між фактичними та затвердженими результативними показниками: зменшення показника виникло за рахунок зменшення кількості вихованція, які взяли участь у регіональних змаганнях</t>
  </si>
  <si>
    <t>обсяг видатків по бюджету розвитку (без витрат на реалізацію заходів, пов`язаних з інформатизацією)</t>
  </si>
  <si>
    <t>обсяг видатків на придбання обладнання довгострокового користування (без витрат на реалізацію заходів, пов`язаних з інформатизацією)</t>
  </si>
  <si>
    <t>обсяг видатків на проведення капітальних ремонтів та виготовлення проектро-кошторисної документації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</si>
  <si>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корегуванням ПКД на здійснення ремонтних робіт у ДЮСШ№1</t>
  </si>
  <si>
    <t>кількість учнів у ДЮСШ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</si>
  <si>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зменшенням контингента вихованців, які відвідують заклади ДЮСШ</t>
  </si>
  <si>
    <t>середня кількість учнів, що візьмуть участь у регіональних спортивних змаганнях</t>
  </si>
  <si>
    <t>ф. 5 ФК "Звіт ДЮСШ"</t>
  </si>
  <si>
    <t>кількість заходів, пов`язаних з інформатизацією</t>
  </si>
  <si>
    <t>кількість виконаних робіт з капітального ремонту та виготовлених проектно-кошторисних документів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</si>
  <si>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неможливості закінчення ремонтних робіт у ДЮСШ№1 (корегування ПКД)</t>
  </si>
  <si>
    <t>середні витрати на утримання ДЮСШ, з розрахунку на одного працівника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</si>
  <si>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видатків направлених на утримання ДЮСШ</t>
  </si>
  <si>
    <t>середньомісячна заробітна плата працівника ДЮСШ</t>
  </si>
  <si>
    <t>середні витрати на навчально-тренувальну роботу у ДЮСШ у розрахунку на одного учня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</si>
  <si>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зменшення контингенту вихованців</t>
  </si>
  <si>
    <t>середні витрати на забезпечення участі одного учні ДЮСШ у регіональних змаганнях</t>
  </si>
  <si>
    <t>Пояснення щодо причин розбіжностей між фактичними та затвердженими результативними показниками: збільшення показника відбулось у зв'язку із зменшенням вихованців які приймали участь у регіональних змаганнях</t>
  </si>
  <si>
    <t>середні витрати на придбання обладнання довгострокового користування</t>
  </si>
  <si>
    <t>C101:BQ101</t>
  </si>
  <si>
    <t>Пояснення щодо причин розбіжностей між фактичними та затвердженими результативними показниками: зменшення показника відбулось з рахунок проведення моніторингу цін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</si>
  <si>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кількості закладів в яких планувалось здійснення капітальних ремонтів</t>
  </si>
  <si>
    <t>середня кількість учнів ДЮСШ, які здобули призові місця в регіональних спортивних змаганнях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</si>
  <si>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 зменшенням контингенту дітей</t>
  </si>
  <si>
    <t>середня кількість підготовлених у ДЮСШ майстрів спорту/ кандидатів у майстри спорту України</t>
  </si>
  <si>
    <t>C108:BQ108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</si>
  <si>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збільшення кількості дітейякі отримали майстра спорту/кандидата у майстри спорту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</si>
  <si>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зменшенням закладів в яких планувалось здійснення капітальних ремонтів</t>
  </si>
  <si>
    <t>Аналіз стану виконання результативних показників: У 2019 році програма "Утримання та навчально-тренувальна робота комунальних дитячо-юнацьких спортивних шкіл"  виконана у сумі 127 468,8 тис. грн., що складає 94% від загального обсягу планових бюджетних пр</t>
  </si>
  <si>
    <t>Забезпечення створення умов для гармонійного виховання, фізичного розвитку, повноцінного оздоровлення, змістовного відпочинку ідозвілля дітей та молоді, самореалізації, набуття навичок здорового способу життя, підготовки спортсменів для резервного спорту</t>
  </si>
  <si>
    <t>У ДЮСШ №1, 2, в 2018 році були проведені капітальні ремонти. Відсоток було знижено за рахунок неможливості виконная капітального ремонту у ДЮСШ№1 в зв'язку із корегування ПКД, закінчення ремонтних робіт планується у 2020 році. Також було частково оновлено матеріально-технічну базу закладів, що дало змогу учням отримати більш якісну спотривну освіту.</t>
  </si>
  <si>
    <t>0615031</t>
  </si>
  <si>
    <t>Утримання та навчально-тренувальна робота комунальних дитячо-юнацьких спортивних шкіл</t>
  </si>
  <si>
    <t>0810</t>
  </si>
  <si>
    <t>Реалізація заходів, спрямованих на здійснення соціально-економічного розвитку міста</t>
  </si>
  <si>
    <t>Забезпечення будівництва об`єктів</t>
  </si>
  <si>
    <t>Забезпечення капітальних ремонтів та придбання предметів довгострокового користування</t>
  </si>
  <si>
    <t>Здійснення будівництва міні-футбольного майданчика з навчально-тренувальних занять дитячо-юнацького футболу</t>
  </si>
  <si>
    <t>C46:BQ46</t>
  </si>
  <si>
    <t>економія коштів виникла за рахунок моніторингу цінової політики</t>
  </si>
  <si>
    <t>економія коштів виникла у зв'язку з неможливістю закінчення ремонтних робіт у поточному році</t>
  </si>
  <si>
    <t>Програма капітального будівництва об'єктів інфроструктури м. Кривого Рогу на 2019 - 2021 роки</t>
  </si>
  <si>
    <t>A58:BL58</t>
  </si>
  <si>
    <t>економія коштів виникла за рахунок неможливості закінчення ремонтних робіт у поточному році</t>
  </si>
  <si>
    <t>обсяг капітальних видатків на будівництво об`єктів</t>
  </si>
  <si>
    <t>C71:BQ71</t>
  </si>
  <si>
    <t>Пояснення щодо причин розбіжностей між фактичними та затвердженими результативними показниками: будівельні роботи за даним показником виконано в повному обсязі</t>
  </si>
  <si>
    <t>обсяг капітальних видатків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</si>
  <si>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корегуванні ПКД, завершення робіт  планується у 2020 році</t>
  </si>
  <si>
    <t>обсяг капітальних ремонтів</t>
  </si>
  <si>
    <t>м.кв.</t>
  </si>
  <si>
    <t>Проектно-кошторисна документація</t>
  </si>
  <si>
    <t>Пояснення щодо причин розбіжностей між фактичними та затвердженими результативними показниками: зменшення показника виникло у зв'язку з неможливістю закінчення ремонтних робіт у поточному році</t>
  </si>
  <si>
    <t>кількість об`єктів, які планується ввести в експлуатацію</t>
  </si>
  <si>
    <t>кількість об`єктів в яких планується здійснити капітальні ремонти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</si>
  <si>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рменшення кількості закладів від запланованого</t>
  </si>
  <si>
    <t>середні витрати на введення в експлуатацію об`єкту</t>
  </si>
  <si>
    <t>середні витрати на капітальний ремонт одного об`єкту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</si>
  <si>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зміною звлькості закладів в яких планувалось здійснення ремонтних робіт</t>
  </si>
  <si>
    <t>середні витрати на 1 км. (кв. м.) капітального ремонту об`єктів</t>
  </si>
  <si>
    <t>рівень готовності об`єктів будівництва</t>
  </si>
  <si>
    <t>Пояснення щодо причин розбіжностей між фактичними та затвердженими результативними показниками: зменешння показника відбулось за рахуноз зменшення клькості закладів в яких планувалось здійснення роботи</t>
  </si>
  <si>
    <t>Аналіз стану виконання результативних показників: У 2019 році програма "Виконання інвестиційних проектів в рамках здійснення заходів щодо соціально-економічного розвитку окремих територій"  виконана у сумі 15 531,3 тис. грн., що складає 81% від загального</t>
  </si>
  <si>
    <t>У 2019 році на здійснення заходів щодо соціально-економічного розвитку окремих територій було направлено кошти у сумі 15 531,3 тис. грн., за рахунок цих  коштів було здійснено капітальні ремонти у 57 закладах освіти міста, що дало змогу полібшити комфортне та безпечне перебування дітей, учнів, вихованців  в закладах освіти.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</si>
  <si>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</si>
  <si>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</si>
  <si>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0490</t>
  </si>
  <si>
    <t>Підготовка спортивного резерву та підвищення рівня фізичної підготовленості дітей дитячо-юнацькими спортивними щколами</t>
  </si>
  <si>
    <t>Забезпечення діяльності дитячо-юнацьких спортивних шкіл</t>
  </si>
  <si>
    <t>економія коштів виникла за рахунок наявності лікарняних листів, моніторингу цін та економного та раціонального використання енергоносіїв</t>
  </si>
  <si>
    <t>у тому числі тренерів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</si>
  <si>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кількості вихованців, які прийняли участь у регіональних змаганнях</t>
  </si>
  <si>
    <t>обсяг видаттків на реалізацію заходів, пов`язаних з інформатизацією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</si>
  <si>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збільшення контингенту вихованців</t>
  </si>
  <si>
    <t>Пояснення щодо причин розбіжностей між фактичними та затвердженими результативними показниками: зменшення показника відбулась у зв'язку із зменшенням кількості вихованців, які змогри прийняти участь у змаганнях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</si>
  <si>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зменшенням видатків на утримання закладу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</si>
  <si>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видатків на утримання закладу</t>
  </si>
  <si>
    <t>Пояснення щодо причин розбіжностей між фактичними та затвердженими результативними показниками: зменшення видатків відбулось за рахунок збільшення кількості вихованців в закладі</t>
  </si>
  <si>
    <t>Пояснення щодо причин розбіжностей між фактичними та затвердженими результативними показниками: зменшення показника відбулось за рахунок зменшення кількості вихованців, які брали участь в змаганнях</t>
  </si>
  <si>
    <t>Пояснення щодо причин розбіжностей між фактичними та затвердженими результативними показниками: зменшення показника відбулось у зв'язку із зменшенням контингенту вихованців, які були присутні на змаганнях</t>
  </si>
  <si>
    <t>C92:BQ92</t>
  </si>
  <si>
    <t>Пояснення щодо причин розбіжностей між фактичними та затвердженими результативними показниками: збільшення показника відбулось за рахунок збільшення вихованців які стали кандидатами у майстри спорту</t>
  </si>
  <si>
    <t>Аналіз стану виконання результативних показників: У 2019 році програма "Виконання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</t>
  </si>
  <si>
    <t>Виконання заходів за рахунок цільових фондів, утворених Верховною Рідою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</si>
  <si>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2019 році у власність місту було  передано 1 спортивний комплекс  ПівнГЗК. Це дало змогу охопити більше дітей та учнів спортом.</t>
  </si>
  <si>
    <t>0617691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</si>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</sst>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7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7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2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49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17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6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9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5"/>
  <sheetViews>
    <sheetView topLeftCell="A5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72" t="s">
        <v>42</v>
      </c>
      <c r="B20" s="72"/>
      <c r="C20" s="15"/>
      <c r="D20" s="108" t="s">
        <v>159</v>
      </c>
      <c r="E20" s="64"/>
      <c r="F20" s="64"/>
      <c r="G20" s="64"/>
      <c r="H20" s="64"/>
      <c r="I20" s="64"/>
      <c r="J20" s="64"/>
      <c r="K20" s="15"/>
      <c r="L20" s="108" t="s">
        <v>162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160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62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63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25.5" customHeight="1" x14ac:dyDescent="0.2">
      <c r="A29" s="20">
        <v>3</v>
      </c>
      <c r="B29" s="20"/>
      <c r="C29" s="20"/>
      <c r="D29" s="20"/>
      <c r="E29" s="20"/>
      <c r="F29" s="20"/>
      <c r="G29" s="74" t="s">
        <v>64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95" customHeight="1" x14ac:dyDescent="0.2">
      <c r="A31" s="19" t="s">
        <v>49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79" ht="15.95" customHeight="1" x14ac:dyDescent="0.2">
      <c r="A32" s="104" t="s">
        <v>150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80" ht="12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80" ht="15.75" customHeight="1" x14ac:dyDescent="0.2">
      <c r="A34" s="19" t="s">
        <v>50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80" ht="27.75" customHeight="1" x14ac:dyDescent="0.2">
      <c r="A35" s="39" t="s">
        <v>6</v>
      </c>
      <c r="B35" s="39"/>
      <c r="C35" s="39"/>
      <c r="D35" s="39"/>
      <c r="E35" s="39"/>
      <c r="F35" s="39"/>
      <c r="G35" s="32" t="s">
        <v>47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</row>
    <row r="36" spans="1:80" ht="15.75" x14ac:dyDescent="0.2">
      <c r="A36" s="31">
        <v>1</v>
      </c>
      <c r="B36" s="31"/>
      <c r="C36" s="31"/>
      <c r="D36" s="31"/>
      <c r="E36" s="31"/>
      <c r="F36" s="31"/>
      <c r="G36" s="32">
        <v>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</row>
    <row r="37" spans="1:80" ht="10.5" hidden="1" customHeight="1" x14ac:dyDescent="12.75">
      <c r="A37" s="20" t="s">
        <v>18</v>
      </c>
      <c r="B37" s="20"/>
      <c r="C37" s="20"/>
      <c r="D37" s="20"/>
      <c r="E37" s="20"/>
      <c r="F37" s="20"/>
      <c r="G37" s="35" t="s">
        <v>19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7"/>
      <c r="CA37" s="1" t="s">
        <v>61</v>
      </c>
    </row>
    <row r="38" spans="1:80" ht="12.75" customHeight="1" x14ac:dyDescent="0.2">
      <c r="A38" s="20">
        <v>1</v>
      </c>
      <c r="B38" s="20"/>
      <c r="C38" s="20"/>
      <c r="D38" s="20"/>
      <c r="E38" s="20"/>
      <c r="F38" s="20"/>
      <c r="G38" s="74" t="s">
        <v>65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59</v>
      </c>
    </row>
    <row r="39" spans="1:80" ht="12.75" customHeight="1" x14ac:dyDescent="0.2">
      <c r="A39" s="20">
        <v>2</v>
      </c>
      <c r="B39" s="20"/>
      <c r="C39" s="20"/>
      <c r="D39" s="20"/>
      <c r="E39" s="20"/>
      <c r="F39" s="20"/>
      <c r="G39" s="74" t="s">
        <v>66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1" spans="1:80" ht="15.75" customHeight="1" x14ac:dyDescent="0.2">
      <c r="A41" s="19" t="s">
        <v>51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</row>
    <row r="42" spans="1:80" ht="15" customHeight="1" x14ac:dyDescent="0.2">
      <c r="A42" s="30" t="s">
        <v>163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80" ht="48" customHeight="1" x14ac:dyDescent="0.2">
      <c r="A43" s="31" t="s">
        <v>6</v>
      </c>
      <c r="B43" s="31"/>
      <c r="C43" s="31" t="s">
        <v>33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30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 t="s">
        <v>54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 t="s">
        <v>3</v>
      </c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80" ht="29.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 t="s">
        <v>5</v>
      </c>
      <c r="AB44" s="31"/>
      <c r="AC44" s="31"/>
      <c r="AD44" s="31"/>
      <c r="AE44" s="31"/>
      <c r="AF44" s="31" t="s">
        <v>4</v>
      </c>
      <c r="AG44" s="31"/>
      <c r="AH44" s="31"/>
      <c r="AI44" s="31"/>
      <c r="AJ44" s="31"/>
      <c r="AK44" s="31" t="s">
        <v>31</v>
      </c>
      <c r="AL44" s="31"/>
      <c r="AM44" s="31"/>
      <c r="AN44" s="31"/>
      <c r="AO44" s="31"/>
      <c r="AP44" s="31" t="s">
        <v>5</v>
      </c>
      <c r="AQ44" s="31"/>
      <c r="AR44" s="31"/>
      <c r="AS44" s="31"/>
      <c r="AT44" s="31"/>
      <c r="AU44" s="31" t="s">
        <v>4</v>
      </c>
      <c r="AV44" s="31"/>
      <c r="AW44" s="31"/>
      <c r="AX44" s="31"/>
      <c r="AY44" s="31"/>
      <c r="AZ44" s="31" t="s">
        <v>31</v>
      </c>
      <c r="BA44" s="31"/>
      <c r="BB44" s="31"/>
      <c r="BC44" s="31"/>
      <c r="BD44" s="31" t="s">
        <v>5</v>
      </c>
      <c r="BE44" s="31"/>
      <c r="BF44" s="31"/>
      <c r="BG44" s="31"/>
      <c r="BH44" s="31"/>
      <c r="BI44" s="31" t="s">
        <v>4</v>
      </c>
      <c r="BJ44" s="31"/>
      <c r="BK44" s="31"/>
      <c r="BL44" s="31"/>
      <c r="BM44" s="31"/>
      <c r="BN44" s="31" t="s">
        <v>32</v>
      </c>
      <c r="BO44" s="31"/>
      <c r="BP44" s="31"/>
      <c r="BQ44" s="31"/>
    </row>
    <row r="45" spans="1:80" ht="15.95" customHeight="1" x14ac:dyDescent="0.2">
      <c r="A45" s="49">
        <v>1</v>
      </c>
      <c r="B45" s="49"/>
      <c r="C45" s="49">
        <v>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0">
        <v>3</v>
      </c>
      <c r="AB45" s="41"/>
      <c r="AC45" s="41"/>
      <c r="AD45" s="41"/>
      <c r="AE45" s="42"/>
      <c r="AF45" s="40">
        <v>4</v>
      </c>
      <c r="AG45" s="41"/>
      <c r="AH45" s="41"/>
      <c r="AI45" s="41"/>
      <c r="AJ45" s="42"/>
      <c r="AK45" s="40">
        <v>5</v>
      </c>
      <c r="AL45" s="41"/>
      <c r="AM45" s="41"/>
      <c r="AN45" s="41"/>
      <c r="AO45" s="42"/>
      <c r="AP45" s="40">
        <v>6</v>
      </c>
      <c r="AQ45" s="41"/>
      <c r="AR45" s="41"/>
      <c r="AS45" s="41"/>
      <c r="AT45" s="42"/>
      <c r="AU45" s="40">
        <v>7</v>
      </c>
      <c r="AV45" s="41"/>
      <c r="AW45" s="41"/>
      <c r="AX45" s="41"/>
      <c r="AY45" s="42"/>
      <c r="AZ45" s="40">
        <v>8</v>
      </c>
      <c r="BA45" s="41"/>
      <c r="BB45" s="41"/>
      <c r="BC45" s="42"/>
      <c r="BD45" s="40">
        <v>9</v>
      </c>
      <c r="BE45" s="41"/>
      <c r="BF45" s="41"/>
      <c r="BG45" s="41"/>
      <c r="BH45" s="42"/>
      <c r="BI45" s="49">
        <v>10</v>
      </c>
      <c r="BJ45" s="49"/>
      <c r="BK45" s="49"/>
      <c r="BL45" s="49"/>
      <c r="BM45" s="49"/>
      <c r="BN45" s="49">
        <v>11</v>
      </c>
      <c r="BO45" s="49"/>
      <c r="BP45" s="49"/>
      <c r="BQ45" s="49"/>
    </row>
    <row r="46" spans="1:80" ht="15.75" hidden="1" customHeight="1" x14ac:dyDescent="0.2">
      <c r="A46" s="20" t="s">
        <v>18</v>
      </c>
      <c r="B46" s="20"/>
      <c r="C46" s="61" t="s">
        <v>19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47" t="s">
        <v>15</v>
      </c>
      <c r="AB46" s="47"/>
      <c r="AC46" s="47"/>
      <c r="AD46" s="47"/>
      <c r="AE46" s="47"/>
      <c r="AF46" s="47" t="s">
        <v>14</v>
      </c>
      <c r="AG46" s="47"/>
      <c r="AH46" s="47"/>
      <c r="AI46" s="47"/>
      <c r="AJ46" s="47"/>
      <c r="AK46" s="38" t="s">
        <v>21</v>
      </c>
      <c r="AL46" s="38"/>
      <c r="AM46" s="38"/>
      <c r="AN46" s="38"/>
      <c r="AO46" s="38"/>
      <c r="AP46" s="47" t="s">
        <v>16</v>
      </c>
      <c r="AQ46" s="47"/>
      <c r="AR46" s="47"/>
      <c r="AS46" s="47"/>
      <c r="AT46" s="47"/>
      <c r="AU46" s="47" t="s">
        <v>17</v>
      </c>
      <c r="AV46" s="47"/>
      <c r="AW46" s="47"/>
      <c r="AX46" s="47"/>
      <c r="AY46" s="47"/>
      <c r="AZ46" s="38" t="s">
        <v>21</v>
      </c>
      <c r="BA46" s="38"/>
      <c r="BB46" s="38"/>
      <c r="BC46" s="38"/>
      <c r="BD46" s="50" t="s">
        <v>37</v>
      </c>
      <c r="BE46" s="50"/>
      <c r="BF46" s="50"/>
      <c r="BG46" s="50"/>
      <c r="BH46" s="50"/>
      <c r="BI46" s="50" t="s">
        <v>37</v>
      </c>
      <c r="BJ46" s="50"/>
      <c r="BK46" s="50"/>
      <c r="BL46" s="50"/>
      <c r="BM46" s="50"/>
      <c r="BN46" s="43" t="s">
        <v>21</v>
      </c>
      <c r="BO46" s="43"/>
      <c r="BP46" s="43"/>
      <c r="BQ46" s="43"/>
      <c r="CA46" s="1" t="s">
        <v>24</v>
      </c>
    </row>
    <row r="47" spans="1:80" ht="31.5" customHeight="1" x14ac:dyDescent="0.2">
      <c r="A47" s="31">
        <v>1</v>
      </c>
      <c r="B47" s="31"/>
      <c r="C47" s="78" t="s">
        <v>67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  <c r="AA47" s="51">
        <v>757188687</v>
      </c>
      <c r="AB47" s="51"/>
      <c r="AC47" s="51"/>
      <c r="AD47" s="51"/>
      <c r="AE47" s="51"/>
      <c r="AF47" s="51">
        <v>43274401</v>
      </c>
      <c r="AG47" s="51"/>
      <c r="AH47" s="51"/>
      <c r="AI47" s="51"/>
      <c r="AJ47" s="51"/>
      <c r="AK47" s="51">
        <f>AA47+AF47</f>
        <v>800463088</v>
      </c>
      <c r="AL47" s="51"/>
      <c r="AM47" s="51"/>
      <c r="AN47" s="51"/>
      <c r="AO47" s="51"/>
      <c r="AP47" s="51">
        <v>754807440.10000002</v>
      </c>
      <c r="AQ47" s="51"/>
      <c r="AR47" s="51"/>
      <c r="AS47" s="51"/>
      <c r="AT47" s="51"/>
      <c r="AU47" s="51">
        <v>43008128.969999999</v>
      </c>
      <c r="AV47" s="51"/>
      <c r="AW47" s="51"/>
      <c r="AX47" s="51"/>
      <c r="AY47" s="51"/>
      <c r="AZ47" s="51">
        <f>AP47+AU47</f>
        <v>797815569.07000005</v>
      </c>
      <c r="BA47" s="51"/>
      <c r="BB47" s="51"/>
      <c r="BC47" s="51"/>
      <c r="BD47" s="51">
        <f>AP47-AA47</f>
        <v>-2381246.8999999762</v>
      </c>
      <c r="BE47" s="51"/>
      <c r="BF47" s="51"/>
      <c r="BG47" s="51"/>
      <c r="BH47" s="51"/>
      <c r="BI47" s="51">
        <f>AU47-AF47</f>
        <v>-266272.03000000119</v>
      </c>
      <c r="BJ47" s="51"/>
      <c r="BK47" s="51"/>
      <c r="BL47" s="51"/>
      <c r="BM47" s="51"/>
      <c r="BN47" s="51">
        <f>BD47+BI47</f>
        <v>-2647518.9299999774</v>
      </c>
      <c r="BO47" s="51"/>
      <c r="BP47" s="51"/>
      <c r="BQ47" s="51"/>
      <c r="CA47" s="1" t="s">
        <v>25</v>
      </c>
    </row>
    <row r="48" spans="1:80" ht="31.5" customHeight="1" x14ac:dyDescent="0.2">
      <c r="A48" s="31"/>
      <c r="B48" s="31"/>
      <c r="C48" s="78" t="s">
        <v>69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86"/>
      <c r="CB48" s="1" t="s">
        <v>68</v>
      </c>
    </row>
    <row r="49" spans="1:80" ht="31.5" customHeight="1" x14ac:dyDescent="0.2">
      <c r="A49" s="31">
        <v>2</v>
      </c>
      <c r="B49" s="31"/>
      <c r="C49" s="78" t="s">
        <v>70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  <c r="AA49" s="51">
        <v>0</v>
      </c>
      <c r="AB49" s="51"/>
      <c r="AC49" s="51"/>
      <c r="AD49" s="51"/>
      <c r="AE49" s="51"/>
      <c r="AF49" s="51">
        <v>3329622</v>
      </c>
      <c r="AG49" s="51"/>
      <c r="AH49" s="51"/>
      <c r="AI49" s="51"/>
      <c r="AJ49" s="51"/>
      <c r="AK49" s="51">
        <f>AA49+AF49</f>
        <v>3329622</v>
      </c>
      <c r="AL49" s="51"/>
      <c r="AM49" s="51"/>
      <c r="AN49" s="51"/>
      <c r="AO49" s="51"/>
      <c r="AP49" s="51">
        <v>0</v>
      </c>
      <c r="AQ49" s="51"/>
      <c r="AR49" s="51"/>
      <c r="AS49" s="51"/>
      <c r="AT49" s="51"/>
      <c r="AU49" s="51">
        <v>2142231.0499999998</v>
      </c>
      <c r="AV49" s="51"/>
      <c r="AW49" s="51"/>
      <c r="AX49" s="51"/>
      <c r="AY49" s="51"/>
      <c r="AZ49" s="51">
        <f>AP49+AU49</f>
        <v>2142231.0499999998</v>
      </c>
      <c r="BA49" s="51"/>
      <c r="BB49" s="51"/>
      <c r="BC49" s="51"/>
      <c r="BD49" s="51">
        <f>AP49-AA49</f>
        <v>0</v>
      </c>
      <c r="BE49" s="51"/>
      <c r="BF49" s="51"/>
      <c r="BG49" s="51"/>
      <c r="BH49" s="51"/>
      <c r="BI49" s="51">
        <f>AU49-AF49</f>
        <v>-1187390.9500000002</v>
      </c>
      <c r="BJ49" s="51"/>
      <c r="BK49" s="51"/>
      <c r="BL49" s="51"/>
      <c r="BM49" s="51"/>
      <c r="BN49" s="51">
        <f>BD49+BI49</f>
        <v>-1187390.9500000002</v>
      </c>
      <c r="BO49" s="51"/>
      <c r="BP49" s="51"/>
      <c r="BQ49" s="51"/>
    </row>
    <row r="50" spans="1:80" ht="15.75" customHeight="1" x14ac:dyDescent="0.2">
      <c r="A50" s="31"/>
      <c r="B50" s="31"/>
      <c r="C50" s="78" t="s">
        <v>72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86"/>
      <c r="CB50" s="1" t="s">
        <v>71</v>
      </c>
    </row>
    <row r="51" spans="1:80" ht="15.75" customHeight="1" x14ac:dyDescent="0.2">
      <c r="A51" s="31">
        <v>3</v>
      </c>
      <c r="B51" s="31"/>
      <c r="C51" s="78" t="s">
        <v>73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  <c r="AA51" s="51">
        <v>335117</v>
      </c>
      <c r="AB51" s="51"/>
      <c r="AC51" s="51"/>
      <c r="AD51" s="51"/>
      <c r="AE51" s="51"/>
      <c r="AF51" s="51">
        <v>410737</v>
      </c>
      <c r="AG51" s="51"/>
      <c r="AH51" s="51"/>
      <c r="AI51" s="51"/>
      <c r="AJ51" s="51"/>
      <c r="AK51" s="51">
        <f>AA51+AF51</f>
        <v>745854</v>
      </c>
      <c r="AL51" s="51"/>
      <c r="AM51" s="51"/>
      <c r="AN51" s="51"/>
      <c r="AO51" s="51"/>
      <c r="AP51" s="51">
        <v>335117</v>
      </c>
      <c r="AQ51" s="51"/>
      <c r="AR51" s="51"/>
      <c r="AS51" s="51"/>
      <c r="AT51" s="51"/>
      <c r="AU51" s="51">
        <v>410737</v>
      </c>
      <c r="AV51" s="51"/>
      <c r="AW51" s="51"/>
      <c r="AX51" s="51"/>
      <c r="AY51" s="51"/>
      <c r="AZ51" s="51">
        <f>AP51+AU51</f>
        <v>745854</v>
      </c>
      <c r="BA51" s="51"/>
      <c r="BB51" s="51"/>
      <c r="BC51" s="51"/>
      <c r="BD51" s="51">
        <f>AP51-AA51</f>
        <v>0</v>
      </c>
      <c r="BE51" s="51"/>
      <c r="BF51" s="51"/>
      <c r="BG51" s="51"/>
      <c r="BH51" s="51"/>
      <c r="BI51" s="51">
        <f>AU51-AF51</f>
        <v>0</v>
      </c>
      <c r="BJ51" s="51"/>
      <c r="BK51" s="51"/>
      <c r="BL51" s="51"/>
      <c r="BM51" s="51"/>
      <c r="BN51" s="51">
        <f>BD51+BI51</f>
        <v>0</v>
      </c>
      <c r="BO51" s="51"/>
      <c r="BP51" s="51"/>
      <c r="BQ51" s="51"/>
    </row>
    <row r="52" spans="1:80" s="85" customFormat="1" ht="15.75" x14ac:dyDescent="0.2">
      <c r="A52" s="81"/>
      <c r="B52" s="81"/>
      <c r="C52" s="82" t="s">
        <v>74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4"/>
      <c r="AA52" s="48">
        <v>757523804</v>
      </c>
      <c r="AB52" s="48"/>
      <c r="AC52" s="48"/>
      <c r="AD52" s="48"/>
      <c r="AE52" s="48"/>
      <c r="AF52" s="48">
        <v>47014760</v>
      </c>
      <c r="AG52" s="48"/>
      <c r="AH52" s="48"/>
      <c r="AI52" s="48"/>
      <c r="AJ52" s="48"/>
      <c r="AK52" s="48">
        <f>AA52+AF52</f>
        <v>804538564</v>
      </c>
      <c r="AL52" s="48"/>
      <c r="AM52" s="48"/>
      <c r="AN52" s="48"/>
      <c r="AO52" s="48"/>
      <c r="AP52" s="48">
        <v>755142557.10000002</v>
      </c>
      <c r="AQ52" s="48"/>
      <c r="AR52" s="48"/>
      <c r="AS52" s="48"/>
      <c r="AT52" s="48"/>
      <c r="AU52" s="48">
        <v>45561097.019999996</v>
      </c>
      <c r="AV52" s="48"/>
      <c r="AW52" s="48"/>
      <c r="AX52" s="48"/>
      <c r="AY52" s="48"/>
      <c r="AZ52" s="48">
        <f>AP52+AU52</f>
        <v>800703654.12</v>
      </c>
      <c r="BA52" s="48"/>
      <c r="BB52" s="48"/>
      <c r="BC52" s="48"/>
      <c r="BD52" s="48">
        <f>AP52-AA52</f>
        <v>-2381246.8999999762</v>
      </c>
      <c r="BE52" s="48"/>
      <c r="BF52" s="48"/>
      <c r="BG52" s="48"/>
      <c r="BH52" s="48"/>
      <c r="BI52" s="48">
        <f>AU52-AF52</f>
        <v>-1453662.9800000042</v>
      </c>
      <c r="BJ52" s="48"/>
      <c r="BK52" s="48"/>
      <c r="BL52" s="48"/>
      <c r="BM52" s="48"/>
      <c r="BN52" s="48">
        <f>BD52+BI52</f>
        <v>-3834909.8799999803</v>
      </c>
      <c r="BO52" s="48"/>
      <c r="BP52" s="48"/>
      <c r="BQ52" s="48"/>
    </row>
    <row r="54" spans="1:80" ht="15.75" customHeight="1" x14ac:dyDescent="0.2">
      <c r="A54" s="19" t="s">
        <v>52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80" ht="15" customHeight="1" x14ac:dyDescent="0.2">
      <c r="A55" s="30" t="s">
        <v>163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80" ht="28.5" customHeight="1" x14ac:dyDescent="0.2">
      <c r="A56" s="31" t="s">
        <v>34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 t="s">
        <v>30</v>
      </c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 t="s">
        <v>54</v>
      </c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 t="s">
        <v>3</v>
      </c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2"/>
      <c r="BN56" s="2"/>
      <c r="BO56" s="2"/>
      <c r="BP56" s="2"/>
      <c r="BQ56" s="2"/>
    </row>
    <row r="57" spans="1:80" ht="29.1" customHeight="1" x14ac:dyDescent="12.7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 t="s">
        <v>5</v>
      </c>
      <c r="R57" s="31"/>
      <c r="S57" s="31"/>
      <c r="T57" s="31"/>
      <c r="U57" s="31"/>
      <c r="V57" s="31" t="s">
        <v>4</v>
      </c>
      <c r="W57" s="31"/>
      <c r="X57" s="31"/>
      <c r="Y57" s="31"/>
      <c r="Z57" s="31"/>
      <c r="AA57" s="31" t="s">
        <v>31</v>
      </c>
      <c r="AB57" s="31"/>
      <c r="AC57" s="31"/>
      <c r="AD57" s="31"/>
      <c r="AE57" s="31"/>
      <c r="AF57" s="31"/>
      <c r="AG57" s="31" t="s">
        <v>5</v>
      </c>
      <c r="AH57" s="31"/>
      <c r="AI57" s="31"/>
      <c r="AJ57" s="31"/>
      <c r="AK57" s="31"/>
      <c r="AL57" s="31" t="s">
        <v>4</v>
      </c>
      <c r="AM57" s="31"/>
      <c r="AN57" s="31"/>
      <c r="AO57" s="31"/>
      <c r="AP57" s="31"/>
      <c r="AQ57" s="31" t="s">
        <v>31</v>
      </c>
      <c r="AR57" s="31"/>
      <c r="AS57" s="31"/>
      <c r="AT57" s="31"/>
      <c r="AU57" s="31"/>
      <c r="AV57" s="31"/>
      <c r="AW57" s="44" t="s">
        <v>5</v>
      </c>
      <c r="AX57" s="45"/>
      <c r="AY57" s="45"/>
      <c r="AZ57" s="45"/>
      <c r="BA57" s="46"/>
      <c r="BB57" s="44" t="s">
        <v>4</v>
      </c>
      <c r="BC57" s="45"/>
      <c r="BD57" s="45"/>
      <c r="BE57" s="45"/>
      <c r="BF57" s="46"/>
      <c r="BG57" s="31" t="s">
        <v>31</v>
      </c>
      <c r="BH57" s="31"/>
      <c r="BI57" s="31"/>
      <c r="BJ57" s="31"/>
      <c r="BK57" s="31"/>
      <c r="BL57" s="31"/>
      <c r="BM57" s="2"/>
      <c r="BN57" s="2"/>
      <c r="BO57" s="2"/>
      <c r="BP57" s="2"/>
      <c r="BQ57" s="2"/>
    </row>
    <row r="58" spans="1:80" ht="15.95" customHeight="1" x14ac:dyDescent="0.25">
      <c r="A58" s="31">
        <v>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>
        <v>2</v>
      </c>
      <c r="R58" s="31"/>
      <c r="S58" s="31"/>
      <c r="T58" s="31"/>
      <c r="U58" s="31"/>
      <c r="V58" s="31">
        <v>3</v>
      </c>
      <c r="W58" s="31"/>
      <c r="X58" s="31"/>
      <c r="Y58" s="31"/>
      <c r="Z58" s="31"/>
      <c r="AA58" s="31">
        <v>4</v>
      </c>
      <c r="AB58" s="31"/>
      <c r="AC58" s="31"/>
      <c r="AD58" s="31"/>
      <c r="AE58" s="31"/>
      <c r="AF58" s="31"/>
      <c r="AG58" s="31">
        <v>5</v>
      </c>
      <c r="AH58" s="31"/>
      <c r="AI58" s="31"/>
      <c r="AJ58" s="31"/>
      <c r="AK58" s="31"/>
      <c r="AL58" s="31">
        <v>6</v>
      </c>
      <c r="AM58" s="31"/>
      <c r="AN58" s="31"/>
      <c r="AO58" s="31"/>
      <c r="AP58" s="31"/>
      <c r="AQ58" s="31">
        <v>7</v>
      </c>
      <c r="AR58" s="31"/>
      <c r="AS58" s="31"/>
      <c r="AT58" s="31"/>
      <c r="AU58" s="31"/>
      <c r="AV58" s="31"/>
      <c r="AW58" s="31">
        <v>8</v>
      </c>
      <c r="AX58" s="31"/>
      <c r="AY58" s="31"/>
      <c r="AZ58" s="31"/>
      <c r="BA58" s="31"/>
      <c r="BB58" s="60">
        <v>9</v>
      </c>
      <c r="BC58" s="60"/>
      <c r="BD58" s="60"/>
      <c r="BE58" s="60"/>
      <c r="BF58" s="60"/>
      <c r="BG58" s="60">
        <v>10</v>
      </c>
      <c r="BH58" s="60"/>
      <c r="BI58" s="60"/>
      <c r="BJ58" s="60"/>
      <c r="BK58" s="60"/>
      <c r="BL58" s="60"/>
      <c r="BM58" s="6"/>
      <c r="BN58" s="6"/>
      <c r="BO58" s="6"/>
      <c r="BP58" s="6"/>
      <c r="BQ58" s="6"/>
    </row>
    <row r="59" spans="1:80" ht="18" hidden="1" customHeight="1" x14ac:dyDescent="0.2">
      <c r="A59" s="52" t="s">
        <v>19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7" t="s">
        <v>15</v>
      </c>
      <c r="R59" s="47"/>
      <c r="S59" s="47"/>
      <c r="T59" s="47"/>
      <c r="U59" s="47"/>
      <c r="V59" s="47" t="s">
        <v>14</v>
      </c>
      <c r="W59" s="47"/>
      <c r="X59" s="47"/>
      <c r="Y59" s="47"/>
      <c r="Z59" s="47"/>
      <c r="AA59" s="38" t="s">
        <v>21</v>
      </c>
      <c r="AB59" s="43"/>
      <c r="AC59" s="43"/>
      <c r="AD59" s="43"/>
      <c r="AE59" s="43"/>
      <c r="AF59" s="43"/>
      <c r="AG59" s="47" t="s">
        <v>16</v>
      </c>
      <c r="AH59" s="47"/>
      <c r="AI59" s="47"/>
      <c r="AJ59" s="47"/>
      <c r="AK59" s="47"/>
      <c r="AL59" s="47" t="s">
        <v>17</v>
      </c>
      <c r="AM59" s="47"/>
      <c r="AN59" s="47"/>
      <c r="AO59" s="47"/>
      <c r="AP59" s="47"/>
      <c r="AQ59" s="38" t="s">
        <v>21</v>
      </c>
      <c r="AR59" s="43"/>
      <c r="AS59" s="43"/>
      <c r="AT59" s="43"/>
      <c r="AU59" s="43"/>
      <c r="AV59" s="43"/>
      <c r="AW59" s="68" t="s">
        <v>22</v>
      </c>
      <c r="AX59" s="69"/>
      <c r="AY59" s="69"/>
      <c r="AZ59" s="69"/>
      <c r="BA59" s="70"/>
      <c r="BB59" s="68" t="s">
        <v>22</v>
      </c>
      <c r="BC59" s="69"/>
      <c r="BD59" s="69"/>
      <c r="BE59" s="69"/>
      <c r="BF59" s="70"/>
      <c r="BG59" s="43" t="s">
        <v>21</v>
      </c>
      <c r="BH59" s="43"/>
      <c r="BI59" s="43"/>
      <c r="BJ59" s="43"/>
      <c r="BK59" s="43"/>
      <c r="BL59" s="43"/>
      <c r="BM59" s="7"/>
      <c r="BN59" s="7"/>
      <c r="BO59" s="7"/>
      <c r="BP59" s="7"/>
      <c r="BQ59" s="7"/>
      <c r="CA59" s="1" t="s">
        <v>26</v>
      </c>
    </row>
    <row r="60" spans="1:80" ht="31.5" customHeight="1" x14ac:dyDescent="0.2">
      <c r="A60" s="87" t="s">
        <v>75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57">
        <v>1215883</v>
      </c>
      <c r="R60" s="57"/>
      <c r="S60" s="57"/>
      <c r="T60" s="57"/>
      <c r="U60" s="57"/>
      <c r="V60" s="57">
        <v>3733092</v>
      </c>
      <c r="W60" s="57"/>
      <c r="X60" s="57"/>
      <c r="Y60" s="57"/>
      <c r="Z60" s="57"/>
      <c r="AA60" s="57">
        <f>Q60+V60</f>
        <v>4948975</v>
      </c>
      <c r="AB60" s="57"/>
      <c r="AC60" s="57"/>
      <c r="AD60" s="57"/>
      <c r="AE60" s="57"/>
      <c r="AF60" s="57"/>
      <c r="AG60" s="57">
        <v>978485.18</v>
      </c>
      <c r="AH60" s="57"/>
      <c r="AI60" s="57"/>
      <c r="AJ60" s="57"/>
      <c r="AK60" s="57"/>
      <c r="AL60" s="57">
        <v>2545701.0499999998</v>
      </c>
      <c r="AM60" s="57"/>
      <c r="AN60" s="57"/>
      <c r="AO60" s="57"/>
      <c r="AP60" s="57"/>
      <c r="AQ60" s="57">
        <f>AG60+AL60</f>
        <v>3524186.23</v>
      </c>
      <c r="AR60" s="57"/>
      <c r="AS60" s="57"/>
      <c r="AT60" s="57"/>
      <c r="AU60" s="57"/>
      <c r="AV60" s="57"/>
      <c r="AW60" s="57">
        <f>AG60-Q60</f>
        <v>-237397.81999999995</v>
      </c>
      <c r="AX60" s="57"/>
      <c r="AY60" s="57"/>
      <c r="AZ60" s="57"/>
      <c r="BA60" s="57"/>
      <c r="BB60" s="55">
        <f>AL60-V60</f>
        <v>-1187390.9500000002</v>
      </c>
      <c r="BC60" s="55"/>
      <c r="BD60" s="55"/>
      <c r="BE60" s="55"/>
      <c r="BF60" s="55"/>
      <c r="BG60" s="55">
        <f>AW60+BB60</f>
        <v>-1424788.77</v>
      </c>
      <c r="BH60" s="55"/>
      <c r="BI60" s="55"/>
      <c r="BJ60" s="55"/>
      <c r="BK60" s="55"/>
      <c r="BL60" s="55"/>
      <c r="BM60" s="8"/>
      <c r="BN60" s="8"/>
      <c r="BO60" s="8"/>
      <c r="BP60" s="8"/>
      <c r="BQ60" s="8"/>
      <c r="CA60" s="1" t="s">
        <v>27</v>
      </c>
    </row>
    <row r="61" spans="1:80" ht="31.5" customHeight="1" x14ac:dyDescent="0.2">
      <c r="A61" s="87" t="s">
        <v>77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2"/>
      <c r="BM61" s="8"/>
      <c r="BN61" s="8"/>
      <c r="BO61" s="8"/>
      <c r="BP61" s="8"/>
      <c r="BQ61" s="8"/>
      <c r="CB61" s="1" t="s">
        <v>76</v>
      </c>
    </row>
    <row r="62" spans="1:80" ht="47.25" customHeight="1" x14ac:dyDescent="0.2">
      <c r="A62" s="87" t="s">
        <v>78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57">
        <v>5973790</v>
      </c>
      <c r="R62" s="57"/>
      <c r="S62" s="57"/>
      <c r="T62" s="57"/>
      <c r="U62" s="57"/>
      <c r="V62" s="57">
        <v>0</v>
      </c>
      <c r="W62" s="57"/>
      <c r="X62" s="57"/>
      <c r="Y62" s="57"/>
      <c r="Z62" s="57"/>
      <c r="AA62" s="57">
        <f>Q62+V62</f>
        <v>5973790</v>
      </c>
      <c r="AB62" s="57"/>
      <c r="AC62" s="57"/>
      <c r="AD62" s="57"/>
      <c r="AE62" s="57"/>
      <c r="AF62" s="57"/>
      <c r="AG62" s="57">
        <v>5973790</v>
      </c>
      <c r="AH62" s="57"/>
      <c r="AI62" s="57"/>
      <c r="AJ62" s="57"/>
      <c r="AK62" s="57"/>
      <c r="AL62" s="57">
        <v>0</v>
      </c>
      <c r="AM62" s="57"/>
      <c r="AN62" s="57"/>
      <c r="AO62" s="57"/>
      <c r="AP62" s="57"/>
      <c r="AQ62" s="57">
        <f>AG62+AL62</f>
        <v>5973790</v>
      </c>
      <c r="AR62" s="57"/>
      <c r="AS62" s="57"/>
      <c r="AT62" s="57"/>
      <c r="AU62" s="57"/>
      <c r="AV62" s="57"/>
      <c r="AW62" s="57">
        <f>AG62-Q62</f>
        <v>0</v>
      </c>
      <c r="AX62" s="57"/>
      <c r="AY62" s="57"/>
      <c r="AZ62" s="57"/>
      <c r="BA62" s="57"/>
      <c r="BB62" s="55">
        <f>AL62-V62</f>
        <v>0</v>
      </c>
      <c r="BC62" s="55"/>
      <c r="BD62" s="55"/>
      <c r="BE62" s="55"/>
      <c r="BF62" s="55"/>
      <c r="BG62" s="55">
        <f>AW62+BB62</f>
        <v>0</v>
      </c>
      <c r="BH62" s="55"/>
      <c r="BI62" s="55"/>
      <c r="BJ62" s="55"/>
      <c r="BK62" s="55"/>
      <c r="BL62" s="55"/>
      <c r="BM62" s="8"/>
      <c r="BN62" s="8"/>
      <c r="BO62" s="8"/>
      <c r="BP62" s="8"/>
      <c r="BQ62" s="8"/>
    </row>
    <row r="63" spans="1:80" s="85" customFormat="1" ht="15" x14ac:dyDescent="0.2">
      <c r="A63" s="88" t="s">
        <v>79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4"/>
      <c r="Q63" s="58">
        <v>7189673</v>
      </c>
      <c r="R63" s="58"/>
      <c r="S63" s="58"/>
      <c r="T63" s="58"/>
      <c r="U63" s="58"/>
      <c r="V63" s="58">
        <v>3733092</v>
      </c>
      <c r="W63" s="58"/>
      <c r="X63" s="58"/>
      <c r="Y63" s="58"/>
      <c r="Z63" s="58"/>
      <c r="AA63" s="58">
        <f>Q63+V63</f>
        <v>10922765</v>
      </c>
      <c r="AB63" s="58"/>
      <c r="AC63" s="58"/>
      <c r="AD63" s="58"/>
      <c r="AE63" s="58"/>
      <c r="AF63" s="58"/>
      <c r="AG63" s="58">
        <v>6952275.1799999997</v>
      </c>
      <c r="AH63" s="58"/>
      <c r="AI63" s="58"/>
      <c r="AJ63" s="58"/>
      <c r="AK63" s="58"/>
      <c r="AL63" s="58">
        <v>2545701.0499999998</v>
      </c>
      <c r="AM63" s="58"/>
      <c r="AN63" s="58"/>
      <c r="AO63" s="58"/>
      <c r="AP63" s="58"/>
      <c r="AQ63" s="58">
        <f>AG63+AL63</f>
        <v>9497976.2300000004</v>
      </c>
      <c r="AR63" s="58"/>
      <c r="AS63" s="58"/>
      <c r="AT63" s="58"/>
      <c r="AU63" s="58"/>
      <c r="AV63" s="58"/>
      <c r="AW63" s="58">
        <f>AG63-Q63</f>
        <v>-237397.8200000003</v>
      </c>
      <c r="AX63" s="58"/>
      <c r="AY63" s="58"/>
      <c r="AZ63" s="58"/>
      <c r="BA63" s="58"/>
      <c r="BB63" s="89">
        <f>AL63-V63</f>
        <v>-1187390.9500000002</v>
      </c>
      <c r="BC63" s="89"/>
      <c r="BD63" s="89"/>
      <c r="BE63" s="89"/>
      <c r="BF63" s="89"/>
      <c r="BG63" s="89">
        <f>AW63+BB63</f>
        <v>-1424788.7700000005</v>
      </c>
      <c r="BH63" s="89"/>
      <c r="BI63" s="89"/>
      <c r="BJ63" s="89"/>
      <c r="BK63" s="89"/>
      <c r="BL63" s="89"/>
      <c r="BM63" s="90"/>
      <c r="BN63" s="90"/>
      <c r="BO63" s="90"/>
      <c r="BP63" s="90"/>
      <c r="BQ63" s="90"/>
    </row>
    <row r="65" spans="1:80" ht="15.75" customHeight="1" x14ac:dyDescent="0.2">
      <c r="A65" s="19" t="s">
        <v>53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</row>
    <row r="67" spans="1:80" ht="45" customHeight="1" x14ac:dyDescent="0.2">
      <c r="A67" s="24" t="s">
        <v>10</v>
      </c>
      <c r="B67" s="25"/>
      <c r="C67" s="24" t="s">
        <v>9</v>
      </c>
      <c r="D67" s="28"/>
      <c r="E67" s="28"/>
      <c r="F67" s="28"/>
      <c r="G67" s="28"/>
      <c r="H67" s="28"/>
      <c r="I67" s="25"/>
      <c r="J67" s="24" t="s">
        <v>8</v>
      </c>
      <c r="K67" s="28"/>
      <c r="L67" s="28"/>
      <c r="M67" s="28"/>
      <c r="N67" s="25"/>
      <c r="O67" s="24" t="s">
        <v>7</v>
      </c>
      <c r="P67" s="28"/>
      <c r="Q67" s="28"/>
      <c r="R67" s="28"/>
      <c r="S67" s="28"/>
      <c r="T67" s="28"/>
      <c r="U67" s="28"/>
      <c r="V67" s="28"/>
      <c r="W67" s="28"/>
      <c r="X67" s="25"/>
      <c r="Y67" s="31" t="s">
        <v>30</v>
      </c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 t="s">
        <v>55</v>
      </c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56" t="s">
        <v>3</v>
      </c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80" ht="32.25" customHeight="1" x14ac:dyDescent="0.2">
      <c r="A68" s="26"/>
      <c r="B68" s="27"/>
      <c r="C68" s="26"/>
      <c r="D68" s="29"/>
      <c r="E68" s="29"/>
      <c r="F68" s="29"/>
      <c r="G68" s="29"/>
      <c r="H68" s="29"/>
      <c r="I68" s="27"/>
      <c r="J68" s="26"/>
      <c r="K68" s="29"/>
      <c r="L68" s="29"/>
      <c r="M68" s="29"/>
      <c r="N68" s="27"/>
      <c r="O68" s="26"/>
      <c r="P68" s="29"/>
      <c r="Q68" s="29"/>
      <c r="R68" s="29"/>
      <c r="S68" s="29"/>
      <c r="T68" s="29"/>
      <c r="U68" s="29"/>
      <c r="V68" s="29"/>
      <c r="W68" s="29"/>
      <c r="X68" s="27"/>
      <c r="Y68" s="44" t="s">
        <v>5</v>
      </c>
      <c r="Z68" s="45"/>
      <c r="AA68" s="45"/>
      <c r="AB68" s="45"/>
      <c r="AC68" s="46"/>
      <c r="AD68" s="44" t="s">
        <v>4</v>
      </c>
      <c r="AE68" s="45"/>
      <c r="AF68" s="45"/>
      <c r="AG68" s="45"/>
      <c r="AH68" s="46"/>
      <c r="AI68" s="31" t="s">
        <v>31</v>
      </c>
      <c r="AJ68" s="31"/>
      <c r="AK68" s="31"/>
      <c r="AL68" s="31"/>
      <c r="AM68" s="31"/>
      <c r="AN68" s="31" t="s">
        <v>5</v>
      </c>
      <c r="AO68" s="31"/>
      <c r="AP68" s="31"/>
      <c r="AQ68" s="31"/>
      <c r="AR68" s="31"/>
      <c r="AS68" s="31" t="s">
        <v>4</v>
      </c>
      <c r="AT68" s="31"/>
      <c r="AU68" s="31"/>
      <c r="AV68" s="31"/>
      <c r="AW68" s="31"/>
      <c r="AX68" s="31" t="s">
        <v>31</v>
      </c>
      <c r="AY68" s="31"/>
      <c r="AZ68" s="31"/>
      <c r="BA68" s="31"/>
      <c r="BB68" s="31"/>
      <c r="BC68" s="31" t="s">
        <v>5</v>
      </c>
      <c r="BD68" s="31"/>
      <c r="BE68" s="31"/>
      <c r="BF68" s="31"/>
      <c r="BG68" s="31"/>
      <c r="BH68" s="31" t="s">
        <v>4</v>
      </c>
      <c r="BI68" s="31"/>
      <c r="BJ68" s="31"/>
      <c r="BK68" s="31"/>
      <c r="BL68" s="31"/>
      <c r="BM68" s="31" t="s">
        <v>31</v>
      </c>
      <c r="BN68" s="31"/>
      <c r="BO68" s="31"/>
      <c r="BP68" s="31"/>
      <c r="BQ68" s="31"/>
      <c r="BR68" s="2"/>
      <c r="BS68" s="2"/>
      <c r="BT68" s="2"/>
      <c r="BU68" s="2"/>
      <c r="BV68" s="2"/>
      <c r="BW68" s="2"/>
      <c r="BX68" s="2"/>
      <c r="BY68" s="2"/>
      <c r="BZ68" s="9"/>
    </row>
    <row r="69" spans="1:80" ht="15.95" customHeight="1" x14ac:dyDescent="0.2">
      <c r="A69" s="31">
        <v>1</v>
      </c>
      <c r="B69" s="31"/>
      <c r="C69" s="31">
        <v>2</v>
      </c>
      <c r="D69" s="31"/>
      <c r="E69" s="31"/>
      <c r="F69" s="31"/>
      <c r="G69" s="31"/>
      <c r="H69" s="31"/>
      <c r="I69" s="31"/>
      <c r="J69" s="31">
        <v>3</v>
      </c>
      <c r="K69" s="31"/>
      <c r="L69" s="31"/>
      <c r="M69" s="31"/>
      <c r="N69" s="31"/>
      <c r="O69" s="31">
        <v>4</v>
      </c>
      <c r="P69" s="31"/>
      <c r="Q69" s="31"/>
      <c r="R69" s="31"/>
      <c r="S69" s="31"/>
      <c r="T69" s="31"/>
      <c r="U69" s="31"/>
      <c r="V69" s="31"/>
      <c r="W69" s="31"/>
      <c r="X69" s="31"/>
      <c r="Y69" s="31">
        <v>5</v>
      </c>
      <c r="Z69" s="31"/>
      <c r="AA69" s="31"/>
      <c r="AB69" s="31"/>
      <c r="AC69" s="31"/>
      <c r="AD69" s="31">
        <v>6</v>
      </c>
      <c r="AE69" s="31"/>
      <c r="AF69" s="31"/>
      <c r="AG69" s="31"/>
      <c r="AH69" s="31"/>
      <c r="AI69" s="31">
        <v>7</v>
      </c>
      <c r="AJ69" s="31"/>
      <c r="AK69" s="31"/>
      <c r="AL69" s="31"/>
      <c r="AM69" s="31"/>
      <c r="AN69" s="44">
        <v>8</v>
      </c>
      <c r="AO69" s="45"/>
      <c r="AP69" s="45"/>
      <c r="AQ69" s="45"/>
      <c r="AR69" s="46"/>
      <c r="AS69" s="44">
        <v>9</v>
      </c>
      <c r="AT69" s="45"/>
      <c r="AU69" s="45"/>
      <c r="AV69" s="45"/>
      <c r="AW69" s="46"/>
      <c r="AX69" s="44">
        <v>10</v>
      </c>
      <c r="AY69" s="45"/>
      <c r="AZ69" s="45"/>
      <c r="BA69" s="45"/>
      <c r="BB69" s="46"/>
      <c r="BC69" s="44">
        <v>11</v>
      </c>
      <c r="BD69" s="45"/>
      <c r="BE69" s="45"/>
      <c r="BF69" s="45"/>
      <c r="BG69" s="46"/>
      <c r="BH69" s="44">
        <v>12</v>
      </c>
      <c r="BI69" s="45"/>
      <c r="BJ69" s="45"/>
      <c r="BK69" s="45"/>
      <c r="BL69" s="46"/>
      <c r="BM69" s="44">
        <v>13</v>
      </c>
      <c r="BN69" s="45"/>
      <c r="BO69" s="45"/>
      <c r="BP69" s="45"/>
      <c r="BQ69" s="46"/>
      <c r="BR69" s="2"/>
      <c r="BS69" s="2"/>
      <c r="BT69" s="2"/>
      <c r="BU69" s="2"/>
      <c r="BV69" s="2"/>
      <c r="BW69" s="2"/>
      <c r="BX69" s="2"/>
      <c r="BY69" s="2"/>
      <c r="BZ69" s="9"/>
    </row>
    <row r="70" spans="1:80" ht="12.75" hidden="1" customHeight="1" x14ac:dyDescent="12.75">
      <c r="A70" s="20" t="s">
        <v>44</v>
      </c>
      <c r="B70" s="20"/>
      <c r="C70" s="35" t="s">
        <v>19</v>
      </c>
      <c r="D70" s="36"/>
      <c r="E70" s="36"/>
      <c r="F70" s="36"/>
      <c r="G70" s="36"/>
      <c r="H70" s="36"/>
      <c r="I70" s="37"/>
      <c r="J70" s="20" t="s">
        <v>20</v>
      </c>
      <c r="K70" s="20"/>
      <c r="L70" s="20"/>
      <c r="M70" s="20"/>
      <c r="N70" s="20"/>
      <c r="O70" s="52" t="s">
        <v>45</v>
      </c>
      <c r="P70" s="52"/>
      <c r="Q70" s="52"/>
      <c r="R70" s="52"/>
      <c r="S70" s="52"/>
      <c r="T70" s="52"/>
      <c r="U70" s="52"/>
      <c r="V70" s="52"/>
      <c r="W70" s="52"/>
      <c r="X70" s="35"/>
      <c r="Y70" s="47" t="s">
        <v>15</v>
      </c>
      <c r="Z70" s="47"/>
      <c r="AA70" s="47"/>
      <c r="AB70" s="47"/>
      <c r="AC70" s="47"/>
      <c r="AD70" s="47" t="s">
        <v>35</v>
      </c>
      <c r="AE70" s="47"/>
      <c r="AF70" s="47"/>
      <c r="AG70" s="47"/>
      <c r="AH70" s="47"/>
      <c r="AI70" s="47" t="s">
        <v>21</v>
      </c>
      <c r="AJ70" s="47"/>
      <c r="AK70" s="47"/>
      <c r="AL70" s="47"/>
      <c r="AM70" s="47"/>
      <c r="AN70" s="47" t="s">
        <v>36</v>
      </c>
      <c r="AO70" s="47"/>
      <c r="AP70" s="47"/>
      <c r="AQ70" s="47"/>
      <c r="AR70" s="47"/>
      <c r="AS70" s="47" t="s">
        <v>16</v>
      </c>
      <c r="AT70" s="47"/>
      <c r="AU70" s="47"/>
      <c r="AV70" s="47"/>
      <c r="AW70" s="47"/>
      <c r="AX70" s="47" t="s">
        <v>21</v>
      </c>
      <c r="AY70" s="47"/>
      <c r="AZ70" s="47"/>
      <c r="BA70" s="47"/>
      <c r="BB70" s="47"/>
      <c r="BC70" s="47" t="s">
        <v>38</v>
      </c>
      <c r="BD70" s="47"/>
      <c r="BE70" s="47"/>
      <c r="BF70" s="47"/>
      <c r="BG70" s="47"/>
      <c r="BH70" s="47" t="s">
        <v>38</v>
      </c>
      <c r="BI70" s="47"/>
      <c r="BJ70" s="47"/>
      <c r="BK70" s="47"/>
      <c r="BL70" s="47"/>
      <c r="BM70" s="63" t="s">
        <v>21</v>
      </c>
      <c r="BN70" s="63"/>
      <c r="BO70" s="63"/>
      <c r="BP70" s="63"/>
      <c r="BQ70" s="63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28</v>
      </c>
    </row>
    <row r="71" spans="1:80" s="85" customFormat="1" ht="15.75" x14ac:dyDescent="0.2">
      <c r="A71" s="81">
        <v>0</v>
      </c>
      <c r="B71" s="81"/>
      <c r="C71" s="93" t="s">
        <v>80</v>
      </c>
      <c r="D71" s="93"/>
      <c r="E71" s="93"/>
      <c r="F71" s="93"/>
      <c r="G71" s="93"/>
      <c r="H71" s="93"/>
      <c r="I71" s="93"/>
      <c r="J71" s="93" t="s">
        <v>81</v>
      </c>
      <c r="K71" s="93"/>
      <c r="L71" s="93"/>
      <c r="M71" s="93"/>
      <c r="N71" s="93"/>
      <c r="O71" s="93" t="s">
        <v>81</v>
      </c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6"/>
      <c r="BS71" s="96"/>
      <c r="BT71" s="96"/>
      <c r="BU71" s="96"/>
      <c r="BV71" s="96"/>
      <c r="BW71" s="96"/>
      <c r="BX71" s="96"/>
      <c r="BY71" s="96"/>
      <c r="BZ71" s="97"/>
      <c r="CA71" s="85" t="s">
        <v>29</v>
      </c>
    </row>
    <row r="72" spans="1:80" ht="63.75" customHeight="1" x14ac:dyDescent="0.2">
      <c r="A72" s="31">
        <v>1</v>
      </c>
      <c r="B72" s="31"/>
      <c r="C72" s="59" t="s">
        <v>82</v>
      </c>
      <c r="D72" s="59"/>
      <c r="E72" s="59"/>
      <c r="F72" s="59"/>
      <c r="G72" s="59"/>
      <c r="H72" s="59"/>
      <c r="I72" s="59"/>
      <c r="J72" s="59" t="s">
        <v>83</v>
      </c>
      <c r="K72" s="59"/>
      <c r="L72" s="59"/>
      <c r="M72" s="59"/>
      <c r="N72" s="59"/>
      <c r="O72" s="99" t="s">
        <v>84</v>
      </c>
      <c r="P72" s="79"/>
      <c r="Q72" s="79"/>
      <c r="R72" s="79"/>
      <c r="S72" s="79"/>
      <c r="T72" s="79"/>
      <c r="U72" s="79"/>
      <c r="V72" s="79"/>
      <c r="W72" s="79"/>
      <c r="X72" s="80"/>
      <c r="Y72" s="100">
        <v>1158</v>
      </c>
      <c r="Z72" s="100"/>
      <c r="AA72" s="100"/>
      <c r="AB72" s="100"/>
      <c r="AC72" s="100"/>
      <c r="AD72" s="100">
        <v>0</v>
      </c>
      <c r="AE72" s="100"/>
      <c r="AF72" s="100"/>
      <c r="AG72" s="100"/>
      <c r="AH72" s="100"/>
      <c r="AI72" s="100">
        <f>Y72+AD72</f>
        <v>1158</v>
      </c>
      <c r="AJ72" s="100"/>
      <c r="AK72" s="100"/>
      <c r="AL72" s="100"/>
      <c r="AM72" s="100"/>
      <c r="AN72" s="100">
        <v>1157</v>
      </c>
      <c r="AO72" s="100"/>
      <c r="AP72" s="100"/>
      <c r="AQ72" s="100"/>
      <c r="AR72" s="100"/>
      <c r="AS72" s="100">
        <v>0</v>
      </c>
      <c r="AT72" s="100"/>
      <c r="AU72" s="100"/>
      <c r="AV72" s="100"/>
      <c r="AW72" s="100"/>
      <c r="AX72" s="101">
        <f>AN72+AS72</f>
        <v>1157</v>
      </c>
      <c r="AY72" s="101"/>
      <c r="AZ72" s="101"/>
      <c r="BA72" s="101"/>
      <c r="BB72" s="101"/>
      <c r="BC72" s="101">
        <f>AN72-Y72</f>
        <v>-1</v>
      </c>
      <c r="BD72" s="101"/>
      <c r="BE72" s="101"/>
      <c r="BF72" s="101"/>
      <c r="BG72" s="101"/>
      <c r="BH72" s="101">
        <f>AS72-AD72</f>
        <v>0</v>
      </c>
      <c r="BI72" s="101"/>
      <c r="BJ72" s="101"/>
      <c r="BK72" s="101"/>
      <c r="BL72" s="101"/>
      <c r="BM72" s="101">
        <f>BC72+BH72</f>
        <v>-1</v>
      </c>
      <c r="BN72" s="101"/>
      <c r="BO72" s="101"/>
      <c r="BP72" s="101"/>
      <c r="BQ72" s="10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31"/>
      <c r="B73" s="31"/>
      <c r="C73" s="99" t="s">
        <v>86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85</v>
      </c>
    </row>
    <row r="74" spans="1:80" ht="51" customHeight="1" x14ac:dyDescent="0.2">
      <c r="A74" s="31">
        <v>1</v>
      </c>
      <c r="B74" s="31"/>
      <c r="C74" s="99" t="s">
        <v>87</v>
      </c>
      <c r="D74" s="79"/>
      <c r="E74" s="79"/>
      <c r="F74" s="79"/>
      <c r="G74" s="79"/>
      <c r="H74" s="79"/>
      <c r="I74" s="80"/>
      <c r="J74" s="59" t="s">
        <v>88</v>
      </c>
      <c r="K74" s="59"/>
      <c r="L74" s="59"/>
      <c r="M74" s="59"/>
      <c r="N74" s="59"/>
      <c r="O74" s="99" t="s">
        <v>89</v>
      </c>
      <c r="P74" s="79"/>
      <c r="Q74" s="79"/>
      <c r="R74" s="79"/>
      <c r="S74" s="79"/>
      <c r="T74" s="79"/>
      <c r="U74" s="79"/>
      <c r="V74" s="79"/>
      <c r="W74" s="79"/>
      <c r="X74" s="80"/>
      <c r="Y74" s="100">
        <v>757188687</v>
      </c>
      <c r="Z74" s="100"/>
      <c r="AA74" s="100"/>
      <c r="AB74" s="100"/>
      <c r="AC74" s="100"/>
      <c r="AD74" s="100">
        <v>43274401</v>
      </c>
      <c r="AE74" s="100"/>
      <c r="AF74" s="100"/>
      <c r="AG74" s="100"/>
      <c r="AH74" s="100"/>
      <c r="AI74" s="100">
        <f>Y74+AD74</f>
        <v>800463088</v>
      </c>
      <c r="AJ74" s="100"/>
      <c r="AK74" s="100"/>
      <c r="AL74" s="100"/>
      <c r="AM74" s="100"/>
      <c r="AN74" s="100">
        <v>754807440.10000002</v>
      </c>
      <c r="AO74" s="100"/>
      <c r="AP74" s="100"/>
      <c r="AQ74" s="100"/>
      <c r="AR74" s="100"/>
      <c r="AS74" s="100">
        <v>43008128.969999999</v>
      </c>
      <c r="AT74" s="100"/>
      <c r="AU74" s="100"/>
      <c r="AV74" s="100"/>
      <c r="AW74" s="100"/>
      <c r="AX74" s="101">
        <f>AN74+AS74</f>
        <v>797815569.07000005</v>
      </c>
      <c r="AY74" s="101"/>
      <c r="AZ74" s="101"/>
      <c r="BA74" s="101"/>
      <c r="BB74" s="101"/>
      <c r="BC74" s="101">
        <f>AN74-Y74</f>
        <v>-2381246.8999999762</v>
      </c>
      <c r="BD74" s="101"/>
      <c r="BE74" s="101"/>
      <c r="BF74" s="101"/>
      <c r="BG74" s="101"/>
      <c r="BH74" s="101">
        <f>AS74-AD74</f>
        <v>-266272.03000000119</v>
      </c>
      <c r="BI74" s="101"/>
      <c r="BJ74" s="101"/>
      <c r="BK74" s="101"/>
      <c r="BL74" s="101"/>
      <c r="BM74" s="101">
        <f>BC74+BH74</f>
        <v>-2647518.9299999774</v>
      </c>
      <c r="BN74" s="101"/>
      <c r="BO74" s="101"/>
      <c r="BP74" s="101"/>
      <c r="BQ74" s="10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5.5" customHeight="1" x14ac:dyDescent="0.2">
      <c r="A75" s="31"/>
      <c r="B75" s="31"/>
      <c r="C75" s="99" t="s">
        <v>91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3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90</v>
      </c>
    </row>
    <row r="76" spans="1:80" ht="63.75" customHeight="1" x14ac:dyDescent="0.2">
      <c r="A76" s="31">
        <v>1</v>
      </c>
      <c r="B76" s="31"/>
      <c r="C76" s="99" t="s">
        <v>92</v>
      </c>
      <c r="D76" s="79"/>
      <c r="E76" s="79"/>
      <c r="F76" s="79"/>
      <c r="G76" s="79"/>
      <c r="H76" s="79"/>
      <c r="I76" s="80"/>
      <c r="J76" s="59" t="s">
        <v>83</v>
      </c>
      <c r="K76" s="59"/>
      <c r="L76" s="59"/>
      <c r="M76" s="59"/>
      <c r="N76" s="59"/>
      <c r="O76" s="99" t="s">
        <v>84</v>
      </c>
      <c r="P76" s="79"/>
      <c r="Q76" s="79"/>
      <c r="R76" s="79"/>
      <c r="S76" s="79"/>
      <c r="T76" s="79"/>
      <c r="U76" s="79"/>
      <c r="V76" s="79"/>
      <c r="W76" s="79"/>
      <c r="X76" s="80"/>
      <c r="Y76" s="100">
        <v>152</v>
      </c>
      <c r="Z76" s="100"/>
      <c r="AA76" s="100"/>
      <c r="AB76" s="100"/>
      <c r="AC76" s="100"/>
      <c r="AD76" s="100">
        <v>0</v>
      </c>
      <c r="AE76" s="100"/>
      <c r="AF76" s="100"/>
      <c r="AG76" s="100"/>
      <c r="AH76" s="100"/>
      <c r="AI76" s="100">
        <f>Y76+AD76</f>
        <v>152</v>
      </c>
      <c r="AJ76" s="100"/>
      <c r="AK76" s="100"/>
      <c r="AL76" s="100"/>
      <c r="AM76" s="100"/>
      <c r="AN76" s="100">
        <v>152</v>
      </c>
      <c r="AO76" s="100"/>
      <c r="AP76" s="100"/>
      <c r="AQ76" s="100"/>
      <c r="AR76" s="100"/>
      <c r="AS76" s="100">
        <v>0</v>
      </c>
      <c r="AT76" s="100"/>
      <c r="AU76" s="100"/>
      <c r="AV76" s="100"/>
      <c r="AW76" s="100"/>
      <c r="AX76" s="101">
        <f>AN76+AS76</f>
        <v>152</v>
      </c>
      <c r="AY76" s="101"/>
      <c r="AZ76" s="101"/>
      <c r="BA76" s="101"/>
      <c r="BB76" s="101"/>
      <c r="BC76" s="101">
        <f>AN76-Y76</f>
        <v>0</v>
      </c>
      <c r="BD76" s="101"/>
      <c r="BE76" s="101"/>
      <c r="BF76" s="101"/>
      <c r="BG76" s="101"/>
      <c r="BH76" s="101">
        <f>AS76-AD76</f>
        <v>0</v>
      </c>
      <c r="BI76" s="101"/>
      <c r="BJ76" s="101"/>
      <c r="BK76" s="101"/>
      <c r="BL76" s="101"/>
      <c r="BM76" s="101">
        <f>BC76+BH76</f>
        <v>0</v>
      </c>
      <c r="BN76" s="101"/>
      <c r="BO76" s="101"/>
      <c r="BP76" s="101"/>
      <c r="BQ76" s="10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63.75" customHeight="1" x14ac:dyDescent="0.2">
      <c r="A77" s="31">
        <v>1</v>
      </c>
      <c r="B77" s="31"/>
      <c r="C77" s="99" t="s">
        <v>93</v>
      </c>
      <c r="D77" s="79"/>
      <c r="E77" s="79"/>
      <c r="F77" s="79"/>
      <c r="G77" s="79"/>
      <c r="H77" s="79"/>
      <c r="I77" s="80"/>
      <c r="J77" s="59" t="s">
        <v>83</v>
      </c>
      <c r="K77" s="59"/>
      <c r="L77" s="59"/>
      <c r="M77" s="59"/>
      <c r="N77" s="59"/>
      <c r="O77" s="99" t="s">
        <v>84</v>
      </c>
      <c r="P77" s="79"/>
      <c r="Q77" s="79"/>
      <c r="R77" s="79"/>
      <c r="S77" s="79"/>
      <c r="T77" s="79"/>
      <c r="U77" s="79"/>
      <c r="V77" s="79"/>
      <c r="W77" s="79"/>
      <c r="X77" s="80"/>
      <c r="Y77" s="100">
        <v>3369.42</v>
      </c>
      <c r="Z77" s="100"/>
      <c r="AA77" s="100"/>
      <c r="AB77" s="100"/>
      <c r="AC77" s="100"/>
      <c r="AD77" s="100">
        <v>0</v>
      </c>
      <c r="AE77" s="100"/>
      <c r="AF77" s="100"/>
      <c r="AG77" s="100"/>
      <c r="AH77" s="100"/>
      <c r="AI77" s="100">
        <f>Y77+AD77</f>
        <v>3369.42</v>
      </c>
      <c r="AJ77" s="100"/>
      <c r="AK77" s="100"/>
      <c r="AL77" s="100"/>
      <c r="AM77" s="100"/>
      <c r="AN77" s="100">
        <v>3254.64</v>
      </c>
      <c r="AO77" s="100"/>
      <c r="AP77" s="100"/>
      <c r="AQ77" s="100"/>
      <c r="AR77" s="100"/>
      <c r="AS77" s="100">
        <v>0</v>
      </c>
      <c r="AT77" s="100"/>
      <c r="AU77" s="100"/>
      <c r="AV77" s="100"/>
      <c r="AW77" s="100"/>
      <c r="AX77" s="101">
        <f>AN77+AS77</f>
        <v>3254.64</v>
      </c>
      <c r="AY77" s="101"/>
      <c r="AZ77" s="101"/>
      <c r="BA77" s="101"/>
      <c r="BB77" s="101"/>
      <c r="BC77" s="101">
        <f>AN77-Y77</f>
        <v>-114.7800000000002</v>
      </c>
      <c r="BD77" s="101"/>
      <c r="BE77" s="101"/>
      <c r="BF77" s="101"/>
      <c r="BG77" s="101"/>
      <c r="BH77" s="101">
        <f>AS77-AD77</f>
        <v>0</v>
      </c>
      <c r="BI77" s="101"/>
      <c r="BJ77" s="101"/>
      <c r="BK77" s="101"/>
      <c r="BL77" s="101"/>
      <c r="BM77" s="101">
        <f>BC77+BH77</f>
        <v>-114.7800000000002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5.5" customHeight="1" x14ac:dyDescent="0.2">
      <c r="A78" s="31"/>
      <c r="B78" s="31"/>
      <c r="C78" s="99" t="s">
        <v>95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3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94</v>
      </c>
    </row>
    <row r="79" spans="1:80" ht="63.75" customHeight="1" x14ac:dyDescent="0.2">
      <c r="A79" s="31">
        <v>1</v>
      </c>
      <c r="B79" s="31"/>
      <c r="C79" s="99" t="s">
        <v>96</v>
      </c>
      <c r="D79" s="79"/>
      <c r="E79" s="79"/>
      <c r="F79" s="79"/>
      <c r="G79" s="79"/>
      <c r="H79" s="79"/>
      <c r="I79" s="80"/>
      <c r="J79" s="59" t="s">
        <v>83</v>
      </c>
      <c r="K79" s="59"/>
      <c r="L79" s="59"/>
      <c r="M79" s="59"/>
      <c r="N79" s="59"/>
      <c r="O79" s="99" t="s">
        <v>84</v>
      </c>
      <c r="P79" s="79"/>
      <c r="Q79" s="79"/>
      <c r="R79" s="79"/>
      <c r="S79" s="79"/>
      <c r="T79" s="79"/>
      <c r="U79" s="79"/>
      <c r="V79" s="79"/>
      <c r="W79" s="79"/>
      <c r="X79" s="80"/>
      <c r="Y79" s="100">
        <v>3817.31</v>
      </c>
      <c r="Z79" s="100"/>
      <c r="AA79" s="100"/>
      <c r="AB79" s="100"/>
      <c r="AC79" s="100"/>
      <c r="AD79" s="100">
        <v>0</v>
      </c>
      <c r="AE79" s="100"/>
      <c r="AF79" s="100"/>
      <c r="AG79" s="100"/>
      <c r="AH79" s="100"/>
      <c r="AI79" s="100">
        <f>Y79+AD79</f>
        <v>3817.31</v>
      </c>
      <c r="AJ79" s="100"/>
      <c r="AK79" s="100"/>
      <c r="AL79" s="100"/>
      <c r="AM79" s="100"/>
      <c r="AN79" s="100">
        <v>3719.05</v>
      </c>
      <c r="AO79" s="100"/>
      <c r="AP79" s="100"/>
      <c r="AQ79" s="100"/>
      <c r="AR79" s="100"/>
      <c r="AS79" s="100">
        <v>0</v>
      </c>
      <c r="AT79" s="100"/>
      <c r="AU79" s="100"/>
      <c r="AV79" s="100"/>
      <c r="AW79" s="100"/>
      <c r="AX79" s="101">
        <f>AN79+AS79</f>
        <v>3719.05</v>
      </c>
      <c r="AY79" s="101"/>
      <c r="AZ79" s="101"/>
      <c r="BA79" s="101"/>
      <c r="BB79" s="101"/>
      <c r="BC79" s="101">
        <f>AN79-Y79</f>
        <v>-98.259999999999764</v>
      </c>
      <c r="BD79" s="101"/>
      <c r="BE79" s="101"/>
      <c r="BF79" s="101"/>
      <c r="BG79" s="101"/>
      <c r="BH79" s="101">
        <f>AS79-AD79</f>
        <v>0</v>
      </c>
      <c r="BI79" s="101"/>
      <c r="BJ79" s="101"/>
      <c r="BK79" s="101"/>
      <c r="BL79" s="101"/>
      <c r="BM79" s="101">
        <f>BC79+BH79</f>
        <v>-98.259999999999764</v>
      </c>
      <c r="BN79" s="101"/>
      <c r="BO79" s="101"/>
      <c r="BP79" s="101"/>
      <c r="BQ79" s="10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75" customHeight="1" x14ac:dyDescent="0.2">
      <c r="A80" s="31"/>
      <c r="B80" s="31"/>
      <c r="C80" s="99" t="s">
        <v>98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3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97</v>
      </c>
    </row>
    <row r="81" spans="1:80" ht="63.75" customHeight="1" x14ac:dyDescent="0.2">
      <c r="A81" s="31">
        <v>1</v>
      </c>
      <c r="B81" s="31"/>
      <c r="C81" s="99" t="s">
        <v>99</v>
      </c>
      <c r="D81" s="79"/>
      <c r="E81" s="79"/>
      <c r="F81" s="79"/>
      <c r="G81" s="79"/>
      <c r="H81" s="79"/>
      <c r="I81" s="80"/>
      <c r="J81" s="59" t="s">
        <v>83</v>
      </c>
      <c r="K81" s="59"/>
      <c r="L81" s="59"/>
      <c r="M81" s="59"/>
      <c r="N81" s="59"/>
      <c r="O81" s="99" t="s">
        <v>84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7186.73</v>
      </c>
      <c r="Z81" s="100"/>
      <c r="AA81" s="100"/>
      <c r="AB81" s="100"/>
      <c r="AC81" s="100"/>
      <c r="AD81" s="100">
        <v>0</v>
      </c>
      <c r="AE81" s="100"/>
      <c r="AF81" s="100"/>
      <c r="AG81" s="100"/>
      <c r="AH81" s="100"/>
      <c r="AI81" s="100">
        <f>Y81+AD81</f>
        <v>7186.73</v>
      </c>
      <c r="AJ81" s="100"/>
      <c r="AK81" s="100"/>
      <c r="AL81" s="100"/>
      <c r="AM81" s="100"/>
      <c r="AN81" s="100">
        <v>6973.69</v>
      </c>
      <c r="AO81" s="100"/>
      <c r="AP81" s="100"/>
      <c r="AQ81" s="100"/>
      <c r="AR81" s="100"/>
      <c r="AS81" s="100">
        <v>0</v>
      </c>
      <c r="AT81" s="100"/>
      <c r="AU81" s="100"/>
      <c r="AV81" s="100"/>
      <c r="AW81" s="100"/>
      <c r="AX81" s="101">
        <f>AN81+AS81</f>
        <v>6973.69</v>
      </c>
      <c r="AY81" s="101"/>
      <c r="AZ81" s="101"/>
      <c r="BA81" s="101"/>
      <c r="BB81" s="101"/>
      <c r="BC81" s="101">
        <f>AN81-Y81</f>
        <v>-213.03999999999996</v>
      </c>
      <c r="BD81" s="101"/>
      <c r="BE81" s="101"/>
      <c r="BF81" s="101"/>
      <c r="BG81" s="101"/>
      <c r="BH81" s="101">
        <f>AS81-AD81</f>
        <v>0</v>
      </c>
      <c r="BI81" s="101"/>
      <c r="BJ81" s="101"/>
      <c r="BK81" s="101"/>
      <c r="BL81" s="101"/>
      <c r="BM81" s="101">
        <f>BC81+BH81</f>
        <v>-213.03999999999996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51" customHeight="1" x14ac:dyDescent="0.2">
      <c r="A82" s="31">
        <v>1</v>
      </c>
      <c r="B82" s="31"/>
      <c r="C82" s="99" t="s">
        <v>100</v>
      </c>
      <c r="D82" s="79"/>
      <c r="E82" s="79"/>
      <c r="F82" s="79"/>
      <c r="G82" s="79"/>
      <c r="H82" s="79"/>
      <c r="I82" s="80"/>
      <c r="J82" s="59" t="s">
        <v>88</v>
      </c>
      <c r="K82" s="59"/>
      <c r="L82" s="59"/>
      <c r="M82" s="59"/>
      <c r="N82" s="59"/>
      <c r="O82" s="99" t="s">
        <v>101</v>
      </c>
      <c r="P82" s="79"/>
      <c r="Q82" s="79"/>
      <c r="R82" s="79"/>
      <c r="S82" s="79"/>
      <c r="T82" s="79"/>
      <c r="U82" s="79"/>
      <c r="V82" s="79"/>
      <c r="W82" s="79"/>
      <c r="X82" s="80"/>
      <c r="Y82" s="100">
        <v>335117</v>
      </c>
      <c r="Z82" s="100"/>
      <c r="AA82" s="100"/>
      <c r="AB82" s="100"/>
      <c r="AC82" s="100"/>
      <c r="AD82" s="100">
        <v>410737</v>
      </c>
      <c r="AE82" s="100"/>
      <c r="AF82" s="100"/>
      <c r="AG82" s="100"/>
      <c r="AH82" s="100"/>
      <c r="AI82" s="100">
        <f>Y82+AD82</f>
        <v>745854</v>
      </c>
      <c r="AJ82" s="100"/>
      <c r="AK82" s="100"/>
      <c r="AL82" s="100"/>
      <c r="AM82" s="100"/>
      <c r="AN82" s="100">
        <v>335117</v>
      </c>
      <c r="AO82" s="100"/>
      <c r="AP82" s="100"/>
      <c r="AQ82" s="100"/>
      <c r="AR82" s="100"/>
      <c r="AS82" s="100">
        <v>410737</v>
      </c>
      <c r="AT82" s="100"/>
      <c r="AU82" s="100"/>
      <c r="AV82" s="100"/>
      <c r="AW82" s="100"/>
      <c r="AX82" s="101">
        <f>AN82+AS82</f>
        <v>745854</v>
      </c>
      <c r="AY82" s="101"/>
      <c r="AZ82" s="101"/>
      <c r="BA82" s="101"/>
      <c r="BB82" s="101"/>
      <c r="BC82" s="101">
        <f>AN82-Y82</f>
        <v>0</v>
      </c>
      <c r="BD82" s="101"/>
      <c r="BE82" s="101"/>
      <c r="BF82" s="101"/>
      <c r="BG82" s="101"/>
      <c r="BH82" s="101">
        <f>AS82-AD82</f>
        <v>0</v>
      </c>
      <c r="BI82" s="101"/>
      <c r="BJ82" s="101"/>
      <c r="BK82" s="101"/>
      <c r="BL82" s="101"/>
      <c r="BM82" s="101">
        <f>BC82+BH82</f>
        <v>0</v>
      </c>
      <c r="BN82" s="101"/>
      <c r="BO82" s="101"/>
      <c r="BP82" s="101"/>
      <c r="BQ82" s="10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51" customHeight="1" x14ac:dyDescent="0.2">
      <c r="A83" s="31">
        <v>1</v>
      </c>
      <c r="B83" s="31"/>
      <c r="C83" s="99" t="s">
        <v>102</v>
      </c>
      <c r="D83" s="79"/>
      <c r="E83" s="79"/>
      <c r="F83" s="79"/>
      <c r="G83" s="79"/>
      <c r="H83" s="79"/>
      <c r="I83" s="80"/>
      <c r="J83" s="59" t="s">
        <v>88</v>
      </c>
      <c r="K83" s="59"/>
      <c r="L83" s="59"/>
      <c r="M83" s="59"/>
      <c r="N83" s="59"/>
      <c r="O83" s="99" t="s">
        <v>89</v>
      </c>
      <c r="P83" s="79"/>
      <c r="Q83" s="79"/>
      <c r="R83" s="79"/>
      <c r="S83" s="79"/>
      <c r="T83" s="79"/>
      <c r="U83" s="79"/>
      <c r="V83" s="79"/>
      <c r="W83" s="79"/>
      <c r="X83" s="80"/>
      <c r="Y83" s="100">
        <v>0</v>
      </c>
      <c r="Z83" s="100"/>
      <c r="AA83" s="100"/>
      <c r="AB83" s="100"/>
      <c r="AC83" s="100"/>
      <c r="AD83" s="100">
        <v>3329622</v>
      </c>
      <c r="AE83" s="100"/>
      <c r="AF83" s="100"/>
      <c r="AG83" s="100"/>
      <c r="AH83" s="100"/>
      <c r="AI83" s="100">
        <f>Y83+AD83</f>
        <v>3329622</v>
      </c>
      <c r="AJ83" s="100"/>
      <c r="AK83" s="100"/>
      <c r="AL83" s="100"/>
      <c r="AM83" s="100"/>
      <c r="AN83" s="100">
        <v>0</v>
      </c>
      <c r="AO83" s="100"/>
      <c r="AP83" s="100"/>
      <c r="AQ83" s="100"/>
      <c r="AR83" s="100"/>
      <c r="AS83" s="100">
        <v>2134964.0499999998</v>
      </c>
      <c r="AT83" s="100"/>
      <c r="AU83" s="100"/>
      <c r="AV83" s="100"/>
      <c r="AW83" s="100"/>
      <c r="AX83" s="101">
        <f>AN83+AS83</f>
        <v>2134964.0499999998</v>
      </c>
      <c r="AY83" s="101"/>
      <c r="AZ83" s="101"/>
      <c r="BA83" s="101"/>
      <c r="BB83" s="101"/>
      <c r="BC83" s="101">
        <f>AN83-Y83</f>
        <v>0</v>
      </c>
      <c r="BD83" s="101"/>
      <c r="BE83" s="101"/>
      <c r="BF83" s="101"/>
      <c r="BG83" s="101"/>
      <c r="BH83" s="101">
        <f>AS83-AD83</f>
        <v>-1194657.9500000002</v>
      </c>
      <c r="BI83" s="101"/>
      <c r="BJ83" s="101"/>
      <c r="BK83" s="101"/>
      <c r="BL83" s="101"/>
      <c r="BM83" s="101">
        <f>BC83+BH83</f>
        <v>-1194657.9500000002</v>
      </c>
      <c r="BN83" s="101"/>
      <c r="BO83" s="101"/>
      <c r="BP83" s="101"/>
      <c r="BQ83" s="10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76.5" customHeight="1" x14ac:dyDescent="0.2">
      <c r="A84" s="31">
        <v>1</v>
      </c>
      <c r="B84" s="31"/>
      <c r="C84" s="99" t="s">
        <v>103</v>
      </c>
      <c r="D84" s="79"/>
      <c r="E84" s="79"/>
      <c r="F84" s="79"/>
      <c r="G84" s="79"/>
      <c r="H84" s="79"/>
      <c r="I84" s="80"/>
      <c r="J84" s="59" t="s">
        <v>88</v>
      </c>
      <c r="K84" s="59"/>
      <c r="L84" s="59"/>
      <c r="M84" s="59"/>
      <c r="N84" s="59"/>
      <c r="O84" s="99" t="s">
        <v>101</v>
      </c>
      <c r="P84" s="79"/>
      <c r="Q84" s="79"/>
      <c r="R84" s="79"/>
      <c r="S84" s="79"/>
      <c r="T84" s="79"/>
      <c r="U84" s="79"/>
      <c r="V84" s="79"/>
      <c r="W84" s="79"/>
      <c r="X84" s="80"/>
      <c r="Y84" s="100">
        <v>0</v>
      </c>
      <c r="Z84" s="100"/>
      <c r="AA84" s="100"/>
      <c r="AB84" s="100"/>
      <c r="AC84" s="100"/>
      <c r="AD84" s="100">
        <v>1657056</v>
      </c>
      <c r="AE84" s="100"/>
      <c r="AF84" s="100"/>
      <c r="AG84" s="100"/>
      <c r="AH84" s="100"/>
      <c r="AI84" s="100">
        <f>Y84+AD84</f>
        <v>1657056</v>
      </c>
      <c r="AJ84" s="100"/>
      <c r="AK84" s="100"/>
      <c r="AL84" s="100"/>
      <c r="AM84" s="100"/>
      <c r="AN84" s="100">
        <v>0</v>
      </c>
      <c r="AO84" s="100"/>
      <c r="AP84" s="100"/>
      <c r="AQ84" s="100"/>
      <c r="AR84" s="100"/>
      <c r="AS84" s="100">
        <v>1640581.2</v>
      </c>
      <c r="AT84" s="100"/>
      <c r="AU84" s="100"/>
      <c r="AV84" s="100"/>
      <c r="AW84" s="100"/>
      <c r="AX84" s="101">
        <f>AN84+AS84</f>
        <v>1640581.2</v>
      </c>
      <c r="AY84" s="101"/>
      <c r="AZ84" s="101"/>
      <c r="BA84" s="101"/>
      <c r="BB84" s="101"/>
      <c r="BC84" s="101">
        <f>AN84-Y84</f>
        <v>0</v>
      </c>
      <c r="BD84" s="101"/>
      <c r="BE84" s="101"/>
      <c r="BF84" s="101"/>
      <c r="BG84" s="101"/>
      <c r="BH84" s="101">
        <f>AS84-AD84</f>
        <v>-16474.800000000047</v>
      </c>
      <c r="BI84" s="101"/>
      <c r="BJ84" s="101"/>
      <c r="BK84" s="101"/>
      <c r="BL84" s="101"/>
      <c r="BM84" s="101">
        <f>BC84+BH84</f>
        <v>-16474.800000000047</v>
      </c>
      <c r="BN84" s="101"/>
      <c r="BO84" s="101"/>
      <c r="BP84" s="101"/>
      <c r="BQ84" s="10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75" customHeight="1" x14ac:dyDescent="0.2">
      <c r="A85" s="31"/>
      <c r="B85" s="31"/>
      <c r="C85" s="99" t="s">
        <v>105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3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104</v>
      </c>
    </row>
    <row r="86" spans="1:80" ht="38.25" customHeight="1" x14ac:dyDescent="0.2">
      <c r="A86" s="31">
        <v>1</v>
      </c>
      <c r="B86" s="31"/>
      <c r="C86" s="99" t="s">
        <v>106</v>
      </c>
      <c r="D86" s="79"/>
      <c r="E86" s="79"/>
      <c r="F86" s="79"/>
      <c r="G86" s="79"/>
      <c r="H86" s="79"/>
      <c r="I86" s="80"/>
      <c r="J86" s="59" t="s">
        <v>88</v>
      </c>
      <c r="K86" s="59"/>
      <c r="L86" s="59"/>
      <c r="M86" s="59"/>
      <c r="N86" s="59"/>
      <c r="O86" s="99" t="s">
        <v>101</v>
      </c>
      <c r="P86" s="79"/>
      <c r="Q86" s="79"/>
      <c r="R86" s="79"/>
      <c r="S86" s="79"/>
      <c r="T86" s="79"/>
      <c r="U86" s="79"/>
      <c r="V86" s="79"/>
      <c r="W86" s="79"/>
      <c r="X86" s="80"/>
      <c r="Y86" s="100">
        <v>0</v>
      </c>
      <c r="Z86" s="100"/>
      <c r="AA86" s="100"/>
      <c r="AB86" s="100"/>
      <c r="AC86" s="100"/>
      <c r="AD86" s="100">
        <v>1672566</v>
      </c>
      <c r="AE86" s="100"/>
      <c r="AF86" s="100"/>
      <c r="AG86" s="100"/>
      <c r="AH86" s="100"/>
      <c r="AI86" s="100">
        <f>Y86+AD86</f>
        <v>1672566</v>
      </c>
      <c r="AJ86" s="100"/>
      <c r="AK86" s="100"/>
      <c r="AL86" s="100"/>
      <c r="AM86" s="100"/>
      <c r="AN86" s="100">
        <v>0</v>
      </c>
      <c r="AO86" s="100"/>
      <c r="AP86" s="100"/>
      <c r="AQ86" s="100"/>
      <c r="AR86" s="100"/>
      <c r="AS86" s="100">
        <v>494382.85</v>
      </c>
      <c r="AT86" s="100"/>
      <c r="AU86" s="100"/>
      <c r="AV86" s="100"/>
      <c r="AW86" s="100"/>
      <c r="AX86" s="101">
        <f>AN86+AS86</f>
        <v>494382.85</v>
      </c>
      <c r="AY86" s="101"/>
      <c r="AZ86" s="101"/>
      <c r="BA86" s="101"/>
      <c r="BB86" s="101"/>
      <c r="BC86" s="101">
        <f>AN86-Y86</f>
        <v>0</v>
      </c>
      <c r="BD86" s="101"/>
      <c r="BE86" s="101"/>
      <c r="BF86" s="101"/>
      <c r="BG86" s="101"/>
      <c r="BH86" s="101">
        <f>AS86-AD86</f>
        <v>-1178183.1499999999</v>
      </c>
      <c r="BI86" s="101"/>
      <c r="BJ86" s="101"/>
      <c r="BK86" s="101"/>
      <c r="BL86" s="101"/>
      <c r="BM86" s="101">
        <f>BC86+BH86</f>
        <v>-1178183.1499999999</v>
      </c>
      <c r="BN86" s="101"/>
      <c r="BO86" s="101"/>
      <c r="BP86" s="101"/>
      <c r="BQ86" s="10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25.5" customHeight="1" x14ac:dyDescent="0.2">
      <c r="A87" s="31"/>
      <c r="B87" s="31"/>
      <c r="C87" s="99" t="s">
        <v>108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3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107</v>
      </c>
    </row>
    <row r="88" spans="1:80" s="85" customFormat="1" ht="15.75" x14ac:dyDescent="0.2">
      <c r="A88" s="81">
        <v>0</v>
      </c>
      <c r="B88" s="81"/>
      <c r="C88" s="98" t="s">
        <v>109</v>
      </c>
      <c r="D88" s="83"/>
      <c r="E88" s="83"/>
      <c r="F88" s="83"/>
      <c r="G88" s="83"/>
      <c r="H88" s="83"/>
      <c r="I88" s="84"/>
      <c r="J88" s="93" t="s">
        <v>81</v>
      </c>
      <c r="K88" s="93"/>
      <c r="L88" s="93"/>
      <c r="M88" s="93"/>
      <c r="N88" s="93"/>
      <c r="O88" s="98" t="s">
        <v>81</v>
      </c>
      <c r="P88" s="83"/>
      <c r="Q88" s="83"/>
      <c r="R88" s="83"/>
      <c r="S88" s="83"/>
      <c r="T88" s="83"/>
      <c r="U88" s="83"/>
      <c r="V88" s="83"/>
      <c r="W88" s="83"/>
      <c r="X88" s="8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6"/>
      <c r="BS88" s="96"/>
      <c r="BT88" s="96"/>
      <c r="BU88" s="96"/>
      <c r="BV88" s="96"/>
      <c r="BW88" s="96"/>
      <c r="BX88" s="96"/>
      <c r="BY88" s="96"/>
      <c r="BZ88" s="97"/>
    </row>
    <row r="89" spans="1:80" ht="63.75" customHeight="1" x14ac:dyDescent="0.2">
      <c r="A89" s="31">
        <v>2</v>
      </c>
      <c r="B89" s="31"/>
      <c r="C89" s="99" t="s">
        <v>110</v>
      </c>
      <c r="D89" s="79"/>
      <c r="E89" s="79"/>
      <c r="F89" s="79"/>
      <c r="G89" s="79"/>
      <c r="H89" s="79"/>
      <c r="I89" s="80"/>
      <c r="J89" s="59" t="s">
        <v>111</v>
      </c>
      <c r="K89" s="59"/>
      <c r="L89" s="59"/>
      <c r="M89" s="59"/>
      <c r="N89" s="59"/>
      <c r="O89" s="99" t="s">
        <v>84</v>
      </c>
      <c r="P89" s="79"/>
      <c r="Q89" s="79"/>
      <c r="R89" s="79"/>
      <c r="S89" s="79"/>
      <c r="T89" s="79"/>
      <c r="U89" s="79"/>
      <c r="V89" s="79"/>
      <c r="W89" s="79"/>
      <c r="X89" s="80"/>
      <c r="Y89" s="100">
        <v>23269</v>
      </c>
      <c r="Z89" s="100"/>
      <c r="AA89" s="100"/>
      <c r="AB89" s="100"/>
      <c r="AC89" s="100"/>
      <c r="AD89" s="100">
        <v>0</v>
      </c>
      <c r="AE89" s="100"/>
      <c r="AF89" s="100"/>
      <c r="AG89" s="100"/>
      <c r="AH89" s="100"/>
      <c r="AI89" s="100">
        <f>Y89+AD89</f>
        <v>23269</v>
      </c>
      <c r="AJ89" s="100"/>
      <c r="AK89" s="100"/>
      <c r="AL89" s="100"/>
      <c r="AM89" s="100"/>
      <c r="AN89" s="100">
        <v>22347</v>
      </c>
      <c r="AO89" s="100"/>
      <c r="AP89" s="100"/>
      <c r="AQ89" s="100"/>
      <c r="AR89" s="100"/>
      <c r="AS89" s="100">
        <v>0</v>
      </c>
      <c r="AT89" s="100"/>
      <c r="AU89" s="100"/>
      <c r="AV89" s="100"/>
      <c r="AW89" s="100"/>
      <c r="AX89" s="101">
        <f>AN89+AS89</f>
        <v>22347</v>
      </c>
      <c r="AY89" s="101"/>
      <c r="AZ89" s="101"/>
      <c r="BA89" s="101"/>
      <c r="BB89" s="101"/>
      <c r="BC89" s="101">
        <f>AN89-Y89</f>
        <v>-922</v>
      </c>
      <c r="BD89" s="101"/>
      <c r="BE89" s="101"/>
      <c r="BF89" s="101"/>
      <c r="BG89" s="101"/>
      <c r="BH89" s="101">
        <f>AS89-AD89</f>
        <v>0</v>
      </c>
      <c r="BI89" s="101"/>
      <c r="BJ89" s="101"/>
      <c r="BK89" s="101"/>
      <c r="BL89" s="101"/>
      <c r="BM89" s="101">
        <f>BC89+BH89</f>
        <v>-922</v>
      </c>
      <c r="BN89" s="101"/>
      <c r="BO89" s="101"/>
      <c r="BP89" s="101"/>
      <c r="BQ89" s="10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75" customHeight="1" x14ac:dyDescent="0.2">
      <c r="A90" s="31"/>
      <c r="B90" s="31"/>
      <c r="C90" s="99" t="s">
        <v>113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3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112</v>
      </c>
    </row>
    <row r="91" spans="1:80" ht="25.5" customHeight="1" x14ac:dyDescent="0.2">
      <c r="A91" s="31">
        <v>2</v>
      </c>
      <c r="B91" s="31"/>
      <c r="C91" s="99" t="s">
        <v>114</v>
      </c>
      <c r="D91" s="79"/>
      <c r="E91" s="79"/>
      <c r="F91" s="79"/>
      <c r="G91" s="79"/>
      <c r="H91" s="79"/>
      <c r="I91" s="80"/>
      <c r="J91" s="59" t="s">
        <v>111</v>
      </c>
      <c r="K91" s="59"/>
      <c r="L91" s="59"/>
      <c r="M91" s="59"/>
      <c r="N91" s="59"/>
      <c r="O91" s="99" t="s">
        <v>115</v>
      </c>
      <c r="P91" s="79"/>
      <c r="Q91" s="79"/>
      <c r="R91" s="79"/>
      <c r="S91" s="79"/>
      <c r="T91" s="79"/>
      <c r="U91" s="79"/>
      <c r="V91" s="79"/>
      <c r="W91" s="79"/>
      <c r="X91" s="80"/>
      <c r="Y91" s="100">
        <v>44017</v>
      </c>
      <c r="Z91" s="100"/>
      <c r="AA91" s="100"/>
      <c r="AB91" s="100"/>
      <c r="AC91" s="100"/>
      <c r="AD91" s="100">
        <v>0</v>
      </c>
      <c r="AE91" s="100"/>
      <c r="AF91" s="100"/>
      <c r="AG91" s="100"/>
      <c r="AH91" s="100"/>
      <c r="AI91" s="100">
        <f>Y91+AD91</f>
        <v>44017</v>
      </c>
      <c r="AJ91" s="100"/>
      <c r="AK91" s="100"/>
      <c r="AL91" s="100"/>
      <c r="AM91" s="100"/>
      <c r="AN91" s="100">
        <v>44017</v>
      </c>
      <c r="AO91" s="100"/>
      <c r="AP91" s="100"/>
      <c r="AQ91" s="100"/>
      <c r="AR91" s="100"/>
      <c r="AS91" s="100">
        <v>0</v>
      </c>
      <c r="AT91" s="100"/>
      <c r="AU91" s="100"/>
      <c r="AV91" s="100"/>
      <c r="AW91" s="100"/>
      <c r="AX91" s="101">
        <f>AN91+AS91</f>
        <v>44017</v>
      </c>
      <c r="AY91" s="101"/>
      <c r="AZ91" s="101"/>
      <c r="BA91" s="101"/>
      <c r="BB91" s="101"/>
      <c r="BC91" s="101">
        <f>AN91-Y91</f>
        <v>0</v>
      </c>
      <c r="BD91" s="101"/>
      <c r="BE91" s="101"/>
      <c r="BF91" s="101"/>
      <c r="BG91" s="101"/>
      <c r="BH91" s="101">
        <f>AS91-AD91</f>
        <v>0</v>
      </c>
      <c r="BI91" s="101"/>
      <c r="BJ91" s="101"/>
      <c r="BK91" s="101"/>
      <c r="BL91" s="101"/>
      <c r="BM91" s="101">
        <f>BC91+BH91</f>
        <v>0</v>
      </c>
      <c r="BN91" s="101"/>
      <c r="BO91" s="101"/>
      <c r="BP91" s="101"/>
      <c r="BQ91" s="101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38.25" customHeight="1" x14ac:dyDescent="0.2">
      <c r="A92" s="31">
        <v>2</v>
      </c>
      <c r="B92" s="31"/>
      <c r="C92" s="99" t="s">
        <v>116</v>
      </c>
      <c r="D92" s="79"/>
      <c r="E92" s="79"/>
      <c r="F92" s="79"/>
      <c r="G92" s="79"/>
      <c r="H92" s="79"/>
      <c r="I92" s="80"/>
      <c r="J92" s="59" t="s">
        <v>83</v>
      </c>
      <c r="K92" s="59"/>
      <c r="L92" s="59"/>
      <c r="M92" s="59"/>
      <c r="N92" s="59"/>
      <c r="O92" s="99" t="s">
        <v>101</v>
      </c>
      <c r="P92" s="79"/>
      <c r="Q92" s="79"/>
      <c r="R92" s="79"/>
      <c r="S92" s="79"/>
      <c r="T92" s="79"/>
      <c r="U92" s="79"/>
      <c r="V92" s="79"/>
      <c r="W92" s="79"/>
      <c r="X92" s="80"/>
      <c r="Y92" s="100">
        <v>275</v>
      </c>
      <c r="Z92" s="100"/>
      <c r="AA92" s="100"/>
      <c r="AB92" s="100"/>
      <c r="AC92" s="100"/>
      <c r="AD92" s="100">
        <v>40</v>
      </c>
      <c r="AE92" s="100"/>
      <c r="AF92" s="100"/>
      <c r="AG92" s="100"/>
      <c r="AH92" s="100"/>
      <c r="AI92" s="100">
        <f>Y92+AD92</f>
        <v>315</v>
      </c>
      <c r="AJ92" s="100"/>
      <c r="AK92" s="100"/>
      <c r="AL92" s="100"/>
      <c r="AM92" s="100"/>
      <c r="AN92" s="100">
        <v>275</v>
      </c>
      <c r="AO92" s="100"/>
      <c r="AP92" s="100"/>
      <c r="AQ92" s="100"/>
      <c r="AR92" s="100"/>
      <c r="AS92" s="100">
        <v>40</v>
      </c>
      <c r="AT92" s="100"/>
      <c r="AU92" s="100"/>
      <c r="AV92" s="100"/>
      <c r="AW92" s="100"/>
      <c r="AX92" s="101">
        <f>AN92+AS92</f>
        <v>315</v>
      </c>
      <c r="AY92" s="101"/>
      <c r="AZ92" s="101"/>
      <c r="BA92" s="101"/>
      <c r="BB92" s="101"/>
      <c r="BC92" s="101">
        <f>AN92-Y92</f>
        <v>0</v>
      </c>
      <c r="BD92" s="101"/>
      <c r="BE92" s="101"/>
      <c r="BF92" s="101"/>
      <c r="BG92" s="101"/>
      <c r="BH92" s="101">
        <f>AS92-AD92</f>
        <v>0</v>
      </c>
      <c r="BI92" s="101"/>
      <c r="BJ92" s="101"/>
      <c r="BK92" s="101"/>
      <c r="BL92" s="101"/>
      <c r="BM92" s="101">
        <f>BC92+BH92</f>
        <v>0</v>
      </c>
      <c r="BN92" s="101"/>
      <c r="BO92" s="101"/>
      <c r="BP92" s="101"/>
      <c r="BQ92" s="10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63.75" customHeight="1" x14ac:dyDescent="0.2">
      <c r="A93" s="31">
        <v>2</v>
      </c>
      <c r="B93" s="31"/>
      <c r="C93" s="99" t="s">
        <v>117</v>
      </c>
      <c r="D93" s="79"/>
      <c r="E93" s="79"/>
      <c r="F93" s="79"/>
      <c r="G93" s="79"/>
      <c r="H93" s="79"/>
      <c r="I93" s="80"/>
      <c r="J93" s="59" t="s">
        <v>83</v>
      </c>
      <c r="K93" s="59"/>
      <c r="L93" s="59"/>
      <c r="M93" s="59"/>
      <c r="N93" s="59"/>
      <c r="O93" s="99" t="s">
        <v>101</v>
      </c>
      <c r="P93" s="79"/>
      <c r="Q93" s="79"/>
      <c r="R93" s="79"/>
      <c r="S93" s="79"/>
      <c r="T93" s="79"/>
      <c r="U93" s="79"/>
      <c r="V93" s="79"/>
      <c r="W93" s="79"/>
      <c r="X93" s="80"/>
      <c r="Y93" s="100">
        <v>0</v>
      </c>
      <c r="Z93" s="100"/>
      <c r="AA93" s="100"/>
      <c r="AB93" s="100"/>
      <c r="AC93" s="100"/>
      <c r="AD93" s="100">
        <v>29</v>
      </c>
      <c r="AE93" s="100"/>
      <c r="AF93" s="100"/>
      <c r="AG93" s="100"/>
      <c r="AH93" s="100"/>
      <c r="AI93" s="100">
        <f>Y93+AD93</f>
        <v>29</v>
      </c>
      <c r="AJ93" s="100"/>
      <c r="AK93" s="100"/>
      <c r="AL93" s="100"/>
      <c r="AM93" s="100"/>
      <c r="AN93" s="100">
        <v>0</v>
      </c>
      <c r="AO93" s="100"/>
      <c r="AP93" s="100"/>
      <c r="AQ93" s="100"/>
      <c r="AR93" s="100"/>
      <c r="AS93" s="100">
        <v>29</v>
      </c>
      <c r="AT93" s="100"/>
      <c r="AU93" s="100"/>
      <c r="AV93" s="100"/>
      <c r="AW93" s="100"/>
      <c r="AX93" s="101">
        <f>AN93+AS93</f>
        <v>29</v>
      </c>
      <c r="AY93" s="101"/>
      <c r="AZ93" s="101"/>
      <c r="BA93" s="101"/>
      <c r="BB93" s="101"/>
      <c r="BC93" s="101">
        <f>AN93-Y93</f>
        <v>0</v>
      </c>
      <c r="BD93" s="101"/>
      <c r="BE93" s="101"/>
      <c r="BF93" s="101"/>
      <c r="BG93" s="101"/>
      <c r="BH93" s="101">
        <f>AS93-AD93</f>
        <v>0</v>
      </c>
      <c r="BI93" s="101"/>
      <c r="BJ93" s="101"/>
      <c r="BK93" s="101"/>
      <c r="BL93" s="101"/>
      <c r="BM93" s="101">
        <f>BC93+BH93</f>
        <v>0</v>
      </c>
      <c r="BN93" s="101"/>
      <c r="BO93" s="101"/>
      <c r="BP93" s="101"/>
      <c r="BQ93" s="10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38.25" customHeight="1" x14ac:dyDescent="0.2">
      <c r="A94" s="31">
        <v>2</v>
      </c>
      <c r="B94" s="31"/>
      <c r="C94" s="99" t="s">
        <v>118</v>
      </c>
      <c r="D94" s="79"/>
      <c r="E94" s="79"/>
      <c r="F94" s="79"/>
      <c r="G94" s="79"/>
      <c r="H94" s="79"/>
      <c r="I94" s="80"/>
      <c r="J94" s="59" t="s">
        <v>83</v>
      </c>
      <c r="K94" s="59"/>
      <c r="L94" s="59"/>
      <c r="M94" s="59"/>
      <c r="N94" s="59"/>
      <c r="O94" s="99" t="s">
        <v>101</v>
      </c>
      <c r="P94" s="79"/>
      <c r="Q94" s="79"/>
      <c r="R94" s="79"/>
      <c r="S94" s="79"/>
      <c r="T94" s="79"/>
      <c r="U94" s="79"/>
      <c r="V94" s="79"/>
      <c r="W94" s="79"/>
      <c r="X94" s="80"/>
      <c r="Y94" s="100">
        <v>0</v>
      </c>
      <c r="Z94" s="100"/>
      <c r="AA94" s="100"/>
      <c r="AB94" s="100"/>
      <c r="AC94" s="100"/>
      <c r="AD94" s="100">
        <v>3</v>
      </c>
      <c r="AE94" s="100"/>
      <c r="AF94" s="100"/>
      <c r="AG94" s="100"/>
      <c r="AH94" s="100"/>
      <c r="AI94" s="100">
        <f>Y94+AD94</f>
        <v>3</v>
      </c>
      <c r="AJ94" s="100"/>
      <c r="AK94" s="100"/>
      <c r="AL94" s="100"/>
      <c r="AM94" s="100"/>
      <c r="AN94" s="100">
        <v>0</v>
      </c>
      <c r="AO94" s="100"/>
      <c r="AP94" s="100"/>
      <c r="AQ94" s="100"/>
      <c r="AR94" s="100"/>
      <c r="AS94" s="100">
        <v>2</v>
      </c>
      <c r="AT94" s="100"/>
      <c r="AU94" s="100"/>
      <c r="AV94" s="100"/>
      <c r="AW94" s="100"/>
      <c r="AX94" s="101">
        <f>AN94+AS94</f>
        <v>2</v>
      </c>
      <c r="AY94" s="101"/>
      <c r="AZ94" s="101"/>
      <c r="BA94" s="101"/>
      <c r="BB94" s="101"/>
      <c r="BC94" s="101">
        <f>AN94-Y94</f>
        <v>0</v>
      </c>
      <c r="BD94" s="101"/>
      <c r="BE94" s="101"/>
      <c r="BF94" s="101"/>
      <c r="BG94" s="101"/>
      <c r="BH94" s="101">
        <f>AS94-AD94</f>
        <v>-1</v>
      </c>
      <c r="BI94" s="101"/>
      <c r="BJ94" s="101"/>
      <c r="BK94" s="101"/>
      <c r="BL94" s="101"/>
      <c r="BM94" s="101">
        <f>BC94+BH94</f>
        <v>-1</v>
      </c>
      <c r="BN94" s="101"/>
      <c r="BO94" s="101"/>
      <c r="BP94" s="101"/>
      <c r="BQ94" s="10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15.75" customHeight="1" x14ac:dyDescent="0.2">
      <c r="A95" s="31"/>
      <c r="B95" s="31"/>
      <c r="C95" s="99" t="s">
        <v>120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3"/>
      <c r="BR95" s="11"/>
      <c r="BS95" s="11"/>
      <c r="BT95" s="11"/>
      <c r="BU95" s="11"/>
      <c r="BV95" s="11"/>
      <c r="BW95" s="11"/>
      <c r="BX95" s="11"/>
      <c r="BY95" s="11"/>
      <c r="BZ95" s="9"/>
      <c r="CB95" s="1" t="s">
        <v>119</v>
      </c>
    </row>
    <row r="96" spans="1:80" s="85" customFormat="1" ht="15.75" x14ac:dyDescent="0.2">
      <c r="A96" s="81">
        <v>0</v>
      </c>
      <c r="B96" s="81"/>
      <c r="C96" s="98" t="s">
        <v>121</v>
      </c>
      <c r="D96" s="83"/>
      <c r="E96" s="83"/>
      <c r="F96" s="83"/>
      <c r="G96" s="83"/>
      <c r="H96" s="83"/>
      <c r="I96" s="84"/>
      <c r="J96" s="93" t="s">
        <v>81</v>
      </c>
      <c r="K96" s="93"/>
      <c r="L96" s="93"/>
      <c r="M96" s="93"/>
      <c r="N96" s="93"/>
      <c r="O96" s="98" t="s">
        <v>81</v>
      </c>
      <c r="P96" s="83"/>
      <c r="Q96" s="83"/>
      <c r="R96" s="83"/>
      <c r="S96" s="83"/>
      <c r="T96" s="83"/>
      <c r="U96" s="83"/>
      <c r="V96" s="83"/>
      <c r="W96" s="83"/>
      <c r="X96" s="8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6"/>
      <c r="BS96" s="96"/>
      <c r="BT96" s="96"/>
      <c r="BU96" s="96"/>
      <c r="BV96" s="96"/>
      <c r="BW96" s="96"/>
      <c r="BX96" s="96"/>
      <c r="BY96" s="96"/>
      <c r="BZ96" s="97"/>
    </row>
    <row r="97" spans="1:80" ht="63.75" customHeight="1" x14ac:dyDescent="0.2">
      <c r="A97" s="31">
        <v>3</v>
      </c>
      <c r="B97" s="31"/>
      <c r="C97" s="99" t="s">
        <v>122</v>
      </c>
      <c r="D97" s="79"/>
      <c r="E97" s="79"/>
      <c r="F97" s="79"/>
      <c r="G97" s="79"/>
      <c r="H97" s="79"/>
      <c r="I97" s="80"/>
      <c r="J97" s="59" t="s">
        <v>123</v>
      </c>
      <c r="K97" s="59"/>
      <c r="L97" s="59"/>
      <c r="M97" s="59"/>
      <c r="N97" s="59"/>
      <c r="O97" s="99" t="s">
        <v>84</v>
      </c>
      <c r="P97" s="79"/>
      <c r="Q97" s="79"/>
      <c r="R97" s="79"/>
      <c r="S97" s="79"/>
      <c r="T97" s="79"/>
      <c r="U97" s="79"/>
      <c r="V97" s="79"/>
      <c r="W97" s="79"/>
      <c r="X97" s="80"/>
      <c r="Y97" s="100">
        <v>3774000</v>
      </c>
      <c r="Z97" s="100"/>
      <c r="AA97" s="100"/>
      <c r="AB97" s="100"/>
      <c r="AC97" s="100"/>
      <c r="AD97" s="100">
        <v>0</v>
      </c>
      <c r="AE97" s="100"/>
      <c r="AF97" s="100"/>
      <c r="AG97" s="100"/>
      <c r="AH97" s="100"/>
      <c r="AI97" s="100">
        <f>Y97+AD97</f>
        <v>3774000</v>
      </c>
      <c r="AJ97" s="100"/>
      <c r="AK97" s="100"/>
      <c r="AL97" s="100"/>
      <c r="AM97" s="100"/>
      <c r="AN97" s="100">
        <v>3620214</v>
      </c>
      <c r="AO97" s="100"/>
      <c r="AP97" s="100"/>
      <c r="AQ97" s="100"/>
      <c r="AR97" s="100"/>
      <c r="AS97" s="100">
        <v>0</v>
      </c>
      <c r="AT97" s="100"/>
      <c r="AU97" s="100"/>
      <c r="AV97" s="100"/>
      <c r="AW97" s="100"/>
      <c r="AX97" s="101">
        <f>AN97+AS97</f>
        <v>3620214</v>
      </c>
      <c r="AY97" s="101"/>
      <c r="AZ97" s="101"/>
      <c r="BA97" s="101"/>
      <c r="BB97" s="101"/>
      <c r="BC97" s="101">
        <f>AN97-Y97</f>
        <v>-153786</v>
      </c>
      <c r="BD97" s="101"/>
      <c r="BE97" s="101"/>
      <c r="BF97" s="101"/>
      <c r="BG97" s="101"/>
      <c r="BH97" s="101">
        <f>AS97-AD97</f>
        <v>0</v>
      </c>
      <c r="BI97" s="101"/>
      <c r="BJ97" s="101"/>
      <c r="BK97" s="101"/>
      <c r="BL97" s="101"/>
      <c r="BM97" s="101">
        <f>BC97+BH97</f>
        <v>-153786</v>
      </c>
      <c r="BN97" s="101"/>
      <c r="BO97" s="101"/>
      <c r="BP97" s="101"/>
      <c r="BQ97" s="10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25.5" customHeight="1" x14ac:dyDescent="0.2">
      <c r="A98" s="31"/>
      <c r="B98" s="31"/>
      <c r="C98" s="99" t="s">
        <v>125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3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124</v>
      </c>
    </row>
    <row r="99" spans="1:80" ht="38.25" customHeight="1" x14ac:dyDescent="0.2">
      <c r="A99" s="31">
        <v>3</v>
      </c>
      <c r="B99" s="31"/>
      <c r="C99" s="99" t="s">
        <v>126</v>
      </c>
      <c r="D99" s="79"/>
      <c r="E99" s="79"/>
      <c r="F99" s="79"/>
      <c r="G99" s="79"/>
      <c r="H99" s="79"/>
      <c r="I99" s="80"/>
      <c r="J99" s="59" t="s">
        <v>88</v>
      </c>
      <c r="K99" s="59"/>
      <c r="L99" s="59"/>
      <c r="M99" s="59"/>
      <c r="N99" s="59"/>
      <c r="O99" s="99" t="s">
        <v>127</v>
      </c>
      <c r="P99" s="79"/>
      <c r="Q99" s="79"/>
      <c r="R99" s="79"/>
      <c r="S99" s="79"/>
      <c r="T99" s="79"/>
      <c r="U99" s="79"/>
      <c r="V99" s="79"/>
      <c r="W99" s="79"/>
      <c r="X99" s="80"/>
      <c r="Y99" s="100">
        <v>32541</v>
      </c>
      <c r="Z99" s="100"/>
      <c r="AA99" s="100"/>
      <c r="AB99" s="100"/>
      <c r="AC99" s="100"/>
      <c r="AD99" s="100">
        <v>1860</v>
      </c>
      <c r="AE99" s="100"/>
      <c r="AF99" s="100"/>
      <c r="AG99" s="100"/>
      <c r="AH99" s="100"/>
      <c r="AI99" s="100">
        <f>Y99+AD99</f>
        <v>34401</v>
      </c>
      <c r="AJ99" s="100"/>
      <c r="AK99" s="100"/>
      <c r="AL99" s="100"/>
      <c r="AM99" s="100"/>
      <c r="AN99" s="100">
        <v>33777</v>
      </c>
      <c r="AO99" s="100"/>
      <c r="AP99" s="100"/>
      <c r="AQ99" s="100"/>
      <c r="AR99" s="100"/>
      <c r="AS99" s="100">
        <v>1925</v>
      </c>
      <c r="AT99" s="100"/>
      <c r="AU99" s="100"/>
      <c r="AV99" s="100"/>
      <c r="AW99" s="100"/>
      <c r="AX99" s="101">
        <f>AN99+AS99</f>
        <v>35702</v>
      </c>
      <c r="AY99" s="101"/>
      <c r="AZ99" s="101"/>
      <c r="BA99" s="101"/>
      <c r="BB99" s="101"/>
      <c r="BC99" s="101">
        <f>AN99-Y99</f>
        <v>1236</v>
      </c>
      <c r="BD99" s="101"/>
      <c r="BE99" s="101"/>
      <c r="BF99" s="101"/>
      <c r="BG99" s="101"/>
      <c r="BH99" s="101">
        <f>AS99-AD99</f>
        <v>65</v>
      </c>
      <c r="BI99" s="101"/>
      <c r="BJ99" s="101"/>
      <c r="BK99" s="101"/>
      <c r="BL99" s="101"/>
      <c r="BM99" s="101">
        <f>BC99+BH99</f>
        <v>1301</v>
      </c>
      <c r="BN99" s="101"/>
      <c r="BO99" s="101"/>
      <c r="BP99" s="101"/>
      <c r="BQ99" s="10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15.75" customHeight="1" x14ac:dyDescent="0.2">
      <c r="A100" s="31"/>
      <c r="B100" s="31"/>
      <c r="C100" s="99" t="s">
        <v>129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3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128</v>
      </c>
    </row>
    <row r="101" spans="1:80" ht="38.25" customHeight="1" x14ac:dyDescent="0.2">
      <c r="A101" s="31">
        <v>3</v>
      </c>
      <c r="B101" s="31"/>
      <c r="C101" s="99" t="s">
        <v>130</v>
      </c>
      <c r="D101" s="79"/>
      <c r="E101" s="79"/>
      <c r="F101" s="79"/>
      <c r="G101" s="79"/>
      <c r="H101" s="79"/>
      <c r="I101" s="80"/>
      <c r="J101" s="59" t="s">
        <v>88</v>
      </c>
      <c r="K101" s="59"/>
      <c r="L101" s="59"/>
      <c r="M101" s="59"/>
      <c r="N101" s="59"/>
      <c r="O101" s="99" t="s">
        <v>101</v>
      </c>
      <c r="P101" s="79"/>
      <c r="Q101" s="79"/>
      <c r="R101" s="79"/>
      <c r="S101" s="79"/>
      <c r="T101" s="79"/>
      <c r="U101" s="79"/>
      <c r="V101" s="79"/>
      <c r="W101" s="79"/>
      <c r="X101" s="80"/>
      <c r="Y101" s="100">
        <v>1219</v>
      </c>
      <c r="Z101" s="100"/>
      <c r="AA101" s="100"/>
      <c r="AB101" s="100"/>
      <c r="AC101" s="100"/>
      <c r="AD101" s="100">
        <v>10268</v>
      </c>
      <c r="AE101" s="100"/>
      <c r="AF101" s="100"/>
      <c r="AG101" s="100"/>
      <c r="AH101" s="100"/>
      <c r="AI101" s="100">
        <f>Y101+AD101</f>
        <v>11487</v>
      </c>
      <c r="AJ101" s="100"/>
      <c r="AK101" s="100"/>
      <c r="AL101" s="100"/>
      <c r="AM101" s="100"/>
      <c r="AN101" s="100">
        <v>1219</v>
      </c>
      <c r="AO101" s="100"/>
      <c r="AP101" s="100"/>
      <c r="AQ101" s="100"/>
      <c r="AR101" s="100"/>
      <c r="AS101" s="100">
        <v>10268</v>
      </c>
      <c r="AT101" s="100"/>
      <c r="AU101" s="100"/>
      <c r="AV101" s="100"/>
      <c r="AW101" s="100"/>
      <c r="AX101" s="101">
        <f>AN101+AS101</f>
        <v>11487</v>
      </c>
      <c r="AY101" s="101"/>
      <c r="AZ101" s="101"/>
      <c r="BA101" s="101"/>
      <c r="BB101" s="101"/>
      <c r="BC101" s="101">
        <f>AN101-Y101</f>
        <v>0</v>
      </c>
      <c r="BD101" s="101"/>
      <c r="BE101" s="101"/>
      <c r="BF101" s="101"/>
      <c r="BG101" s="101"/>
      <c r="BH101" s="101">
        <f>AS101-AD101</f>
        <v>0</v>
      </c>
      <c r="BI101" s="101"/>
      <c r="BJ101" s="101"/>
      <c r="BK101" s="101"/>
      <c r="BL101" s="101"/>
      <c r="BM101" s="101">
        <f>BC101+BH101</f>
        <v>0</v>
      </c>
      <c r="BN101" s="101"/>
      <c r="BO101" s="101"/>
      <c r="BP101" s="101"/>
      <c r="BQ101" s="101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76.5" customHeight="1" x14ac:dyDescent="0.2">
      <c r="A102" s="31">
        <v>3</v>
      </c>
      <c r="B102" s="31"/>
      <c r="C102" s="99" t="s">
        <v>131</v>
      </c>
      <c r="D102" s="79"/>
      <c r="E102" s="79"/>
      <c r="F102" s="79"/>
      <c r="G102" s="79"/>
      <c r="H102" s="79"/>
      <c r="I102" s="80"/>
      <c r="J102" s="59" t="s">
        <v>88</v>
      </c>
      <c r="K102" s="59"/>
      <c r="L102" s="59"/>
      <c r="M102" s="59"/>
      <c r="N102" s="59"/>
      <c r="O102" s="99" t="s">
        <v>101</v>
      </c>
      <c r="P102" s="79"/>
      <c r="Q102" s="79"/>
      <c r="R102" s="79"/>
      <c r="S102" s="79"/>
      <c r="T102" s="79"/>
      <c r="U102" s="79"/>
      <c r="V102" s="79"/>
      <c r="W102" s="79"/>
      <c r="X102" s="80"/>
      <c r="Y102" s="100">
        <v>0</v>
      </c>
      <c r="Z102" s="100"/>
      <c r="AA102" s="100"/>
      <c r="AB102" s="100"/>
      <c r="AC102" s="100"/>
      <c r="AD102" s="100">
        <v>57140</v>
      </c>
      <c r="AE102" s="100"/>
      <c r="AF102" s="100"/>
      <c r="AG102" s="100"/>
      <c r="AH102" s="100"/>
      <c r="AI102" s="100">
        <f>Y102+AD102</f>
        <v>57140</v>
      </c>
      <c r="AJ102" s="100"/>
      <c r="AK102" s="100"/>
      <c r="AL102" s="100"/>
      <c r="AM102" s="100"/>
      <c r="AN102" s="100">
        <v>0</v>
      </c>
      <c r="AO102" s="100"/>
      <c r="AP102" s="100"/>
      <c r="AQ102" s="100"/>
      <c r="AR102" s="100"/>
      <c r="AS102" s="100">
        <v>56878</v>
      </c>
      <c r="AT102" s="100"/>
      <c r="AU102" s="100"/>
      <c r="AV102" s="100"/>
      <c r="AW102" s="100"/>
      <c r="AX102" s="101">
        <f>AN102+AS102</f>
        <v>56878</v>
      </c>
      <c r="AY102" s="101"/>
      <c r="AZ102" s="101"/>
      <c r="BA102" s="101"/>
      <c r="BB102" s="101"/>
      <c r="BC102" s="101">
        <f>AN102-Y102</f>
        <v>0</v>
      </c>
      <c r="BD102" s="101"/>
      <c r="BE102" s="101"/>
      <c r="BF102" s="101"/>
      <c r="BG102" s="101"/>
      <c r="BH102" s="101">
        <f>AS102-AD102</f>
        <v>-262</v>
      </c>
      <c r="BI102" s="101"/>
      <c r="BJ102" s="101"/>
      <c r="BK102" s="101"/>
      <c r="BL102" s="101"/>
      <c r="BM102" s="101">
        <f>BC102+BH102</f>
        <v>-262</v>
      </c>
      <c r="BN102" s="101"/>
      <c r="BO102" s="101"/>
      <c r="BP102" s="101"/>
      <c r="BQ102" s="101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15.75" customHeight="1" x14ac:dyDescent="0.2">
      <c r="A103" s="31"/>
      <c r="B103" s="31"/>
      <c r="C103" s="99" t="s">
        <v>133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3"/>
      <c r="BR103" s="11"/>
      <c r="BS103" s="11"/>
      <c r="BT103" s="11"/>
      <c r="BU103" s="11"/>
      <c r="BV103" s="11"/>
      <c r="BW103" s="11"/>
      <c r="BX103" s="11"/>
      <c r="BY103" s="11"/>
      <c r="BZ103" s="9"/>
      <c r="CB103" s="1" t="s">
        <v>132</v>
      </c>
    </row>
    <row r="104" spans="1:80" ht="38.25" customHeight="1" x14ac:dyDescent="0.2">
      <c r="A104" s="31">
        <v>3</v>
      </c>
      <c r="B104" s="31"/>
      <c r="C104" s="99" t="s">
        <v>134</v>
      </c>
      <c r="D104" s="79"/>
      <c r="E104" s="79"/>
      <c r="F104" s="79"/>
      <c r="G104" s="79"/>
      <c r="H104" s="79"/>
      <c r="I104" s="80"/>
      <c r="J104" s="59" t="s">
        <v>88</v>
      </c>
      <c r="K104" s="59"/>
      <c r="L104" s="59"/>
      <c r="M104" s="59"/>
      <c r="N104" s="59"/>
      <c r="O104" s="99" t="s">
        <v>101</v>
      </c>
      <c r="P104" s="79"/>
      <c r="Q104" s="79"/>
      <c r="R104" s="79"/>
      <c r="S104" s="79"/>
      <c r="T104" s="79"/>
      <c r="U104" s="79"/>
      <c r="V104" s="79"/>
      <c r="W104" s="79"/>
      <c r="X104" s="80"/>
      <c r="Y104" s="100">
        <v>0</v>
      </c>
      <c r="Z104" s="100"/>
      <c r="AA104" s="100"/>
      <c r="AB104" s="100"/>
      <c r="AC104" s="100"/>
      <c r="AD104" s="100">
        <v>557522</v>
      </c>
      <c r="AE104" s="100"/>
      <c r="AF104" s="100"/>
      <c r="AG104" s="100"/>
      <c r="AH104" s="100"/>
      <c r="AI104" s="100">
        <f>Y104+AD104</f>
        <v>557522</v>
      </c>
      <c r="AJ104" s="100"/>
      <c r="AK104" s="100"/>
      <c r="AL104" s="100"/>
      <c r="AM104" s="100"/>
      <c r="AN104" s="100">
        <v>0</v>
      </c>
      <c r="AO104" s="100"/>
      <c r="AP104" s="100"/>
      <c r="AQ104" s="100"/>
      <c r="AR104" s="100"/>
      <c r="AS104" s="100">
        <v>247191</v>
      </c>
      <c r="AT104" s="100"/>
      <c r="AU104" s="100"/>
      <c r="AV104" s="100"/>
      <c r="AW104" s="100"/>
      <c r="AX104" s="101">
        <f>AN104+AS104</f>
        <v>247191</v>
      </c>
      <c r="AY104" s="101"/>
      <c r="AZ104" s="101"/>
      <c r="BA104" s="101"/>
      <c r="BB104" s="101"/>
      <c r="BC104" s="101">
        <f>AN104-Y104</f>
        <v>0</v>
      </c>
      <c r="BD104" s="101"/>
      <c r="BE104" s="101"/>
      <c r="BF104" s="101"/>
      <c r="BG104" s="101"/>
      <c r="BH104" s="101">
        <f>AS104-AD104</f>
        <v>-310331</v>
      </c>
      <c r="BI104" s="101"/>
      <c r="BJ104" s="101"/>
      <c r="BK104" s="101"/>
      <c r="BL104" s="101"/>
      <c r="BM104" s="101">
        <f>BC104+BH104</f>
        <v>-310331</v>
      </c>
      <c r="BN104" s="101"/>
      <c r="BO104" s="101"/>
      <c r="BP104" s="101"/>
      <c r="BQ104" s="10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15.75" customHeight="1" x14ac:dyDescent="0.2">
      <c r="A105" s="31"/>
      <c r="B105" s="31"/>
      <c r="C105" s="99" t="s">
        <v>136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3"/>
      <c r="BR105" s="11"/>
      <c r="BS105" s="11"/>
      <c r="BT105" s="11"/>
      <c r="BU105" s="11"/>
      <c r="BV105" s="11"/>
      <c r="BW105" s="11"/>
      <c r="BX105" s="11"/>
      <c r="BY105" s="11"/>
      <c r="BZ105" s="9"/>
      <c r="CB105" s="1" t="s">
        <v>135</v>
      </c>
    </row>
    <row r="106" spans="1:80" s="85" customFormat="1" ht="15.75" x14ac:dyDescent="0.2">
      <c r="A106" s="81">
        <v>0</v>
      </c>
      <c r="B106" s="81"/>
      <c r="C106" s="98" t="s">
        <v>137</v>
      </c>
      <c r="D106" s="83"/>
      <c r="E106" s="83"/>
      <c r="F106" s="83"/>
      <c r="G106" s="83"/>
      <c r="H106" s="83"/>
      <c r="I106" s="84"/>
      <c r="J106" s="93" t="s">
        <v>81</v>
      </c>
      <c r="K106" s="93"/>
      <c r="L106" s="93"/>
      <c r="M106" s="93"/>
      <c r="N106" s="93"/>
      <c r="O106" s="98" t="s">
        <v>81</v>
      </c>
      <c r="P106" s="83"/>
      <c r="Q106" s="83"/>
      <c r="R106" s="83"/>
      <c r="S106" s="83"/>
      <c r="T106" s="83"/>
      <c r="U106" s="83"/>
      <c r="V106" s="83"/>
      <c r="W106" s="83"/>
      <c r="X106" s="8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6"/>
      <c r="BS106" s="96"/>
      <c r="BT106" s="96"/>
      <c r="BU106" s="96"/>
      <c r="BV106" s="96"/>
      <c r="BW106" s="96"/>
      <c r="BX106" s="96"/>
      <c r="BY106" s="96"/>
      <c r="BZ106" s="97"/>
    </row>
    <row r="107" spans="1:80" ht="25.5" customHeight="1" x14ac:dyDescent="0.2">
      <c r="A107" s="31">
        <v>4</v>
      </c>
      <c r="B107" s="31"/>
      <c r="C107" s="99" t="s">
        <v>138</v>
      </c>
      <c r="D107" s="79"/>
      <c r="E107" s="79"/>
      <c r="F107" s="79"/>
      <c r="G107" s="79"/>
      <c r="H107" s="79"/>
      <c r="I107" s="80"/>
      <c r="J107" s="59" t="s">
        <v>83</v>
      </c>
      <c r="K107" s="59"/>
      <c r="L107" s="59"/>
      <c r="M107" s="59"/>
      <c r="N107" s="59"/>
      <c r="O107" s="99" t="s">
        <v>101</v>
      </c>
      <c r="P107" s="79"/>
      <c r="Q107" s="79"/>
      <c r="R107" s="79"/>
      <c r="S107" s="79"/>
      <c r="T107" s="79"/>
      <c r="U107" s="79"/>
      <c r="V107" s="79"/>
      <c r="W107" s="79"/>
      <c r="X107" s="80"/>
      <c r="Y107" s="100">
        <v>162</v>
      </c>
      <c r="Z107" s="100"/>
      <c r="AA107" s="100"/>
      <c r="AB107" s="100"/>
      <c r="AC107" s="100"/>
      <c r="AD107" s="100">
        <v>0</v>
      </c>
      <c r="AE107" s="100"/>
      <c r="AF107" s="100"/>
      <c r="AG107" s="100"/>
      <c r="AH107" s="100"/>
      <c r="AI107" s="100">
        <f>Y107+AD107</f>
        <v>162</v>
      </c>
      <c r="AJ107" s="100"/>
      <c r="AK107" s="100"/>
      <c r="AL107" s="100"/>
      <c r="AM107" s="100"/>
      <c r="AN107" s="100">
        <v>162</v>
      </c>
      <c r="AO107" s="100"/>
      <c r="AP107" s="100"/>
      <c r="AQ107" s="100"/>
      <c r="AR107" s="100"/>
      <c r="AS107" s="100">
        <v>0</v>
      </c>
      <c r="AT107" s="100"/>
      <c r="AU107" s="100"/>
      <c r="AV107" s="100"/>
      <c r="AW107" s="100"/>
      <c r="AX107" s="101">
        <f>AN107+AS107</f>
        <v>162</v>
      </c>
      <c r="AY107" s="101"/>
      <c r="AZ107" s="101"/>
      <c r="BA107" s="101"/>
      <c r="BB107" s="101"/>
      <c r="BC107" s="101">
        <f>AN107-Y107</f>
        <v>0</v>
      </c>
      <c r="BD107" s="101"/>
      <c r="BE107" s="101"/>
      <c r="BF107" s="101"/>
      <c r="BG107" s="101"/>
      <c r="BH107" s="101">
        <f>AS107-AD107</f>
        <v>0</v>
      </c>
      <c r="BI107" s="101"/>
      <c r="BJ107" s="101"/>
      <c r="BK107" s="101"/>
      <c r="BL107" s="101"/>
      <c r="BM107" s="101">
        <f>BC107+BH107</f>
        <v>0</v>
      </c>
      <c r="BN107" s="101"/>
      <c r="BO107" s="101"/>
      <c r="BP107" s="101"/>
      <c r="BQ107" s="101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80" ht="38.25" customHeight="1" x14ac:dyDescent="0.2">
      <c r="A108" s="31">
        <v>4</v>
      </c>
      <c r="B108" s="31"/>
      <c r="C108" s="99" t="s">
        <v>139</v>
      </c>
      <c r="D108" s="79"/>
      <c r="E108" s="79"/>
      <c r="F108" s="79"/>
      <c r="G108" s="79"/>
      <c r="H108" s="79"/>
      <c r="I108" s="80"/>
      <c r="J108" s="59" t="s">
        <v>140</v>
      </c>
      <c r="K108" s="59"/>
      <c r="L108" s="59"/>
      <c r="M108" s="59"/>
      <c r="N108" s="59"/>
      <c r="O108" s="99" t="s">
        <v>127</v>
      </c>
      <c r="P108" s="79"/>
      <c r="Q108" s="79"/>
      <c r="R108" s="79"/>
      <c r="S108" s="79"/>
      <c r="T108" s="79"/>
      <c r="U108" s="79"/>
      <c r="V108" s="79"/>
      <c r="W108" s="79"/>
      <c r="X108" s="80"/>
      <c r="Y108" s="100">
        <v>53</v>
      </c>
      <c r="Z108" s="100"/>
      <c r="AA108" s="100"/>
      <c r="AB108" s="100"/>
      <c r="AC108" s="100"/>
      <c r="AD108" s="100">
        <v>0</v>
      </c>
      <c r="AE108" s="100"/>
      <c r="AF108" s="100"/>
      <c r="AG108" s="100"/>
      <c r="AH108" s="100"/>
      <c r="AI108" s="100">
        <f>Y108+AD108</f>
        <v>53</v>
      </c>
      <c r="AJ108" s="100"/>
      <c r="AK108" s="100"/>
      <c r="AL108" s="100"/>
      <c r="AM108" s="100"/>
      <c r="AN108" s="100">
        <v>51</v>
      </c>
      <c r="AO108" s="100"/>
      <c r="AP108" s="100"/>
      <c r="AQ108" s="100"/>
      <c r="AR108" s="100"/>
      <c r="AS108" s="100">
        <v>0</v>
      </c>
      <c r="AT108" s="100"/>
      <c r="AU108" s="100"/>
      <c r="AV108" s="100"/>
      <c r="AW108" s="100"/>
      <c r="AX108" s="101">
        <f>AN108+AS108</f>
        <v>51</v>
      </c>
      <c r="AY108" s="101"/>
      <c r="AZ108" s="101"/>
      <c r="BA108" s="101"/>
      <c r="BB108" s="101"/>
      <c r="BC108" s="101">
        <f>AN108-Y108</f>
        <v>-2</v>
      </c>
      <c r="BD108" s="101"/>
      <c r="BE108" s="101"/>
      <c r="BF108" s="101"/>
      <c r="BG108" s="101"/>
      <c r="BH108" s="101">
        <f>AS108-AD108</f>
        <v>0</v>
      </c>
      <c r="BI108" s="101"/>
      <c r="BJ108" s="101"/>
      <c r="BK108" s="101"/>
      <c r="BL108" s="101"/>
      <c r="BM108" s="101">
        <f>BC108+BH108</f>
        <v>-2</v>
      </c>
      <c r="BN108" s="101"/>
      <c r="BO108" s="101"/>
      <c r="BP108" s="101"/>
      <c r="BQ108" s="101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15.75" customHeight="1" x14ac:dyDescent="0.2">
      <c r="A109" s="31"/>
      <c r="B109" s="31"/>
      <c r="C109" s="99" t="s">
        <v>142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3"/>
      <c r="BR109" s="11"/>
      <c r="BS109" s="11"/>
      <c r="BT109" s="11"/>
      <c r="BU109" s="11"/>
      <c r="BV109" s="11"/>
      <c r="BW109" s="11"/>
      <c r="BX109" s="11"/>
      <c r="BY109" s="11"/>
      <c r="BZ109" s="9"/>
      <c r="CB109" s="1" t="s">
        <v>141</v>
      </c>
    </row>
    <row r="110" spans="1:80" ht="38.25" customHeight="1" x14ac:dyDescent="0.2">
      <c r="A110" s="31">
        <v>4</v>
      </c>
      <c r="B110" s="31"/>
      <c r="C110" s="99" t="s">
        <v>143</v>
      </c>
      <c r="D110" s="79"/>
      <c r="E110" s="79"/>
      <c r="F110" s="79"/>
      <c r="G110" s="79"/>
      <c r="H110" s="79"/>
      <c r="I110" s="80"/>
      <c r="J110" s="59" t="s">
        <v>140</v>
      </c>
      <c r="K110" s="59"/>
      <c r="L110" s="59"/>
      <c r="M110" s="59"/>
      <c r="N110" s="59"/>
      <c r="O110" s="99" t="s">
        <v>127</v>
      </c>
      <c r="P110" s="79"/>
      <c r="Q110" s="79"/>
      <c r="R110" s="79"/>
      <c r="S110" s="79"/>
      <c r="T110" s="79"/>
      <c r="U110" s="79"/>
      <c r="V110" s="79"/>
      <c r="W110" s="79"/>
      <c r="X110" s="80"/>
      <c r="Y110" s="100">
        <v>100</v>
      </c>
      <c r="Z110" s="100"/>
      <c r="AA110" s="100"/>
      <c r="AB110" s="100"/>
      <c r="AC110" s="100"/>
      <c r="AD110" s="100">
        <v>100</v>
      </c>
      <c r="AE110" s="100"/>
      <c r="AF110" s="100"/>
      <c r="AG110" s="100"/>
      <c r="AH110" s="100"/>
      <c r="AI110" s="100">
        <f>Y110+AD110</f>
        <v>200</v>
      </c>
      <c r="AJ110" s="100"/>
      <c r="AK110" s="100"/>
      <c r="AL110" s="100"/>
      <c r="AM110" s="100"/>
      <c r="AN110" s="100">
        <v>100</v>
      </c>
      <c r="AO110" s="100"/>
      <c r="AP110" s="100"/>
      <c r="AQ110" s="100"/>
      <c r="AR110" s="100"/>
      <c r="AS110" s="100">
        <v>100</v>
      </c>
      <c r="AT110" s="100"/>
      <c r="AU110" s="100"/>
      <c r="AV110" s="100"/>
      <c r="AW110" s="100"/>
      <c r="AX110" s="101">
        <f>AN110+AS110</f>
        <v>200</v>
      </c>
      <c r="AY110" s="101"/>
      <c r="AZ110" s="101"/>
      <c r="BA110" s="101"/>
      <c r="BB110" s="101"/>
      <c r="BC110" s="101">
        <f>AN110-Y110</f>
        <v>0</v>
      </c>
      <c r="BD110" s="101"/>
      <c r="BE110" s="101"/>
      <c r="BF110" s="101"/>
      <c r="BG110" s="101"/>
      <c r="BH110" s="101">
        <f>AS110-AD110</f>
        <v>0</v>
      </c>
      <c r="BI110" s="101"/>
      <c r="BJ110" s="101"/>
      <c r="BK110" s="101"/>
      <c r="BL110" s="101"/>
      <c r="BM110" s="101">
        <f>BC110+BH110</f>
        <v>0</v>
      </c>
      <c r="BN110" s="101"/>
      <c r="BO110" s="101"/>
      <c r="BP110" s="101"/>
      <c r="BQ110" s="101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89.25" customHeight="1" x14ac:dyDescent="0.2">
      <c r="A111" s="31">
        <v>4</v>
      </c>
      <c r="B111" s="31"/>
      <c r="C111" s="99" t="s">
        <v>144</v>
      </c>
      <c r="D111" s="79"/>
      <c r="E111" s="79"/>
      <c r="F111" s="79"/>
      <c r="G111" s="79"/>
      <c r="H111" s="79"/>
      <c r="I111" s="80"/>
      <c r="J111" s="59" t="s">
        <v>140</v>
      </c>
      <c r="K111" s="59"/>
      <c r="L111" s="59"/>
      <c r="M111" s="59"/>
      <c r="N111" s="59"/>
      <c r="O111" s="99" t="s">
        <v>127</v>
      </c>
      <c r="P111" s="79"/>
      <c r="Q111" s="79"/>
      <c r="R111" s="79"/>
      <c r="S111" s="79"/>
      <c r="T111" s="79"/>
      <c r="U111" s="79"/>
      <c r="V111" s="79"/>
      <c r="W111" s="79"/>
      <c r="X111" s="80"/>
      <c r="Y111" s="100">
        <v>0</v>
      </c>
      <c r="Z111" s="100"/>
      <c r="AA111" s="100"/>
      <c r="AB111" s="100"/>
      <c r="AC111" s="100"/>
      <c r="AD111" s="100">
        <v>100</v>
      </c>
      <c r="AE111" s="100"/>
      <c r="AF111" s="100"/>
      <c r="AG111" s="100"/>
      <c r="AH111" s="100"/>
      <c r="AI111" s="100">
        <f>Y111+AD111</f>
        <v>100</v>
      </c>
      <c r="AJ111" s="100"/>
      <c r="AK111" s="100"/>
      <c r="AL111" s="100"/>
      <c r="AM111" s="100"/>
      <c r="AN111" s="100">
        <v>0</v>
      </c>
      <c r="AO111" s="100"/>
      <c r="AP111" s="100"/>
      <c r="AQ111" s="100"/>
      <c r="AR111" s="100"/>
      <c r="AS111" s="100">
        <v>100</v>
      </c>
      <c r="AT111" s="100"/>
      <c r="AU111" s="100"/>
      <c r="AV111" s="100"/>
      <c r="AW111" s="100"/>
      <c r="AX111" s="101">
        <f>AN111+AS111</f>
        <v>100</v>
      </c>
      <c r="AY111" s="101"/>
      <c r="AZ111" s="101"/>
      <c r="BA111" s="101"/>
      <c r="BB111" s="101"/>
      <c r="BC111" s="101">
        <f>AN111-Y111</f>
        <v>0</v>
      </c>
      <c r="BD111" s="101"/>
      <c r="BE111" s="101"/>
      <c r="BF111" s="101"/>
      <c r="BG111" s="101"/>
      <c r="BH111" s="101">
        <f>AS111-AD111</f>
        <v>0</v>
      </c>
      <c r="BI111" s="101"/>
      <c r="BJ111" s="101"/>
      <c r="BK111" s="101"/>
      <c r="BL111" s="101"/>
      <c r="BM111" s="101">
        <f>BC111+BH111</f>
        <v>0</v>
      </c>
      <c r="BN111" s="101"/>
      <c r="BO111" s="101"/>
      <c r="BP111" s="101"/>
      <c r="BQ111" s="101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80" ht="63.75" customHeight="1" x14ac:dyDescent="0.2">
      <c r="A112" s="31">
        <v>4</v>
      </c>
      <c r="B112" s="31"/>
      <c r="C112" s="99" t="s">
        <v>145</v>
      </c>
      <c r="D112" s="79"/>
      <c r="E112" s="79"/>
      <c r="F112" s="79"/>
      <c r="G112" s="79"/>
      <c r="H112" s="79"/>
      <c r="I112" s="80"/>
      <c r="J112" s="59" t="s">
        <v>140</v>
      </c>
      <c r="K112" s="59"/>
      <c r="L112" s="59"/>
      <c r="M112" s="59"/>
      <c r="N112" s="59"/>
      <c r="O112" s="99" t="s">
        <v>127</v>
      </c>
      <c r="P112" s="79"/>
      <c r="Q112" s="79"/>
      <c r="R112" s="79"/>
      <c r="S112" s="79"/>
      <c r="T112" s="79"/>
      <c r="U112" s="79"/>
      <c r="V112" s="79"/>
      <c r="W112" s="79"/>
      <c r="X112" s="80"/>
      <c r="Y112" s="100">
        <v>0</v>
      </c>
      <c r="Z112" s="100"/>
      <c r="AA112" s="100"/>
      <c r="AB112" s="100"/>
      <c r="AC112" s="100"/>
      <c r="AD112" s="100">
        <v>100</v>
      </c>
      <c r="AE112" s="100"/>
      <c r="AF112" s="100"/>
      <c r="AG112" s="100"/>
      <c r="AH112" s="100"/>
      <c r="AI112" s="100">
        <f>Y112+AD112</f>
        <v>100</v>
      </c>
      <c r="AJ112" s="100"/>
      <c r="AK112" s="100"/>
      <c r="AL112" s="100"/>
      <c r="AM112" s="100"/>
      <c r="AN112" s="100">
        <v>0</v>
      </c>
      <c r="AO112" s="100"/>
      <c r="AP112" s="100"/>
      <c r="AQ112" s="100"/>
      <c r="AR112" s="100"/>
      <c r="AS112" s="100">
        <v>30</v>
      </c>
      <c r="AT112" s="100"/>
      <c r="AU112" s="100"/>
      <c r="AV112" s="100"/>
      <c r="AW112" s="100"/>
      <c r="AX112" s="101">
        <f>AN112+AS112</f>
        <v>30</v>
      </c>
      <c r="AY112" s="101"/>
      <c r="AZ112" s="101"/>
      <c r="BA112" s="101"/>
      <c r="BB112" s="101"/>
      <c r="BC112" s="101">
        <f>AN112-Y112</f>
        <v>0</v>
      </c>
      <c r="BD112" s="101"/>
      <c r="BE112" s="101"/>
      <c r="BF112" s="101"/>
      <c r="BG112" s="101"/>
      <c r="BH112" s="101">
        <f>AS112-AD112</f>
        <v>-70</v>
      </c>
      <c r="BI112" s="101"/>
      <c r="BJ112" s="101"/>
      <c r="BK112" s="101"/>
      <c r="BL112" s="101"/>
      <c r="BM112" s="101">
        <f>BC112+BH112</f>
        <v>-70</v>
      </c>
      <c r="BN112" s="101"/>
      <c r="BO112" s="101"/>
      <c r="BP112" s="101"/>
      <c r="BQ112" s="101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ht="25.5" customHeight="1" x14ac:dyDescent="0.2">
      <c r="A113" s="31"/>
      <c r="B113" s="31"/>
      <c r="C113" s="99" t="s">
        <v>147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3"/>
      <c r="BR113" s="11"/>
      <c r="BS113" s="11"/>
      <c r="BT113" s="11"/>
      <c r="BU113" s="11"/>
      <c r="BV113" s="11"/>
      <c r="BW113" s="11"/>
      <c r="BX113" s="11"/>
      <c r="BY113" s="11"/>
      <c r="BZ113" s="9"/>
      <c r="CB113" s="1" t="s">
        <v>146</v>
      </c>
    </row>
    <row r="114" spans="1:80" ht="25.5" customHeight="1" x14ac:dyDescent="0.2">
      <c r="A114" s="31"/>
      <c r="B114" s="31"/>
      <c r="C114" s="99" t="s">
        <v>149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3"/>
      <c r="BR114" s="11"/>
      <c r="BS114" s="11"/>
      <c r="BT114" s="11"/>
      <c r="BU114" s="11"/>
      <c r="BV114" s="11"/>
      <c r="BW114" s="11"/>
      <c r="BX114" s="11"/>
      <c r="BY114" s="11"/>
      <c r="BZ114" s="9"/>
      <c r="CB114" s="1" t="s">
        <v>148</v>
      </c>
    </row>
    <row r="116" spans="1:80" ht="15.95" customHeight="1" x14ac:dyDescent="0.2">
      <c r="A116" s="19" t="s">
        <v>56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1:80" ht="189" customHeight="1" x14ac:dyDescent="0.2">
      <c r="A117" s="106" t="s">
        <v>151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</row>
    <row r="118" spans="1:80" ht="15.9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80" ht="15.9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1:80" ht="42" customHeight="1" x14ac:dyDescent="0.2">
      <c r="A120" s="109" t="s">
        <v>154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3"/>
      <c r="AO120" s="3"/>
      <c r="AP120" s="110" t="s">
        <v>156</v>
      </c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</row>
    <row r="121" spans="1:80" x14ac:dyDescent="0.2">
      <c r="W121" s="53" t="s">
        <v>12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4"/>
      <c r="AO121" s="4"/>
      <c r="AP121" s="53" t="s">
        <v>13</v>
      </c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</row>
    <row r="124" spans="1:80" ht="31.5" customHeight="1" x14ac:dyDescent="0.2">
      <c r="A124" s="109" t="s">
        <v>155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3"/>
      <c r="AO124" s="3"/>
      <c r="AP124" s="110" t="s">
        <v>157</v>
      </c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</row>
    <row r="125" spans="1:80" x14ac:dyDescent="0.2">
      <c r="W125" s="53" t="s">
        <v>12</v>
      </c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4"/>
      <c r="AO125" s="4"/>
      <c r="AP125" s="53" t="s">
        <v>13</v>
      </c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</row>
  </sheetData>
  <mergeCells count="664">
    <mergeCell ref="C113:BQ113"/>
    <mergeCell ref="C114:BQ114"/>
    <mergeCell ref="C95:BQ95"/>
    <mergeCell ref="C98:BQ98"/>
    <mergeCell ref="C100:BQ100"/>
    <mergeCell ref="C103:BQ103"/>
    <mergeCell ref="C105:BQ105"/>
    <mergeCell ref="C109:BQ109"/>
    <mergeCell ref="C73:BQ73"/>
    <mergeCell ref="C75:BQ75"/>
    <mergeCell ref="C78:BQ78"/>
    <mergeCell ref="C80:BQ80"/>
    <mergeCell ref="C85:BQ85"/>
    <mergeCell ref="C87:BQ87"/>
    <mergeCell ref="A114:B114"/>
    <mergeCell ref="BM112:BQ112"/>
    <mergeCell ref="A113:B113"/>
    <mergeCell ref="AI112:AM112"/>
    <mergeCell ref="AN112:AR112"/>
    <mergeCell ref="AS112:AW112"/>
    <mergeCell ref="AX112:BB112"/>
    <mergeCell ref="BC112:BG112"/>
    <mergeCell ref="BH112:BL112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AI104:AM104"/>
    <mergeCell ref="AN104:AR104"/>
    <mergeCell ref="AS104:AW104"/>
    <mergeCell ref="AX104:BB104"/>
    <mergeCell ref="BC104:BG104"/>
    <mergeCell ref="BH104:BL104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X99:BB99"/>
    <mergeCell ref="BC99:BG99"/>
    <mergeCell ref="BH99:BL99"/>
    <mergeCell ref="BM99:BQ99"/>
    <mergeCell ref="A100:B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7:BB97"/>
    <mergeCell ref="BC97:BG97"/>
    <mergeCell ref="BH97:BL97"/>
    <mergeCell ref="BM97:BQ97"/>
    <mergeCell ref="A98:B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96:B96"/>
    <mergeCell ref="C96:I96"/>
    <mergeCell ref="J96:N96"/>
    <mergeCell ref="O96:X96"/>
    <mergeCell ref="Y96:AC96"/>
    <mergeCell ref="AD96:AH96"/>
    <mergeCell ref="BM94:BQ94"/>
    <mergeCell ref="A95:B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C90:BQ90"/>
    <mergeCell ref="AX89:BB89"/>
    <mergeCell ref="BC89:BG89"/>
    <mergeCell ref="BH89:BL89"/>
    <mergeCell ref="BM89:BQ89"/>
    <mergeCell ref="A90:B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88:B88"/>
    <mergeCell ref="C88:I88"/>
    <mergeCell ref="J88:N88"/>
    <mergeCell ref="O88:X88"/>
    <mergeCell ref="Y88:AC88"/>
    <mergeCell ref="AD88:AH88"/>
    <mergeCell ref="BM86:BQ86"/>
    <mergeCell ref="A87:B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BM84:BQ84"/>
    <mergeCell ref="A85:B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BM72:BQ72"/>
    <mergeCell ref="A73:B73"/>
    <mergeCell ref="A61:BL6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G63:BL63"/>
    <mergeCell ref="BG62:BL62"/>
    <mergeCell ref="A63:P63"/>
    <mergeCell ref="Q63:U63"/>
    <mergeCell ref="V63:Z63"/>
    <mergeCell ref="AA63:AF63"/>
    <mergeCell ref="AG63:AK63"/>
    <mergeCell ref="AL63:AP63"/>
    <mergeCell ref="AQ63:AV63"/>
    <mergeCell ref="AW63:BA63"/>
    <mergeCell ref="BB63:BF63"/>
    <mergeCell ref="A62:P62"/>
    <mergeCell ref="Q62:U62"/>
    <mergeCell ref="V62:Z62"/>
    <mergeCell ref="AA62:AF62"/>
    <mergeCell ref="AG62:AK62"/>
    <mergeCell ref="AL62:AP62"/>
    <mergeCell ref="AQ62:AV62"/>
    <mergeCell ref="AW62:BA62"/>
    <mergeCell ref="BB62:BF62"/>
    <mergeCell ref="C50:BQ50"/>
    <mergeCell ref="AU52:AY52"/>
    <mergeCell ref="AZ52:BC52"/>
    <mergeCell ref="BD52:BH52"/>
    <mergeCell ref="BI52:BM52"/>
    <mergeCell ref="BN52:BQ52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P52:AT52"/>
    <mergeCell ref="A51:B51"/>
    <mergeCell ref="C51:Z51"/>
    <mergeCell ref="AA51:AE51"/>
    <mergeCell ref="AF51:AJ51"/>
    <mergeCell ref="AK51:AO51"/>
    <mergeCell ref="AP51:AT51"/>
    <mergeCell ref="AU51:AY51"/>
    <mergeCell ref="BI49:BM49"/>
    <mergeCell ref="BN49:BQ49"/>
    <mergeCell ref="A50:B50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C48:BQ48"/>
    <mergeCell ref="W125:AM125"/>
    <mergeCell ref="AP125:BH125"/>
    <mergeCell ref="A28:F28"/>
    <mergeCell ref="G28:BL28"/>
    <mergeCell ref="A29:F29"/>
    <mergeCell ref="G29:BL29"/>
    <mergeCell ref="A39:F39"/>
    <mergeCell ref="G39:BL39"/>
    <mergeCell ref="A120:V120"/>
    <mergeCell ref="W120:AM120"/>
    <mergeCell ref="AP120:BH120"/>
    <mergeCell ref="W121:AM121"/>
    <mergeCell ref="AP121:BH121"/>
    <mergeCell ref="A124:V124"/>
    <mergeCell ref="W124:AM124"/>
    <mergeCell ref="AP124:BH124"/>
    <mergeCell ref="AX71:BB71"/>
    <mergeCell ref="BC71:BG71"/>
    <mergeCell ref="BH71:BL71"/>
    <mergeCell ref="BM71:BQ71"/>
    <mergeCell ref="A116:BL116"/>
    <mergeCell ref="A117:BL117"/>
    <mergeCell ref="AS72:AW72"/>
    <mergeCell ref="AX72:BB72"/>
    <mergeCell ref="BC72:BG72"/>
    <mergeCell ref="BH72:BL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N67:BB67"/>
    <mergeCell ref="BC67:BQ67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AQ60:AV60"/>
    <mergeCell ref="AW60:BA60"/>
    <mergeCell ref="BB60:BF60"/>
    <mergeCell ref="BG60:BL60"/>
    <mergeCell ref="A65:BQ65"/>
    <mergeCell ref="A67:B68"/>
    <mergeCell ref="C67:I68"/>
    <mergeCell ref="J67:N68"/>
    <mergeCell ref="O67:X68"/>
    <mergeCell ref="Y67:AM67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55:BL55"/>
    <mergeCell ref="A56:P57"/>
    <mergeCell ref="Q56:AF56"/>
    <mergeCell ref="AG56:AV56"/>
    <mergeCell ref="AW56:BL56"/>
    <mergeCell ref="Q57:U57"/>
    <mergeCell ref="V57:Z57"/>
    <mergeCell ref="AA57:AF57"/>
    <mergeCell ref="AG57:AK57"/>
    <mergeCell ref="AL57:AP57"/>
    <mergeCell ref="AU47:AY47"/>
    <mergeCell ref="AZ47:BC47"/>
    <mergeCell ref="BD47:BH47"/>
    <mergeCell ref="BI47:BM47"/>
    <mergeCell ref="BN47:BQ47"/>
    <mergeCell ref="A54:BL54"/>
    <mergeCell ref="A48:B48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P44:AT44"/>
    <mergeCell ref="AU44:AY44"/>
    <mergeCell ref="A37:F37"/>
    <mergeCell ref="G37:BL37"/>
    <mergeCell ref="A38:F38"/>
    <mergeCell ref="G38:BL38"/>
    <mergeCell ref="A41:BQ41"/>
    <mergeCell ref="A42:BQ42"/>
    <mergeCell ref="A31:BL31"/>
    <mergeCell ref="A32:BL32"/>
    <mergeCell ref="A34:BL34"/>
    <mergeCell ref="A35:F35"/>
    <mergeCell ref="G35:BL35"/>
    <mergeCell ref="A36:F36"/>
    <mergeCell ref="G36:BL36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71">
    <cfRule type="cellIs" dxfId="981" priority="89" stopIfTrue="1" operator="equal">
      <formula>$C70</formula>
    </cfRule>
  </conditionalFormatting>
  <conditionalFormatting sqref="A71:B71">
    <cfRule type="cellIs" dxfId="980" priority="90" stopIfTrue="1" operator="equal">
      <formula>0</formula>
    </cfRule>
  </conditionalFormatting>
  <conditionalFormatting sqref="C72">
    <cfRule type="cellIs" dxfId="979" priority="87" stopIfTrue="1" operator="equal">
      <formula>$C71</formula>
    </cfRule>
  </conditionalFormatting>
  <conditionalFormatting sqref="A72:B72">
    <cfRule type="cellIs" dxfId="978" priority="88" stopIfTrue="1" operator="equal">
      <formula>0</formula>
    </cfRule>
  </conditionalFormatting>
  <conditionalFormatting sqref="C73">
    <cfRule type="cellIs" dxfId="977" priority="85" stopIfTrue="1" operator="equal">
      <formula>$C72</formula>
    </cfRule>
  </conditionalFormatting>
  <conditionalFormatting sqref="A73:B73">
    <cfRule type="cellIs" dxfId="976" priority="86" stopIfTrue="1" operator="equal">
      <formula>0</formula>
    </cfRule>
  </conditionalFormatting>
  <conditionalFormatting sqref="C74">
    <cfRule type="cellIs" dxfId="975" priority="83" stopIfTrue="1" operator="equal">
      <formula>$C73</formula>
    </cfRule>
  </conditionalFormatting>
  <conditionalFormatting sqref="A74:B74">
    <cfRule type="cellIs" dxfId="974" priority="84" stopIfTrue="1" operator="equal">
      <formula>0</formula>
    </cfRule>
  </conditionalFormatting>
  <conditionalFormatting sqref="C75">
    <cfRule type="cellIs" dxfId="973" priority="81" stopIfTrue="1" operator="equal">
      <formula>$C74</formula>
    </cfRule>
  </conditionalFormatting>
  <conditionalFormatting sqref="A75:B75">
    <cfRule type="cellIs" dxfId="972" priority="82" stopIfTrue="1" operator="equal">
      <formula>0</formula>
    </cfRule>
  </conditionalFormatting>
  <conditionalFormatting sqref="C76">
    <cfRule type="cellIs" dxfId="971" priority="79" stopIfTrue="1" operator="equal">
      <formula>$C75</formula>
    </cfRule>
  </conditionalFormatting>
  <conditionalFormatting sqref="A76:B76">
    <cfRule type="cellIs" dxfId="970" priority="80" stopIfTrue="1" operator="equal">
      <formula>0</formula>
    </cfRule>
  </conditionalFormatting>
  <conditionalFormatting sqref="C77">
    <cfRule type="cellIs" dxfId="969" priority="77" stopIfTrue="1" operator="equal">
      <formula>$C76</formula>
    </cfRule>
  </conditionalFormatting>
  <conditionalFormatting sqref="A77:B77">
    <cfRule type="cellIs" dxfId="968" priority="78" stopIfTrue="1" operator="equal">
      <formula>0</formula>
    </cfRule>
  </conditionalFormatting>
  <conditionalFormatting sqref="C78">
    <cfRule type="cellIs" dxfId="967" priority="75" stopIfTrue="1" operator="equal">
      <formula>$C77</formula>
    </cfRule>
  </conditionalFormatting>
  <conditionalFormatting sqref="A78:B78">
    <cfRule type="cellIs" dxfId="966" priority="76" stopIfTrue="1" operator="equal">
      <formula>0</formula>
    </cfRule>
  </conditionalFormatting>
  <conditionalFormatting sqref="C79">
    <cfRule type="cellIs" dxfId="965" priority="73" stopIfTrue="1" operator="equal">
      <formula>$C78</formula>
    </cfRule>
  </conditionalFormatting>
  <conditionalFormatting sqref="A79:B79">
    <cfRule type="cellIs" dxfId="964" priority="74" stopIfTrue="1" operator="equal">
      <formula>0</formula>
    </cfRule>
  </conditionalFormatting>
  <conditionalFormatting sqref="C80">
    <cfRule type="cellIs" dxfId="963" priority="71" stopIfTrue="1" operator="equal">
      <formula>$C79</formula>
    </cfRule>
  </conditionalFormatting>
  <conditionalFormatting sqref="A80:B80">
    <cfRule type="cellIs" dxfId="962" priority="72" stopIfTrue="1" operator="equal">
      <formula>0</formula>
    </cfRule>
  </conditionalFormatting>
  <conditionalFormatting sqref="C81">
    <cfRule type="cellIs" dxfId="961" priority="69" stopIfTrue="1" operator="equal">
      <formula>$C80</formula>
    </cfRule>
  </conditionalFormatting>
  <conditionalFormatting sqref="A81:B81">
    <cfRule type="cellIs" dxfId="960" priority="70" stopIfTrue="1" operator="equal">
      <formula>0</formula>
    </cfRule>
  </conditionalFormatting>
  <conditionalFormatting sqref="C82">
    <cfRule type="cellIs" dxfId="959" priority="67" stopIfTrue="1" operator="equal">
      <formula>$C81</formula>
    </cfRule>
  </conditionalFormatting>
  <conditionalFormatting sqref="A82:B82">
    <cfRule type="cellIs" dxfId="958" priority="68" stopIfTrue="1" operator="equal">
      <formula>0</formula>
    </cfRule>
  </conditionalFormatting>
  <conditionalFormatting sqref="C83">
    <cfRule type="cellIs" dxfId="957" priority="65" stopIfTrue="1" operator="equal">
      <formula>$C82</formula>
    </cfRule>
  </conditionalFormatting>
  <conditionalFormatting sqref="A83:B83">
    <cfRule type="cellIs" dxfId="956" priority="66" stopIfTrue="1" operator="equal">
      <formula>0</formula>
    </cfRule>
  </conditionalFormatting>
  <conditionalFormatting sqref="C84">
    <cfRule type="cellIs" dxfId="955" priority="63" stopIfTrue="1" operator="equal">
      <formula>$C83</formula>
    </cfRule>
  </conditionalFormatting>
  <conditionalFormatting sqref="A84:B84">
    <cfRule type="cellIs" dxfId="954" priority="64" stopIfTrue="1" operator="equal">
      <formula>0</formula>
    </cfRule>
  </conditionalFormatting>
  <conditionalFormatting sqref="C85">
    <cfRule type="cellIs" dxfId="953" priority="61" stopIfTrue="1" operator="equal">
      <formula>$C84</formula>
    </cfRule>
  </conditionalFormatting>
  <conditionalFormatting sqref="A85:B85">
    <cfRule type="cellIs" dxfId="952" priority="62" stopIfTrue="1" operator="equal">
      <formula>0</formula>
    </cfRule>
  </conditionalFormatting>
  <conditionalFormatting sqref="C86">
    <cfRule type="cellIs" dxfId="951" priority="59" stopIfTrue="1" operator="equal">
      <formula>$C85</formula>
    </cfRule>
  </conditionalFormatting>
  <conditionalFormatting sqref="A86:B86">
    <cfRule type="cellIs" dxfId="950" priority="60" stopIfTrue="1" operator="equal">
      <formula>0</formula>
    </cfRule>
  </conditionalFormatting>
  <conditionalFormatting sqref="C87">
    <cfRule type="cellIs" dxfId="949" priority="57" stopIfTrue="1" operator="equal">
      <formula>$C86</formula>
    </cfRule>
  </conditionalFormatting>
  <conditionalFormatting sqref="A87:B87">
    <cfRule type="cellIs" dxfId="948" priority="58" stopIfTrue="1" operator="equal">
      <formula>0</formula>
    </cfRule>
  </conditionalFormatting>
  <conditionalFormatting sqref="C88">
    <cfRule type="cellIs" dxfId="947" priority="55" stopIfTrue="1" operator="equal">
      <formula>$C87</formula>
    </cfRule>
  </conditionalFormatting>
  <conditionalFormatting sqref="A88:B88">
    <cfRule type="cellIs" dxfId="946" priority="56" stopIfTrue="1" operator="equal">
      <formula>0</formula>
    </cfRule>
  </conditionalFormatting>
  <conditionalFormatting sqref="C89">
    <cfRule type="cellIs" dxfId="945" priority="53" stopIfTrue="1" operator="equal">
      <formula>$C88</formula>
    </cfRule>
  </conditionalFormatting>
  <conditionalFormatting sqref="A89:B89">
    <cfRule type="cellIs" dxfId="944" priority="54" stopIfTrue="1" operator="equal">
      <formula>0</formula>
    </cfRule>
  </conditionalFormatting>
  <conditionalFormatting sqref="C90">
    <cfRule type="cellIs" dxfId="943" priority="51" stopIfTrue="1" operator="equal">
      <formula>$C89</formula>
    </cfRule>
  </conditionalFormatting>
  <conditionalFormatting sqref="A90:B90">
    <cfRule type="cellIs" dxfId="942" priority="52" stopIfTrue="1" operator="equal">
      <formula>0</formula>
    </cfRule>
  </conditionalFormatting>
  <conditionalFormatting sqref="C91">
    <cfRule type="cellIs" dxfId="941" priority="49" stopIfTrue="1" operator="equal">
      <formula>$C90</formula>
    </cfRule>
  </conditionalFormatting>
  <conditionalFormatting sqref="A91:B91">
    <cfRule type="cellIs" dxfId="940" priority="50" stopIfTrue="1" operator="equal">
      <formula>0</formula>
    </cfRule>
  </conditionalFormatting>
  <conditionalFormatting sqref="C92">
    <cfRule type="cellIs" dxfId="939" priority="47" stopIfTrue="1" operator="equal">
      <formula>$C91</formula>
    </cfRule>
  </conditionalFormatting>
  <conditionalFormatting sqref="A92:B92">
    <cfRule type="cellIs" dxfId="938" priority="48" stopIfTrue="1" operator="equal">
      <formula>0</formula>
    </cfRule>
  </conditionalFormatting>
  <conditionalFormatting sqref="C93">
    <cfRule type="cellIs" dxfId="937" priority="45" stopIfTrue="1" operator="equal">
      <formula>$C92</formula>
    </cfRule>
  </conditionalFormatting>
  <conditionalFormatting sqref="A93:B93">
    <cfRule type="cellIs" dxfId="936" priority="46" stopIfTrue="1" operator="equal">
      <formula>0</formula>
    </cfRule>
  </conditionalFormatting>
  <conditionalFormatting sqref="C94">
    <cfRule type="cellIs" dxfId="935" priority="43" stopIfTrue="1" operator="equal">
      <formula>$C93</formula>
    </cfRule>
  </conditionalFormatting>
  <conditionalFormatting sqref="A94:B94">
    <cfRule type="cellIs" dxfId="934" priority="44" stopIfTrue="1" operator="equal">
      <formula>0</formula>
    </cfRule>
  </conditionalFormatting>
  <conditionalFormatting sqref="C95">
    <cfRule type="cellIs" dxfId="933" priority="41" stopIfTrue="1" operator="equal">
      <formula>$C94</formula>
    </cfRule>
  </conditionalFormatting>
  <conditionalFormatting sqref="A95:B95">
    <cfRule type="cellIs" dxfId="932" priority="42" stopIfTrue="1" operator="equal">
      <formula>0</formula>
    </cfRule>
  </conditionalFormatting>
  <conditionalFormatting sqref="C96">
    <cfRule type="cellIs" dxfId="931" priority="39" stopIfTrue="1" operator="equal">
      <formula>$C95</formula>
    </cfRule>
  </conditionalFormatting>
  <conditionalFormatting sqref="A96:B96">
    <cfRule type="cellIs" dxfId="930" priority="40" stopIfTrue="1" operator="equal">
      <formula>0</formula>
    </cfRule>
  </conditionalFormatting>
  <conditionalFormatting sqref="C97">
    <cfRule type="cellIs" dxfId="929" priority="37" stopIfTrue="1" operator="equal">
      <formula>$C96</formula>
    </cfRule>
  </conditionalFormatting>
  <conditionalFormatting sqref="A97:B97">
    <cfRule type="cellIs" dxfId="928" priority="38" stopIfTrue="1" operator="equal">
      <formula>0</formula>
    </cfRule>
  </conditionalFormatting>
  <conditionalFormatting sqref="C98">
    <cfRule type="cellIs" dxfId="927" priority="35" stopIfTrue="1" operator="equal">
      <formula>$C97</formula>
    </cfRule>
  </conditionalFormatting>
  <conditionalFormatting sqref="A98:B98">
    <cfRule type="cellIs" dxfId="926" priority="36" stopIfTrue="1" operator="equal">
      <formula>0</formula>
    </cfRule>
  </conditionalFormatting>
  <conditionalFormatting sqref="C99">
    <cfRule type="cellIs" dxfId="925" priority="33" stopIfTrue="1" operator="equal">
      <formula>$C98</formula>
    </cfRule>
  </conditionalFormatting>
  <conditionalFormatting sqref="A99:B99">
    <cfRule type="cellIs" dxfId="924" priority="34" stopIfTrue="1" operator="equal">
      <formula>0</formula>
    </cfRule>
  </conditionalFormatting>
  <conditionalFormatting sqref="C100">
    <cfRule type="cellIs" dxfId="923" priority="31" stopIfTrue="1" operator="equal">
      <formula>$C99</formula>
    </cfRule>
  </conditionalFormatting>
  <conditionalFormatting sqref="A100:B100">
    <cfRule type="cellIs" dxfId="922" priority="32" stopIfTrue="1" operator="equal">
      <formula>0</formula>
    </cfRule>
  </conditionalFormatting>
  <conditionalFormatting sqref="C101">
    <cfRule type="cellIs" dxfId="921" priority="29" stopIfTrue="1" operator="equal">
      <formula>$C100</formula>
    </cfRule>
  </conditionalFormatting>
  <conditionalFormatting sqref="A101:B101">
    <cfRule type="cellIs" dxfId="920" priority="30" stopIfTrue="1" operator="equal">
      <formula>0</formula>
    </cfRule>
  </conditionalFormatting>
  <conditionalFormatting sqref="C102">
    <cfRule type="cellIs" dxfId="919" priority="27" stopIfTrue="1" operator="equal">
      <formula>$C101</formula>
    </cfRule>
  </conditionalFormatting>
  <conditionalFormatting sqref="A102:B102">
    <cfRule type="cellIs" dxfId="918" priority="28" stopIfTrue="1" operator="equal">
      <formula>0</formula>
    </cfRule>
  </conditionalFormatting>
  <conditionalFormatting sqref="C103">
    <cfRule type="cellIs" dxfId="917" priority="25" stopIfTrue="1" operator="equal">
      <formula>$C102</formula>
    </cfRule>
  </conditionalFormatting>
  <conditionalFormatting sqref="A103:B103">
    <cfRule type="cellIs" dxfId="916" priority="26" stopIfTrue="1" operator="equal">
      <formula>0</formula>
    </cfRule>
  </conditionalFormatting>
  <conditionalFormatting sqref="C104">
    <cfRule type="cellIs" dxfId="915" priority="23" stopIfTrue="1" operator="equal">
      <formula>$C103</formula>
    </cfRule>
  </conditionalFormatting>
  <conditionalFormatting sqref="A104:B104">
    <cfRule type="cellIs" dxfId="914" priority="24" stopIfTrue="1" operator="equal">
      <formula>0</formula>
    </cfRule>
  </conditionalFormatting>
  <conditionalFormatting sqref="C105">
    <cfRule type="cellIs" dxfId="913" priority="21" stopIfTrue="1" operator="equal">
      <formula>$C104</formula>
    </cfRule>
  </conditionalFormatting>
  <conditionalFormatting sqref="A105:B105">
    <cfRule type="cellIs" dxfId="912" priority="22" stopIfTrue="1" operator="equal">
      <formula>0</formula>
    </cfRule>
  </conditionalFormatting>
  <conditionalFormatting sqref="C106">
    <cfRule type="cellIs" dxfId="911" priority="19" stopIfTrue="1" operator="equal">
      <formula>$C105</formula>
    </cfRule>
  </conditionalFormatting>
  <conditionalFormatting sqref="A106:B106">
    <cfRule type="cellIs" dxfId="910" priority="20" stopIfTrue="1" operator="equal">
      <formula>0</formula>
    </cfRule>
  </conditionalFormatting>
  <conditionalFormatting sqref="C107">
    <cfRule type="cellIs" dxfId="909" priority="17" stopIfTrue="1" operator="equal">
      <formula>$C106</formula>
    </cfRule>
  </conditionalFormatting>
  <conditionalFormatting sqref="A107:B107">
    <cfRule type="cellIs" dxfId="908" priority="18" stopIfTrue="1" operator="equal">
      <formula>0</formula>
    </cfRule>
  </conditionalFormatting>
  <conditionalFormatting sqref="C108">
    <cfRule type="cellIs" dxfId="907" priority="15" stopIfTrue="1" operator="equal">
      <formula>$C107</formula>
    </cfRule>
  </conditionalFormatting>
  <conditionalFormatting sqref="A108:B108">
    <cfRule type="cellIs" dxfId="906" priority="16" stopIfTrue="1" operator="equal">
      <formula>0</formula>
    </cfRule>
  </conditionalFormatting>
  <conditionalFormatting sqref="C109">
    <cfRule type="cellIs" dxfId="905" priority="13" stopIfTrue="1" operator="equal">
      <formula>$C108</formula>
    </cfRule>
  </conditionalFormatting>
  <conditionalFormatting sqref="A109:B109">
    <cfRule type="cellIs" dxfId="904" priority="14" stopIfTrue="1" operator="equal">
      <formula>0</formula>
    </cfRule>
  </conditionalFormatting>
  <conditionalFormatting sqref="C110">
    <cfRule type="cellIs" dxfId="903" priority="11" stopIfTrue="1" operator="equal">
      <formula>$C109</formula>
    </cfRule>
  </conditionalFormatting>
  <conditionalFormatting sqref="A110:B110">
    <cfRule type="cellIs" dxfId="902" priority="12" stopIfTrue="1" operator="equal">
      <formula>0</formula>
    </cfRule>
  </conditionalFormatting>
  <conditionalFormatting sqref="C111">
    <cfRule type="cellIs" dxfId="901" priority="9" stopIfTrue="1" operator="equal">
      <formula>$C110</formula>
    </cfRule>
  </conditionalFormatting>
  <conditionalFormatting sqref="A111:B111">
    <cfRule type="cellIs" dxfId="900" priority="10" stopIfTrue="1" operator="equal">
      <formula>0</formula>
    </cfRule>
  </conditionalFormatting>
  <conditionalFormatting sqref="C112">
    <cfRule type="cellIs" dxfId="899" priority="7" stopIfTrue="1" operator="equal">
      <formula>$C111</formula>
    </cfRule>
  </conditionalFormatting>
  <conditionalFormatting sqref="A112:B112">
    <cfRule type="cellIs" dxfId="898" priority="8" stopIfTrue="1" operator="equal">
      <formula>0</formula>
    </cfRule>
  </conditionalFormatting>
  <conditionalFormatting sqref="C113">
    <cfRule type="cellIs" dxfId="897" priority="5" stopIfTrue="1" operator="equal">
      <formula>$C112</formula>
    </cfRule>
  </conditionalFormatting>
  <conditionalFormatting sqref="A113:B113">
    <cfRule type="cellIs" dxfId="896" priority="6" stopIfTrue="1" operator="equal">
      <formula>0</formula>
    </cfRule>
  </conditionalFormatting>
  <conditionalFormatting sqref="C114">
    <cfRule type="cellIs" dxfId="895" priority="3" stopIfTrue="1" operator="equal">
      <formula>$C113</formula>
    </cfRule>
  </conditionalFormatting>
  <conditionalFormatting sqref="A114:B114">
    <cfRule type="cellIs" dxfId="89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37"/>
  <sheetViews>
    <sheetView view="pageBreakPreview" topLeftCell="A40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26" width="2.85546875" style="1" customWidth="1"/>
    <col min="27" max="28" width="4.140625" style="1" customWidth="1"/>
    <col min="29" max="36" width="2.85546875" style="1" customWidth="1"/>
    <col min="37" max="37" width="4.42578125" style="1" customWidth="1"/>
    <col min="38" max="42" width="2.85546875" style="1" customWidth="1"/>
    <col min="43" max="43" width="4.7109375" style="1" customWidth="1"/>
    <col min="44" max="51" width="2.85546875" style="1" customWidth="1"/>
    <col min="52" max="52" width="4.42578125" style="1" customWidth="1"/>
    <col min="53" max="54" width="4.7109375" style="1" customWidth="1"/>
    <col min="55" max="65" width="2.85546875" style="1" customWidth="1"/>
    <col min="66" max="66" width="5" style="1" customWidth="1"/>
    <col min="67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72" t="s">
        <v>42</v>
      </c>
      <c r="B20" s="72"/>
      <c r="C20" s="15"/>
      <c r="D20" s="108" t="s">
        <v>234</v>
      </c>
      <c r="E20" s="64"/>
      <c r="F20" s="64"/>
      <c r="G20" s="64"/>
      <c r="H20" s="64"/>
      <c r="I20" s="64"/>
      <c r="J20" s="64"/>
      <c r="K20" s="15"/>
      <c r="L20" s="108" t="s">
        <v>236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235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164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165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79" ht="15.95" customHeight="1" x14ac:dyDescent="0.2">
      <c r="A30" s="19" t="s">
        <v>49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79" ht="15.95" customHeight="1" x14ac:dyDescent="0.2">
      <c r="A31" s="104" t="s">
        <v>232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80" ht="15.75" customHeight="1" x14ac:dyDescent="0.2">
      <c r="A33" s="19" t="s">
        <v>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80" ht="27.75" customHeight="1" x14ac:dyDescent="0.2">
      <c r="A34" s="39" t="s">
        <v>6</v>
      </c>
      <c r="B34" s="39"/>
      <c r="C34" s="39"/>
      <c r="D34" s="39"/>
      <c r="E34" s="39"/>
      <c r="F34" s="39"/>
      <c r="G34" s="32" t="s">
        <v>47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5.75" x14ac:dyDescent="0.2">
      <c r="A35" s="31">
        <v>1</v>
      </c>
      <c r="B35" s="31"/>
      <c r="C35" s="31"/>
      <c r="D35" s="31"/>
      <c r="E35" s="31"/>
      <c r="F35" s="31"/>
      <c r="G35" s="32">
        <v>2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</row>
    <row r="36" spans="1:80" ht="10.5" hidden="1" customHeight="1" x14ac:dyDescent="12.75">
      <c r="A36" s="20" t="s">
        <v>18</v>
      </c>
      <c r="B36" s="20"/>
      <c r="C36" s="20"/>
      <c r="D36" s="20"/>
      <c r="E36" s="20"/>
      <c r="F36" s="20"/>
      <c r="G36" s="35" t="s">
        <v>19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CA36" s="1" t="s">
        <v>61</v>
      </c>
    </row>
    <row r="37" spans="1:80" ht="12.75" customHeight="1" x14ac:dyDescent="0.2">
      <c r="A37" s="20">
        <v>1</v>
      </c>
      <c r="B37" s="20"/>
      <c r="C37" s="20"/>
      <c r="D37" s="20"/>
      <c r="E37" s="20"/>
      <c r="F37" s="20"/>
      <c r="G37" s="74" t="s">
        <v>166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  <c r="CA37" s="1" t="s">
        <v>59</v>
      </c>
    </row>
    <row r="38" spans="1:80" ht="12.75" customHeight="1" x14ac:dyDescent="0.2">
      <c r="A38" s="20">
        <v>2</v>
      </c>
      <c r="B38" s="20"/>
      <c r="C38" s="20"/>
      <c r="D38" s="20"/>
      <c r="E38" s="20"/>
      <c r="F38" s="20"/>
      <c r="G38" s="74" t="s">
        <v>167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40" spans="1:80" ht="15.75" customHeight="1" x14ac:dyDescent="0.2">
      <c r="A40" s="19" t="s">
        <v>51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</row>
    <row r="41" spans="1:80" ht="15" customHeight="1" x14ac:dyDescent="0.2">
      <c r="A41" s="30" t="s">
        <v>163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1:80" ht="48" customHeight="1" x14ac:dyDescent="0.2">
      <c r="A42" s="31" t="s">
        <v>6</v>
      </c>
      <c r="B42" s="31"/>
      <c r="C42" s="31" t="s">
        <v>33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 t="s">
        <v>30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 t="s">
        <v>54</v>
      </c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 t="s">
        <v>3</v>
      </c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80" ht="29.1" customHeight="1" x14ac:dyDescent="12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5</v>
      </c>
      <c r="AB43" s="31"/>
      <c r="AC43" s="31"/>
      <c r="AD43" s="31"/>
      <c r="AE43" s="31"/>
      <c r="AF43" s="31" t="s">
        <v>4</v>
      </c>
      <c r="AG43" s="31"/>
      <c r="AH43" s="31"/>
      <c r="AI43" s="31"/>
      <c r="AJ43" s="31"/>
      <c r="AK43" s="31" t="s">
        <v>31</v>
      </c>
      <c r="AL43" s="31"/>
      <c r="AM43" s="31"/>
      <c r="AN43" s="31"/>
      <c r="AO43" s="31"/>
      <c r="AP43" s="31" t="s">
        <v>5</v>
      </c>
      <c r="AQ43" s="31"/>
      <c r="AR43" s="31"/>
      <c r="AS43" s="31"/>
      <c r="AT43" s="31"/>
      <c r="AU43" s="31" t="s">
        <v>4</v>
      </c>
      <c r="AV43" s="31"/>
      <c r="AW43" s="31"/>
      <c r="AX43" s="31"/>
      <c r="AY43" s="31"/>
      <c r="AZ43" s="31" t="s">
        <v>31</v>
      </c>
      <c r="BA43" s="31"/>
      <c r="BB43" s="31"/>
      <c r="BC43" s="31"/>
      <c r="BD43" s="31" t="s">
        <v>5</v>
      </c>
      <c r="BE43" s="31"/>
      <c r="BF43" s="31"/>
      <c r="BG43" s="31"/>
      <c r="BH43" s="31"/>
      <c r="BI43" s="31" t="s">
        <v>4</v>
      </c>
      <c r="BJ43" s="31"/>
      <c r="BK43" s="31"/>
      <c r="BL43" s="31"/>
      <c r="BM43" s="31"/>
      <c r="BN43" s="31" t="s">
        <v>32</v>
      </c>
      <c r="BO43" s="31"/>
      <c r="BP43" s="31"/>
      <c r="BQ43" s="31"/>
    </row>
    <row r="44" spans="1:80" ht="15.95" customHeight="1" x14ac:dyDescent="0.2">
      <c r="A44" s="49">
        <v>1</v>
      </c>
      <c r="B44" s="49"/>
      <c r="C44" s="49">
        <v>2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0">
        <v>3</v>
      </c>
      <c r="AB44" s="41"/>
      <c r="AC44" s="41"/>
      <c r="AD44" s="41"/>
      <c r="AE44" s="42"/>
      <c r="AF44" s="40">
        <v>4</v>
      </c>
      <c r="AG44" s="41"/>
      <c r="AH44" s="41"/>
      <c r="AI44" s="41"/>
      <c r="AJ44" s="42"/>
      <c r="AK44" s="40">
        <v>5</v>
      </c>
      <c r="AL44" s="41"/>
      <c r="AM44" s="41"/>
      <c r="AN44" s="41"/>
      <c r="AO44" s="42"/>
      <c r="AP44" s="40">
        <v>6</v>
      </c>
      <c r="AQ44" s="41"/>
      <c r="AR44" s="41"/>
      <c r="AS44" s="41"/>
      <c r="AT44" s="42"/>
      <c r="AU44" s="40">
        <v>7</v>
      </c>
      <c r="AV44" s="41"/>
      <c r="AW44" s="41"/>
      <c r="AX44" s="41"/>
      <c r="AY44" s="42"/>
      <c r="AZ44" s="40">
        <v>8</v>
      </c>
      <c r="BA44" s="41"/>
      <c r="BB44" s="41"/>
      <c r="BC44" s="42"/>
      <c r="BD44" s="40">
        <v>9</v>
      </c>
      <c r="BE44" s="41"/>
      <c r="BF44" s="41"/>
      <c r="BG44" s="41"/>
      <c r="BH44" s="42"/>
      <c r="BI44" s="49">
        <v>10</v>
      </c>
      <c r="BJ44" s="49"/>
      <c r="BK44" s="49"/>
      <c r="BL44" s="49"/>
      <c r="BM44" s="49"/>
      <c r="BN44" s="49">
        <v>11</v>
      </c>
      <c r="BO44" s="49"/>
      <c r="BP44" s="49"/>
      <c r="BQ44" s="49"/>
    </row>
    <row r="45" spans="1:80" ht="15.75" hidden="1" customHeight="1" x14ac:dyDescent="12.75">
      <c r="A45" s="20" t="s">
        <v>18</v>
      </c>
      <c r="B45" s="20"/>
      <c r="C45" s="61" t="s">
        <v>19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47" t="s">
        <v>15</v>
      </c>
      <c r="AB45" s="47"/>
      <c r="AC45" s="47"/>
      <c r="AD45" s="47"/>
      <c r="AE45" s="47"/>
      <c r="AF45" s="47" t="s">
        <v>14</v>
      </c>
      <c r="AG45" s="47"/>
      <c r="AH45" s="47"/>
      <c r="AI45" s="47"/>
      <c r="AJ45" s="47"/>
      <c r="AK45" s="38" t="s">
        <v>21</v>
      </c>
      <c r="AL45" s="38"/>
      <c r="AM45" s="38"/>
      <c r="AN45" s="38"/>
      <c r="AO45" s="38"/>
      <c r="AP45" s="47" t="s">
        <v>16</v>
      </c>
      <c r="AQ45" s="47"/>
      <c r="AR45" s="47"/>
      <c r="AS45" s="47"/>
      <c r="AT45" s="47"/>
      <c r="AU45" s="47" t="s">
        <v>17</v>
      </c>
      <c r="AV45" s="47"/>
      <c r="AW45" s="47"/>
      <c r="AX45" s="47"/>
      <c r="AY45" s="47"/>
      <c r="AZ45" s="38" t="s">
        <v>21</v>
      </c>
      <c r="BA45" s="38"/>
      <c r="BB45" s="38"/>
      <c r="BC45" s="38"/>
      <c r="BD45" s="50" t="s">
        <v>37</v>
      </c>
      <c r="BE45" s="50"/>
      <c r="BF45" s="50"/>
      <c r="BG45" s="50"/>
      <c r="BH45" s="50"/>
      <c r="BI45" s="50" t="s">
        <v>37</v>
      </c>
      <c r="BJ45" s="50"/>
      <c r="BK45" s="50"/>
      <c r="BL45" s="50"/>
      <c r="BM45" s="50"/>
      <c r="BN45" s="43" t="s">
        <v>21</v>
      </c>
      <c r="BO45" s="43"/>
      <c r="BP45" s="43"/>
      <c r="BQ45" s="43"/>
      <c r="CA45" s="1" t="s">
        <v>24</v>
      </c>
    </row>
    <row r="46" spans="1:80" ht="31.5" customHeight="1" x14ac:dyDescent="0.2">
      <c r="A46" s="31">
        <v>1</v>
      </c>
      <c r="B46" s="31"/>
      <c r="C46" s="78" t="s">
        <v>168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1">
        <v>1245816517.4300001</v>
      </c>
      <c r="AB46" s="51"/>
      <c r="AC46" s="51"/>
      <c r="AD46" s="51"/>
      <c r="AE46" s="51"/>
      <c r="AF46" s="51">
        <v>50441682</v>
      </c>
      <c r="AG46" s="51"/>
      <c r="AH46" s="51"/>
      <c r="AI46" s="51"/>
      <c r="AJ46" s="51"/>
      <c r="AK46" s="51">
        <f>AA46+AF46</f>
        <v>1296258199.4300001</v>
      </c>
      <c r="AL46" s="51"/>
      <c r="AM46" s="51"/>
      <c r="AN46" s="51"/>
      <c r="AO46" s="51"/>
      <c r="AP46" s="51">
        <v>1242911782.6099999</v>
      </c>
      <c r="AQ46" s="51"/>
      <c r="AR46" s="51"/>
      <c r="AS46" s="51"/>
      <c r="AT46" s="51"/>
      <c r="AU46" s="51">
        <v>79417483.370000005</v>
      </c>
      <c r="AV46" s="51"/>
      <c r="AW46" s="51"/>
      <c r="AX46" s="51"/>
      <c r="AY46" s="51"/>
      <c r="AZ46" s="51">
        <f>AP46+AU46</f>
        <v>1322329265.98</v>
      </c>
      <c r="BA46" s="51"/>
      <c r="BB46" s="51"/>
      <c r="BC46" s="51"/>
      <c r="BD46" s="51">
        <f>AP46-AA46</f>
        <v>-2904734.8200001717</v>
      </c>
      <c r="BE46" s="51"/>
      <c r="BF46" s="51"/>
      <c r="BG46" s="51"/>
      <c r="BH46" s="51"/>
      <c r="BI46" s="51">
        <f>AU46-AF46</f>
        <v>28975801.370000005</v>
      </c>
      <c r="BJ46" s="51"/>
      <c r="BK46" s="51"/>
      <c r="BL46" s="51"/>
      <c r="BM46" s="51"/>
      <c r="BN46" s="51">
        <f>BD46+BI46</f>
        <v>26071066.549999833</v>
      </c>
      <c r="BO46" s="51"/>
      <c r="BP46" s="51"/>
      <c r="BQ46" s="51"/>
      <c r="CA46" s="1" t="s">
        <v>25</v>
      </c>
    </row>
    <row r="47" spans="1:80" ht="15.75" customHeight="1" x14ac:dyDescent="0.2">
      <c r="A47" s="31"/>
      <c r="B47" s="31"/>
      <c r="C47" s="78" t="s">
        <v>170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86"/>
      <c r="CB47" s="1" t="s">
        <v>169</v>
      </c>
    </row>
    <row r="48" spans="1:80" ht="31.5" customHeight="1" x14ac:dyDescent="0.2">
      <c r="A48" s="31">
        <v>2</v>
      </c>
      <c r="B48" s="31"/>
      <c r="C48" s="78" t="s">
        <v>171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  <c r="AA48" s="51">
        <v>0</v>
      </c>
      <c r="AB48" s="51"/>
      <c r="AC48" s="51"/>
      <c r="AD48" s="51"/>
      <c r="AE48" s="51"/>
      <c r="AF48" s="51">
        <v>34975678.490000002</v>
      </c>
      <c r="AG48" s="51"/>
      <c r="AH48" s="51"/>
      <c r="AI48" s="51"/>
      <c r="AJ48" s="51"/>
      <c r="AK48" s="51">
        <f>AA48+AF48</f>
        <v>34975678.490000002</v>
      </c>
      <c r="AL48" s="51"/>
      <c r="AM48" s="51"/>
      <c r="AN48" s="51"/>
      <c r="AO48" s="51"/>
      <c r="AP48" s="51">
        <v>0</v>
      </c>
      <c r="AQ48" s="51"/>
      <c r="AR48" s="51"/>
      <c r="AS48" s="51"/>
      <c r="AT48" s="51"/>
      <c r="AU48" s="51">
        <v>28655115.719999999</v>
      </c>
      <c r="AV48" s="51"/>
      <c r="AW48" s="51"/>
      <c r="AX48" s="51"/>
      <c r="AY48" s="51"/>
      <c r="AZ48" s="51">
        <f>AP48+AU48</f>
        <v>28655115.719999999</v>
      </c>
      <c r="BA48" s="51"/>
      <c r="BB48" s="51"/>
      <c r="BC48" s="51"/>
      <c r="BD48" s="51">
        <f>AP48-AA48</f>
        <v>0</v>
      </c>
      <c r="BE48" s="51"/>
      <c r="BF48" s="51"/>
      <c r="BG48" s="51"/>
      <c r="BH48" s="51"/>
      <c r="BI48" s="51">
        <f>AU48-AF48</f>
        <v>-6320562.7700000033</v>
      </c>
      <c r="BJ48" s="51"/>
      <c r="BK48" s="51"/>
      <c r="BL48" s="51"/>
      <c r="BM48" s="51"/>
      <c r="BN48" s="51">
        <f>BD48+BI48</f>
        <v>-6320562.7700000033</v>
      </c>
      <c r="BO48" s="51"/>
      <c r="BP48" s="51"/>
      <c r="BQ48" s="51"/>
    </row>
    <row r="49" spans="1:80" ht="15.75" customHeight="1" x14ac:dyDescent="0.2">
      <c r="A49" s="31"/>
      <c r="B49" s="31"/>
      <c r="C49" s="78" t="s">
        <v>173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86"/>
      <c r="CB49" s="1" t="s">
        <v>172</v>
      </c>
    </row>
    <row r="50" spans="1:80" ht="15.75" customHeight="1" x14ac:dyDescent="0.2">
      <c r="A50" s="31">
        <v>3</v>
      </c>
      <c r="B50" s="31"/>
      <c r="C50" s="78" t="s">
        <v>174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  <c r="AA50" s="51">
        <v>477807</v>
      </c>
      <c r="AB50" s="51"/>
      <c r="AC50" s="51"/>
      <c r="AD50" s="51"/>
      <c r="AE50" s="51"/>
      <c r="AF50" s="51">
        <v>25356727</v>
      </c>
      <c r="AG50" s="51"/>
      <c r="AH50" s="51"/>
      <c r="AI50" s="51"/>
      <c r="AJ50" s="51"/>
      <c r="AK50" s="51">
        <f>AA50+AF50</f>
        <v>25834534</v>
      </c>
      <c r="AL50" s="51"/>
      <c r="AM50" s="51"/>
      <c r="AN50" s="51"/>
      <c r="AO50" s="51"/>
      <c r="AP50" s="51">
        <v>477807</v>
      </c>
      <c r="AQ50" s="51"/>
      <c r="AR50" s="51"/>
      <c r="AS50" s="51"/>
      <c r="AT50" s="51"/>
      <c r="AU50" s="51">
        <v>25356727</v>
      </c>
      <c r="AV50" s="51"/>
      <c r="AW50" s="51"/>
      <c r="AX50" s="51"/>
      <c r="AY50" s="51"/>
      <c r="AZ50" s="51">
        <f>AP50+AU50</f>
        <v>25834534</v>
      </c>
      <c r="BA50" s="51"/>
      <c r="BB50" s="51"/>
      <c r="BC50" s="51"/>
      <c r="BD50" s="51">
        <f>AP50-AA50</f>
        <v>0</v>
      </c>
      <c r="BE50" s="51"/>
      <c r="BF50" s="51"/>
      <c r="BG50" s="51"/>
      <c r="BH50" s="51"/>
      <c r="BI50" s="51">
        <f>AU50-AF50</f>
        <v>0</v>
      </c>
      <c r="BJ50" s="51"/>
      <c r="BK50" s="51"/>
      <c r="BL50" s="51"/>
      <c r="BM50" s="51"/>
      <c r="BN50" s="51">
        <f>BD50+BI50</f>
        <v>0</v>
      </c>
      <c r="BO50" s="51"/>
      <c r="BP50" s="51"/>
      <c r="BQ50" s="51"/>
    </row>
    <row r="51" spans="1:80" s="85" customFormat="1" ht="15.75" x14ac:dyDescent="0.2">
      <c r="A51" s="81"/>
      <c r="B51" s="81"/>
      <c r="C51" s="82" t="s">
        <v>74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48">
        <v>1246294324.4300001</v>
      </c>
      <c r="AB51" s="48"/>
      <c r="AC51" s="48"/>
      <c r="AD51" s="48"/>
      <c r="AE51" s="48"/>
      <c r="AF51" s="48">
        <v>110774087.49000001</v>
      </c>
      <c r="AG51" s="48"/>
      <c r="AH51" s="48"/>
      <c r="AI51" s="48"/>
      <c r="AJ51" s="48"/>
      <c r="AK51" s="48">
        <f>AA51+AF51</f>
        <v>1357068411.9200001</v>
      </c>
      <c r="AL51" s="48"/>
      <c r="AM51" s="48"/>
      <c r="AN51" s="48"/>
      <c r="AO51" s="48"/>
      <c r="AP51" s="48">
        <v>1243389589.6099999</v>
      </c>
      <c r="AQ51" s="48"/>
      <c r="AR51" s="48"/>
      <c r="AS51" s="48"/>
      <c r="AT51" s="48"/>
      <c r="AU51" s="48">
        <v>133429326.09</v>
      </c>
      <c r="AV51" s="48"/>
      <c r="AW51" s="48"/>
      <c r="AX51" s="48"/>
      <c r="AY51" s="48"/>
      <c r="AZ51" s="48">
        <f>AP51+AU51</f>
        <v>1376818915.6999998</v>
      </c>
      <c r="BA51" s="48"/>
      <c r="BB51" s="48"/>
      <c r="BC51" s="48"/>
      <c r="BD51" s="48">
        <f>AP51-AA51</f>
        <v>-2904734.8200001717</v>
      </c>
      <c r="BE51" s="48"/>
      <c r="BF51" s="48"/>
      <c r="BG51" s="48"/>
      <c r="BH51" s="48"/>
      <c r="BI51" s="48">
        <f>AU51-AF51</f>
        <v>22655238.599999994</v>
      </c>
      <c r="BJ51" s="48"/>
      <c r="BK51" s="48"/>
      <c r="BL51" s="48"/>
      <c r="BM51" s="48"/>
      <c r="BN51" s="48">
        <f>BD51+BI51</f>
        <v>19750503.779999822</v>
      </c>
      <c r="BO51" s="48"/>
      <c r="BP51" s="48"/>
      <c r="BQ51" s="48"/>
    </row>
    <row r="53" spans="1:80" ht="15.75" customHeight="1" x14ac:dyDescent="0.2">
      <c r="A53" s="19" t="s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80" ht="15" customHeight="1" x14ac:dyDescent="0.2">
      <c r="A54" s="30" t="s">
        <v>163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80" ht="28.5" customHeight="1" x14ac:dyDescent="0.2">
      <c r="A55" s="31" t="s">
        <v>34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 t="s">
        <v>30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 t="s">
        <v>54</v>
      </c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 t="s">
        <v>3</v>
      </c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2"/>
      <c r="BN55" s="2"/>
      <c r="BO55" s="2"/>
      <c r="BP55" s="2"/>
      <c r="BQ55" s="2"/>
    </row>
    <row r="56" spans="1:80" ht="29.1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 t="s">
        <v>5</v>
      </c>
      <c r="R56" s="31"/>
      <c r="S56" s="31"/>
      <c r="T56" s="31"/>
      <c r="U56" s="31"/>
      <c r="V56" s="31" t="s">
        <v>4</v>
      </c>
      <c r="W56" s="31"/>
      <c r="X56" s="31"/>
      <c r="Y56" s="31"/>
      <c r="Z56" s="31"/>
      <c r="AA56" s="31" t="s">
        <v>31</v>
      </c>
      <c r="AB56" s="31"/>
      <c r="AC56" s="31"/>
      <c r="AD56" s="31"/>
      <c r="AE56" s="31"/>
      <c r="AF56" s="31"/>
      <c r="AG56" s="31" t="s">
        <v>5</v>
      </c>
      <c r="AH56" s="31"/>
      <c r="AI56" s="31"/>
      <c r="AJ56" s="31"/>
      <c r="AK56" s="31"/>
      <c r="AL56" s="31" t="s">
        <v>4</v>
      </c>
      <c r="AM56" s="31"/>
      <c r="AN56" s="31"/>
      <c r="AO56" s="31"/>
      <c r="AP56" s="31"/>
      <c r="AQ56" s="31" t="s">
        <v>31</v>
      </c>
      <c r="AR56" s="31"/>
      <c r="AS56" s="31"/>
      <c r="AT56" s="31"/>
      <c r="AU56" s="31"/>
      <c r="AV56" s="31"/>
      <c r="AW56" s="44" t="s">
        <v>5</v>
      </c>
      <c r="AX56" s="45"/>
      <c r="AY56" s="45"/>
      <c r="AZ56" s="45"/>
      <c r="BA56" s="46"/>
      <c r="BB56" s="44" t="s">
        <v>4</v>
      </c>
      <c r="BC56" s="45"/>
      <c r="BD56" s="45"/>
      <c r="BE56" s="45"/>
      <c r="BF56" s="46"/>
      <c r="BG56" s="31" t="s">
        <v>31</v>
      </c>
      <c r="BH56" s="31"/>
      <c r="BI56" s="31"/>
      <c r="BJ56" s="31"/>
      <c r="BK56" s="31"/>
      <c r="BL56" s="31"/>
      <c r="BM56" s="2"/>
      <c r="BN56" s="2"/>
      <c r="BO56" s="2"/>
      <c r="BP56" s="2"/>
      <c r="BQ56" s="2"/>
    </row>
    <row r="57" spans="1:80" ht="15.95" customHeight="1" x14ac:dyDescent="0.25">
      <c r="A57" s="31">
        <v>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>
        <v>2</v>
      </c>
      <c r="R57" s="31"/>
      <c r="S57" s="31"/>
      <c r="T57" s="31"/>
      <c r="U57" s="31"/>
      <c r="V57" s="31">
        <v>3</v>
      </c>
      <c r="W57" s="31"/>
      <c r="X57" s="31"/>
      <c r="Y57" s="31"/>
      <c r="Z57" s="31"/>
      <c r="AA57" s="31">
        <v>4</v>
      </c>
      <c r="AB57" s="31"/>
      <c r="AC57" s="31"/>
      <c r="AD57" s="31"/>
      <c r="AE57" s="31"/>
      <c r="AF57" s="31"/>
      <c r="AG57" s="31">
        <v>5</v>
      </c>
      <c r="AH57" s="31"/>
      <c r="AI57" s="31"/>
      <c r="AJ57" s="31"/>
      <c r="AK57" s="31"/>
      <c r="AL57" s="31">
        <v>6</v>
      </c>
      <c r="AM57" s="31"/>
      <c r="AN57" s="31"/>
      <c r="AO57" s="31"/>
      <c r="AP57" s="31"/>
      <c r="AQ57" s="31">
        <v>7</v>
      </c>
      <c r="AR57" s="31"/>
      <c r="AS57" s="31"/>
      <c r="AT57" s="31"/>
      <c r="AU57" s="31"/>
      <c r="AV57" s="31"/>
      <c r="AW57" s="31">
        <v>8</v>
      </c>
      <c r="AX57" s="31"/>
      <c r="AY57" s="31"/>
      <c r="AZ57" s="31"/>
      <c r="BA57" s="31"/>
      <c r="BB57" s="60">
        <v>9</v>
      </c>
      <c r="BC57" s="60"/>
      <c r="BD57" s="60"/>
      <c r="BE57" s="60"/>
      <c r="BF57" s="60"/>
      <c r="BG57" s="60">
        <v>10</v>
      </c>
      <c r="BH57" s="60"/>
      <c r="BI57" s="60"/>
      <c r="BJ57" s="60"/>
      <c r="BK57" s="60"/>
      <c r="BL57" s="60"/>
      <c r="BM57" s="6"/>
      <c r="BN57" s="6"/>
      <c r="BO57" s="6"/>
      <c r="BP57" s="6"/>
      <c r="BQ57" s="6"/>
    </row>
    <row r="58" spans="1:80" ht="18" hidden="1" customHeight="1" x14ac:dyDescent="0.2">
      <c r="A58" s="52" t="s">
        <v>19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7" t="s">
        <v>15</v>
      </c>
      <c r="R58" s="47"/>
      <c r="S58" s="47"/>
      <c r="T58" s="47"/>
      <c r="U58" s="47"/>
      <c r="V58" s="47" t="s">
        <v>14</v>
      </c>
      <c r="W58" s="47"/>
      <c r="X58" s="47"/>
      <c r="Y58" s="47"/>
      <c r="Z58" s="47"/>
      <c r="AA58" s="38" t="s">
        <v>21</v>
      </c>
      <c r="AB58" s="43"/>
      <c r="AC58" s="43"/>
      <c r="AD58" s="43"/>
      <c r="AE58" s="43"/>
      <c r="AF58" s="43"/>
      <c r="AG58" s="47" t="s">
        <v>16</v>
      </c>
      <c r="AH58" s="47"/>
      <c r="AI58" s="47"/>
      <c r="AJ58" s="47"/>
      <c r="AK58" s="47"/>
      <c r="AL58" s="47" t="s">
        <v>17</v>
      </c>
      <c r="AM58" s="47"/>
      <c r="AN58" s="47"/>
      <c r="AO58" s="47"/>
      <c r="AP58" s="47"/>
      <c r="AQ58" s="38" t="s">
        <v>21</v>
      </c>
      <c r="AR58" s="43"/>
      <c r="AS58" s="43"/>
      <c r="AT58" s="43"/>
      <c r="AU58" s="43"/>
      <c r="AV58" s="43"/>
      <c r="AW58" s="68" t="s">
        <v>22</v>
      </c>
      <c r="AX58" s="69"/>
      <c r="AY58" s="69"/>
      <c r="AZ58" s="69"/>
      <c r="BA58" s="70"/>
      <c r="BB58" s="68" t="s">
        <v>22</v>
      </c>
      <c r="BC58" s="69"/>
      <c r="BD58" s="69"/>
      <c r="BE58" s="69"/>
      <c r="BF58" s="70"/>
      <c r="BG58" s="43" t="s">
        <v>21</v>
      </c>
      <c r="BH58" s="43"/>
      <c r="BI58" s="43"/>
      <c r="BJ58" s="43"/>
      <c r="BK58" s="43"/>
      <c r="BL58" s="43"/>
      <c r="BM58" s="7"/>
      <c r="BN58" s="7"/>
      <c r="BO58" s="7"/>
      <c r="BP58" s="7"/>
      <c r="BQ58" s="7"/>
      <c r="CA58" s="1" t="s">
        <v>26</v>
      </c>
    </row>
    <row r="59" spans="1:80" ht="31.5" customHeight="1" x14ac:dyDescent="0.2">
      <c r="A59" s="87" t="s">
        <v>75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57">
        <v>44069306</v>
      </c>
      <c r="R59" s="57"/>
      <c r="S59" s="57"/>
      <c r="T59" s="57"/>
      <c r="U59" s="57"/>
      <c r="V59" s="57">
        <v>58648199.490000002</v>
      </c>
      <c r="W59" s="57"/>
      <c r="X59" s="57"/>
      <c r="Y59" s="57"/>
      <c r="Z59" s="57"/>
      <c r="AA59" s="57">
        <f>Q59+V59</f>
        <v>102717505.49000001</v>
      </c>
      <c r="AB59" s="57"/>
      <c r="AC59" s="57"/>
      <c r="AD59" s="57"/>
      <c r="AE59" s="57"/>
      <c r="AF59" s="57"/>
      <c r="AG59" s="57">
        <v>43701861.340000004</v>
      </c>
      <c r="AH59" s="57"/>
      <c r="AI59" s="57"/>
      <c r="AJ59" s="57"/>
      <c r="AK59" s="57"/>
      <c r="AL59" s="57">
        <v>53683111.079999998</v>
      </c>
      <c r="AM59" s="57"/>
      <c r="AN59" s="57"/>
      <c r="AO59" s="57"/>
      <c r="AP59" s="57"/>
      <c r="AQ59" s="57">
        <f>AG59+AL59</f>
        <v>97384972.420000002</v>
      </c>
      <c r="AR59" s="57"/>
      <c r="AS59" s="57"/>
      <c r="AT59" s="57"/>
      <c r="AU59" s="57"/>
      <c r="AV59" s="57"/>
      <c r="AW59" s="57">
        <f>AG59-Q59</f>
        <v>-367444.65999999642</v>
      </c>
      <c r="AX59" s="57"/>
      <c r="AY59" s="57"/>
      <c r="AZ59" s="57"/>
      <c r="BA59" s="57"/>
      <c r="BB59" s="55">
        <f>AL59-V59</f>
        <v>-4965088.4100000039</v>
      </c>
      <c r="BC59" s="55"/>
      <c r="BD59" s="55"/>
      <c r="BE59" s="55"/>
      <c r="BF59" s="55"/>
      <c r="BG59" s="55">
        <f>AW59+BB59</f>
        <v>-5332533.07</v>
      </c>
      <c r="BH59" s="55"/>
      <c r="BI59" s="55"/>
      <c r="BJ59" s="55"/>
      <c r="BK59" s="55"/>
      <c r="BL59" s="55"/>
      <c r="BM59" s="8"/>
      <c r="BN59" s="8"/>
      <c r="BO59" s="8"/>
      <c r="BP59" s="8"/>
      <c r="BQ59" s="8"/>
      <c r="CA59" s="1" t="s">
        <v>27</v>
      </c>
    </row>
    <row r="60" spans="1:80" ht="31.5" customHeight="1" x14ac:dyDescent="0.2">
      <c r="A60" s="87" t="s">
        <v>176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2"/>
      <c r="BM60" s="8"/>
      <c r="BN60" s="8"/>
      <c r="BO60" s="8"/>
      <c r="BP60" s="8"/>
      <c r="BQ60" s="8"/>
      <c r="CB60" s="1" t="s">
        <v>175</v>
      </c>
    </row>
    <row r="61" spans="1:80" ht="47.25" customHeight="1" x14ac:dyDescent="0.2">
      <c r="A61" s="87" t="s">
        <v>78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57">
        <v>9008830</v>
      </c>
      <c r="R61" s="57"/>
      <c r="S61" s="57"/>
      <c r="T61" s="57"/>
      <c r="U61" s="57"/>
      <c r="V61" s="57">
        <v>250000</v>
      </c>
      <c r="W61" s="57"/>
      <c r="X61" s="57"/>
      <c r="Y61" s="57"/>
      <c r="Z61" s="57"/>
      <c r="AA61" s="57">
        <f>Q61+V61</f>
        <v>9258830</v>
      </c>
      <c r="AB61" s="57"/>
      <c r="AC61" s="57"/>
      <c r="AD61" s="57"/>
      <c r="AE61" s="57"/>
      <c r="AF61" s="57"/>
      <c r="AG61" s="57">
        <v>9008830</v>
      </c>
      <c r="AH61" s="57"/>
      <c r="AI61" s="57"/>
      <c r="AJ61" s="57"/>
      <c r="AK61" s="57"/>
      <c r="AL61" s="57">
        <v>245981.64</v>
      </c>
      <c r="AM61" s="57"/>
      <c r="AN61" s="57"/>
      <c r="AO61" s="57"/>
      <c r="AP61" s="57"/>
      <c r="AQ61" s="57">
        <f>AG61+AL61</f>
        <v>9254811.6400000006</v>
      </c>
      <c r="AR61" s="57"/>
      <c r="AS61" s="57"/>
      <c r="AT61" s="57"/>
      <c r="AU61" s="57"/>
      <c r="AV61" s="57"/>
      <c r="AW61" s="57">
        <f>AG61-Q61</f>
        <v>0</v>
      </c>
      <c r="AX61" s="57"/>
      <c r="AY61" s="57"/>
      <c r="AZ61" s="57"/>
      <c r="BA61" s="57"/>
      <c r="BB61" s="55">
        <f>AL61-V61</f>
        <v>-4018.359999999986</v>
      </c>
      <c r="BC61" s="55"/>
      <c r="BD61" s="55"/>
      <c r="BE61" s="55"/>
      <c r="BF61" s="55"/>
      <c r="BG61" s="55">
        <f>AW61+BB61</f>
        <v>-4018.359999999986</v>
      </c>
      <c r="BH61" s="55"/>
      <c r="BI61" s="55"/>
      <c r="BJ61" s="55"/>
      <c r="BK61" s="55"/>
      <c r="BL61" s="55"/>
      <c r="BM61" s="8"/>
      <c r="BN61" s="8"/>
      <c r="BO61" s="8"/>
      <c r="BP61" s="8"/>
      <c r="BQ61" s="8"/>
    </row>
    <row r="62" spans="1:80" ht="15.75" customHeight="1" x14ac:dyDescent="0.2">
      <c r="A62" s="87" t="s">
        <v>178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2"/>
      <c r="BM62" s="8"/>
      <c r="BN62" s="8"/>
      <c r="BO62" s="8"/>
      <c r="BP62" s="8"/>
      <c r="BQ62" s="8"/>
      <c r="CB62" s="1" t="s">
        <v>177</v>
      </c>
    </row>
    <row r="63" spans="1:80" s="85" customFormat="1" ht="15" x14ac:dyDescent="0.2">
      <c r="A63" s="88" t="s">
        <v>79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4"/>
      <c r="Q63" s="58">
        <v>53078136</v>
      </c>
      <c r="R63" s="58"/>
      <c r="S63" s="58"/>
      <c r="T63" s="58"/>
      <c r="U63" s="58"/>
      <c r="V63" s="58">
        <v>58898199.490000002</v>
      </c>
      <c r="W63" s="58"/>
      <c r="X63" s="58"/>
      <c r="Y63" s="58"/>
      <c r="Z63" s="58"/>
      <c r="AA63" s="58">
        <f>Q63+V63</f>
        <v>111976335.49000001</v>
      </c>
      <c r="AB63" s="58"/>
      <c r="AC63" s="58"/>
      <c r="AD63" s="58"/>
      <c r="AE63" s="58"/>
      <c r="AF63" s="58"/>
      <c r="AG63" s="58">
        <v>52710691.340000004</v>
      </c>
      <c r="AH63" s="58"/>
      <c r="AI63" s="58"/>
      <c r="AJ63" s="58"/>
      <c r="AK63" s="58"/>
      <c r="AL63" s="58">
        <v>53929092.719999999</v>
      </c>
      <c r="AM63" s="58"/>
      <c r="AN63" s="58"/>
      <c r="AO63" s="58"/>
      <c r="AP63" s="58"/>
      <c r="AQ63" s="58">
        <f>AG63+AL63</f>
        <v>106639784.06</v>
      </c>
      <c r="AR63" s="58"/>
      <c r="AS63" s="58"/>
      <c r="AT63" s="58"/>
      <c r="AU63" s="58"/>
      <c r="AV63" s="58"/>
      <c r="AW63" s="58">
        <f>AG63-Q63</f>
        <v>-367444.65999999642</v>
      </c>
      <c r="AX63" s="58"/>
      <c r="AY63" s="58"/>
      <c r="AZ63" s="58"/>
      <c r="BA63" s="58"/>
      <c r="BB63" s="89">
        <f>AL63-V63</f>
        <v>-4969106.7700000033</v>
      </c>
      <c r="BC63" s="89"/>
      <c r="BD63" s="89"/>
      <c r="BE63" s="89"/>
      <c r="BF63" s="89"/>
      <c r="BG63" s="89">
        <f>AW63+BB63</f>
        <v>-5336551.43</v>
      </c>
      <c r="BH63" s="89"/>
      <c r="BI63" s="89"/>
      <c r="BJ63" s="89"/>
      <c r="BK63" s="89"/>
      <c r="BL63" s="89"/>
      <c r="BM63" s="90"/>
      <c r="BN63" s="90"/>
      <c r="BO63" s="90"/>
      <c r="BP63" s="90"/>
      <c r="BQ63" s="90"/>
    </row>
    <row r="65" spans="1:80" ht="15.75" customHeight="1" x14ac:dyDescent="0.2">
      <c r="A65" s="19" t="s">
        <v>53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</row>
    <row r="67" spans="1:80" ht="45" customHeight="1" x14ac:dyDescent="0.2">
      <c r="A67" s="24" t="s">
        <v>10</v>
      </c>
      <c r="B67" s="25"/>
      <c r="C67" s="24" t="s">
        <v>9</v>
      </c>
      <c r="D67" s="28"/>
      <c r="E67" s="28"/>
      <c r="F67" s="28"/>
      <c r="G67" s="28"/>
      <c r="H67" s="28"/>
      <c r="I67" s="25"/>
      <c r="J67" s="24" t="s">
        <v>8</v>
      </c>
      <c r="K67" s="28"/>
      <c r="L67" s="28"/>
      <c r="M67" s="28"/>
      <c r="N67" s="25"/>
      <c r="O67" s="24" t="s">
        <v>7</v>
      </c>
      <c r="P67" s="28"/>
      <c r="Q67" s="28"/>
      <c r="R67" s="28"/>
      <c r="S67" s="28"/>
      <c r="T67" s="28"/>
      <c r="U67" s="28"/>
      <c r="V67" s="28"/>
      <c r="W67" s="28"/>
      <c r="X67" s="25"/>
      <c r="Y67" s="31" t="s">
        <v>30</v>
      </c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 t="s">
        <v>55</v>
      </c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56" t="s">
        <v>3</v>
      </c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80" ht="32.25" customHeight="1" x14ac:dyDescent="0.2">
      <c r="A68" s="26"/>
      <c r="B68" s="27"/>
      <c r="C68" s="26"/>
      <c r="D68" s="29"/>
      <c r="E68" s="29"/>
      <c r="F68" s="29"/>
      <c r="G68" s="29"/>
      <c r="H68" s="29"/>
      <c r="I68" s="27"/>
      <c r="J68" s="26"/>
      <c r="K68" s="29"/>
      <c r="L68" s="29"/>
      <c r="M68" s="29"/>
      <c r="N68" s="27"/>
      <c r="O68" s="26"/>
      <c r="P68" s="29"/>
      <c r="Q68" s="29"/>
      <c r="R68" s="29"/>
      <c r="S68" s="29"/>
      <c r="T68" s="29"/>
      <c r="U68" s="29"/>
      <c r="V68" s="29"/>
      <c r="W68" s="29"/>
      <c r="X68" s="27"/>
      <c r="Y68" s="44" t="s">
        <v>5</v>
      </c>
      <c r="Z68" s="45"/>
      <c r="AA68" s="45"/>
      <c r="AB68" s="45"/>
      <c r="AC68" s="46"/>
      <c r="AD68" s="44" t="s">
        <v>4</v>
      </c>
      <c r="AE68" s="45"/>
      <c r="AF68" s="45"/>
      <c r="AG68" s="45"/>
      <c r="AH68" s="46"/>
      <c r="AI68" s="31" t="s">
        <v>31</v>
      </c>
      <c r="AJ68" s="31"/>
      <c r="AK68" s="31"/>
      <c r="AL68" s="31"/>
      <c r="AM68" s="31"/>
      <c r="AN68" s="31" t="s">
        <v>5</v>
      </c>
      <c r="AO68" s="31"/>
      <c r="AP68" s="31"/>
      <c r="AQ68" s="31"/>
      <c r="AR68" s="31"/>
      <c r="AS68" s="31" t="s">
        <v>4</v>
      </c>
      <c r="AT68" s="31"/>
      <c r="AU68" s="31"/>
      <c r="AV68" s="31"/>
      <c r="AW68" s="31"/>
      <c r="AX68" s="31" t="s">
        <v>31</v>
      </c>
      <c r="AY68" s="31"/>
      <c r="AZ68" s="31"/>
      <c r="BA68" s="31"/>
      <c r="BB68" s="31"/>
      <c r="BC68" s="31" t="s">
        <v>5</v>
      </c>
      <c r="BD68" s="31"/>
      <c r="BE68" s="31"/>
      <c r="BF68" s="31"/>
      <c r="BG68" s="31"/>
      <c r="BH68" s="31" t="s">
        <v>4</v>
      </c>
      <c r="BI68" s="31"/>
      <c r="BJ68" s="31"/>
      <c r="BK68" s="31"/>
      <c r="BL68" s="31"/>
      <c r="BM68" s="31" t="s">
        <v>31</v>
      </c>
      <c r="BN68" s="31"/>
      <c r="BO68" s="31"/>
      <c r="BP68" s="31"/>
      <c r="BQ68" s="31"/>
      <c r="BR68" s="2"/>
      <c r="BS68" s="2"/>
      <c r="BT68" s="2"/>
      <c r="BU68" s="2"/>
      <c r="BV68" s="2"/>
      <c r="BW68" s="2"/>
      <c r="BX68" s="2"/>
      <c r="BY68" s="2"/>
      <c r="BZ68" s="9"/>
    </row>
    <row r="69" spans="1:80" ht="15.95" customHeight="1" x14ac:dyDescent="0.2">
      <c r="A69" s="31">
        <v>1</v>
      </c>
      <c r="B69" s="31"/>
      <c r="C69" s="31">
        <v>2</v>
      </c>
      <c r="D69" s="31"/>
      <c r="E69" s="31"/>
      <c r="F69" s="31"/>
      <c r="G69" s="31"/>
      <c r="H69" s="31"/>
      <c r="I69" s="31"/>
      <c r="J69" s="31">
        <v>3</v>
      </c>
      <c r="K69" s="31"/>
      <c r="L69" s="31"/>
      <c r="M69" s="31"/>
      <c r="N69" s="31"/>
      <c r="O69" s="31">
        <v>4</v>
      </c>
      <c r="P69" s="31"/>
      <c r="Q69" s="31"/>
      <c r="R69" s="31"/>
      <c r="S69" s="31"/>
      <c r="T69" s="31"/>
      <c r="U69" s="31"/>
      <c r="V69" s="31"/>
      <c r="W69" s="31"/>
      <c r="X69" s="31"/>
      <c r="Y69" s="31">
        <v>5</v>
      </c>
      <c r="Z69" s="31"/>
      <c r="AA69" s="31"/>
      <c r="AB69" s="31"/>
      <c r="AC69" s="31"/>
      <c r="AD69" s="31">
        <v>6</v>
      </c>
      <c r="AE69" s="31"/>
      <c r="AF69" s="31"/>
      <c r="AG69" s="31"/>
      <c r="AH69" s="31"/>
      <c r="AI69" s="31">
        <v>7</v>
      </c>
      <c r="AJ69" s="31"/>
      <c r="AK69" s="31"/>
      <c r="AL69" s="31"/>
      <c r="AM69" s="31"/>
      <c r="AN69" s="44">
        <v>8</v>
      </c>
      <c r="AO69" s="45"/>
      <c r="AP69" s="45"/>
      <c r="AQ69" s="45"/>
      <c r="AR69" s="46"/>
      <c r="AS69" s="44">
        <v>9</v>
      </c>
      <c r="AT69" s="45"/>
      <c r="AU69" s="45"/>
      <c r="AV69" s="45"/>
      <c r="AW69" s="46"/>
      <c r="AX69" s="44">
        <v>10</v>
      </c>
      <c r="AY69" s="45"/>
      <c r="AZ69" s="45"/>
      <c r="BA69" s="45"/>
      <c r="BB69" s="46"/>
      <c r="BC69" s="44">
        <v>11</v>
      </c>
      <c r="BD69" s="45"/>
      <c r="BE69" s="45"/>
      <c r="BF69" s="45"/>
      <c r="BG69" s="46"/>
      <c r="BH69" s="44">
        <v>12</v>
      </c>
      <c r="BI69" s="45"/>
      <c r="BJ69" s="45"/>
      <c r="BK69" s="45"/>
      <c r="BL69" s="46"/>
      <c r="BM69" s="44">
        <v>13</v>
      </c>
      <c r="BN69" s="45"/>
      <c r="BO69" s="45"/>
      <c r="BP69" s="45"/>
      <c r="BQ69" s="46"/>
      <c r="BR69" s="2"/>
      <c r="BS69" s="2"/>
      <c r="BT69" s="2"/>
      <c r="BU69" s="2"/>
      <c r="BV69" s="2"/>
      <c r="BW69" s="2"/>
      <c r="BX69" s="2"/>
      <c r="BY69" s="2"/>
      <c r="BZ69" s="9"/>
    </row>
    <row r="70" spans="1:80" ht="12.75" hidden="1" customHeight="1" x14ac:dyDescent="0.2">
      <c r="A70" s="20" t="s">
        <v>44</v>
      </c>
      <c r="B70" s="20"/>
      <c r="C70" s="35" t="s">
        <v>19</v>
      </c>
      <c r="D70" s="36"/>
      <c r="E70" s="36"/>
      <c r="F70" s="36"/>
      <c r="G70" s="36"/>
      <c r="H70" s="36"/>
      <c r="I70" s="37"/>
      <c r="J70" s="20" t="s">
        <v>20</v>
      </c>
      <c r="K70" s="20"/>
      <c r="L70" s="20"/>
      <c r="M70" s="20"/>
      <c r="N70" s="20"/>
      <c r="O70" s="52" t="s">
        <v>45</v>
      </c>
      <c r="P70" s="52"/>
      <c r="Q70" s="52"/>
      <c r="R70" s="52"/>
      <c r="S70" s="52"/>
      <c r="T70" s="52"/>
      <c r="U70" s="52"/>
      <c r="V70" s="52"/>
      <c r="W70" s="52"/>
      <c r="X70" s="35"/>
      <c r="Y70" s="47" t="s">
        <v>15</v>
      </c>
      <c r="Z70" s="47"/>
      <c r="AA70" s="47"/>
      <c r="AB70" s="47"/>
      <c r="AC70" s="47"/>
      <c r="AD70" s="47" t="s">
        <v>35</v>
      </c>
      <c r="AE70" s="47"/>
      <c r="AF70" s="47"/>
      <c r="AG70" s="47"/>
      <c r="AH70" s="47"/>
      <c r="AI70" s="47" t="s">
        <v>21</v>
      </c>
      <c r="AJ70" s="47"/>
      <c r="AK70" s="47"/>
      <c r="AL70" s="47"/>
      <c r="AM70" s="47"/>
      <c r="AN70" s="47" t="s">
        <v>36</v>
      </c>
      <c r="AO70" s="47"/>
      <c r="AP70" s="47"/>
      <c r="AQ70" s="47"/>
      <c r="AR70" s="47"/>
      <c r="AS70" s="47" t="s">
        <v>16</v>
      </c>
      <c r="AT70" s="47"/>
      <c r="AU70" s="47"/>
      <c r="AV70" s="47"/>
      <c r="AW70" s="47"/>
      <c r="AX70" s="47" t="s">
        <v>21</v>
      </c>
      <c r="AY70" s="47"/>
      <c r="AZ70" s="47"/>
      <c r="BA70" s="47"/>
      <c r="BB70" s="47"/>
      <c r="BC70" s="47" t="s">
        <v>38</v>
      </c>
      <c r="BD70" s="47"/>
      <c r="BE70" s="47"/>
      <c r="BF70" s="47"/>
      <c r="BG70" s="47"/>
      <c r="BH70" s="47" t="s">
        <v>38</v>
      </c>
      <c r="BI70" s="47"/>
      <c r="BJ70" s="47"/>
      <c r="BK70" s="47"/>
      <c r="BL70" s="47"/>
      <c r="BM70" s="63" t="s">
        <v>21</v>
      </c>
      <c r="BN70" s="63"/>
      <c r="BO70" s="63"/>
      <c r="BP70" s="63"/>
      <c r="BQ70" s="63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28</v>
      </c>
    </row>
    <row r="71" spans="1:80" s="85" customFormat="1" ht="15.75" x14ac:dyDescent="0.2">
      <c r="A71" s="81">
        <v>0</v>
      </c>
      <c r="B71" s="81"/>
      <c r="C71" s="93" t="s">
        <v>80</v>
      </c>
      <c r="D71" s="93"/>
      <c r="E71" s="93"/>
      <c r="F71" s="93"/>
      <c r="G71" s="93"/>
      <c r="H71" s="93"/>
      <c r="I71" s="93"/>
      <c r="J71" s="93" t="s">
        <v>81</v>
      </c>
      <c r="K71" s="93"/>
      <c r="L71" s="93"/>
      <c r="M71" s="93"/>
      <c r="N71" s="93"/>
      <c r="O71" s="93" t="s">
        <v>81</v>
      </c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6"/>
      <c r="BS71" s="96"/>
      <c r="BT71" s="96"/>
      <c r="BU71" s="96"/>
      <c r="BV71" s="96"/>
      <c r="BW71" s="96"/>
      <c r="BX71" s="96"/>
      <c r="BY71" s="96"/>
      <c r="BZ71" s="97"/>
      <c r="CA71" s="85" t="s">
        <v>29</v>
      </c>
    </row>
    <row r="72" spans="1:80" ht="63.75" customHeight="1" x14ac:dyDescent="0.2">
      <c r="A72" s="31">
        <v>1</v>
      </c>
      <c r="B72" s="31"/>
      <c r="C72" s="99" t="s">
        <v>179</v>
      </c>
      <c r="D72" s="79"/>
      <c r="E72" s="79"/>
      <c r="F72" s="79"/>
      <c r="G72" s="79"/>
      <c r="H72" s="79"/>
      <c r="I72" s="80"/>
      <c r="J72" s="59" t="s">
        <v>83</v>
      </c>
      <c r="K72" s="59"/>
      <c r="L72" s="59"/>
      <c r="M72" s="59"/>
      <c r="N72" s="59"/>
      <c r="O72" s="99" t="s">
        <v>84</v>
      </c>
      <c r="P72" s="79"/>
      <c r="Q72" s="79"/>
      <c r="R72" s="79"/>
      <c r="S72" s="79"/>
      <c r="T72" s="79"/>
      <c r="U72" s="79"/>
      <c r="V72" s="79"/>
      <c r="W72" s="79"/>
      <c r="X72" s="80"/>
      <c r="Y72" s="100">
        <v>131</v>
      </c>
      <c r="Z72" s="100"/>
      <c r="AA72" s="100"/>
      <c r="AB72" s="100"/>
      <c r="AC72" s="100"/>
      <c r="AD72" s="100">
        <v>0</v>
      </c>
      <c r="AE72" s="100"/>
      <c r="AF72" s="100"/>
      <c r="AG72" s="100"/>
      <c r="AH72" s="100"/>
      <c r="AI72" s="100">
        <f>Y72+AD72</f>
        <v>131</v>
      </c>
      <c r="AJ72" s="100"/>
      <c r="AK72" s="100"/>
      <c r="AL72" s="100"/>
      <c r="AM72" s="100"/>
      <c r="AN72" s="100">
        <v>131</v>
      </c>
      <c r="AO72" s="100"/>
      <c r="AP72" s="100"/>
      <c r="AQ72" s="100"/>
      <c r="AR72" s="100"/>
      <c r="AS72" s="100">
        <v>0</v>
      </c>
      <c r="AT72" s="100"/>
      <c r="AU72" s="100"/>
      <c r="AV72" s="100"/>
      <c r="AW72" s="100"/>
      <c r="AX72" s="101">
        <f>AN72+AS72</f>
        <v>131</v>
      </c>
      <c r="AY72" s="101"/>
      <c r="AZ72" s="101"/>
      <c r="BA72" s="101"/>
      <c r="BB72" s="101"/>
      <c r="BC72" s="101">
        <f>AN72-Y72</f>
        <v>0</v>
      </c>
      <c r="BD72" s="101"/>
      <c r="BE72" s="101"/>
      <c r="BF72" s="101"/>
      <c r="BG72" s="101"/>
      <c r="BH72" s="101">
        <f>AS72-AD72</f>
        <v>0</v>
      </c>
      <c r="BI72" s="101"/>
      <c r="BJ72" s="101"/>
      <c r="BK72" s="101"/>
      <c r="BL72" s="101"/>
      <c r="BM72" s="101">
        <f>BC72+BH72</f>
        <v>0</v>
      </c>
      <c r="BN72" s="101"/>
      <c r="BO72" s="101"/>
      <c r="BP72" s="101"/>
      <c r="BQ72" s="10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63.75" customHeight="1" x14ac:dyDescent="0.2">
      <c r="A73" s="31">
        <v>1</v>
      </c>
      <c r="B73" s="31"/>
      <c r="C73" s="99" t="s">
        <v>180</v>
      </c>
      <c r="D73" s="79"/>
      <c r="E73" s="79"/>
      <c r="F73" s="79"/>
      <c r="G73" s="79"/>
      <c r="H73" s="79"/>
      <c r="I73" s="80"/>
      <c r="J73" s="59" t="s">
        <v>83</v>
      </c>
      <c r="K73" s="59"/>
      <c r="L73" s="59"/>
      <c r="M73" s="59"/>
      <c r="N73" s="59"/>
      <c r="O73" s="99" t="s">
        <v>84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2467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2467</v>
      </c>
      <c r="AJ73" s="100"/>
      <c r="AK73" s="100"/>
      <c r="AL73" s="100"/>
      <c r="AM73" s="100"/>
      <c r="AN73" s="100">
        <v>2479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1">
        <f>AN73+AS73</f>
        <v>2479</v>
      </c>
      <c r="AY73" s="101"/>
      <c r="AZ73" s="101"/>
      <c r="BA73" s="101"/>
      <c r="BB73" s="101"/>
      <c r="BC73" s="101">
        <f>AN73-Y73</f>
        <v>12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12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25.5" customHeight="1" x14ac:dyDescent="0.2">
      <c r="A74" s="31"/>
      <c r="B74" s="31"/>
      <c r="C74" s="99" t="s">
        <v>182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181</v>
      </c>
    </row>
    <row r="75" spans="1:80" ht="51" customHeight="1" x14ac:dyDescent="0.2">
      <c r="A75" s="31">
        <v>1</v>
      </c>
      <c r="B75" s="31"/>
      <c r="C75" s="99" t="s">
        <v>87</v>
      </c>
      <c r="D75" s="79"/>
      <c r="E75" s="79"/>
      <c r="F75" s="79"/>
      <c r="G75" s="79"/>
      <c r="H75" s="79"/>
      <c r="I75" s="80"/>
      <c r="J75" s="59" t="s">
        <v>88</v>
      </c>
      <c r="K75" s="59"/>
      <c r="L75" s="59"/>
      <c r="M75" s="59"/>
      <c r="N75" s="59"/>
      <c r="O75" s="99" t="s">
        <v>89</v>
      </c>
      <c r="P75" s="79"/>
      <c r="Q75" s="79"/>
      <c r="R75" s="79"/>
      <c r="S75" s="79"/>
      <c r="T75" s="79"/>
      <c r="U75" s="79"/>
      <c r="V75" s="79"/>
      <c r="W75" s="79"/>
      <c r="X75" s="80"/>
      <c r="Y75" s="100">
        <v>1245816517.4300001</v>
      </c>
      <c r="Z75" s="100"/>
      <c r="AA75" s="100"/>
      <c r="AB75" s="100"/>
      <c r="AC75" s="100"/>
      <c r="AD75" s="100">
        <v>50441682</v>
      </c>
      <c r="AE75" s="100"/>
      <c r="AF75" s="100"/>
      <c r="AG75" s="100"/>
      <c r="AH75" s="100"/>
      <c r="AI75" s="100">
        <f>Y75+AD75</f>
        <v>1296258199.4300001</v>
      </c>
      <c r="AJ75" s="100"/>
      <c r="AK75" s="100"/>
      <c r="AL75" s="100"/>
      <c r="AM75" s="100"/>
      <c r="AN75" s="100">
        <v>1242911782.6099999</v>
      </c>
      <c r="AO75" s="100"/>
      <c r="AP75" s="100"/>
      <c r="AQ75" s="100"/>
      <c r="AR75" s="100"/>
      <c r="AS75" s="100">
        <v>79417483.370000005</v>
      </c>
      <c r="AT75" s="100"/>
      <c r="AU75" s="100"/>
      <c r="AV75" s="100"/>
      <c r="AW75" s="100"/>
      <c r="AX75" s="101">
        <f>AN75+AS75</f>
        <v>1322329265.98</v>
      </c>
      <c r="AY75" s="101"/>
      <c r="AZ75" s="101"/>
      <c r="BA75" s="101"/>
      <c r="BB75" s="101"/>
      <c r="BC75" s="101">
        <f>AN75-Y75</f>
        <v>-2904734.8200001717</v>
      </c>
      <c r="BD75" s="101"/>
      <c r="BE75" s="101"/>
      <c r="BF75" s="101"/>
      <c r="BG75" s="101"/>
      <c r="BH75" s="101">
        <f>AS75-AD75</f>
        <v>28975801.370000005</v>
      </c>
      <c r="BI75" s="101"/>
      <c r="BJ75" s="101"/>
      <c r="BK75" s="101"/>
      <c r="BL75" s="101"/>
      <c r="BM75" s="101">
        <f>BC75+BH75</f>
        <v>26071066.549999833</v>
      </c>
      <c r="BN75" s="101"/>
      <c r="BO75" s="101"/>
      <c r="BP75" s="101"/>
      <c r="BQ75" s="10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25.5" customHeight="1" x14ac:dyDescent="0.2">
      <c r="A76" s="31"/>
      <c r="B76" s="31"/>
      <c r="C76" s="99" t="s">
        <v>184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3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183</v>
      </c>
    </row>
    <row r="77" spans="1:80" ht="25.5" customHeight="1" x14ac:dyDescent="0.2">
      <c r="A77" s="31">
        <v>1</v>
      </c>
      <c r="B77" s="31"/>
      <c r="C77" s="99" t="s">
        <v>185</v>
      </c>
      <c r="D77" s="79"/>
      <c r="E77" s="79"/>
      <c r="F77" s="79"/>
      <c r="G77" s="79"/>
      <c r="H77" s="79"/>
      <c r="I77" s="80"/>
      <c r="J77" s="59" t="s">
        <v>83</v>
      </c>
      <c r="K77" s="59"/>
      <c r="L77" s="59"/>
      <c r="M77" s="59"/>
      <c r="N77" s="59"/>
      <c r="O77" s="99" t="s">
        <v>186</v>
      </c>
      <c r="P77" s="79"/>
      <c r="Q77" s="79"/>
      <c r="R77" s="79"/>
      <c r="S77" s="79"/>
      <c r="T77" s="79"/>
      <c r="U77" s="79"/>
      <c r="V77" s="79"/>
      <c r="W77" s="79"/>
      <c r="X77" s="80"/>
      <c r="Y77" s="100">
        <v>5</v>
      </c>
      <c r="Z77" s="100"/>
      <c r="AA77" s="100"/>
      <c r="AB77" s="100"/>
      <c r="AC77" s="100"/>
      <c r="AD77" s="100">
        <v>0</v>
      </c>
      <c r="AE77" s="100"/>
      <c r="AF77" s="100"/>
      <c r="AG77" s="100"/>
      <c r="AH77" s="100"/>
      <c r="AI77" s="100">
        <f>Y77+AD77</f>
        <v>5</v>
      </c>
      <c r="AJ77" s="100"/>
      <c r="AK77" s="100"/>
      <c r="AL77" s="100"/>
      <c r="AM77" s="100"/>
      <c r="AN77" s="100">
        <v>5</v>
      </c>
      <c r="AO77" s="100"/>
      <c r="AP77" s="100"/>
      <c r="AQ77" s="100"/>
      <c r="AR77" s="100"/>
      <c r="AS77" s="100">
        <v>0</v>
      </c>
      <c r="AT77" s="100"/>
      <c r="AU77" s="100"/>
      <c r="AV77" s="100"/>
      <c r="AW77" s="100"/>
      <c r="AX77" s="101">
        <f>AN77+AS77</f>
        <v>5</v>
      </c>
      <c r="AY77" s="101"/>
      <c r="AZ77" s="101"/>
      <c r="BA77" s="101"/>
      <c r="BB77" s="101"/>
      <c r="BC77" s="101">
        <f>AN77-Y77</f>
        <v>0</v>
      </c>
      <c r="BD77" s="101"/>
      <c r="BE77" s="101"/>
      <c r="BF77" s="101"/>
      <c r="BG77" s="101"/>
      <c r="BH77" s="101">
        <f>AS77-AD77</f>
        <v>0</v>
      </c>
      <c r="BI77" s="101"/>
      <c r="BJ77" s="101"/>
      <c r="BK77" s="101"/>
      <c r="BL77" s="101"/>
      <c r="BM77" s="101">
        <f>BC77+BH77</f>
        <v>0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5.5" customHeight="1" x14ac:dyDescent="0.2">
      <c r="A78" s="31">
        <v>1</v>
      </c>
      <c r="B78" s="31"/>
      <c r="C78" s="99" t="s">
        <v>187</v>
      </c>
      <c r="D78" s="79"/>
      <c r="E78" s="79"/>
      <c r="F78" s="79"/>
      <c r="G78" s="79"/>
      <c r="H78" s="79"/>
      <c r="I78" s="80"/>
      <c r="J78" s="59" t="s">
        <v>83</v>
      </c>
      <c r="K78" s="59"/>
      <c r="L78" s="59"/>
      <c r="M78" s="59"/>
      <c r="N78" s="59"/>
      <c r="O78" s="99" t="s">
        <v>186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18</v>
      </c>
      <c r="Z78" s="100"/>
      <c r="AA78" s="100"/>
      <c r="AB78" s="100"/>
      <c r="AC78" s="100"/>
      <c r="AD78" s="100">
        <v>0</v>
      </c>
      <c r="AE78" s="100"/>
      <c r="AF78" s="100"/>
      <c r="AG78" s="100"/>
      <c r="AH78" s="100"/>
      <c r="AI78" s="100">
        <f>Y78+AD78</f>
        <v>18</v>
      </c>
      <c r="AJ78" s="100"/>
      <c r="AK78" s="100"/>
      <c r="AL78" s="100"/>
      <c r="AM78" s="100"/>
      <c r="AN78" s="100">
        <v>19</v>
      </c>
      <c r="AO78" s="100"/>
      <c r="AP78" s="100"/>
      <c r="AQ78" s="100"/>
      <c r="AR78" s="100"/>
      <c r="AS78" s="100">
        <v>0</v>
      </c>
      <c r="AT78" s="100"/>
      <c r="AU78" s="100"/>
      <c r="AV78" s="100"/>
      <c r="AW78" s="100"/>
      <c r="AX78" s="101">
        <f>AN78+AS78</f>
        <v>19</v>
      </c>
      <c r="AY78" s="101"/>
      <c r="AZ78" s="101"/>
      <c r="BA78" s="101"/>
      <c r="BB78" s="101"/>
      <c r="BC78" s="101">
        <f>AN78-Y78</f>
        <v>1</v>
      </c>
      <c r="BD78" s="101"/>
      <c r="BE78" s="101"/>
      <c r="BF78" s="101"/>
      <c r="BG78" s="101"/>
      <c r="BH78" s="101">
        <f>AS78-AD78</f>
        <v>0</v>
      </c>
      <c r="BI78" s="101"/>
      <c r="BJ78" s="101"/>
      <c r="BK78" s="101"/>
      <c r="BL78" s="101"/>
      <c r="BM78" s="101">
        <f>BC78+BH78</f>
        <v>1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1"/>
      <c r="B79" s="31"/>
      <c r="C79" s="99" t="s">
        <v>189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188</v>
      </c>
    </row>
    <row r="80" spans="1:80" ht="25.5" customHeight="1" x14ac:dyDescent="0.2">
      <c r="A80" s="31">
        <v>1</v>
      </c>
      <c r="B80" s="31"/>
      <c r="C80" s="99" t="s">
        <v>190</v>
      </c>
      <c r="D80" s="79"/>
      <c r="E80" s="79"/>
      <c r="F80" s="79"/>
      <c r="G80" s="79"/>
      <c r="H80" s="79"/>
      <c r="I80" s="80"/>
      <c r="J80" s="59" t="s">
        <v>83</v>
      </c>
      <c r="K80" s="59"/>
      <c r="L80" s="59"/>
      <c r="M80" s="59"/>
      <c r="N80" s="59"/>
      <c r="O80" s="99" t="s">
        <v>186</v>
      </c>
      <c r="P80" s="79"/>
      <c r="Q80" s="79"/>
      <c r="R80" s="79"/>
      <c r="S80" s="79"/>
      <c r="T80" s="79"/>
      <c r="U80" s="79"/>
      <c r="V80" s="79"/>
      <c r="W80" s="79"/>
      <c r="X80" s="80"/>
      <c r="Y80" s="100">
        <v>108</v>
      </c>
      <c r="Z80" s="100"/>
      <c r="AA80" s="100"/>
      <c r="AB80" s="100"/>
      <c r="AC80" s="100"/>
      <c r="AD80" s="100">
        <v>0</v>
      </c>
      <c r="AE80" s="100"/>
      <c r="AF80" s="100"/>
      <c r="AG80" s="100"/>
      <c r="AH80" s="100"/>
      <c r="AI80" s="100">
        <f>Y80+AD80</f>
        <v>108</v>
      </c>
      <c r="AJ80" s="100"/>
      <c r="AK80" s="100"/>
      <c r="AL80" s="100"/>
      <c r="AM80" s="100"/>
      <c r="AN80" s="100">
        <v>107</v>
      </c>
      <c r="AO80" s="100"/>
      <c r="AP80" s="100"/>
      <c r="AQ80" s="100"/>
      <c r="AR80" s="100"/>
      <c r="AS80" s="100">
        <v>0</v>
      </c>
      <c r="AT80" s="100"/>
      <c r="AU80" s="100"/>
      <c r="AV80" s="100"/>
      <c r="AW80" s="100"/>
      <c r="AX80" s="101">
        <f>AN80+AS80</f>
        <v>107</v>
      </c>
      <c r="AY80" s="101"/>
      <c r="AZ80" s="101"/>
      <c r="BA80" s="101"/>
      <c r="BB80" s="101"/>
      <c r="BC80" s="101">
        <f>AN80-Y80</f>
        <v>-1</v>
      </c>
      <c r="BD80" s="101"/>
      <c r="BE80" s="101"/>
      <c r="BF80" s="101"/>
      <c r="BG80" s="101"/>
      <c r="BH80" s="101">
        <f>AS80-AD80</f>
        <v>0</v>
      </c>
      <c r="BI80" s="101"/>
      <c r="BJ80" s="101"/>
      <c r="BK80" s="101"/>
      <c r="BL80" s="101"/>
      <c r="BM80" s="101">
        <f>BC80+BH80</f>
        <v>-1</v>
      </c>
      <c r="BN80" s="101"/>
      <c r="BO80" s="101"/>
      <c r="BP80" s="101"/>
      <c r="BQ80" s="10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75" customHeight="1" x14ac:dyDescent="0.2">
      <c r="A81" s="31"/>
      <c r="B81" s="31"/>
      <c r="C81" s="99" t="s">
        <v>189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3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191</v>
      </c>
    </row>
    <row r="82" spans="1:80" ht="25.5" customHeight="1" x14ac:dyDescent="0.2">
      <c r="A82" s="31">
        <v>1</v>
      </c>
      <c r="B82" s="31"/>
      <c r="C82" s="99" t="s">
        <v>192</v>
      </c>
      <c r="D82" s="79"/>
      <c r="E82" s="79"/>
      <c r="F82" s="79"/>
      <c r="G82" s="79"/>
      <c r="H82" s="79"/>
      <c r="I82" s="80"/>
      <c r="J82" s="59" t="s">
        <v>83</v>
      </c>
      <c r="K82" s="59"/>
      <c r="L82" s="59"/>
      <c r="M82" s="59"/>
      <c r="N82" s="59"/>
      <c r="O82" s="99" t="s">
        <v>186</v>
      </c>
      <c r="P82" s="79"/>
      <c r="Q82" s="79"/>
      <c r="R82" s="79"/>
      <c r="S82" s="79"/>
      <c r="T82" s="79"/>
      <c r="U82" s="79"/>
      <c r="V82" s="79"/>
      <c r="W82" s="79"/>
      <c r="X82" s="80"/>
      <c r="Y82" s="100">
        <v>27</v>
      </c>
      <c r="Z82" s="100"/>
      <c r="AA82" s="100"/>
      <c r="AB82" s="100"/>
      <c r="AC82" s="100"/>
      <c r="AD82" s="100">
        <v>0</v>
      </c>
      <c r="AE82" s="100"/>
      <c r="AF82" s="100"/>
      <c r="AG82" s="100"/>
      <c r="AH82" s="100"/>
      <c r="AI82" s="100">
        <f>Y82+AD82</f>
        <v>27</v>
      </c>
      <c r="AJ82" s="100"/>
      <c r="AK82" s="100"/>
      <c r="AL82" s="100"/>
      <c r="AM82" s="100"/>
      <c r="AN82" s="100">
        <v>21</v>
      </c>
      <c r="AO82" s="100"/>
      <c r="AP82" s="100"/>
      <c r="AQ82" s="100"/>
      <c r="AR82" s="100"/>
      <c r="AS82" s="100">
        <v>0</v>
      </c>
      <c r="AT82" s="100"/>
      <c r="AU82" s="100"/>
      <c r="AV82" s="100"/>
      <c r="AW82" s="100"/>
      <c r="AX82" s="101">
        <f>AN82+AS82</f>
        <v>21</v>
      </c>
      <c r="AY82" s="101"/>
      <c r="AZ82" s="101"/>
      <c r="BA82" s="101"/>
      <c r="BB82" s="101"/>
      <c r="BC82" s="101">
        <f>AN82-Y82</f>
        <v>-6</v>
      </c>
      <c r="BD82" s="101"/>
      <c r="BE82" s="101"/>
      <c r="BF82" s="101"/>
      <c r="BG82" s="101"/>
      <c r="BH82" s="101">
        <f>AS82-AD82</f>
        <v>0</v>
      </c>
      <c r="BI82" s="101"/>
      <c r="BJ82" s="101"/>
      <c r="BK82" s="101"/>
      <c r="BL82" s="101"/>
      <c r="BM82" s="101">
        <f>BC82+BH82</f>
        <v>-6</v>
      </c>
      <c r="BN82" s="101"/>
      <c r="BO82" s="101"/>
      <c r="BP82" s="101"/>
      <c r="BQ82" s="10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 x14ac:dyDescent="0.2">
      <c r="A83" s="31"/>
      <c r="B83" s="31"/>
      <c r="C83" s="99" t="s">
        <v>194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3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193</v>
      </c>
    </row>
    <row r="84" spans="1:80" ht="25.5" customHeight="1" x14ac:dyDescent="0.2">
      <c r="A84" s="31">
        <v>1</v>
      </c>
      <c r="B84" s="31"/>
      <c r="C84" s="99" t="s">
        <v>195</v>
      </c>
      <c r="D84" s="79"/>
      <c r="E84" s="79"/>
      <c r="F84" s="79"/>
      <c r="G84" s="79"/>
      <c r="H84" s="79"/>
      <c r="I84" s="80"/>
      <c r="J84" s="59" t="s">
        <v>83</v>
      </c>
      <c r="K84" s="59"/>
      <c r="L84" s="59"/>
      <c r="M84" s="59"/>
      <c r="N84" s="59"/>
      <c r="O84" s="99" t="s">
        <v>186</v>
      </c>
      <c r="P84" s="79"/>
      <c r="Q84" s="79"/>
      <c r="R84" s="79"/>
      <c r="S84" s="79"/>
      <c r="T84" s="79"/>
      <c r="U84" s="79"/>
      <c r="V84" s="79"/>
      <c r="W84" s="79"/>
      <c r="X84" s="80"/>
      <c r="Y84" s="100">
        <v>146</v>
      </c>
      <c r="Z84" s="100"/>
      <c r="AA84" s="100"/>
      <c r="AB84" s="100"/>
      <c r="AC84" s="100"/>
      <c r="AD84" s="100">
        <v>0</v>
      </c>
      <c r="AE84" s="100"/>
      <c r="AF84" s="100"/>
      <c r="AG84" s="100"/>
      <c r="AH84" s="100"/>
      <c r="AI84" s="100">
        <f>Y84+AD84</f>
        <v>146</v>
      </c>
      <c r="AJ84" s="100"/>
      <c r="AK84" s="100"/>
      <c r="AL84" s="100"/>
      <c r="AM84" s="100"/>
      <c r="AN84" s="100">
        <v>200</v>
      </c>
      <c r="AO84" s="100"/>
      <c r="AP84" s="100"/>
      <c r="AQ84" s="100"/>
      <c r="AR84" s="100"/>
      <c r="AS84" s="100">
        <v>0</v>
      </c>
      <c r="AT84" s="100"/>
      <c r="AU84" s="100"/>
      <c r="AV84" s="100"/>
      <c r="AW84" s="100"/>
      <c r="AX84" s="101">
        <f>AN84+AS84</f>
        <v>200</v>
      </c>
      <c r="AY84" s="101"/>
      <c r="AZ84" s="101"/>
      <c r="BA84" s="101"/>
      <c r="BB84" s="101"/>
      <c r="BC84" s="101">
        <f>AN84-Y84</f>
        <v>54</v>
      </c>
      <c r="BD84" s="101"/>
      <c r="BE84" s="101"/>
      <c r="BF84" s="101"/>
      <c r="BG84" s="101"/>
      <c r="BH84" s="101">
        <f>AS84-AD84</f>
        <v>0</v>
      </c>
      <c r="BI84" s="101"/>
      <c r="BJ84" s="101"/>
      <c r="BK84" s="101"/>
      <c r="BL84" s="101"/>
      <c r="BM84" s="101">
        <f>BC84+BH84</f>
        <v>54</v>
      </c>
      <c r="BN84" s="101"/>
      <c r="BO84" s="101"/>
      <c r="BP84" s="101"/>
      <c r="BQ84" s="10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75" customHeight="1" x14ac:dyDescent="0.2">
      <c r="A85" s="31"/>
      <c r="B85" s="31"/>
      <c r="C85" s="99" t="s">
        <v>196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3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104</v>
      </c>
    </row>
    <row r="86" spans="1:80" ht="25.5" customHeight="1" x14ac:dyDescent="0.2">
      <c r="A86" s="31">
        <v>1</v>
      </c>
      <c r="B86" s="31"/>
      <c r="C86" s="99" t="s">
        <v>197</v>
      </c>
      <c r="D86" s="79"/>
      <c r="E86" s="79"/>
      <c r="F86" s="79"/>
      <c r="G86" s="79"/>
      <c r="H86" s="79"/>
      <c r="I86" s="80"/>
      <c r="J86" s="59" t="s">
        <v>83</v>
      </c>
      <c r="K86" s="59"/>
      <c r="L86" s="59"/>
      <c r="M86" s="59"/>
      <c r="N86" s="59"/>
      <c r="O86" s="99" t="s">
        <v>186</v>
      </c>
      <c r="P86" s="79"/>
      <c r="Q86" s="79"/>
      <c r="R86" s="79"/>
      <c r="S86" s="79"/>
      <c r="T86" s="79"/>
      <c r="U86" s="79"/>
      <c r="V86" s="79"/>
      <c r="W86" s="79"/>
      <c r="X86" s="80"/>
      <c r="Y86" s="100">
        <v>2294</v>
      </c>
      <c r="Z86" s="100"/>
      <c r="AA86" s="100"/>
      <c r="AB86" s="100"/>
      <c r="AC86" s="100"/>
      <c r="AD86" s="100">
        <v>0</v>
      </c>
      <c r="AE86" s="100"/>
      <c r="AF86" s="100"/>
      <c r="AG86" s="100"/>
      <c r="AH86" s="100"/>
      <c r="AI86" s="100">
        <f>Y86+AD86</f>
        <v>2294</v>
      </c>
      <c r="AJ86" s="100"/>
      <c r="AK86" s="100"/>
      <c r="AL86" s="100"/>
      <c r="AM86" s="100"/>
      <c r="AN86" s="100">
        <v>2258</v>
      </c>
      <c r="AO86" s="100"/>
      <c r="AP86" s="100"/>
      <c r="AQ86" s="100"/>
      <c r="AR86" s="100"/>
      <c r="AS86" s="100">
        <v>0</v>
      </c>
      <c r="AT86" s="100"/>
      <c r="AU86" s="100"/>
      <c r="AV86" s="100"/>
      <c r="AW86" s="100"/>
      <c r="AX86" s="101">
        <f>AN86+AS86</f>
        <v>2258</v>
      </c>
      <c r="AY86" s="101"/>
      <c r="AZ86" s="101"/>
      <c r="BA86" s="101"/>
      <c r="BB86" s="101"/>
      <c r="BC86" s="101">
        <f>AN86-Y86</f>
        <v>-36</v>
      </c>
      <c r="BD86" s="101"/>
      <c r="BE86" s="101"/>
      <c r="BF86" s="101"/>
      <c r="BG86" s="101"/>
      <c r="BH86" s="101">
        <f>AS86-AD86</f>
        <v>0</v>
      </c>
      <c r="BI86" s="101"/>
      <c r="BJ86" s="101"/>
      <c r="BK86" s="101"/>
      <c r="BL86" s="101"/>
      <c r="BM86" s="101">
        <f>BC86+BH86</f>
        <v>-36</v>
      </c>
      <c r="BN86" s="101"/>
      <c r="BO86" s="101"/>
      <c r="BP86" s="101"/>
      <c r="BQ86" s="10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5.75" customHeight="1" x14ac:dyDescent="0.2">
      <c r="A87" s="31"/>
      <c r="B87" s="31"/>
      <c r="C87" s="99" t="s">
        <v>198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3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107</v>
      </c>
    </row>
    <row r="88" spans="1:80" ht="63.75" customHeight="1" x14ac:dyDescent="0.2">
      <c r="A88" s="31">
        <v>1</v>
      </c>
      <c r="B88" s="31"/>
      <c r="C88" s="99" t="s">
        <v>93</v>
      </c>
      <c r="D88" s="79"/>
      <c r="E88" s="79"/>
      <c r="F88" s="79"/>
      <c r="G88" s="79"/>
      <c r="H88" s="79"/>
      <c r="I88" s="80"/>
      <c r="J88" s="59" t="s">
        <v>83</v>
      </c>
      <c r="K88" s="59"/>
      <c r="L88" s="59"/>
      <c r="M88" s="59"/>
      <c r="N88" s="59"/>
      <c r="O88" s="99" t="s">
        <v>84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6502.94</v>
      </c>
      <c r="Z88" s="100"/>
      <c r="AA88" s="100"/>
      <c r="AB88" s="100"/>
      <c r="AC88" s="100"/>
      <c r="AD88" s="100">
        <v>0</v>
      </c>
      <c r="AE88" s="100"/>
      <c r="AF88" s="100"/>
      <c r="AG88" s="100"/>
      <c r="AH88" s="100"/>
      <c r="AI88" s="100">
        <f>Y88+AD88</f>
        <v>6502.94</v>
      </c>
      <c r="AJ88" s="100"/>
      <c r="AK88" s="100"/>
      <c r="AL88" s="100"/>
      <c r="AM88" s="100"/>
      <c r="AN88" s="100">
        <v>6578.94</v>
      </c>
      <c r="AO88" s="100"/>
      <c r="AP88" s="100"/>
      <c r="AQ88" s="100"/>
      <c r="AR88" s="100"/>
      <c r="AS88" s="100">
        <v>0</v>
      </c>
      <c r="AT88" s="100"/>
      <c r="AU88" s="100"/>
      <c r="AV88" s="100"/>
      <c r="AW88" s="100"/>
      <c r="AX88" s="101">
        <f>AN88+AS88</f>
        <v>6578.94</v>
      </c>
      <c r="AY88" s="101"/>
      <c r="AZ88" s="101"/>
      <c r="BA88" s="101"/>
      <c r="BB88" s="101"/>
      <c r="BC88" s="101">
        <f>AN88-Y88</f>
        <v>76</v>
      </c>
      <c r="BD88" s="101"/>
      <c r="BE88" s="101"/>
      <c r="BF88" s="101"/>
      <c r="BG88" s="101"/>
      <c r="BH88" s="101">
        <f>AS88-AD88</f>
        <v>0</v>
      </c>
      <c r="BI88" s="101"/>
      <c r="BJ88" s="101"/>
      <c r="BK88" s="101"/>
      <c r="BL88" s="101"/>
      <c r="BM88" s="101">
        <f>BC88+BH88</f>
        <v>76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25.5" customHeight="1" x14ac:dyDescent="0.2">
      <c r="A89" s="31"/>
      <c r="B89" s="31"/>
      <c r="C89" s="99" t="s">
        <v>200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3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199</v>
      </c>
    </row>
    <row r="90" spans="1:80" ht="63.75" customHeight="1" x14ac:dyDescent="0.2">
      <c r="A90" s="31">
        <v>1</v>
      </c>
      <c r="B90" s="31"/>
      <c r="C90" s="99" t="s">
        <v>201</v>
      </c>
      <c r="D90" s="79"/>
      <c r="E90" s="79"/>
      <c r="F90" s="79"/>
      <c r="G90" s="79"/>
      <c r="H90" s="79"/>
      <c r="I90" s="80"/>
      <c r="J90" s="59" t="s">
        <v>83</v>
      </c>
      <c r="K90" s="59"/>
      <c r="L90" s="59"/>
      <c r="M90" s="59"/>
      <c r="N90" s="59"/>
      <c r="O90" s="99" t="s">
        <v>84</v>
      </c>
      <c r="P90" s="79"/>
      <c r="Q90" s="79"/>
      <c r="R90" s="79"/>
      <c r="S90" s="79"/>
      <c r="T90" s="79"/>
      <c r="U90" s="79"/>
      <c r="V90" s="79"/>
      <c r="W90" s="79"/>
      <c r="X90" s="80"/>
      <c r="Y90" s="100">
        <v>3314.71</v>
      </c>
      <c r="Z90" s="100"/>
      <c r="AA90" s="100"/>
      <c r="AB90" s="100"/>
      <c r="AC90" s="100"/>
      <c r="AD90" s="100">
        <v>0</v>
      </c>
      <c r="AE90" s="100"/>
      <c r="AF90" s="100"/>
      <c r="AG90" s="100"/>
      <c r="AH90" s="100"/>
      <c r="AI90" s="100">
        <f>Y90+AD90</f>
        <v>3314.71</v>
      </c>
      <c r="AJ90" s="100"/>
      <c r="AK90" s="100"/>
      <c r="AL90" s="100"/>
      <c r="AM90" s="100"/>
      <c r="AN90" s="100">
        <v>3226.38</v>
      </c>
      <c r="AO90" s="100"/>
      <c r="AP90" s="100"/>
      <c r="AQ90" s="100"/>
      <c r="AR90" s="100"/>
      <c r="AS90" s="100">
        <v>0</v>
      </c>
      <c r="AT90" s="100"/>
      <c r="AU90" s="100"/>
      <c r="AV90" s="100"/>
      <c r="AW90" s="100"/>
      <c r="AX90" s="101">
        <f>AN90+AS90</f>
        <v>3226.38</v>
      </c>
      <c r="AY90" s="101"/>
      <c r="AZ90" s="101"/>
      <c r="BA90" s="101"/>
      <c r="BB90" s="101"/>
      <c r="BC90" s="101">
        <f>AN90-Y90</f>
        <v>-88.329999999999927</v>
      </c>
      <c r="BD90" s="101"/>
      <c r="BE90" s="101"/>
      <c r="BF90" s="101"/>
      <c r="BG90" s="101"/>
      <c r="BH90" s="101">
        <f>AS90-AD90</f>
        <v>0</v>
      </c>
      <c r="BI90" s="101"/>
      <c r="BJ90" s="101"/>
      <c r="BK90" s="101"/>
      <c r="BL90" s="101"/>
      <c r="BM90" s="101">
        <f>BC90+BH90</f>
        <v>-88.329999999999927</v>
      </c>
      <c r="BN90" s="101"/>
      <c r="BO90" s="101"/>
      <c r="BP90" s="101"/>
      <c r="BQ90" s="10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15.75" customHeight="1" x14ac:dyDescent="0.2">
      <c r="A91" s="31"/>
      <c r="B91" s="31"/>
      <c r="C91" s="99" t="s">
        <v>203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3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202</v>
      </c>
    </row>
    <row r="92" spans="1:80" ht="63.75" customHeight="1" x14ac:dyDescent="0.2">
      <c r="A92" s="31">
        <v>1</v>
      </c>
      <c r="B92" s="31"/>
      <c r="C92" s="99" t="s">
        <v>204</v>
      </c>
      <c r="D92" s="79"/>
      <c r="E92" s="79"/>
      <c r="F92" s="79"/>
      <c r="G92" s="79"/>
      <c r="H92" s="79"/>
      <c r="I92" s="80"/>
      <c r="J92" s="59" t="s">
        <v>83</v>
      </c>
      <c r="K92" s="59"/>
      <c r="L92" s="59"/>
      <c r="M92" s="59"/>
      <c r="N92" s="59"/>
      <c r="O92" s="99" t="s">
        <v>84</v>
      </c>
      <c r="P92" s="79"/>
      <c r="Q92" s="79"/>
      <c r="R92" s="79"/>
      <c r="S92" s="79"/>
      <c r="T92" s="79"/>
      <c r="U92" s="79"/>
      <c r="V92" s="79"/>
      <c r="W92" s="79"/>
      <c r="X92" s="80"/>
      <c r="Y92" s="100">
        <v>9817.65</v>
      </c>
      <c r="Z92" s="100"/>
      <c r="AA92" s="100"/>
      <c r="AB92" s="100"/>
      <c r="AC92" s="100"/>
      <c r="AD92" s="100">
        <v>0</v>
      </c>
      <c r="AE92" s="100"/>
      <c r="AF92" s="100"/>
      <c r="AG92" s="100"/>
      <c r="AH92" s="100"/>
      <c r="AI92" s="100">
        <f>Y92+AD92</f>
        <v>9817.65</v>
      </c>
      <c r="AJ92" s="100"/>
      <c r="AK92" s="100"/>
      <c r="AL92" s="100"/>
      <c r="AM92" s="100"/>
      <c r="AN92" s="100">
        <v>9805.32</v>
      </c>
      <c r="AO92" s="100"/>
      <c r="AP92" s="100"/>
      <c r="AQ92" s="100"/>
      <c r="AR92" s="100"/>
      <c r="AS92" s="100">
        <v>0</v>
      </c>
      <c r="AT92" s="100"/>
      <c r="AU92" s="100"/>
      <c r="AV92" s="100"/>
      <c r="AW92" s="100"/>
      <c r="AX92" s="101">
        <f>AN92+AS92</f>
        <v>9805.32</v>
      </c>
      <c r="AY92" s="101"/>
      <c r="AZ92" s="101"/>
      <c r="BA92" s="101"/>
      <c r="BB92" s="101"/>
      <c r="BC92" s="101">
        <f>AN92-Y92</f>
        <v>-12.329999999999927</v>
      </c>
      <c r="BD92" s="101"/>
      <c r="BE92" s="101"/>
      <c r="BF92" s="101"/>
      <c r="BG92" s="101"/>
      <c r="BH92" s="101">
        <f>AS92-AD92</f>
        <v>0</v>
      </c>
      <c r="BI92" s="101"/>
      <c r="BJ92" s="101"/>
      <c r="BK92" s="101"/>
      <c r="BL92" s="101"/>
      <c r="BM92" s="101">
        <f>BC92+BH92</f>
        <v>-12.329999999999927</v>
      </c>
      <c r="BN92" s="101"/>
      <c r="BO92" s="101"/>
      <c r="BP92" s="101"/>
      <c r="BQ92" s="10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51" customHeight="1" x14ac:dyDescent="0.2">
      <c r="A93" s="31">
        <v>1</v>
      </c>
      <c r="B93" s="31"/>
      <c r="C93" s="99" t="s">
        <v>100</v>
      </c>
      <c r="D93" s="79"/>
      <c r="E93" s="79"/>
      <c r="F93" s="79"/>
      <c r="G93" s="79"/>
      <c r="H93" s="79"/>
      <c r="I93" s="80"/>
      <c r="J93" s="59" t="s">
        <v>88</v>
      </c>
      <c r="K93" s="59"/>
      <c r="L93" s="59"/>
      <c r="M93" s="59"/>
      <c r="N93" s="59"/>
      <c r="O93" s="99" t="s">
        <v>101</v>
      </c>
      <c r="P93" s="79"/>
      <c r="Q93" s="79"/>
      <c r="R93" s="79"/>
      <c r="S93" s="79"/>
      <c r="T93" s="79"/>
      <c r="U93" s="79"/>
      <c r="V93" s="79"/>
      <c r="W93" s="79"/>
      <c r="X93" s="80"/>
      <c r="Y93" s="100">
        <v>477807</v>
      </c>
      <c r="Z93" s="100"/>
      <c r="AA93" s="100"/>
      <c r="AB93" s="100"/>
      <c r="AC93" s="100"/>
      <c r="AD93" s="100">
        <v>25356727</v>
      </c>
      <c r="AE93" s="100"/>
      <c r="AF93" s="100"/>
      <c r="AG93" s="100"/>
      <c r="AH93" s="100"/>
      <c r="AI93" s="100">
        <f>Y93+AD93</f>
        <v>25834534</v>
      </c>
      <c r="AJ93" s="100"/>
      <c r="AK93" s="100"/>
      <c r="AL93" s="100"/>
      <c r="AM93" s="100"/>
      <c r="AN93" s="100">
        <v>477807</v>
      </c>
      <c r="AO93" s="100"/>
      <c r="AP93" s="100"/>
      <c r="AQ93" s="100"/>
      <c r="AR93" s="100"/>
      <c r="AS93" s="100">
        <v>25356727</v>
      </c>
      <c r="AT93" s="100"/>
      <c r="AU93" s="100"/>
      <c r="AV93" s="100"/>
      <c r="AW93" s="100"/>
      <c r="AX93" s="101">
        <f>AN93+AS93</f>
        <v>25834534</v>
      </c>
      <c r="AY93" s="101"/>
      <c r="AZ93" s="101"/>
      <c r="BA93" s="101"/>
      <c r="BB93" s="101"/>
      <c r="BC93" s="101">
        <f>AN93-Y93</f>
        <v>0</v>
      </c>
      <c r="BD93" s="101"/>
      <c r="BE93" s="101"/>
      <c r="BF93" s="101"/>
      <c r="BG93" s="101"/>
      <c r="BH93" s="101">
        <f>AS93-AD93</f>
        <v>0</v>
      </c>
      <c r="BI93" s="101"/>
      <c r="BJ93" s="101"/>
      <c r="BK93" s="101"/>
      <c r="BL93" s="101"/>
      <c r="BM93" s="101">
        <f>BC93+BH93</f>
        <v>0</v>
      </c>
      <c r="BN93" s="101"/>
      <c r="BO93" s="101"/>
      <c r="BP93" s="101"/>
      <c r="BQ93" s="10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51" customHeight="1" x14ac:dyDescent="0.2">
      <c r="A94" s="31">
        <v>1</v>
      </c>
      <c r="B94" s="31"/>
      <c r="C94" s="99" t="s">
        <v>102</v>
      </c>
      <c r="D94" s="79"/>
      <c r="E94" s="79"/>
      <c r="F94" s="79"/>
      <c r="G94" s="79"/>
      <c r="H94" s="79"/>
      <c r="I94" s="80"/>
      <c r="J94" s="59" t="s">
        <v>88</v>
      </c>
      <c r="K94" s="59"/>
      <c r="L94" s="59"/>
      <c r="M94" s="59"/>
      <c r="N94" s="59"/>
      <c r="O94" s="99" t="s">
        <v>89</v>
      </c>
      <c r="P94" s="79"/>
      <c r="Q94" s="79"/>
      <c r="R94" s="79"/>
      <c r="S94" s="79"/>
      <c r="T94" s="79"/>
      <c r="U94" s="79"/>
      <c r="V94" s="79"/>
      <c r="W94" s="79"/>
      <c r="X94" s="80"/>
      <c r="Y94" s="100">
        <v>0</v>
      </c>
      <c r="Z94" s="100"/>
      <c r="AA94" s="100"/>
      <c r="AB94" s="100"/>
      <c r="AC94" s="100"/>
      <c r="AD94" s="100">
        <v>34975678.490000002</v>
      </c>
      <c r="AE94" s="100"/>
      <c r="AF94" s="100"/>
      <c r="AG94" s="100"/>
      <c r="AH94" s="100"/>
      <c r="AI94" s="100">
        <f>Y94+AD94</f>
        <v>34975678.490000002</v>
      </c>
      <c r="AJ94" s="100"/>
      <c r="AK94" s="100"/>
      <c r="AL94" s="100"/>
      <c r="AM94" s="100"/>
      <c r="AN94" s="100">
        <v>0</v>
      </c>
      <c r="AO94" s="100"/>
      <c r="AP94" s="100"/>
      <c r="AQ94" s="100"/>
      <c r="AR94" s="100"/>
      <c r="AS94" s="100">
        <v>28655115.719999999</v>
      </c>
      <c r="AT94" s="100"/>
      <c r="AU94" s="100"/>
      <c r="AV94" s="100"/>
      <c r="AW94" s="100"/>
      <c r="AX94" s="101">
        <f>AN94+AS94</f>
        <v>28655115.719999999</v>
      </c>
      <c r="AY94" s="101"/>
      <c r="AZ94" s="101"/>
      <c r="BA94" s="101"/>
      <c r="BB94" s="101"/>
      <c r="BC94" s="101">
        <f>AN94-Y94</f>
        <v>0</v>
      </c>
      <c r="BD94" s="101"/>
      <c r="BE94" s="101"/>
      <c r="BF94" s="101"/>
      <c r="BG94" s="101"/>
      <c r="BH94" s="101">
        <f>AS94-AD94</f>
        <v>-6320562.7700000033</v>
      </c>
      <c r="BI94" s="101"/>
      <c r="BJ94" s="101"/>
      <c r="BK94" s="101"/>
      <c r="BL94" s="101"/>
      <c r="BM94" s="101">
        <f>BC94+BH94</f>
        <v>-6320562.7700000033</v>
      </c>
      <c r="BN94" s="101"/>
      <c r="BO94" s="101"/>
      <c r="BP94" s="101"/>
      <c r="BQ94" s="10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76.5" customHeight="1" x14ac:dyDescent="0.2">
      <c r="A95" s="31">
        <v>1</v>
      </c>
      <c r="B95" s="31"/>
      <c r="C95" s="99" t="s">
        <v>205</v>
      </c>
      <c r="D95" s="79"/>
      <c r="E95" s="79"/>
      <c r="F95" s="79"/>
      <c r="G95" s="79"/>
      <c r="H95" s="79"/>
      <c r="I95" s="80"/>
      <c r="J95" s="59" t="s">
        <v>88</v>
      </c>
      <c r="K95" s="59"/>
      <c r="L95" s="59"/>
      <c r="M95" s="59"/>
      <c r="N95" s="59"/>
      <c r="O95" s="99" t="s">
        <v>101</v>
      </c>
      <c r="P95" s="79"/>
      <c r="Q95" s="79"/>
      <c r="R95" s="79"/>
      <c r="S95" s="79"/>
      <c r="T95" s="79"/>
      <c r="U95" s="79"/>
      <c r="V95" s="79"/>
      <c r="W95" s="79"/>
      <c r="X95" s="80"/>
      <c r="Y95" s="100">
        <v>0</v>
      </c>
      <c r="Z95" s="100"/>
      <c r="AA95" s="100"/>
      <c r="AB95" s="100"/>
      <c r="AC95" s="100"/>
      <c r="AD95" s="100">
        <v>11844100.800000001</v>
      </c>
      <c r="AE95" s="100"/>
      <c r="AF95" s="100"/>
      <c r="AG95" s="100"/>
      <c r="AH95" s="100"/>
      <c r="AI95" s="100">
        <f>Y95+AD95</f>
        <v>11844100.800000001</v>
      </c>
      <c r="AJ95" s="100"/>
      <c r="AK95" s="100"/>
      <c r="AL95" s="100"/>
      <c r="AM95" s="100"/>
      <c r="AN95" s="100">
        <v>0</v>
      </c>
      <c r="AO95" s="100"/>
      <c r="AP95" s="100"/>
      <c r="AQ95" s="100"/>
      <c r="AR95" s="100"/>
      <c r="AS95" s="100">
        <v>8384309.4800000004</v>
      </c>
      <c r="AT95" s="100"/>
      <c r="AU95" s="100"/>
      <c r="AV95" s="100"/>
      <c r="AW95" s="100"/>
      <c r="AX95" s="101">
        <f>AN95+AS95</f>
        <v>8384309.4800000004</v>
      </c>
      <c r="AY95" s="101"/>
      <c r="AZ95" s="101"/>
      <c r="BA95" s="101"/>
      <c r="BB95" s="101"/>
      <c r="BC95" s="101">
        <f>AN95-Y95</f>
        <v>0</v>
      </c>
      <c r="BD95" s="101"/>
      <c r="BE95" s="101"/>
      <c r="BF95" s="101"/>
      <c r="BG95" s="101"/>
      <c r="BH95" s="101">
        <f>AS95-AD95</f>
        <v>-3459791.3200000003</v>
      </c>
      <c r="BI95" s="101"/>
      <c r="BJ95" s="101"/>
      <c r="BK95" s="101"/>
      <c r="BL95" s="101"/>
      <c r="BM95" s="101">
        <f>BC95+BH95</f>
        <v>-3459791.3200000003</v>
      </c>
      <c r="BN95" s="101"/>
      <c r="BO95" s="101"/>
      <c r="BP95" s="101"/>
      <c r="BQ95" s="10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15.75" customHeight="1" x14ac:dyDescent="0.2">
      <c r="A96" s="31"/>
      <c r="B96" s="31"/>
      <c r="C96" s="99" t="s">
        <v>207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3"/>
      <c r="BR96" s="11"/>
      <c r="BS96" s="11"/>
      <c r="BT96" s="11"/>
      <c r="BU96" s="11"/>
      <c r="BV96" s="11"/>
      <c r="BW96" s="11"/>
      <c r="BX96" s="11"/>
      <c r="BY96" s="11"/>
      <c r="BZ96" s="9"/>
      <c r="CB96" s="1" t="s">
        <v>206</v>
      </c>
    </row>
    <row r="97" spans="1:80" ht="38.25" customHeight="1" x14ac:dyDescent="0.2">
      <c r="A97" s="31">
        <v>1</v>
      </c>
      <c r="B97" s="31"/>
      <c r="C97" s="99" t="s">
        <v>208</v>
      </c>
      <c r="D97" s="79"/>
      <c r="E97" s="79"/>
      <c r="F97" s="79"/>
      <c r="G97" s="79"/>
      <c r="H97" s="79"/>
      <c r="I97" s="80"/>
      <c r="J97" s="59" t="s">
        <v>88</v>
      </c>
      <c r="K97" s="59"/>
      <c r="L97" s="59"/>
      <c r="M97" s="59"/>
      <c r="N97" s="59"/>
      <c r="O97" s="99" t="s">
        <v>101</v>
      </c>
      <c r="P97" s="79"/>
      <c r="Q97" s="79"/>
      <c r="R97" s="79"/>
      <c r="S97" s="79"/>
      <c r="T97" s="79"/>
      <c r="U97" s="79"/>
      <c r="V97" s="79"/>
      <c r="W97" s="79"/>
      <c r="X97" s="80"/>
      <c r="Y97" s="100">
        <v>0</v>
      </c>
      <c r="Z97" s="100"/>
      <c r="AA97" s="100"/>
      <c r="AB97" s="100"/>
      <c r="AC97" s="100"/>
      <c r="AD97" s="100">
        <v>18744749.690000001</v>
      </c>
      <c r="AE97" s="100"/>
      <c r="AF97" s="100"/>
      <c r="AG97" s="100"/>
      <c r="AH97" s="100"/>
      <c r="AI97" s="100">
        <f>Y97+AD97</f>
        <v>18744749.690000001</v>
      </c>
      <c r="AJ97" s="100"/>
      <c r="AK97" s="100"/>
      <c r="AL97" s="100"/>
      <c r="AM97" s="100"/>
      <c r="AN97" s="100">
        <v>0</v>
      </c>
      <c r="AO97" s="100"/>
      <c r="AP97" s="100"/>
      <c r="AQ97" s="100"/>
      <c r="AR97" s="100"/>
      <c r="AS97" s="100">
        <v>15883978.24</v>
      </c>
      <c r="AT97" s="100"/>
      <c r="AU97" s="100"/>
      <c r="AV97" s="100"/>
      <c r="AW97" s="100"/>
      <c r="AX97" s="101">
        <f>AN97+AS97</f>
        <v>15883978.24</v>
      </c>
      <c r="AY97" s="101"/>
      <c r="AZ97" s="101"/>
      <c r="BA97" s="101"/>
      <c r="BB97" s="101"/>
      <c r="BC97" s="101">
        <f>AN97-Y97</f>
        <v>0</v>
      </c>
      <c r="BD97" s="101"/>
      <c r="BE97" s="101"/>
      <c r="BF97" s="101"/>
      <c r="BG97" s="101"/>
      <c r="BH97" s="101">
        <f>AS97-AD97</f>
        <v>-2860771.4500000011</v>
      </c>
      <c r="BI97" s="101"/>
      <c r="BJ97" s="101"/>
      <c r="BK97" s="101"/>
      <c r="BL97" s="101"/>
      <c r="BM97" s="101">
        <f>BC97+BH97</f>
        <v>-2860771.4500000011</v>
      </c>
      <c r="BN97" s="101"/>
      <c r="BO97" s="101"/>
      <c r="BP97" s="101"/>
      <c r="BQ97" s="10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25.5" customHeight="1" x14ac:dyDescent="0.2">
      <c r="A98" s="31"/>
      <c r="B98" s="31"/>
      <c r="C98" s="99" t="s">
        <v>209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3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124</v>
      </c>
    </row>
    <row r="99" spans="1:80" ht="89.25" customHeight="1" x14ac:dyDescent="0.2">
      <c r="A99" s="31">
        <v>1</v>
      </c>
      <c r="B99" s="31"/>
      <c r="C99" s="99" t="s">
        <v>210</v>
      </c>
      <c r="D99" s="79"/>
      <c r="E99" s="79"/>
      <c r="F99" s="79"/>
      <c r="G99" s="79"/>
      <c r="H99" s="79"/>
      <c r="I99" s="80"/>
      <c r="J99" s="59" t="s">
        <v>88</v>
      </c>
      <c r="K99" s="59"/>
      <c r="L99" s="59"/>
      <c r="M99" s="59"/>
      <c r="N99" s="59"/>
      <c r="O99" s="99" t="s">
        <v>101</v>
      </c>
      <c r="P99" s="79"/>
      <c r="Q99" s="79"/>
      <c r="R99" s="79"/>
      <c r="S99" s="79"/>
      <c r="T99" s="79"/>
      <c r="U99" s="79"/>
      <c r="V99" s="79"/>
      <c r="W99" s="79"/>
      <c r="X99" s="80"/>
      <c r="Y99" s="100">
        <v>0</v>
      </c>
      <c r="Z99" s="100"/>
      <c r="AA99" s="100"/>
      <c r="AB99" s="100"/>
      <c r="AC99" s="100"/>
      <c r="AD99" s="100">
        <v>4386828</v>
      </c>
      <c r="AE99" s="100"/>
      <c r="AF99" s="100"/>
      <c r="AG99" s="100"/>
      <c r="AH99" s="100"/>
      <c r="AI99" s="100">
        <f>Y99+AD99</f>
        <v>4386828</v>
      </c>
      <c r="AJ99" s="100"/>
      <c r="AK99" s="100"/>
      <c r="AL99" s="100"/>
      <c r="AM99" s="100"/>
      <c r="AN99" s="100">
        <v>0</v>
      </c>
      <c r="AO99" s="100"/>
      <c r="AP99" s="100"/>
      <c r="AQ99" s="100"/>
      <c r="AR99" s="100"/>
      <c r="AS99" s="100">
        <v>4386828</v>
      </c>
      <c r="AT99" s="100"/>
      <c r="AU99" s="100"/>
      <c r="AV99" s="100"/>
      <c r="AW99" s="100"/>
      <c r="AX99" s="101">
        <f>AN99+AS99</f>
        <v>4386828</v>
      </c>
      <c r="AY99" s="101"/>
      <c r="AZ99" s="101"/>
      <c r="BA99" s="101"/>
      <c r="BB99" s="101"/>
      <c r="BC99" s="101">
        <f>AN99-Y99</f>
        <v>0</v>
      </c>
      <c r="BD99" s="101"/>
      <c r="BE99" s="101"/>
      <c r="BF99" s="101"/>
      <c r="BG99" s="101"/>
      <c r="BH99" s="101">
        <f>AS99-AD99</f>
        <v>0</v>
      </c>
      <c r="BI99" s="101"/>
      <c r="BJ99" s="101"/>
      <c r="BK99" s="101"/>
      <c r="BL99" s="101"/>
      <c r="BM99" s="101">
        <f>BC99+BH99</f>
        <v>0</v>
      </c>
      <c r="BN99" s="101"/>
      <c r="BO99" s="101"/>
      <c r="BP99" s="101"/>
      <c r="BQ99" s="10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s="85" customFormat="1" ht="15.75" x14ac:dyDescent="0.2">
      <c r="A100" s="81">
        <v>0</v>
      </c>
      <c r="B100" s="81"/>
      <c r="C100" s="98" t="s">
        <v>109</v>
      </c>
      <c r="D100" s="83"/>
      <c r="E100" s="83"/>
      <c r="F100" s="83"/>
      <c r="G100" s="83"/>
      <c r="H100" s="83"/>
      <c r="I100" s="84"/>
      <c r="J100" s="93" t="s">
        <v>81</v>
      </c>
      <c r="K100" s="93"/>
      <c r="L100" s="93"/>
      <c r="M100" s="93"/>
      <c r="N100" s="93"/>
      <c r="O100" s="98" t="s">
        <v>81</v>
      </c>
      <c r="P100" s="83"/>
      <c r="Q100" s="83"/>
      <c r="R100" s="83"/>
      <c r="S100" s="83"/>
      <c r="T100" s="83"/>
      <c r="U100" s="83"/>
      <c r="V100" s="83"/>
      <c r="W100" s="83"/>
      <c r="X100" s="8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6"/>
      <c r="BS100" s="96"/>
      <c r="BT100" s="96"/>
      <c r="BU100" s="96"/>
      <c r="BV100" s="96"/>
      <c r="BW100" s="96"/>
      <c r="BX100" s="96"/>
      <c r="BY100" s="96"/>
      <c r="BZ100" s="97"/>
    </row>
    <row r="101" spans="1:80" ht="63.75" customHeight="1" x14ac:dyDescent="0.2">
      <c r="A101" s="31">
        <v>2</v>
      </c>
      <c r="B101" s="31"/>
      <c r="C101" s="99" t="s">
        <v>211</v>
      </c>
      <c r="D101" s="79"/>
      <c r="E101" s="79"/>
      <c r="F101" s="79"/>
      <c r="G101" s="79"/>
      <c r="H101" s="79"/>
      <c r="I101" s="80"/>
      <c r="J101" s="59" t="s">
        <v>111</v>
      </c>
      <c r="K101" s="59"/>
      <c r="L101" s="59"/>
      <c r="M101" s="59"/>
      <c r="N101" s="59"/>
      <c r="O101" s="99" t="s">
        <v>84</v>
      </c>
      <c r="P101" s="79"/>
      <c r="Q101" s="79"/>
      <c r="R101" s="79"/>
      <c r="S101" s="79"/>
      <c r="T101" s="79"/>
      <c r="U101" s="79"/>
      <c r="V101" s="79"/>
      <c r="W101" s="79"/>
      <c r="X101" s="80"/>
      <c r="Y101" s="100">
        <v>64804</v>
      </c>
      <c r="Z101" s="100"/>
      <c r="AA101" s="100"/>
      <c r="AB101" s="100"/>
      <c r="AC101" s="100"/>
      <c r="AD101" s="100">
        <v>0</v>
      </c>
      <c r="AE101" s="100"/>
      <c r="AF101" s="100"/>
      <c r="AG101" s="100"/>
      <c r="AH101" s="100"/>
      <c r="AI101" s="100">
        <f>Y101+AD101</f>
        <v>64804</v>
      </c>
      <c r="AJ101" s="100"/>
      <c r="AK101" s="100"/>
      <c r="AL101" s="100"/>
      <c r="AM101" s="100"/>
      <c r="AN101" s="100">
        <v>65690</v>
      </c>
      <c r="AO101" s="100"/>
      <c r="AP101" s="100"/>
      <c r="AQ101" s="100"/>
      <c r="AR101" s="100"/>
      <c r="AS101" s="100">
        <v>0</v>
      </c>
      <c r="AT101" s="100"/>
      <c r="AU101" s="100"/>
      <c r="AV101" s="100"/>
      <c r="AW101" s="100"/>
      <c r="AX101" s="101">
        <f>AN101+AS101</f>
        <v>65690</v>
      </c>
      <c r="AY101" s="101"/>
      <c r="AZ101" s="101"/>
      <c r="BA101" s="101"/>
      <c r="BB101" s="101"/>
      <c r="BC101" s="101">
        <f>AN101-Y101</f>
        <v>886</v>
      </c>
      <c r="BD101" s="101"/>
      <c r="BE101" s="101"/>
      <c r="BF101" s="101"/>
      <c r="BG101" s="101"/>
      <c r="BH101" s="101">
        <f>AS101-AD101</f>
        <v>0</v>
      </c>
      <c r="BI101" s="101"/>
      <c r="BJ101" s="101"/>
      <c r="BK101" s="101"/>
      <c r="BL101" s="101"/>
      <c r="BM101" s="101">
        <f>BC101+BH101</f>
        <v>886</v>
      </c>
      <c r="BN101" s="101"/>
      <c r="BO101" s="101"/>
      <c r="BP101" s="101"/>
      <c r="BQ101" s="101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15.75" customHeight="1" x14ac:dyDescent="0.2">
      <c r="A102" s="31"/>
      <c r="B102" s="31"/>
      <c r="C102" s="99" t="s">
        <v>213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3"/>
      <c r="BR102" s="11"/>
      <c r="BS102" s="11"/>
      <c r="BT102" s="11"/>
      <c r="BU102" s="11"/>
      <c r="BV102" s="11"/>
      <c r="BW102" s="11"/>
      <c r="BX102" s="11"/>
      <c r="BY102" s="11"/>
      <c r="BZ102" s="9"/>
      <c r="CB102" s="1" t="s">
        <v>212</v>
      </c>
    </row>
    <row r="103" spans="1:80" ht="38.25" customHeight="1" x14ac:dyDescent="0.2">
      <c r="A103" s="31">
        <v>2</v>
      </c>
      <c r="B103" s="31"/>
      <c r="C103" s="99" t="s">
        <v>116</v>
      </c>
      <c r="D103" s="79"/>
      <c r="E103" s="79"/>
      <c r="F103" s="79"/>
      <c r="G103" s="79"/>
      <c r="H103" s="79"/>
      <c r="I103" s="80"/>
      <c r="J103" s="59" t="s">
        <v>83</v>
      </c>
      <c r="K103" s="59"/>
      <c r="L103" s="59"/>
      <c r="M103" s="59"/>
      <c r="N103" s="59"/>
      <c r="O103" s="99" t="s">
        <v>101</v>
      </c>
      <c r="P103" s="79"/>
      <c r="Q103" s="79"/>
      <c r="R103" s="79"/>
      <c r="S103" s="79"/>
      <c r="T103" s="79"/>
      <c r="U103" s="79"/>
      <c r="V103" s="79"/>
      <c r="W103" s="79"/>
      <c r="X103" s="80"/>
      <c r="Y103" s="100">
        <v>402</v>
      </c>
      <c r="Z103" s="100"/>
      <c r="AA103" s="100"/>
      <c r="AB103" s="100"/>
      <c r="AC103" s="100"/>
      <c r="AD103" s="100">
        <v>2170</v>
      </c>
      <c r="AE103" s="100"/>
      <c r="AF103" s="100"/>
      <c r="AG103" s="100"/>
      <c r="AH103" s="100"/>
      <c r="AI103" s="100">
        <f>Y103+AD103</f>
        <v>2572</v>
      </c>
      <c r="AJ103" s="100"/>
      <c r="AK103" s="100"/>
      <c r="AL103" s="100"/>
      <c r="AM103" s="100"/>
      <c r="AN103" s="100">
        <v>402</v>
      </c>
      <c r="AO103" s="100"/>
      <c r="AP103" s="100"/>
      <c r="AQ103" s="100"/>
      <c r="AR103" s="100"/>
      <c r="AS103" s="100">
        <v>2170</v>
      </c>
      <c r="AT103" s="100"/>
      <c r="AU103" s="100"/>
      <c r="AV103" s="100"/>
      <c r="AW103" s="100"/>
      <c r="AX103" s="101">
        <f>AN103+AS103</f>
        <v>2572</v>
      </c>
      <c r="AY103" s="101"/>
      <c r="AZ103" s="101"/>
      <c r="BA103" s="101"/>
      <c r="BB103" s="101"/>
      <c r="BC103" s="101">
        <f>AN103-Y103</f>
        <v>0</v>
      </c>
      <c r="BD103" s="101"/>
      <c r="BE103" s="101"/>
      <c r="BF103" s="101"/>
      <c r="BG103" s="101"/>
      <c r="BH103" s="101">
        <f>AS103-AD103</f>
        <v>0</v>
      </c>
      <c r="BI103" s="101"/>
      <c r="BJ103" s="101"/>
      <c r="BK103" s="101"/>
      <c r="BL103" s="101"/>
      <c r="BM103" s="101">
        <f>BC103+BH103</f>
        <v>0</v>
      </c>
      <c r="BN103" s="101"/>
      <c r="BO103" s="101"/>
      <c r="BP103" s="101"/>
      <c r="BQ103" s="101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63.75" customHeight="1" x14ac:dyDescent="0.2">
      <c r="A104" s="31">
        <v>2</v>
      </c>
      <c r="B104" s="31"/>
      <c r="C104" s="99" t="s">
        <v>117</v>
      </c>
      <c r="D104" s="79"/>
      <c r="E104" s="79"/>
      <c r="F104" s="79"/>
      <c r="G104" s="79"/>
      <c r="H104" s="79"/>
      <c r="I104" s="80"/>
      <c r="J104" s="59" t="s">
        <v>83</v>
      </c>
      <c r="K104" s="59"/>
      <c r="L104" s="59"/>
      <c r="M104" s="59"/>
      <c r="N104" s="59"/>
      <c r="O104" s="99" t="s">
        <v>101</v>
      </c>
      <c r="P104" s="79"/>
      <c r="Q104" s="79"/>
      <c r="R104" s="79"/>
      <c r="S104" s="79"/>
      <c r="T104" s="79"/>
      <c r="U104" s="79"/>
      <c r="V104" s="79"/>
      <c r="W104" s="79"/>
      <c r="X104" s="80"/>
      <c r="Y104" s="100">
        <v>0</v>
      </c>
      <c r="Z104" s="100"/>
      <c r="AA104" s="100"/>
      <c r="AB104" s="100"/>
      <c r="AC104" s="100"/>
      <c r="AD104" s="100">
        <v>111</v>
      </c>
      <c r="AE104" s="100"/>
      <c r="AF104" s="100"/>
      <c r="AG104" s="100"/>
      <c r="AH104" s="100"/>
      <c r="AI104" s="100">
        <f>Y104+AD104</f>
        <v>111</v>
      </c>
      <c r="AJ104" s="100"/>
      <c r="AK104" s="100"/>
      <c r="AL104" s="100"/>
      <c r="AM104" s="100"/>
      <c r="AN104" s="100">
        <v>0</v>
      </c>
      <c r="AO104" s="100"/>
      <c r="AP104" s="100"/>
      <c r="AQ104" s="100"/>
      <c r="AR104" s="100"/>
      <c r="AS104" s="100">
        <v>111</v>
      </c>
      <c r="AT104" s="100"/>
      <c r="AU104" s="100"/>
      <c r="AV104" s="100"/>
      <c r="AW104" s="100"/>
      <c r="AX104" s="101">
        <f>AN104+AS104</f>
        <v>111</v>
      </c>
      <c r="AY104" s="101"/>
      <c r="AZ104" s="101"/>
      <c r="BA104" s="101"/>
      <c r="BB104" s="101"/>
      <c r="BC104" s="101">
        <f>AN104-Y104</f>
        <v>0</v>
      </c>
      <c r="BD104" s="101"/>
      <c r="BE104" s="101"/>
      <c r="BF104" s="101"/>
      <c r="BG104" s="101"/>
      <c r="BH104" s="101">
        <f>AS104-AD104</f>
        <v>0</v>
      </c>
      <c r="BI104" s="101"/>
      <c r="BJ104" s="101"/>
      <c r="BK104" s="101"/>
      <c r="BL104" s="101"/>
      <c r="BM104" s="101">
        <f>BC104+BH104</f>
        <v>0</v>
      </c>
      <c r="BN104" s="101"/>
      <c r="BO104" s="101"/>
      <c r="BP104" s="101"/>
      <c r="BQ104" s="10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38.25" customHeight="1" x14ac:dyDescent="0.2">
      <c r="A105" s="31">
        <v>2</v>
      </c>
      <c r="B105" s="31"/>
      <c r="C105" s="99" t="s">
        <v>118</v>
      </c>
      <c r="D105" s="79"/>
      <c r="E105" s="79"/>
      <c r="F105" s="79"/>
      <c r="G105" s="79"/>
      <c r="H105" s="79"/>
      <c r="I105" s="80"/>
      <c r="J105" s="59" t="s">
        <v>83</v>
      </c>
      <c r="K105" s="59"/>
      <c r="L105" s="59"/>
      <c r="M105" s="59"/>
      <c r="N105" s="59"/>
      <c r="O105" s="99" t="s">
        <v>101</v>
      </c>
      <c r="P105" s="79"/>
      <c r="Q105" s="79"/>
      <c r="R105" s="79"/>
      <c r="S105" s="79"/>
      <c r="T105" s="79"/>
      <c r="U105" s="79"/>
      <c r="V105" s="79"/>
      <c r="W105" s="79"/>
      <c r="X105" s="80"/>
      <c r="Y105" s="100">
        <v>0</v>
      </c>
      <c r="Z105" s="100"/>
      <c r="AA105" s="100"/>
      <c r="AB105" s="100"/>
      <c r="AC105" s="100"/>
      <c r="AD105" s="100">
        <v>18</v>
      </c>
      <c r="AE105" s="100"/>
      <c r="AF105" s="100"/>
      <c r="AG105" s="100"/>
      <c r="AH105" s="100"/>
      <c r="AI105" s="100">
        <f>Y105+AD105</f>
        <v>18</v>
      </c>
      <c r="AJ105" s="100"/>
      <c r="AK105" s="100"/>
      <c r="AL105" s="100"/>
      <c r="AM105" s="100"/>
      <c r="AN105" s="100">
        <v>0</v>
      </c>
      <c r="AO105" s="100"/>
      <c r="AP105" s="100"/>
      <c r="AQ105" s="100"/>
      <c r="AR105" s="100"/>
      <c r="AS105" s="100">
        <v>16</v>
      </c>
      <c r="AT105" s="100"/>
      <c r="AU105" s="100"/>
      <c r="AV105" s="100"/>
      <c r="AW105" s="100"/>
      <c r="AX105" s="101">
        <f>AN105+AS105</f>
        <v>16</v>
      </c>
      <c r="AY105" s="101"/>
      <c r="AZ105" s="101"/>
      <c r="BA105" s="101"/>
      <c r="BB105" s="101"/>
      <c r="BC105" s="101">
        <f>AN105-Y105</f>
        <v>0</v>
      </c>
      <c r="BD105" s="101"/>
      <c r="BE105" s="101"/>
      <c r="BF105" s="101"/>
      <c r="BG105" s="101"/>
      <c r="BH105" s="101">
        <f>AS105-AD105</f>
        <v>-2</v>
      </c>
      <c r="BI105" s="101"/>
      <c r="BJ105" s="101"/>
      <c r="BK105" s="101"/>
      <c r="BL105" s="101"/>
      <c r="BM105" s="101">
        <f>BC105+BH105</f>
        <v>-2</v>
      </c>
      <c r="BN105" s="101"/>
      <c r="BO105" s="101"/>
      <c r="BP105" s="101"/>
      <c r="BQ105" s="101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15.75" customHeight="1" x14ac:dyDescent="0.2">
      <c r="A106" s="31"/>
      <c r="B106" s="31"/>
      <c r="C106" s="99" t="s">
        <v>215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3"/>
      <c r="BR106" s="11"/>
      <c r="BS106" s="11"/>
      <c r="BT106" s="11"/>
      <c r="BU106" s="11"/>
      <c r="BV106" s="11"/>
      <c r="BW106" s="11"/>
      <c r="BX106" s="11"/>
      <c r="BY106" s="11"/>
      <c r="BZ106" s="9"/>
      <c r="CB106" s="1" t="s">
        <v>214</v>
      </c>
    </row>
    <row r="107" spans="1:80" ht="38.25" customHeight="1" x14ac:dyDescent="0.2">
      <c r="A107" s="31">
        <v>2</v>
      </c>
      <c r="B107" s="31"/>
      <c r="C107" s="99" t="s">
        <v>216</v>
      </c>
      <c r="D107" s="79"/>
      <c r="E107" s="79"/>
      <c r="F107" s="79"/>
      <c r="G107" s="79"/>
      <c r="H107" s="79"/>
      <c r="I107" s="80"/>
      <c r="J107" s="59" t="s">
        <v>83</v>
      </c>
      <c r="K107" s="59"/>
      <c r="L107" s="59"/>
      <c r="M107" s="59"/>
      <c r="N107" s="59"/>
      <c r="O107" s="99" t="s">
        <v>101</v>
      </c>
      <c r="P107" s="79"/>
      <c r="Q107" s="79"/>
      <c r="R107" s="79"/>
      <c r="S107" s="79"/>
      <c r="T107" s="79"/>
      <c r="U107" s="79"/>
      <c r="V107" s="79"/>
      <c r="W107" s="79"/>
      <c r="X107" s="80"/>
      <c r="Y107" s="100">
        <v>0</v>
      </c>
      <c r="Z107" s="100"/>
      <c r="AA107" s="100"/>
      <c r="AB107" s="100"/>
      <c r="AC107" s="100"/>
      <c r="AD107" s="100">
        <v>39</v>
      </c>
      <c r="AE107" s="100"/>
      <c r="AF107" s="100"/>
      <c r="AG107" s="100"/>
      <c r="AH107" s="100"/>
      <c r="AI107" s="100">
        <f>Y107+AD107</f>
        <v>39</v>
      </c>
      <c r="AJ107" s="100"/>
      <c r="AK107" s="100"/>
      <c r="AL107" s="100"/>
      <c r="AM107" s="100"/>
      <c r="AN107" s="100">
        <v>0</v>
      </c>
      <c r="AO107" s="100"/>
      <c r="AP107" s="100"/>
      <c r="AQ107" s="100"/>
      <c r="AR107" s="100"/>
      <c r="AS107" s="100">
        <v>39</v>
      </c>
      <c r="AT107" s="100"/>
      <c r="AU107" s="100"/>
      <c r="AV107" s="100"/>
      <c r="AW107" s="100"/>
      <c r="AX107" s="101">
        <f>AN107+AS107</f>
        <v>39</v>
      </c>
      <c r="AY107" s="101"/>
      <c r="AZ107" s="101"/>
      <c r="BA107" s="101"/>
      <c r="BB107" s="101"/>
      <c r="BC107" s="101">
        <f>AN107-Y107</f>
        <v>0</v>
      </c>
      <c r="BD107" s="101"/>
      <c r="BE107" s="101"/>
      <c r="BF107" s="101"/>
      <c r="BG107" s="101"/>
      <c r="BH107" s="101">
        <f>AS107-AD107</f>
        <v>0</v>
      </c>
      <c r="BI107" s="101"/>
      <c r="BJ107" s="101"/>
      <c r="BK107" s="101"/>
      <c r="BL107" s="101"/>
      <c r="BM107" s="101">
        <f>BC107+BH107</f>
        <v>0</v>
      </c>
      <c r="BN107" s="101"/>
      <c r="BO107" s="101"/>
      <c r="BP107" s="101"/>
      <c r="BQ107" s="101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80" s="85" customFormat="1" ht="15.75" x14ac:dyDescent="0.2">
      <c r="A108" s="81">
        <v>0</v>
      </c>
      <c r="B108" s="81"/>
      <c r="C108" s="98" t="s">
        <v>121</v>
      </c>
      <c r="D108" s="83"/>
      <c r="E108" s="83"/>
      <c r="F108" s="83"/>
      <c r="G108" s="83"/>
      <c r="H108" s="83"/>
      <c r="I108" s="84"/>
      <c r="J108" s="93" t="s">
        <v>81</v>
      </c>
      <c r="K108" s="93"/>
      <c r="L108" s="93"/>
      <c r="M108" s="93"/>
      <c r="N108" s="93"/>
      <c r="O108" s="98" t="s">
        <v>81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6"/>
      <c r="BS108" s="96"/>
      <c r="BT108" s="96"/>
      <c r="BU108" s="96"/>
      <c r="BV108" s="96"/>
      <c r="BW108" s="96"/>
      <c r="BX108" s="96"/>
      <c r="BY108" s="96"/>
      <c r="BZ108" s="97"/>
    </row>
    <row r="109" spans="1:80" ht="15.75" customHeight="1" x14ac:dyDescent="0.2">
      <c r="A109" s="31">
        <v>3</v>
      </c>
      <c r="B109" s="31"/>
      <c r="C109" s="99" t="s">
        <v>122</v>
      </c>
      <c r="D109" s="79"/>
      <c r="E109" s="79"/>
      <c r="F109" s="79"/>
      <c r="G109" s="79"/>
      <c r="H109" s="79"/>
      <c r="I109" s="80"/>
      <c r="J109" s="59" t="s">
        <v>123</v>
      </c>
      <c r="K109" s="59"/>
      <c r="L109" s="59"/>
      <c r="M109" s="59"/>
      <c r="N109" s="59"/>
      <c r="O109" s="99" t="s">
        <v>127</v>
      </c>
      <c r="P109" s="79"/>
      <c r="Q109" s="79"/>
      <c r="R109" s="79"/>
      <c r="S109" s="79"/>
      <c r="T109" s="79"/>
      <c r="U109" s="79"/>
      <c r="V109" s="79"/>
      <c r="W109" s="79"/>
      <c r="X109" s="80"/>
      <c r="Y109" s="100">
        <v>9720600</v>
      </c>
      <c r="Z109" s="100"/>
      <c r="AA109" s="100"/>
      <c r="AB109" s="100"/>
      <c r="AC109" s="100"/>
      <c r="AD109" s="100">
        <v>0</v>
      </c>
      <c r="AE109" s="100"/>
      <c r="AF109" s="100"/>
      <c r="AG109" s="100"/>
      <c r="AH109" s="100"/>
      <c r="AI109" s="100">
        <f>Y109+AD109</f>
        <v>9720600</v>
      </c>
      <c r="AJ109" s="100"/>
      <c r="AK109" s="100"/>
      <c r="AL109" s="100"/>
      <c r="AM109" s="100"/>
      <c r="AN109" s="100">
        <v>9853500</v>
      </c>
      <c r="AO109" s="100"/>
      <c r="AP109" s="100"/>
      <c r="AQ109" s="100"/>
      <c r="AR109" s="100"/>
      <c r="AS109" s="100">
        <v>0</v>
      </c>
      <c r="AT109" s="100"/>
      <c r="AU109" s="100"/>
      <c r="AV109" s="100"/>
      <c r="AW109" s="100"/>
      <c r="AX109" s="101">
        <f>AN109+AS109</f>
        <v>9853500</v>
      </c>
      <c r="AY109" s="101"/>
      <c r="AZ109" s="101"/>
      <c r="BA109" s="101"/>
      <c r="BB109" s="101"/>
      <c r="BC109" s="101">
        <f>AN109-Y109</f>
        <v>132900</v>
      </c>
      <c r="BD109" s="101"/>
      <c r="BE109" s="101"/>
      <c r="BF109" s="101"/>
      <c r="BG109" s="101"/>
      <c r="BH109" s="101">
        <f>AS109-AD109</f>
        <v>0</v>
      </c>
      <c r="BI109" s="101"/>
      <c r="BJ109" s="101"/>
      <c r="BK109" s="101"/>
      <c r="BL109" s="101"/>
      <c r="BM109" s="101">
        <f>BC109+BH109</f>
        <v>132900</v>
      </c>
      <c r="BN109" s="101"/>
      <c r="BO109" s="101"/>
      <c r="BP109" s="101"/>
      <c r="BQ109" s="101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80" ht="15.75" customHeight="1" x14ac:dyDescent="0.2">
      <c r="A110" s="31"/>
      <c r="B110" s="31"/>
      <c r="C110" s="99" t="s">
        <v>218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3"/>
      <c r="BR110" s="11"/>
      <c r="BS110" s="11"/>
      <c r="BT110" s="11"/>
      <c r="BU110" s="11"/>
      <c r="BV110" s="11"/>
      <c r="BW110" s="11"/>
      <c r="BX110" s="11"/>
      <c r="BY110" s="11"/>
      <c r="BZ110" s="9"/>
      <c r="CB110" s="1" t="s">
        <v>217</v>
      </c>
    </row>
    <row r="111" spans="1:80" ht="25.5" customHeight="1" x14ac:dyDescent="0.2">
      <c r="A111" s="31">
        <v>3</v>
      </c>
      <c r="B111" s="31"/>
      <c r="C111" s="99" t="s">
        <v>219</v>
      </c>
      <c r="D111" s="79"/>
      <c r="E111" s="79"/>
      <c r="F111" s="79"/>
      <c r="G111" s="79"/>
      <c r="H111" s="79"/>
      <c r="I111" s="80"/>
      <c r="J111" s="59" t="s">
        <v>88</v>
      </c>
      <c r="K111" s="59"/>
      <c r="L111" s="59"/>
      <c r="M111" s="59"/>
      <c r="N111" s="59"/>
      <c r="O111" s="99" t="s">
        <v>127</v>
      </c>
      <c r="P111" s="79"/>
      <c r="Q111" s="79"/>
      <c r="R111" s="79"/>
      <c r="S111" s="79"/>
      <c r="T111" s="79"/>
      <c r="U111" s="79"/>
      <c r="V111" s="79"/>
      <c r="W111" s="79"/>
      <c r="X111" s="80"/>
      <c r="Y111" s="100">
        <v>19224</v>
      </c>
      <c r="Z111" s="100"/>
      <c r="AA111" s="100"/>
      <c r="AB111" s="100"/>
      <c r="AC111" s="100"/>
      <c r="AD111" s="100">
        <v>778</v>
      </c>
      <c r="AE111" s="100"/>
      <c r="AF111" s="100"/>
      <c r="AG111" s="100"/>
      <c r="AH111" s="100"/>
      <c r="AI111" s="100">
        <f>Y111+AD111</f>
        <v>20002</v>
      </c>
      <c r="AJ111" s="100"/>
      <c r="AK111" s="100"/>
      <c r="AL111" s="100"/>
      <c r="AM111" s="100"/>
      <c r="AN111" s="100">
        <v>18921</v>
      </c>
      <c r="AO111" s="100"/>
      <c r="AP111" s="100"/>
      <c r="AQ111" s="100"/>
      <c r="AR111" s="100"/>
      <c r="AS111" s="100">
        <v>2030</v>
      </c>
      <c r="AT111" s="100"/>
      <c r="AU111" s="100"/>
      <c r="AV111" s="100"/>
      <c r="AW111" s="100"/>
      <c r="AX111" s="101">
        <f>AN111+AS111</f>
        <v>20951</v>
      </c>
      <c r="AY111" s="101"/>
      <c r="AZ111" s="101"/>
      <c r="BA111" s="101"/>
      <c r="BB111" s="101"/>
      <c r="BC111" s="101">
        <f>AN111-Y111</f>
        <v>-303</v>
      </c>
      <c r="BD111" s="101"/>
      <c r="BE111" s="101"/>
      <c r="BF111" s="101"/>
      <c r="BG111" s="101"/>
      <c r="BH111" s="101">
        <f>AS111-AD111</f>
        <v>1252</v>
      </c>
      <c r="BI111" s="101"/>
      <c r="BJ111" s="101"/>
      <c r="BK111" s="101"/>
      <c r="BL111" s="101"/>
      <c r="BM111" s="101">
        <f>BC111+BH111</f>
        <v>949</v>
      </c>
      <c r="BN111" s="101"/>
      <c r="BO111" s="101"/>
      <c r="BP111" s="101"/>
      <c r="BQ111" s="101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80" ht="15.75" customHeight="1" x14ac:dyDescent="0.2">
      <c r="A112" s="31"/>
      <c r="B112" s="31"/>
      <c r="C112" s="99" t="s">
        <v>221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3"/>
      <c r="BR112" s="11"/>
      <c r="BS112" s="11"/>
      <c r="BT112" s="11"/>
      <c r="BU112" s="11"/>
      <c r="BV112" s="11"/>
      <c r="BW112" s="11"/>
      <c r="BX112" s="11"/>
      <c r="BY112" s="11"/>
      <c r="BZ112" s="9"/>
      <c r="CB112" s="1" t="s">
        <v>220</v>
      </c>
    </row>
    <row r="113" spans="1:80" ht="38.25" customHeight="1" x14ac:dyDescent="0.2">
      <c r="A113" s="31">
        <v>3</v>
      </c>
      <c r="B113" s="31"/>
      <c r="C113" s="99" t="s">
        <v>130</v>
      </c>
      <c r="D113" s="79"/>
      <c r="E113" s="79"/>
      <c r="F113" s="79"/>
      <c r="G113" s="79"/>
      <c r="H113" s="79"/>
      <c r="I113" s="80"/>
      <c r="J113" s="59" t="s">
        <v>88</v>
      </c>
      <c r="K113" s="59"/>
      <c r="L113" s="59"/>
      <c r="M113" s="59"/>
      <c r="N113" s="59"/>
      <c r="O113" s="99" t="s">
        <v>101</v>
      </c>
      <c r="P113" s="79"/>
      <c r="Q113" s="79"/>
      <c r="R113" s="79"/>
      <c r="S113" s="79"/>
      <c r="T113" s="79"/>
      <c r="U113" s="79"/>
      <c r="V113" s="79"/>
      <c r="W113" s="79"/>
      <c r="X113" s="80"/>
      <c r="Y113" s="100">
        <v>1189</v>
      </c>
      <c r="Z113" s="100"/>
      <c r="AA113" s="100"/>
      <c r="AB113" s="100"/>
      <c r="AC113" s="100"/>
      <c r="AD113" s="100">
        <v>11685</v>
      </c>
      <c r="AE113" s="100"/>
      <c r="AF113" s="100"/>
      <c r="AG113" s="100"/>
      <c r="AH113" s="100"/>
      <c r="AI113" s="100">
        <f>Y113+AD113</f>
        <v>12874</v>
      </c>
      <c r="AJ113" s="100"/>
      <c r="AK113" s="100"/>
      <c r="AL113" s="100"/>
      <c r="AM113" s="100"/>
      <c r="AN113" s="100">
        <v>1189</v>
      </c>
      <c r="AO113" s="100"/>
      <c r="AP113" s="100"/>
      <c r="AQ113" s="100"/>
      <c r="AR113" s="100"/>
      <c r="AS113" s="100">
        <v>11685</v>
      </c>
      <c r="AT113" s="100"/>
      <c r="AU113" s="100"/>
      <c r="AV113" s="100"/>
      <c r="AW113" s="100"/>
      <c r="AX113" s="101">
        <f>AN113+AS113</f>
        <v>12874</v>
      </c>
      <c r="AY113" s="101"/>
      <c r="AZ113" s="101"/>
      <c r="BA113" s="101"/>
      <c r="BB113" s="101"/>
      <c r="BC113" s="101">
        <f>AN113-Y113</f>
        <v>0</v>
      </c>
      <c r="BD113" s="101"/>
      <c r="BE113" s="101"/>
      <c r="BF113" s="101"/>
      <c r="BG113" s="101"/>
      <c r="BH113" s="101">
        <f>AS113-AD113</f>
        <v>0</v>
      </c>
      <c r="BI113" s="101"/>
      <c r="BJ113" s="101"/>
      <c r="BK113" s="101"/>
      <c r="BL113" s="101"/>
      <c r="BM113" s="101">
        <f>BC113+BH113</f>
        <v>0</v>
      </c>
      <c r="BN113" s="101"/>
      <c r="BO113" s="101"/>
      <c r="BP113" s="101"/>
      <c r="BQ113" s="101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80" ht="76.5" customHeight="1" x14ac:dyDescent="0.2">
      <c r="A114" s="31">
        <v>3</v>
      </c>
      <c r="B114" s="31"/>
      <c r="C114" s="99" t="s">
        <v>131</v>
      </c>
      <c r="D114" s="79"/>
      <c r="E114" s="79"/>
      <c r="F114" s="79"/>
      <c r="G114" s="79"/>
      <c r="H114" s="79"/>
      <c r="I114" s="80"/>
      <c r="J114" s="59" t="s">
        <v>88</v>
      </c>
      <c r="K114" s="59"/>
      <c r="L114" s="59"/>
      <c r="M114" s="59"/>
      <c r="N114" s="59"/>
      <c r="O114" s="99" t="s">
        <v>127</v>
      </c>
      <c r="P114" s="79"/>
      <c r="Q114" s="79"/>
      <c r="R114" s="79"/>
      <c r="S114" s="79"/>
      <c r="T114" s="79"/>
      <c r="U114" s="79"/>
      <c r="V114" s="79"/>
      <c r="W114" s="79"/>
      <c r="X114" s="80"/>
      <c r="Y114" s="100">
        <v>0</v>
      </c>
      <c r="Z114" s="100"/>
      <c r="AA114" s="100"/>
      <c r="AB114" s="100"/>
      <c r="AC114" s="100"/>
      <c r="AD114" s="100">
        <v>106704</v>
      </c>
      <c r="AE114" s="100"/>
      <c r="AF114" s="100"/>
      <c r="AG114" s="100"/>
      <c r="AH114" s="100"/>
      <c r="AI114" s="100">
        <f>Y114+AD114</f>
        <v>106704</v>
      </c>
      <c r="AJ114" s="100"/>
      <c r="AK114" s="100"/>
      <c r="AL114" s="100"/>
      <c r="AM114" s="100"/>
      <c r="AN114" s="100">
        <v>0</v>
      </c>
      <c r="AO114" s="100"/>
      <c r="AP114" s="100"/>
      <c r="AQ114" s="100"/>
      <c r="AR114" s="100"/>
      <c r="AS114" s="100">
        <v>75534</v>
      </c>
      <c r="AT114" s="100"/>
      <c r="AU114" s="100"/>
      <c r="AV114" s="100"/>
      <c r="AW114" s="100"/>
      <c r="AX114" s="101">
        <f>AN114+AS114</f>
        <v>75534</v>
      </c>
      <c r="AY114" s="101"/>
      <c r="AZ114" s="101"/>
      <c r="BA114" s="101"/>
      <c r="BB114" s="101"/>
      <c r="BC114" s="101">
        <f>AN114-Y114</f>
        <v>0</v>
      </c>
      <c r="BD114" s="101"/>
      <c r="BE114" s="101"/>
      <c r="BF114" s="101"/>
      <c r="BG114" s="101"/>
      <c r="BH114" s="101">
        <f>AS114-AD114</f>
        <v>-31170</v>
      </c>
      <c r="BI114" s="101"/>
      <c r="BJ114" s="101"/>
      <c r="BK114" s="101"/>
      <c r="BL114" s="101"/>
      <c r="BM114" s="101">
        <f>BC114+BH114</f>
        <v>-31170</v>
      </c>
      <c r="BN114" s="101"/>
      <c r="BO114" s="101"/>
      <c r="BP114" s="101"/>
      <c r="BQ114" s="101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80" ht="15.75" customHeight="1" x14ac:dyDescent="0.2">
      <c r="A115" s="31"/>
      <c r="B115" s="31"/>
      <c r="C115" s="99" t="s">
        <v>223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3"/>
      <c r="BR115" s="11"/>
      <c r="BS115" s="11"/>
      <c r="BT115" s="11"/>
      <c r="BU115" s="11"/>
      <c r="BV115" s="11"/>
      <c r="BW115" s="11"/>
      <c r="BX115" s="11"/>
      <c r="BY115" s="11"/>
      <c r="BZ115" s="9"/>
      <c r="CB115" s="1" t="s">
        <v>222</v>
      </c>
    </row>
    <row r="116" spans="1:80" ht="38.25" customHeight="1" x14ac:dyDescent="0.2">
      <c r="A116" s="31">
        <v>3</v>
      </c>
      <c r="B116" s="31"/>
      <c r="C116" s="99" t="s">
        <v>134</v>
      </c>
      <c r="D116" s="79"/>
      <c r="E116" s="79"/>
      <c r="F116" s="79"/>
      <c r="G116" s="79"/>
      <c r="H116" s="79"/>
      <c r="I116" s="80"/>
      <c r="J116" s="59" t="s">
        <v>88</v>
      </c>
      <c r="K116" s="59"/>
      <c r="L116" s="59"/>
      <c r="M116" s="59"/>
      <c r="N116" s="59"/>
      <c r="O116" s="99" t="s">
        <v>127</v>
      </c>
      <c r="P116" s="79"/>
      <c r="Q116" s="79"/>
      <c r="R116" s="79"/>
      <c r="S116" s="79"/>
      <c r="T116" s="79"/>
      <c r="U116" s="79"/>
      <c r="V116" s="79"/>
      <c r="W116" s="79"/>
      <c r="X116" s="80"/>
      <c r="Y116" s="100">
        <v>0</v>
      </c>
      <c r="Z116" s="100"/>
      <c r="AA116" s="100"/>
      <c r="AB116" s="100"/>
      <c r="AC116" s="100"/>
      <c r="AD116" s="100">
        <v>1041375</v>
      </c>
      <c r="AE116" s="100"/>
      <c r="AF116" s="100"/>
      <c r="AG116" s="100"/>
      <c r="AH116" s="100"/>
      <c r="AI116" s="100">
        <f>Y116+AD116</f>
        <v>1041375</v>
      </c>
      <c r="AJ116" s="100"/>
      <c r="AK116" s="100"/>
      <c r="AL116" s="100"/>
      <c r="AM116" s="100"/>
      <c r="AN116" s="100">
        <v>0</v>
      </c>
      <c r="AO116" s="100"/>
      <c r="AP116" s="100"/>
      <c r="AQ116" s="100"/>
      <c r="AR116" s="100"/>
      <c r="AS116" s="100">
        <v>992749</v>
      </c>
      <c r="AT116" s="100"/>
      <c r="AU116" s="100"/>
      <c r="AV116" s="100"/>
      <c r="AW116" s="100"/>
      <c r="AX116" s="101">
        <f>AN116+AS116</f>
        <v>992749</v>
      </c>
      <c r="AY116" s="101"/>
      <c r="AZ116" s="101"/>
      <c r="BA116" s="101"/>
      <c r="BB116" s="101"/>
      <c r="BC116" s="101">
        <f>AN116-Y116</f>
        <v>0</v>
      </c>
      <c r="BD116" s="101"/>
      <c r="BE116" s="101"/>
      <c r="BF116" s="101"/>
      <c r="BG116" s="101"/>
      <c r="BH116" s="101">
        <f>AS116-AD116</f>
        <v>-48626</v>
      </c>
      <c r="BI116" s="101"/>
      <c r="BJ116" s="101"/>
      <c r="BK116" s="101"/>
      <c r="BL116" s="101"/>
      <c r="BM116" s="101">
        <f>BC116+BH116</f>
        <v>-48626</v>
      </c>
      <c r="BN116" s="101"/>
      <c r="BO116" s="101"/>
      <c r="BP116" s="101"/>
      <c r="BQ116" s="101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80" ht="15.75" customHeight="1" x14ac:dyDescent="0.2">
      <c r="A117" s="31"/>
      <c r="B117" s="31"/>
      <c r="C117" s="99" t="s">
        <v>225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3"/>
      <c r="BR117" s="11"/>
      <c r="BS117" s="11"/>
      <c r="BT117" s="11"/>
      <c r="BU117" s="11"/>
      <c r="BV117" s="11"/>
      <c r="BW117" s="11"/>
      <c r="BX117" s="11"/>
      <c r="BY117" s="11"/>
      <c r="BZ117" s="9"/>
      <c r="CB117" s="1" t="s">
        <v>224</v>
      </c>
    </row>
    <row r="118" spans="1:80" ht="38.25" customHeight="1" x14ac:dyDescent="0.2">
      <c r="A118" s="31">
        <v>3</v>
      </c>
      <c r="B118" s="31"/>
      <c r="C118" s="99" t="s">
        <v>226</v>
      </c>
      <c r="D118" s="79"/>
      <c r="E118" s="79"/>
      <c r="F118" s="79"/>
      <c r="G118" s="79"/>
      <c r="H118" s="79"/>
      <c r="I118" s="80"/>
      <c r="J118" s="59" t="s">
        <v>88</v>
      </c>
      <c r="K118" s="59"/>
      <c r="L118" s="59"/>
      <c r="M118" s="59"/>
      <c r="N118" s="59"/>
      <c r="O118" s="99" t="s">
        <v>127</v>
      </c>
      <c r="P118" s="79"/>
      <c r="Q118" s="79"/>
      <c r="R118" s="79"/>
      <c r="S118" s="79"/>
      <c r="T118" s="79"/>
      <c r="U118" s="79"/>
      <c r="V118" s="79"/>
      <c r="W118" s="79"/>
      <c r="X118" s="80"/>
      <c r="Y118" s="100">
        <v>0</v>
      </c>
      <c r="Z118" s="100"/>
      <c r="AA118" s="100"/>
      <c r="AB118" s="100"/>
      <c r="AC118" s="100"/>
      <c r="AD118" s="100">
        <v>112483</v>
      </c>
      <c r="AE118" s="100"/>
      <c r="AF118" s="100"/>
      <c r="AG118" s="100"/>
      <c r="AH118" s="100"/>
      <c r="AI118" s="100">
        <f>Y118+AD118</f>
        <v>112483</v>
      </c>
      <c r="AJ118" s="100"/>
      <c r="AK118" s="100"/>
      <c r="AL118" s="100"/>
      <c r="AM118" s="100"/>
      <c r="AN118" s="100">
        <v>0</v>
      </c>
      <c r="AO118" s="100"/>
      <c r="AP118" s="100"/>
      <c r="AQ118" s="100"/>
      <c r="AR118" s="100"/>
      <c r="AS118" s="100">
        <v>112483</v>
      </c>
      <c r="AT118" s="100"/>
      <c r="AU118" s="100"/>
      <c r="AV118" s="100"/>
      <c r="AW118" s="100"/>
      <c r="AX118" s="101">
        <f>AN118+AS118</f>
        <v>112483</v>
      </c>
      <c r="AY118" s="101"/>
      <c r="AZ118" s="101"/>
      <c r="BA118" s="101"/>
      <c r="BB118" s="101"/>
      <c r="BC118" s="101">
        <f>AN118-Y118</f>
        <v>0</v>
      </c>
      <c r="BD118" s="101"/>
      <c r="BE118" s="101"/>
      <c r="BF118" s="101"/>
      <c r="BG118" s="101"/>
      <c r="BH118" s="101">
        <f>AS118-AD118</f>
        <v>0</v>
      </c>
      <c r="BI118" s="101"/>
      <c r="BJ118" s="101"/>
      <c r="BK118" s="101"/>
      <c r="BL118" s="101"/>
      <c r="BM118" s="101">
        <f>BC118+BH118</f>
        <v>0</v>
      </c>
      <c r="BN118" s="101"/>
      <c r="BO118" s="101"/>
      <c r="BP118" s="101"/>
      <c r="BQ118" s="101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80" s="85" customFormat="1" ht="15.75" x14ac:dyDescent="0.2">
      <c r="A119" s="81">
        <v>0</v>
      </c>
      <c r="B119" s="81"/>
      <c r="C119" s="98" t="s">
        <v>137</v>
      </c>
      <c r="D119" s="83"/>
      <c r="E119" s="83"/>
      <c r="F119" s="83"/>
      <c r="G119" s="83"/>
      <c r="H119" s="83"/>
      <c r="I119" s="84"/>
      <c r="J119" s="93" t="s">
        <v>81</v>
      </c>
      <c r="K119" s="93"/>
      <c r="L119" s="93"/>
      <c r="M119" s="93"/>
      <c r="N119" s="93"/>
      <c r="O119" s="98" t="s">
        <v>81</v>
      </c>
      <c r="P119" s="83"/>
      <c r="Q119" s="83"/>
      <c r="R119" s="83"/>
      <c r="S119" s="83"/>
      <c r="T119" s="83"/>
      <c r="U119" s="83"/>
      <c r="V119" s="83"/>
      <c r="W119" s="83"/>
      <c r="X119" s="8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6"/>
      <c r="BS119" s="96"/>
      <c r="BT119" s="96"/>
      <c r="BU119" s="96"/>
      <c r="BV119" s="96"/>
      <c r="BW119" s="96"/>
      <c r="BX119" s="96"/>
      <c r="BY119" s="96"/>
      <c r="BZ119" s="97"/>
    </row>
    <row r="120" spans="1:80" ht="25.5" customHeight="1" x14ac:dyDescent="0.2">
      <c r="A120" s="31">
        <v>4</v>
      </c>
      <c r="B120" s="31"/>
      <c r="C120" s="99" t="s">
        <v>138</v>
      </c>
      <c r="D120" s="79"/>
      <c r="E120" s="79"/>
      <c r="F120" s="79"/>
      <c r="G120" s="79"/>
      <c r="H120" s="79"/>
      <c r="I120" s="80"/>
      <c r="J120" s="59" t="s">
        <v>123</v>
      </c>
      <c r="K120" s="59"/>
      <c r="L120" s="59"/>
      <c r="M120" s="59"/>
      <c r="N120" s="59"/>
      <c r="O120" s="99" t="s">
        <v>101</v>
      </c>
      <c r="P120" s="79"/>
      <c r="Q120" s="79"/>
      <c r="R120" s="79"/>
      <c r="S120" s="79"/>
      <c r="T120" s="79"/>
      <c r="U120" s="79"/>
      <c r="V120" s="79"/>
      <c r="W120" s="79"/>
      <c r="X120" s="80"/>
      <c r="Y120" s="100">
        <v>150</v>
      </c>
      <c r="Z120" s="100"/>
      <c r="AA120" s="100"/>
      <c r="AB120" s="100"/>
      <c r="AC120" s="100"/>
      <c r="AD120" s="100">
        <v>0</v>
      </c>
      <c r="AE120" s="100"/>
      <c r="AF120" s="100"/>
      <c r="AG120" s="100"/>
      <c r="AH120" s="100"/>
      <c r="AI120" s="100">
        <f>Y120+AD120</f>
        <v>150</v>
      </c>
      <c r="AJ120" s="100"/>
      <c r="AK120" s="100"/>
      <c r="AL120" s="100"/>
      <c r="AM120" s="100"/>
      <c r="AN120" s="100">
        <v>150</v>
      </c>
      <c r="AO120" s="100"/>
      <c r="AP120" s="100"/>
      <c r="AQ120" s="100"/>
      <c r="AR120" s="100"/>
      <c r="AS120" s="100">
        <v>0</v>
      </c>
      <c r="AT120" s="100"/>
      <c r="AU120" s="100"/>
      <c r="AV120" s="100"/>
      <c r="AW120" s="100"/>
      <c r="AX120" s="101">
        <f>AN120+AS120</f>
        <v>150</v>
      </c>
      <c r="AY120" s="101"/>
      <c r="AZ120" s="101"/>
      <c r="BA120" s="101"/>
      <c r="BB120" s="101"/>
      <c r="BC120" s="101">
        <f>AN120-Y120</f>
        <v>0</v>
      </c>
      <c r="BD120" s="101"/>
      <c r="BE120" s="101"/>
      <c r="BF120" s="101"/>
      <c r="BG120" s="101"/>
      <c r="BH120" s="101">
        <f>AS120-AD120</f>
        <v>0</v>
      </c>
      <c r="BI120" s="101"/>
      <c r="BJ120" s="101"/>
      <c r="BK120" s="101"/>
      <c r="BL120" s="101"/>
      <c r="BM120" s="101">
        <f>BC120+BH120</f>
        <v>0</v>
      </c>
      <c r="BN120" s="101"/>
      <c r="BO120" s="101"/>
      <c r="BP120" s="101"/>
      <c r="BQ120" s="101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80" ht="38.25" customHeight="1" x14ac:dyDescent="0.2">
      <c r="A121" s="31">
        <v>4</v>
      </c>
      <c r="B121" s="31"/>
      <c r="C121" s="99" t="s">
        <v>143</v>
      </c>
      <c r="D121" s="79"/>
      <c r="E121" s="79"/>
      <c r="F121" s="79"/>
      <c r="G121" s="79"/>
      <c r="H121" s="79"/>
      <c r="I121" s="80"/>
      <c r="J121" s="59" t="s">
        <v>140</v>
      </c>
      <c r="K121" s="59"/>
      <c r="L121" s="59"/>
      <c r="M121" s="59"/>
      <c r="N121" s="59"/>
      <c r="O121" s="99" t="s">
        <v>127</v>
      </c>
      <c r="P121" s="79"/>
      <c r="Q121" s="79"/>
      <c r="R121" s="79"/>
      <c r="S121" s="79"/>
      <c r="T121" s="79"/>
      <c r="U121" s="79"/>
      <c r="V121" s="79"/>
      <c r="W121" s="79"/>
      <c r="X121" s="80"/>
      <c r="Y121" s="100">
        <v>100</v>
      </c>
      <c r="Z121" s="100"/>
      <c r="AA121" s="100"/>
      <c r="AB121" s="100"/>
      <c r="AC121" s="100"/>
      <c r="AD121" s="100">
        <v>100</v>
      </c>
      <c r="AE121" s="100"/>
      <c r="AF121" s="100"/>
      <c r="AG121" s="100"/>
      <c r="AH121" s="100"/>
      <c r="AI121" s="100">
        <f>Y121+AD121</f>
        <v>200</v>
      </c>
      <c r="AJ121" s="100"/>
      <c r="AK121" s="100"/>
      <c r="AL121" s="100"/>
      <c r="AM121" s="100"/>
      <c r="AN121" s="100">
        <v>100</v>
      </c>
      <c r="AO121" s="100"/>
      <c r="AP121" s="100"/>
      <c r="AQ121" s="100"/>
      <c r="AR121" s="100"/>
      <c r="AS121" s="100">
        <v>100</v>
      </c>
      <c r="AT121" s="100"/>
      <c r="AU121" s="100"/>
      <c r="AV121" s="100"/>
      <c r="AW121" s="100"/>
      <c r="AX121" s="101">
        <f>AN121+AS121</f>
        <v>200</v>
      </c>
      <c r="AY121" s="101"/>
      <c r="AZ121" s="101"/>
      <c r="BA121" s="101"/>
      <c r="BB121" s="101"/>
      <c r="BC121" s="101">
        <f>AN121-Y121</f>
        <v>0</v>
      </c>
      <c r="BD121" s="101"/>
      <c r="BE121" s="101"/>
      <c r="BF121" s="101"/>
      <c r="BG121" s="101"/>
      <c r="BH121" s="101">
        <f>AS121-AD121</f>
        <v>0</v>
      </c>
      <c r="BI121" s="101"/>
      <c r="BJ121" s="101"/>
      <c r="BK121" s="101"/>
      <c r="BL121" s="101"/>
      <c r="BM121" s="101">
        <f>BC121+BH121</f>
        <v>0</v>
      </c>
      <c r="BN121" s="101"/>
      <c r="BO121" s="101"/>
      <c r="BP121" s="101"/>
      <c r="BQ121" s="101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80" ht="89.25" customHeight="1" x14ac:dyDescent="0.2">
      <c r="A122" s="31">
        <v>4</v>
      </c>
      <c r="B122" s="31"/>
      <c r="C122" s="99" t="s">
        <v>144</v>
      </c>
      <c r="D122" s="79"/>
      <c r="E122" s="79"/>
      <c r="F122" s="79"/>
      <c r="G122" s="79"/>
      <c r="H122" s="79"/>
      <c r="I122" s="80"/>
      <c r="J122" s="59" t="s">
        <v>140</v>
      </c>
      <c r="K122" s="59"/>
      <c r="L122" s="59"/>
      <c r="M122" s="59"/>
      <c r="N122" s="59"/>
      <c r="O122" s="99" t="s">
        <v>127</v>
      </c>
      <c r="P122" s="79"/>
      <c r="Q122" s="79"/>
      <c r="R122" s="79"/>
      <c r="S122" s="79"/>
      <c r="T122" s="79"/>
      <c r="U122" s="79"/>
      <c r="V122" s="79"/>
      <c r="W122" s="79"/>
      <c r="X122" s="80"/>
      <c r="Y122" s="100">
        <v>0</v>
      </c>
      <c r="Z122" s="100"/>
      <c r="AA122" s="100"/>
      <c r="AB122" s="100"/>
      <c r="AC122" s="100"/>
      <c r="AD122" s="100">
        <v>100</v>
      </c>
      <c r="AE122" s="100"/>
      <c r="AF122" s="100"/>
      <c r="AG122" s="100"/>
      <c r="AH122" s="100"/>
      <c r="AI122" s="100">
        <f>Y122+AD122</f>
        <v>100</v>
      </c>
      <c r="AJ122" s="100"/>
      <c r="AK122" s="100"/>
      <c r="AL122" s="100"/>
      <c r="AM122" s="100"/>
      <c r="AN122" s="100">
        <v>0</v>
      </c>
      <c r="AO122" s="100"/>
      <c r="AP122" s="100"/>
      <c r="AQ122" s="100"/>
      <c r="AR122" s="100"/>
      <c r="AS122" s="100">
        <v>100</v>
      </c>
      <c r="AT122" s="100"/>
      <c r="AU122" s="100"/>
      <c r="AV122" s="100"/>
      <c r="AW122" s="100"/>
      <c r="AX122" s="101">
        <f>AN122+AS122</f>
        <v>100</v>
      </c>
      <c r="AY122" s="101"/>
      <c r="AZ122" s="101"/>
      <c r="BA122" s="101"/>
      <c r="BB122" s="101"/>
      <c r="BC122" s="101">
        <f>AN122-Y122</f>
        <v>0</v>
      </c>
      <c r="BD122" s="101"/>
      <c r="BE122" s="101"/>
      <c r="BF122" s="101"/>
      <c r="BG122" s="101"/>
      <c r="BH122" s="101">
        <f>AS122-AD122</f>
        <v>0</v>
      </c>
      <c r="BI122" s="101"/>
      <c r="BJ122" s="101"/>
      <c r="BK122" s="101"/>
      <c r="BL122" s="101"/>
      <c r="BM122" s="101">
        <f>BC122+BH122</f>
        <v>0</v>
      </c>
      <c r="BN122" s="101"/>
      <c r="BO122" s="101"/>
      <c r="BP122" s="101"/>
      <c r="BQ122" s="101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80" ht="63.75" customHeight="1" x14ac:dyDescent="0.2">
      <c r="A123" s="31">
        <v>4</v>
      </c>
      <c r="B123" s="31"/>
      <c r="C123" s="99" t="s">
        <v>145</v>
      </c>
      <c r="D123" s="79"/>
      <c r="E123" s="79"/>
      <c r="F123" s="79"/>
      <c r="G123" s="79"/>
      <c r="H123" s="79"/>
      <c r="I123" s="80"/>
      <c r="J123" s="59" t="s">
        <v>140</v>
      </c>
      <c r="K123" s="59"/>
      <c r="L123" s="59"/>
      <c r="M123" s="59"/>
      <c r="N123" s="59"/>
      <c r="O123" s="99" t="s">
        <v>127</v>
      </c>
      <c r="P123" s="79"/>
      <c r="Q123" s="79"/>
      <c r="R123" s="79"/>
      <c r="S123" s="79"/>
      <c r="T123" s="79"/>
      <c r="U123" s="79"/>
      <c r="V123" s="79"/>
      <c r="W123" s="79"/>
      <c r="X123" s="80"/>
      <c r="Y123" s="100">
        <v>0</v>
      </c>
      <c r="Z123" s="100"/>
      <c r="AA123" s="100"/>
      <c r="AB123" s="100"/>
      <c r="AC123" s="100"/>
      <c r="AD123" s="100">
        <v>100</v>
      </c>
      <c r="AE123" s="100"/>
      <c r="AF123" s="100"/>
      <c r="AG123" s="100"/>
      <c r="AH123" s="100"/>
      <c r="AI123" s="100">
        <f>Y123+AD123</f>
        <v>100</v>
      </c>
      <c r="AJ123" s="100"/>
      <c r="AK123" s="100"/>
      <c r="AL123" s="100"/>
      <c r="AM123" s="100"/>
      <c r="AN123" s="100">
        <v>0</v>
      </c>
      <c r="AO123" s="100"/>
      <c r="AP123" s="100"/>
      <c r="AQ123" s="100"/>
      <c r="AR123" s="100"/>
      <c r="AS123" s="100">
        <v>85</v>
      </c>
      <c r="AT123" s="100"/>
      <c r="AU123" s="100"/>
      <c r="AV123" s="100"/>
      <c r="AW123" s="100"/>
      <c r="AX123" s="101">
        <f>AN123+AS123</f>
        <v>85</v>
      </c>
      <c r="AY123" s="101"/>
      <c r="AZ123" s="101"/>
      <c r="BA123" s="101"/>
      <c r="BB123" s="101"/>
      <c r="BC123" s="101">
        <f>AN123-Y123</f>
        <v>0</v>
      </c>
      <c r="BD123" s="101"/>
      <c r="BE123" s="101"/>
      <c r="BF123" s="101"/>
      <c r="BG123" s="101"/>
      <c r="BH123" s="101">
        <f>AS123-AD123</f>
        <v>-15</v>
      </c>
      <c r="BI123" s="101"/>
      <c r="BJ123" s="101"/>
      <c r="BK123" s="101"/>
      <c r="BL123" s="101"/>
      <c r="BM123" s="101">
        <f>BC123+BH123</f>
        <v>-15</v>
      </c>
      <c r="BN123" s="101"/>
      <c r="BO123" s="101"/>
      <c r="BP123" s="101"/>
      <c r="BQ123" s="101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80" ht="25.5" customHeight="1" x14ac:dyDescent="0.2">
      <c r="A124" s="31"/>
      <c r="B124" s="31"/>
      <c r="C124" s="99" t="s">
        <v>228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3"/>
      <c r="BR124" s="11"/>
      <c r="BS124" s="11"/>
      <c r="BT124" s="11"/>
      <c r="BU124" s="11"/>
      <c r="BV124" s="11"/>
      <c r="BW124" s="11"/>
      <c r="BX124" s="11"/>
      <c r="BY124" s="11"/>
      <c r="BZ124" s="9"/>
      <c r="CB124" s="1" t="s">
        <v>227</v>
      </c>
    </row>
    <row r="125" spans="1:80" ht="51" customHeight="1" x14ac:dyDescent="0.2">
      <c r="A125" s="31">
        <v>4</v>
      </c>
      <c r="B125" s="31"/>
      <c r="C125" s="99" t="s">
        <v>229</v>
      </c>
      <c r="D125" s="79"/>
      <c r="E125" s="79"/>
      <c r="F125" s="79"/>
      <c r="G125" s="79"/>
      <c r="H125" s="79"/>
      <c r="I125" s="80"/>
      <c r="J125" s="59" t="s">
        <v>140</v>
      </c>
      <c r="K125" s="59"/>
      <c r="L125" s="59"/>
      <c r="M125" s="59"/>
      <c r="N125" s="59"/>
      <c r="O125" s="99" t="s">
        <v>127</v>
      </c>
      <c r="P125" s="79"/>
      <c r="Q125" s="79"/>
      <c r="R125" s="79"/>
      <c r="S125" s="79"/>
      <c r="T125" s="79"/>
      <c r="U125" s="79"/>
      <c r="V125" s="79"/>
      <c r="W125" s="79"/>
      <c r="X125" s="80"/>
      <c r="Y125" s="100">
        <v>0</v>
      </c>
      <c r="Z125" s="100"/>
      <c r="AA125" s="100"/>
      <c r="AB125" s="100"/>
      <c r="AC125" s="100"/>
      <c r="AD125" s="100">
        <v>100</v>
      </c>
      <c r="AE125" s="100"/>
      <c r="AF125" s="100"/>
      <c r="AG125" s="100"/>
      <c r="AH125" s="100"/>
      <c r="AI125" s="100">
        <f>Y125+AD125</f>
        <v>100</v>
      </c>
      <c r="AJ125" s="100"/>
      <c r="AK125" s="100"/>
      <c r="AL125" s="100"/>
      <c r="AM125" s="100"/>
      <c r="AN125" s="100">
        <v>0</v>
      </c>
      <c r="AO125" s="100"/>
      <c r="AP125" s="100"/>
      <c r="AQ125" s="100"/>
      <c r="AR125" s="100"/>
      <c r="AS125" s="100">
        <v>100</v>
      </c>
      <c r="AT125" s="100"/>
      <c r="AU125" s="100"/>
      <c r="AV125" s="100"/>
      <c r="AW125" s="100"/>
      <c r="AX125" s="101">
        <f>AN125+AS125</f>
        <v>100</v>
      </c>
      <c r="AY125" s="101"/>
      <c r="AZ125" s="101"/>
      <c r="BA125" s="101"/>
      <c r="BB125" s="101"/>
      <c r="BC125" s="101">
        <f>AN125-Y125</f>
        <v>0</v>
      </c>
      <c r="BD125" s="101"/>
      <c r="BE125" s="101"/>
      <c r="BF125" s="101"/>
      <c r="BG125" s="101"/>
      <c r="BH125" s="101">
        <f>AS125-AD125</f>
        <v>0</v>
      </c>
      <c r="BI125" s="101"/>
      <c r="BJ125" s="101"/>
      <c r="BK125" s="101"/>
      <c r="BL125" s="101"/>
      <c r="BM125" s="101">
        <f>BC125+BH125</f>
        <v>0</v>
      </c>
      <c r="BN125" s="101"/>
      <c r="BO125" s="101"/>
      <c r="BP125" s="101"/>
      <c r="BQ125" s="101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80" ht="25.5" customHeight="1" x14ac:dyDescent="0.2">
      <c r="A126" s="31"/>
      <c r="B126" s="31"/>
      <c r="C126" s="99" t="s">
        <v>231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3"/>
      <c r="BR126" s="11"/>
      <c r="BS126" s="11"/>
      <c r="BT126" s="11"/>
      <c r="BU126" s="11"/>
      <c r="BV126" s="11"/>
      <c r="BW126" s="11"/>
      <c r="BX126" s="11"/>
      <c r="BY126" s="11"/>
      <c r="BZ126" s="9"/>
      <c r="CB126" s="1" t="s">
        <v>230</v>
      </c>
    </row>
    <row r="128" spans="1:80" ht="15.95" customHeight="1" x14ac:dyDescent="0.2">
      <c r="A128" s="19" t="s">
        <v>56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 ht="157.5" customHeight="1" x14ac:dyDescent="0.2">
      <c r="A129" s="106" t="s">
        <v>233</v>
      </c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</row>
    <row r="130" spans="1:64" ht="15.9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1:64" ht="15.9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1:64" ht="42" customHeight="1" x14ac:dyDescent="0.2">
      <c r="A132" s="109" t="s">
        <v>154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3"/>
      <c r="AO132" s="3"/>
      <c r="AP132" s="110" t="s">
        <v>156</v>
      </c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</row>
    <row r="133" spans="1:64" x14ac:dyDescent="0.2">
      <c r="W133" s="53" t="s">
        <v>12</v>
      </c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4"/>
      <c r="AO133" s="4"/>
      <c r="AP133" s="53" t="s">
        <v>13</v>
      </c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</row>
    <row r="136" spans="1:64" ht="31.5" customHeight="1" x14ac:dyDescent="0.2">
      <c r="A136" s="109" t="s">
        <v>155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3"/>
      <c r="AO136" s="3"/>
      <c r="AP136" s="110" t="s">
        <v>157</v>
      </c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</row>
    <row r="137" spans="1:64" x14ac:dyDescent="0.2">
      <c r="W137" s="53" t="s">
        <v>12</v>
      </c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4"/>
      <c r="AO137" s="4"/>
      <c r="AP137" s="53" t="s">
        <v>13</v>
      </c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</row>
  </sheetData>
  <mergeCells count="775">
    <mergeCell ref="C115:BQ115"/>
    <mergeCell ref="C117:BQ117"/>
    <mergeCell ref="C124:BQ124"/>
    <mergeCell ref="C126:BQ126"/>
    <mergeCell ref="C85:BQ85"/>
    <mergeCell ref="C87:BQ87"/>
    <mergeCell ref="C89:BQ89"/>
    <mergeCell ref="C91:BQ91"/>
    <mergeCell ref="C96:BQ96"/>
    <mergeCell ref="C98:BQ98"/>
    <mergeCell ref="C74:BQ74"/>
    <mergeCell ref="C76:BQ76"/>
    <mergeCell ref="C79:BQ79"/>
    <mergeCell ref="C81:BQ81"/>
    <mergeCell ref="C83:BQ83"/>
    <mergeCell ref="AS125:AW125"/>
    <mergeCell ref="AX125:BB125"/>
    <mergeCell ref="BC125:BG125"/>
    <mergeCell ref="BH125:BL125"/>
    <mergeCell ref="BM125:BQ125"/>
    <mergeCell ref="A126:B126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3:AW123"/>
    <mergeCell ref="AX123:BB123"/>
    <mergeCell ref="BC123:BG123"/>
    <mergeCell ref="BH123:BL123"/>
    <mergeCell ref="BM123:BQ123"/>
    <mergeCell ref="A124:B124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D122:AH122"/>
    <mergeCell ref="AI122:AM122"/>
    <mergeCell ref="AN122:AR122"/>
    <mergeCell ref="AS122:AW122"/>
    <mergeCell ref="AX122:BB122"/>
    <mergeCell ref="BC122:BG122"/>
    <mergeCell ref="AS121:AW121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D120:AH120"/>
    <mergeCell ref="AI120:AM120"/>
    <mergeCell ref="AN120:AR120"/>
    <mergeCell ref="AS120:AW120"/>
    <mergeCell ref="AX120:BB120"/>
    <mergeCell ref="BC120:BG120"/>
    <mergeCell ref="AS119:AW119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D118:AH118"/>
    <mergeCell ref="AI118:AM118"/>
    <mergeCell ref="AN118:AR118"/>
    <mergeCell ref="AS118:AW118"/>
    <mergeCell ref="AX118:BB118"/>
    <mergeCell ref="BC118:BG118"/>
    <mergeCell ref="A118:B118"/>
    <mergeCell ref="C118:I118"/>
    <mergeCell ref="J118:N118"/>
    <mergeCell ref="O118:X118"/>
    <mergeCell ref="Y118:AC118"/>
    <mergeCell ref="BH116:BL116"/>
    <mergeCell ref="BM116:BQ116"/>
    <mergeCell ref="A117:B117"/>
    <mergeCell ref="AD116:AH116"/>
    <mergeCell ref="AI116:AM116"/>
    <mergeCell ref="AN116:AR116"/>
    <mergeCell ref="AS116:AW116"/>
    <mergeCell ref="AX116:BB116"/>
    <mergeCell ref="BC116:BG116"/>
    <mergeCell ref="A116:B116"/>
    <mergeCell ref="C116:I116"/>
    <mergeCell ref="J116:N116"/>
    <mergeCell ref="O116:X116"/>
    <mergeCell ref="Y116:AC116"/>
    <mergeCell ref="BH114:BL114"/>
    <mergeCell ref="BM114:BQ114"/>
    <mergeCell ref="A115:B115"/>
    <mergeCell ref="AD114:AH114"/>
    <mergeCell ref="AI114:AM114"/>
    <mergeCell ref="AN114:AR114"/>
    <mergeCell ref="AS114:AW114"/>
    <mergeCell ref="AX114:BB114"/>
    <mergeCell ref="BC114:BG114"/>
    <mergeCell ref="AS113:AW113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C112:BQ112"/>
    <mergeCell ref="AS111:AW111"/>
    <mergeCell ref="AX111:BB111"/>
    <mergeCell ref="BC111:BG111"/>
    <mergeCell ref="BH111:BL111"/>
    <mergeCell ref="BM111:BQ111"/>
    <mergeCell ref="A112:B112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C110:BQ110"/>
    <mergeCell ref="AS109:AW109"/>
    <mergeCell ref="AX109:BB109"/>
    <mergeCell ref="BC109:BG109"/>
    <mergeCell ref="BH109:BL109"/>
    <mergeCell ref="BM109:BQ109"/>
    <mergeCell ref="A110:B110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D108:AH108"/>
    <mergeCell ref="AI108:AM108"/>
    <mergeCell ref="AN108:AR108"/>
    <mergeCell ref="AS108:AW108"/>
    <mergeCell ref="AX108:BB108"/>
    <mergeCell ref="BC108:BG108"/>
    <mergeCell ref="AS107:AW107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C106:BQ106"/>
    <mergeCell ref="AS105:AW105"/>
    <mergeCell ref="AX105:BB105"/>
    <mergeCell ref="BC105:BG105"/>
    <mergeCell ref="BH105:BL105"/>
    <mergeCell ref="BM105:BQ105"/>
    <mergeCell ref="A106:B106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D104:AH104"/>
    <mergeCell ref="AI104:AM104"/>
    <mergeCell ref="AN104:AR104"/>
    <mergeCell ref="AS104:AW104"/>
    <mergeCell ref="AX104:BB104"/>
    <mergeCell ref="BC104:BG104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C102:BQ102"/>
    <mergeCell ref="AS101:AW101"/>
    <mergeCell ref="AX101:BB101"/>
    <mergeCell ref="BC101:BG101"/>
    <mergeCell ref="BH101:BL101"/>
    <mergeCell ref="BM101:BQ101"/>
    <mergeCell ref="A102:B102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100:AW100"/>
    <mergeCell ref="AX100:BB100"/>
    <mergeCell ref="BC100:BG100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7:AW97"/>
    <mergeCell ref="AX97:BB97"/>
    <mergeCell ref="BC97:BG97"/>
    <mergeCell ref="BH97:BL97"/>
    <mergeCell ref="BM97:BQ97"/>
    <mergeCell ref="A98:B98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5:AW95"/>
    <mergeCell ref="AX95:BB95"/>
    <mergeCell ref="BC95:BG95"/>
    <mergeCell ref="BH95:BL95"/>
    <mergeCell ref="BM95:BQ95"/>
    <mergeCell ref="A96:B96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92:B92"/>
    <mergeCell ref="C92:I92"/>
    <mergeCell ref="J92:N92"/>
    <mergeCell ref="O92:X92"/>
    <mergeCell ref="Y92:AC92"/>
    <mergeCell ref="BH90:BL90"/>
    <mergeCell ref="BM90:BQ90"/>
    <mergeCell ref="A91:B91"/>
    <mergeCell ref="AD90:AH90"/>
    <mergeCell ref="AI90:AM90"/>
    <mergeCell ref="AN90:AR90"/>
    <mergeCell ref="AS90:AW90"/>
    <mergeCell ref="AX90:BB90"/>
    <mergeCell ref="BC90:BG90"/>
    <mergeCell ref="A90:B90"/>
    <mergeCell ref="C90:I90"/>
    <mergeCell ref="J90:N90"/>
    <mergeCell ref="O90:X90"/>
    <mergeCell ref="Y90:AC90"/>
    <mergeCell ref="BH88:BL88"/>
    <mergeCell ref="BM88:BQ88"/>
    <mergeCell ref="A89:B89"/>
    <mergeCell ref="AD88:AH88"/>
    <mergeCell ref="AI88:AM88"/>
    <mergeCell ref="AN88:AR88"/>
    <mergeCell ref="AS88:AW88"/>
    <mergeCell ref="AX88:BB88"/>
    <mergeCell ref="BC88:BG88"/>
    <mergeCell ref="A88:B88"/>
    <mergeCell ref="C88:I88"/>
    <mergeCell ref="J88:N88"/>
    <mergeCell ref="O88:X88"/>
    <mergeCell ref="Y88:AC88"/>
    <mergeCell ref="BH86:BL86"/>
    <mergeCell ref="BM86:BQ86"/>
    <mergeCell ref="A87:B87"/>
    <mergeCell ref="AD86:AH86"/>
    <mergeCell ref="AI86:AM86"/>
    <mergeCell ref="AN86:AR86"/>
    <mergeCell ref="AS86:AW86"/>
    <mergeCell ref="AX86:BB86"/>
    <mergeCell ref="BC86:BG86"/>
    <mergeCell ref="A86:B86"/>
    <mergeCell ref="C86:I86"/>
    <mergeCell ref="J86:N86"/>
    <mergeCell ref="O86:X86"/>
    <mergeCell ref="Y86:AC86"/>
    <mergeCell ref="BH84:BL84"/>
    <mergeCell ref="BM84:BQ84"/>
    <mergeCell ref="A85:B85"/>
    <mergeCell ref="AD84:AH84"/>
    <mergeCell ref="AI84:AM84"/>
    <mergeCell ref="AN84:AR84"/>
    <mergeCell ref="AS84:AW84"/>
    <mergeCell ref="AX84:BB84"/>
    <mergeCell ref="BC84:BG84"/>
    <mergeCell ref="A84:B84"/>
    <mergeCell ref="C84:I84"/>
    <mergeCell ref="J84:N84"/>
    <mergeCell ref="O84:X84"/>
    <mergeCell ref="Y84:AC84"/>
    <mergeCell ref="BH82:BL82"/>
    <mergeCell ref="BM82:BQ82"/>
    <mergeCell ref="A83:B83"/>
    <mergeCell ref="AD82:AH82"/>
    <mergeCell ref="AI82:AM82"/>
    <mergeCell ref="AN82:AR82"/>
    <mergeCell ref="AS82:AW82"/>
    <mergeCell ref="AX82:BB82"/>
    <mergeCell ref="BC82:BG82"/>
    <mergeCell ref="A82:B82"/>
    <mergeCell ref="C82:I82"/>
    <mergeCell ref="J82:N82"/>
    <mergeCell ref="O82:X82"/>
    <mergeCell ref="Y82:AC82"/>
    <mergeCell ref="BH80:BL80"/>
    <mergeCell ref="BM80:BQ80"/>
    <mergeCell ref="A81:B81"/>
    <mergeCell ref="AD80:AH80"/>
    <mergeCell ref="AI80:AM80"/>
    <mergeCell ref="AN80:AR80"/>
    <mergeCell ref="AS80:AW80"/>
    <mergeCell ref="AX80:BB80"/>
    <mergeCell ref="BC80:BG80"/>
    <mergeCell ref="A80:B80"/>
    <mergeCell ref="C80:I80"/>
    <mergeCell ref="J80:N80"/>
    <mergeCell ref="O80:X80"/>
    <mergeCell ref="Y80:AC80"/>
    <mergeCell ref="BH78:BL78"/>
    <mergeCell ref="BM78:BQ78"/>
    <mergeCell ref="A79:B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5:AW75"/>
    <mergeCell ref="AX75:BB75"/>
    <mergeCell ref="BC75:BG75"/>
    <mergeCell ref="BH75:BL75"/>
    <mergeCell ref="BM75:BQ75"/>
    <mergeCell ref="A76:B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3:AW73"/>
    <mergeCell ref="AX73:BB73"/>
    <mergeCell ref="BC73:BG73"/>
    <mergeCell ref="BH73:BL73"/>
    <mergeCell ref="BM73:BQ73"/>
    <mergeCell ref="A74:B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60:BL60"/>
    <mergeCell ref="A62:BL62"/>
    <mergeCell ref="A72:B72"/>
    <mergeCell ref="C72:I72"/>
    <mergeCell ref="J72:N72"/>
    <mergeCell ref="O72:X72"/>
    <mergeCell ref="Y72:AC72"/>
    <mergeCell ref="AD72:AH72"/>
    <mergeCell ref="AI72:AM72"/>
    <mergeCell ref="BG63:BL63"/>
    <mergeCell ref="A63:P63"/>
    <mergeCell ref="Q63:U63"/>
    <mergeCell ref="V63:Z63"/>
    <mergeCell ref="AA63:AF63"/>
    <mergeCell ref="AG63:AK63"/>
    <mergeCell ref="AL63:AP63"/>
    <mergeCell ref="AQ63:AV63"/>
    <mergeCell ref="AW63:BA63"/>
    <mergeCell ref="BB63:BF63"/>
    <mergeCell ref="BG61:BL61"/>
    <mergeCell ref="A61:P61"/>
    <mergeCell ref="Q61:U61"/>
    <mergeCell ref="V61:Z61"/>
    <mergeCell ref="AA61:AF61"/>
    <mergeCell ref="AG61:AK61"/>
    <mergeCell ref="AL61:AP61"/>
    <mergeCell ref="AQ61:AV61"/>
    <mergeCell ref="AW61:BA61"/>
    <mergeCell ref="BB61:BF61"/>
    <mergeCell ref="C49:BQ49"/>
    <mergeCell ref="AU51:AY51"/>
    <mergeCell ref="AZ51:BC51"/>
    <mergeCell ref="BD51:BH51"/>
    <mergeCell ref="BI51:BM51"/>
    <mergeCell ref="BN51:BQ51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A50:B50"/>
    <mergeCell ref="C50:Z50"/>
    <mergeCell ref="AA50:AE50"/>
    <mergeCell ref="AF50:AJ50"/>
    <mergeCell ref="AK50:AO50"/>
    <mergeCell ref="AP50:AT50"/>
    <mergeCell ref="AU50:AY50"/>
    <mergeCell ref="BI48:BM48"/>
    <mergeCell ref="BN48:BQ48"/>
    <mergeCell ref="A49:B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C47:BQ47"/>
    <mergeCell ref="W137:AM137"/>
    <mergeCell ref="AP137:BH137"/>
    <mergeCell ref="A28:F28"/>
    <mergeCell ref="G28:BL28"/>
    <mergeCell ref="A38:F38"/>
    <mergeCell ref="G38:BL38"/>
    <mergeCell ref="A132:V132"/>
    <mergeCell ref="W132:AM132"/>
    <mergeCell ref="AP132:BH132"/>
    <mergeCell ref="W133:AM133"/>
    <mergeCell ref="AP133:BH133"/>
    <mergeCell ref="A136:V136"/>
    <mergeCell ref="W136:AM136"/>
    <mergeCell ref="AP136:BH136"/>
    <mergeCell ref="AX71:BB71"/>
    <mergeCell ref="BC71:BG71"/>
    <mergeCell ref="BH71:BL71"/>
    <mergeCell ref="BM71:BQ71"/>
    <mergeCell ref="A128:BL128"/>
    <mergeCell ref="A129:BL129"/>
    <mergeCell ref="AN72:AR72"/>
    <mergeCell ref="AS72:AW72"/>
    <mergeCell ref="AX72:BB72"/>
    <mergeCell ref="BC72:BG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N67:BB67"/>
    <mergeCell ref="BC67:BQ67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AQ59:AV59"/>
    <mergeCell ref="AW59:BA59"/>
    <mergeCell ref="BB59:BF59"/>
    <mergeCell ref="BG59:BL59"/>
    <mergeCell ref="A65:BQ65"/>
    <mergeCell ref="A67:B68"/>
    <mergeCell ref="C67:I68"/>
    <mergeCell ref="J67:N68"/>
    <mergeCell ref="O67:X68"/>
    <mergeCell ref="Y67:AM67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AU46:AY46"/>
    <mergeCell ref="AZ46:BC46"/>
    <mergeCell ref="BD46:BH46"/>
    <mergeCell ref="BI46:BM46"/>
    <mergeCell ref="BN46:BQ46"/>
    <mergeCell ref="A53:BL53"/>
    <mergeCell ref="A47:B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36:F36"/>
    <mergeCell ref="G36:BL36"/>
    <mergeCell ref="A37:F37"/>
    <mergeCell ref="G37:BL37"/>
    <mergeCell ref="A40:BQ40"/>
    <mergeCell ref="A41:BQ41"/>
    <mergeCell ref="A30:BL30"/>
    <mergeCell ref="A31:BL31"/>
    <mergeCell ref="A33:BL33"/>
    <mergeCell ref="A34:F34"/>
    <mergeCell ref="G34:BL34"/>
    <mergeCell ref="A35:F35"/>
    <mergeCell ref="G35:BL35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71">
    <cfRule type="cellIs" dxfId="893" priority="113" stopIfTrue="1" operator="equal">
      <formula>$C70</formula>
    </cfRule>
  </conditionalFormatting>
  <conditionalFormatting sqref="A71:B71">
    <cfRule type="cellIs" dxfId="892" priority="114" stopIfTrue="1" operator="equal">
      <formula>0</formula>
    </cfRule>
  </conditionalFormatting>
  <conditionalFormatting sqref="C72">
    <cfRule type="cellIs" dxfId="891" priority="111" stopIfTrue="1" operator="equal">
      <formula>$C71</formula>
    </cfRule>
  </conditionalFormatting>
  <conditionalFormatting sqref="A72:B72">
    <cfRule type="cellIs" dxfId="890" priority="112" stopIfTrue="1" operator="equal">
      <formula>0</formula>
    </cfRule>
  </conditionalFormatting>
  <conditionalFormatting sqref="C73">
    <cfRule type="cellIs" dxfId="889" priority="109" stopIfTrue="1" operator="equal">
      <formula>$C72</formula>
    </cfRule>
  </conditionalFormatting>
  <conditionalFormatting sqref="A73:B73">
    <cfRule type="cellIs" dxfId="888" priority="110" stopIfTrue="1" operator="equal">
      <formula>0</formula>
    </cfRule>
  </conditionalFormatting>
  <conditionalFormatting sqref="C74">
    <cfRule type="cellIs" dxfId="887" priority="107" stopIfTrue="1" operator="equal">
      <formula>$C73</formula>
    </cfRule>
  </conditionalFormatting>
  <conditionalFormatting sqref="A74:B74">
    <cfRule type="cellIs" dxfId="886" priority="108" stopIfTrue="1" operator="equal">
      <formula>0</formula>
    </cfRule>
  </conditionalFormatting>
  <conditionalFormatting sqref="C75">
    <cfRule type="cellIs" dxfId="885" priority="105" stopIfTrue="1" operator="equal">
      <formula>$C74</formula>
    </cfRule>
  </conditionalFormatting>
  <conditionalFormatting sqref="A75:B75">
    <cfRule type="cellIs" dxfId="884" priority="106" stopIfTrue="1" operator="equal">
      <formula>0</formula>
    </cfRule>
  </conditionalFormatting>
  <conditionalFormatting sqref="C76">
    <cfRule type="cellIs" dxfId="883" priority="103" stopIfTrue="1" operator="equal">
      <formula>$C75</formula>
    </cfRule>
  </conditionalFormatting>
  <conditionalFormatting sqref="A76:B76">
    <cfRule type="cellIs" dxfId="882" priority="104" stopIfTrue="1" operator="equal">
      <formula>0</formula>
    </cfRule>
  </conditionalFormatting>
  <conditionalFormatting sqref="C77">
    <cfRule type="cellIs" dxfId="881" priority="101" stopIfTrue="1" operator="equal">
      <formula>$C76</formula>
    </cfRule>
  </conditionalFormatting>
  <conditionalFormatting sqref="A77:B77">
    <cfRule type="cellIs" dxfId="880" priority="102" stopIfTrue="1" operator="equal">
      <formula>0</formula>
    </cfRule>
  </conditionalFormatting>
  <conditionalFormatting sqref="C78">
    <cfRule type="cellIs" dxfId="879" priority="99" stopIfTrue="1" operator="equal">
      <formula>$C77</formula>
    </cfRule>
  </conditionalFormatting>
  <conditionalFormatting sqref="A78:B78">
    <cfRule type="cellIs" dxfId="878" priority="100" stopIfTrue="1" operator="equal">
      <formula>0</formula>
    </cfRule>
  </conditionalFormatting>
  <conditionalFormatting sqref="C79">
    <cfRule type="cellIs" dxfId="877" priority="97" stopIfTrue="1" operator="equal">
      <formula>$C78</formula>
    </cfRule>
  </conditionalFormatting>
  <conditionalFormatting sqref="A79:B79">
    <cfRule type="cellIs" dxfId="876" priority="98" stopIfTrue="1" operator="equal">
      <formula>0</formula>
    </cfRule>
  </conditionalFormatting>
  <conditionalFormatting sqref="C80">
    <cfRule type="cellIs" dxfId="875" priority="95" stopIfTrue="1" operator="equal">
      <formula>$C79</formula>
    </cfRule>
  </conditionalFormatting>
  <conditionalFormatting sqref="A80:B80">
    <cfRule type="cellIs" dxfId="874" priority="96" stopIfTrue="1" operator="equal">
      <formula>0</formula>
    </cfRule>
  </conditionalFormatting>
  <conditionalFormatting sqref="C81">
    <cfRule type="cellIs" dxfId="873" priority="93" stopIfTrue="1" operator="equal">
      <formula>$C80</formula>
    </cfRule>
  </conditionalFormatting>
  <conditionalFormatting sqref="A81:B81">
    <cfRule type="cellIs" dxfId="872" priority="94" stopIfTrue="1" operator="equal">
      <formula>0</formula>
    </cfRule>
  </conditionalFormatting>
  <conditionalFormatting sqref="C82">
    <cfRule type="cellIs" dxfId="871" priority="91" stopIfTrue="1" operator="equal">
      <formula>$C81</formula>
    </cfRule>
  </conditionalFormatting>
  <conditionalFormatting sqref="A82:B82">
    <cfRule type="cellIs" dxfId="870" priority="92" stopIfTrue="1" operator="equal">
      <formula>0</formula>
    </cfRule>
  </conditionalFormatting>
  <conditionalFormatting sqref="C83">
    <cfRule type="cellIs" dxfId="869" priority="89" stopIfTrue="1" operator="equal">
      <formula>$C82</formula>
    </cfRule>
  </conditionalFormatting>
  <conditionalFormatting sqref="A83:B83">
    <cfRule type="cellIs" dxfId="868" priority="90" stopIfTrue="1" operator="equal">
      <formula>0</formula>
    </cfRule>
  </conditionalFormatting>
  <conditionalFormatting sqref="C84">
    <cfRule type="cellIs" dxfId="867" priority="87" stopIfTrue="1" operator="equal">
      <formula>$C83</formula>
    </cfRule>
  </conditionalFormatting>
  <conditionalFormatting sqref="A84:B84">
    <cfRule type="cellIs" dxfId="866" priority="88" stopIfTrue="1" operator="equal">
      <formula>0</formula>
    </cfRule>
  </conditionalFormatting>
  <conditionalFormatting sqref="C85">
    <cfRule type="cellIs" dxfId="865" priority="85" stopIfTrue="1" operator="equal">
      <formula>$C84</formula>
    </cfRule>
  </conditionalFormatting>
  <conditionalFormatting sqref="A85:B85">
    <cfRule type="cellIs" dxfId="864" priority="86" stopIfTrue="1" operator="equal">
      <formula>0</formula>
    </cfRule>
  </conditionalFormatting>
  <conditionalFormatting sqref="C86">
    <cfRule type="cellIs" dxfId="863" priority="83" stopIfTrue="1" operator="equal">
      <formula>$C85</formula>
    </cfRule>
  </conditionalFormatting>
  <conditionalFormatting sqref="A86:B86">
    <cfRule type="cellIs" dxfId="862" priority="84" stopIfTrue="1" operator="equal">
      <formula>0</formula>
    </cfRule>
  </conditionalFormatting>
  <conditionalFormatting sqref="C87">
    <cfRule type="cellIs" dxfId="861" priority="81" stopIfTrue="1" operator="equal">
      <formula>$C86</formula>
    </cfRule>
  </conditionalFormatting>
  <conditionalFormatting sqref="A87:B87">
    <cfRule type="cellIs" dxfId="860" priority="82" stopIfTrue="1" operator="equal">
      <formula>0</formula>
    </cfRule>
  </conditionalFormatting>
  <conditionalFormatting sqref="C88">
    <cfRule type="cellIs" dxfId="859" priority="79" stopIfTrue="1" operator="equal">
      <formula>$C87</formula>
    </cfRule>
  </conditionalFormatting>
  <conditionalFormatting sqref="A88:B88">
    <cfRule type="cellIs" dxfId="858" priority="80" stopIfTrue="1" operator="equal">
      <formula>0</formula>
    </cfRule>
  </conditionalFormatting>
  <conditionalFormatting sqref="C89">
    <cfRule type="cellIs" dxfId="857" priority="77" stopIfTrue="1" operator="equal">
      <formula>$C88</formula>
    </cfRule>
  </conditionalFormatting>
  <conditionalFormatting sqref="A89:B89">
    <cfRule type="cellIs" dxfId="856" priority="78" stopIfTrue="1" operator="equal">
      <formula>0</formula>
    </cfRule>
  </conditionalFormatting>
  <conditionalFormatting sqref="C90">
    <cfRule type="cellIs" dxfId="855" priority="75" stopIfTrue="1" operator="equal">
      <formula>$C89</formula>
    </cfRule>
  </conditionalFormatting>
  <conditionalFormatting sqref="A90:B90">
    <cfRule type="cellIs" dxfId="854" priority="76" stopIfTrue="1" operator="equal">
      <formula>0</formula>
    </cfRule>
  </conditionalFormatting>
  <conditionalFormatting sqref="C91">
    <cfRule type="cellIs" dxfId="853" priority="73" stopIfTrue="1" operator="equal">
      <formula>$C90</formula>
    </cfRule>
  </conditionalFormatting>
  <conditionalFormatting sqref="A91:B91">
    <cfRule type="cellIs" dxfId="852" priority="74" stopIfTrue="1" operator="equal">
      <formula>0</formula>
    </cfRule>
  </conditionalFormatting>
  <conditionalFormatting sqref="C92">
    <cfRule type="cellIs" dxfId="851" priority="71" stopIfTrue="1" operator="equal">
      <formula>$C91</formula>
    </cfRule>
  </conditionalFormatting>
  <conditionalFormatting sqref="A92:B92">
    <cfRule type="cellIs" dxfId="850" priority="72" stopIfTrue="1" operator="equal">
      <formula>0</formula>
    </cfRule>
  </conditionalFormatting>
  <conditionalFormatting sqref="C93">
    <cfRule type="cellIs" dxfId="849" priority="69" stopIfTrue="1" operator="equal">
      <formula>$C92</formula>
    </cfRule>
  </conditionalFormatting>
  <conditionalFormatting sqref="A93:B93">
    <cfRule type="cellIs" dxfId="848" priority="70" stopIfTrue="1" operator="equal">
      <formula>0</formula>
    </cfRule>
  </conditionalFormatting>
  <conditionalFormatting sqref="C94">
    <cfRule type="cellIs" dxfId="847" priority="67" stopIfTrue="1" operator="equal">
      <formula>$C93</formula>
    </cfRule>
  </conditionalFormatting>
  <conditionalFormatting sqref="A94:B94">
    <cfRule type="cellIs" dxfId="846" priority="68" stopIfTrue="1" operator="equal">
      <formula>0</formula>
    </cfRule>
  </conditionalFormatting>
  <conditionalFormatting sqref="C95">
    <cfRule type="cellIs" dxfId="845" priority="65" stopIfTrue="1" operator="equal">
      <formula>$C94</formula>
    </cfRule>
  </conditionalFormatting>
  <conditionalFormatting sqref="A95:B95">
    <cfRule type="cellIs" dxfId="844" priority="66" stopIfTrue="1" operator="equal">
      <formula>0</formula>
    </cfRule>
  </conditionalFormatting>
  <conditionalFormatting sqref="C96">
    <cfRule type="cellIs" dxfId="843" priority="63" stopIfTrue="1" operator="equal">
      <formula>$C95</formula>
    </cfRule>
  </conditionalFormatting>
  <conditionalFormatting sqref="A96:B96">
    <cfRule type="cellIs" dxfId="842" priority="64" stopIfTrue="1" operator="equal">
      <formula>0</formula>
    </cfRule>
  </conditionalFormatting>
  <conditionalFormatting sqref="C97">
    <cfRule type="cellIs" dxfId="841" priority="61" stopIfTrue="1" operator="equal">
      <formula>$C96</formula>
    </cfRule>
  </conditionalFormatting>
  <conditionalFormatting sqref="A97:B97">
    <cfRule type="cellIs" dxfId="840" priority="62" stopIfTrue="1" operator="equal">
      <formula>0</formula>
    </cfRule>
  </conditionalFormatting>
  <conditionalFormatting sqref="C98">
    <cfRule type="cellIs" dxfId="839" priority="59" stopIfTrue="1" operator="equal">
      <formula>$C97</formula>
    </cfRule>
  </conditionalFormatting>
  <conditionalFormatting sqref="A98:B98">
    <cfRule type="cellIs" dxfId="838" priority="60" stopIfTrue="1" operator="equal">
      <formula>0</formula>
    </cfRule>
  </conditionalFormatting>
  <conditionalFormatting sqref="C99">
    <cfRule type="cellIs" dxfId="837" priority="57" stopIfTrue="1" operator="equal">
      <formula>$C98</formula>
    </cfRule>
  </conditionalFormatting>
  <conditionalFormatting sqref="A99:B99">
    <cfRule type="cellIs" dxfId="836" priority="58" stopIfTrue="1" operator="equal">
      <formula>0</formula>
    </cfRule>
  </conditionalFormatting>
  <conditionalFormatting sqref="C100">
    <cfRule type="cellIs" dxfId="835" priority="55" stopIfTrue="1" operator="equal">
      <formula>$C99</formula>
    </cfRule>
  </conditionalFormatting>
  <conditionalFormatting sqref="A100:B100">
    <cfRule type="cellIs" dxfId="834" priority="56" stopIfTrue="1" operator="equal">
      <formula>0</formula>
    </cfRule>
  </conditionalFormatting>
  <conditionalFormatting sqref="C101">
    <cfRule type="cellIs" dxfId="833" priority="53" stopIfTrue="1" operator="equal">
      <formula>$C100</formula>
    </cfRule>
  </conditionalFormatting>
  <conditionalFormatting sqref="A101:B101">
    <cfRule type="cellIs" dxfId="832" priority="54" stopIfTrue="1" operator="equal">
      <formula>0</formula>
    </cfRule>
  </conditionalFormatting>
  <conditionalFormatting sqref="C102">
    <cfRule type="cellIs" dxfId="831" priority="51" stopIfTrue="1" operator="equal">
      <formula>$C101</formula>
    </cfRule>
  </conditionalFormatting>
  <conditionalFormatting sqref="A102:B102">
    <cfRule type="cellIs" dxfId="830" priority="52" stopIfTrue="1" operator="equal">
      <formula>0</formula>
    </cfRule>
  </conditionalFormatting>
  <conditionalFormatting sqref="C103">
    <cfRule type="cellIs" dxfId="829" priority="49" stopIfTrue="1" operator="equal">
      <formula>$C102</formula>
    </cfRule>
  </conditionalFormatting>
  <conditionalFormatting sqref="A103:B103">
    <cfRule type="cellIs" dxfId="828" priority="50" stopIfTrue="1" operator="equal">
      <formula>0</formula>
    </cfRule>
  </conditionalFormatting>
  <conditionalFormatting sqref="C104">
    <cfRule type="cellIs" dxfId="827" priority="47" stopIfTrue="1" operator="equal">
      <formula>$C103</formula>
    </cfRule>
  </conditionalFormatting>
  <conditionalFormatting sqref="A104:B104">
    <cfRule type="cellIs" dxfId="826" priority="48" stopIfTrue="1" operator="equal">
      <formula>0</formula>
    </cfRule>
  </conditionalFormatting>
  <conditionalFormatting sqref="C105">
    <cfRule type="cellIs" dxfId="825" priority="45" stopIfTrue="1" operator="equal">
      <formula>$C104</formula>
    </cfRule>
  </conditionalFormatting>
  <conditionalFormatting sqref="A105:B105">
    <cfRule type="cellIs" dxfId="824" priority="46" stopIfTrue="1" operator="equal">
      <formula>0</formula>
    </cfRule>
  </conditionalFormatting>
  <conditionalFormatting sqref="C106">
    <cfRule type="cellIs" dxfId="823" priority="43" stopIfTrue="1" operator="equal">
      <formula>$C105</formula>
    </cfRule>
  </conditionalFormatting>
  <conditionalFormatting sqref="A106:B106">
    <cfRule type="cellIs" dxfId="822" priority="44" stopIfTrue="1" operator="equal">
      <formula>0</formula>
    </cfRule>
  </conditionalFormatting>
  <conditionalFormatting sqref="C107">
    <cfRule type="cellIs" dxfId="821" priority="41" stopIfTrue="1" operator="equal">
      <formula>$C106</formula>
    </cfRule>
  </conditionalFormatting>
  <conditionalFormatting sqref="A107:B107">
    <cfRule type="cellIs" dxfId="820" priority="42" stopIfTrue="1" operator="equal">
      <formula>0</formula>
    </cfRule>
  </conditionalFormatting>
  <conditionalFormatting sqref="C108">
    <cfRule type="cellIs" dxfId="819" priority="39" stopIfTrue="1" operator="equal">
      <formula>$C107</formula>
    </cfRule>
  </conditionalFormatting>
  <conditionalFormatting sqref="A108:B108">
    <cfRule type="cellIs" dxfId="818" priority="40" stopIfTrue="1" operator="equal">
      <formula>0</formula>
    </cfRule>
  </conditionalFormatting>
  <conditionalFormatting sqref="C109">
    <cfRule type="cellIs" dxfId="817" priority="37" stopIfTrue="1" operator="equal">
      <formula>$C108</formula>
    </cfRule>
  </conditionalFormatting>
  <conditionalFormatting sqref="A109:B109">
    <cfRule type="cellIs" dxfId="816" priority="38" stopIfTrue="1" operator="equal">
      <formula>0</formula>
    </cfRule>
  </conditionalFormatting>
  <conditionalFormatting sqref="C110">
    <cfRule type="cellIs" dxfId="815" priority="35" stopIfTrue="1" operator="equal">
      <formula>$C109</formula>
    </cfRule>
  </conditionalFormatting>
  <conditionalFormatting sqref="A110:B110">
    <cfRule type="cellIs" dxfId="814" priority="36" stopIfTrue="1" operator="equal">
      <formula>0</formula>
    </cfRule>
  </conditionalFormatting>
  <conditionalFormatting sqref="C111">
    <cfRule type="cellIs" dxfId="813" priority="33" stopIfTrue="1" operator="equal">
      <formula>$C110</formula>
    </cfRule>
  </conditionalFormatting>
  <conditionalFormatting sqref="A111:B111">
    <cfRule type="cellIs" dxfId="812" priority="34" stopIfTrue="1" operator="equal">
      <formula>0</formula>
    </cfRule>
  </conditionalFormatting>
  <conditionalFormatting sqref="C112">
    <cfRule type="cellIs" dxfId="811" priority="31" stopIfTrue="1" operator="equal">
      <formula>$C111</formula>
    </cfRule>
  </conditionalFormatting>
  <conditionalFormatting sqref="A112:B112">
    <cfRule type="cellIs" dxfId="810" priority="32" stopIfTrue="1" operator="equal">
      <formula>0</formula>
    </cfRule>
  </conditionalFormatting>
  <conditionalFormatting sqref="C113">
    <cfRule type="cellIs" dxfId="809" priority="29" stopIfTrue="1" operator="equal">
      <formula>$C112</formula>
    </cfRule>
  </conditionalFormatting>
  <conditionalFormatting sqref="A113:B113">
    <cfRule type="cellIs" dxfId="808" priority="30" stopIfTrue="1" operator="equal">
      <formula>0</formula>
    </cfRule>
  </conditionalFormatting>
  <conditionalFormatting sqref="C114">
    <cfRule type="cellIs" dxfId="807" priority="27" stopIfTrue="1" operator="equal">
      <formula>$C113</formula>
    </cfRule>
  </conditionalFormatting>
  <conditionalFormatting sqref="A114:B114">
    <cfRule type="cellIs" dxfId="806" priority="28" stopIfTrue="1" operator="equal">
      <formula>0</formula>
    </cfRule>
  </conditionalFormatting>
  <conditionalFormatting sqref="C115">
    <cfRule type="cellIs" dxfId="805" priority="25" stopIfTrue="1" operator="equal">
      <formula>$C114</formula>
    </cfRule>
  </conditionalFormatting>
  <conditionalFormatting sqref="A115:B115">
    <cfRule type="cellIs" dxfId="804" priority="26" stopIfTrue="1" operator="equal">
      <formula>0</formula>
    </cfRule>
  </conditionalFormatting>
  <conditionalFormatting sqref="C116">
    <cfRule type="cellIs" dxfId="803" priority="23" stopIfTrue="1" operator="equal">
      <formula>$C115</formula>
    </cfRule>
  </conditionalFormatting>
  <conditionalFormatting sqref="A116:B116">
    <cfRule type="cellIs" dxfId="802" priority="24" stopIfTrue="1" operator="equal">
      <formula>0</formula>
    </cfRule>
  </conditionalFormatting>
  <conditionalFormatting sqref="C117">
    <cfRule type="cellIs" dxfId="801" priority="21" stopIfTrue="1" operator="equal">
      <formula>$C116</formula>
    </cfRule>
  </conditionalFormatting>
  <conditionalFormatting sqref="A117:B117">
    <cfRule type="cellIs" dxfId="800" priority="22" stopIfTrue="1" operator="equal">
      <formula>0</formula>
    </cfRule>
  </conditionalFormatting>
  <conditionalFormatting sqref="C118">
    <cfRule type="cellIs" dxfId="799" priority="19" stopIfTrue="1" operator="equal">
      <formula>$C117</formula>
    </cfRule>
  </conditionalFormatting>
  <conditionalFormatting sqref="A118:B118">
    <cfRule type="cellIs" dxfId="798" priority="20" stopIfTrue="1" operator="equal">
      <formula>0</formula>
    </cfRule>
  </conditionalFormatting>
  <conditionalFormatting sqref="C119">
    <cfRule type="cellIs" dxfId="797" priority="17" stopIfTrue="1" operator="equal">
      <formula>$C118</formula>
    </cfRule>
  </conditionalFormatting>
  <conditionalFormatting sqref="A119:B119">
    <cfRule type="cellIs" dxfId="796" priority="18" stopIfTrue="1" operator="equal">
      <formula>0</formula>
    </cfRule>
  </conditionalFormatting>
  <conditionalFormatting sqref="C120">
    <cfRule type="cellIs" dxfId="795" priority="15" stopIfTrue="1" operator="equal">
      <formula>$C119</formula>
    </cfRule>
  </conditionalFormatting>
  <conditionalFormatting sqref="A120:B120">
    <cfRule type="cellIs" dxfId="794" priority="16" stopIfTrue="1" operator="equal">
      <formula>0</formula>
    </cfRule>
  </conditionalFormatting>
  <conditionalFormatting sqref="C121">
    <cfRule type="cellIs" dxfId="793" priority="13" stopIfTrue="1" operator="equal">
      <formula>$C120</formula>
    </cfRule>
  </conditionalFormatting>
  <conditionalFormatting sqref="A121:B121">
    <cfRule type="cellIs" dxfId="792" priority="14" stopIfTrue="1" operator="equal">
      <formula>0</formula>
    </cfRule>
  </conditionalFormatting>
  <conditionalFormatting sqref="C122">
    <cfRule type="cellIs" dxfId="791" priority="11" stopIfTrue="1" operator="equal">
      <formula>$C121</formula>
    </cfRule>
  </conditionalFormatting>
  <conditionalFormatting sqref="A122:B122">
    <cfRule type="cellIs" dxfId="790" priority="12" stopIfTrue="1" operator="equal">
      <formula>0</formula>
    </cfRule>
  </conditionalFormatting>
  <conditionalFormatting sqref="C123">
    <cfRule type="cellIs" dxfId="789" priority="9" stopIfTrue="1" operator="equal">
      <formula>$C122</formula>
    </cfRule>
  </conditionalFormatting>
  <conditionalFormatting sqref="A123:B123">
    <cfRule type="cellIs" dxfId="788" priority="10" stopIfTrue="1" operator="equal">
      <formula>0</formula>
    </cfRule>
  </conditionalFormatting>
  <conditionalFormatting sqref="C124">
    <cfRule type="cellIs" dxfId="787" priority="7" stopIfTrue="1" operator="equal">
      <formula>$C123</formula>
    </cfRule>
  </conditionalFormatting>
  <conditionalFormatting sqref="A124:B124">
    <cfRule type="cellIs" dxfId="786" priority="8" stopIfTrue="1" operator="equal">
      <formula>0</formula>
    </cfRule>
  </conditionalFormatting>
  <conditionalFormatting sqref="C125">
    <cfRule type="cellIs" dxfId="785" priority="5" stopIfTrue="1" operator="equal">
      <formula>$C124</formula>
    </cfRule>
  </conditionalFormatting>
  <conditionalFormatting sqref="A125:B125">
    <cfRule type="cellIs" dxfId="784" priority="6" stopIfTrue="1" operator="equal">
      <formula>0</formula>
    </cfRule>
  </conditionalFormatting>
  <conditionalFormatting sqref="C126">
    <cfRule type="cellIs" dxfId="783" priority="3" stopIfTrue="1" operator="equal">
      <formula>$C125</formula>
    </cfRule>
  </conditionalFormatting>
  <conditionalFormatting sqref="A126:B126">
    <cfRule type="cellIs" dxfId="78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view="pageBreakPreview" topLeftCell="A30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72" t="s">
        <v>42</v>
      </c>
      <c r="B20" s="72"/>
      <c r="C20" s="15"/>
      <c r="D20" s="108" t="s">
        <v>254</v>
      </c>
      <c r="E20" s="64"/>
      <c r="F20" s="64"/>
      <c r="G20" s="64"/>
      <c r="H20" s="64"/>
      <c r="I20" s="64"/>
      <c r="J20" s="64"/>
      <c r="K20" s="15"/>
      <c r="L20" s="108" t="s">
        <v>236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255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164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5.95" customHeight="1" x14ac:dyDescent="0.2">
      <c r="A30" s="104" t="s">
        <v>252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80" ht="27.75" customHeight="1" x14ac:dyDescent="0.2">
      <c r="A33" s="39" t="s">
        <v>6</v>
      </c>
      <c r="B33" s="39"/>
      <c r="C33" s="39"/>
      <c r="D33" s="39"/>
      <c r="E33" s="39"/>
      <c r="F33" s="39"/>
      <c r="G33" s="32" t="s">
        <v>47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/>
    </row>
    <row r="34" spans="1:80" ht="15.75" x14ac:dyDescent="0.2">
      <c r="A34" s="31">
        <v>1</v>
      </c>
      <c r="B34" s="31"/>
      <c r="C34" s="31"/>
      <c r="D34" s="31"/>
      <c r="E34" s="31"/>
      <c r="F34" s="31"/>
      <c r="G34" s="32">
        <v>2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0.5" hidden="1" customHeight="1" x14ac:dyDescent="0.2">
      <c r="A35" s="20" t="s">
        <v>18</v>
      </c>
      <c r="B35" s="20"/>
      <c r="C35" s="20"/>
      <c r="D35" s="20"/>
      <c r="E35" s="20"/>
      <c r="F35" s="20"/>
      <c r="G35" s="35" t="s">
        <v>19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  <c r="CA35" s="1" t="s">
        <v>61</v>
      </c>
    </row>
    <row r="36" spans="1:80" ht="12.75" customHeight="1" x14ac:dyDescent="0.2">
      <c r="A36" s="20">
        <v>1</v>
      </c>
      <c r="B36" s="20"/>
      <c r="C36" s="20"/>
      <c r="D36" s="20"/>
      <c r="E36" s="20"/>
      <c r="F36" s="20"/>
      <c r="G36" s="74" t="s">
        <v>237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  <c r="CA36" s="1" t="s">
        <v>59</v>
      </c>
    </row>
    <row r="38" spans="1:80" ht="15.75" customHeight="1" x14ac:dyDescent="0.2">
      <c r="A38" s="19" t="s">
        <v>51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</row>
    <row r="39" spans="1:80" ht="15" customHeight="1" x14ac:dyDescent="0.2">
      <c r="A39" s="30" t="s">
        <v>163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  <row r="40" spans="1:80" ht="48" customHeight="1" x14ac:dyDescent="0.2">
      <c r="A40" s="31" t="s">
        <v>6</v>
      </c>
      <c r="B40" s="31"/>
      <c r="C40" s="31" t="s">
        <v>33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30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 t="s">
        <v>54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 t="s">
        <v>3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80" ht="29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5</v>
      </c>
      <c r="AB41" s="31"/>
      <c r="AC41" s="31"/>
      <c r="AD41" s="31"/>
      <c r="AE41" s="31"/>
      <c r="AF41" s="31" t="s">
        <v>4</v>
      </c>
      <c r="AG41" s="31"/>
      <c r="AH41" s="31"/>
      <c r="AI41" s="31"/>
      <c r="AJ41" s="31"/>
      <c r="AK41" s="31" t="s">
        <v>31</v>
      </c>
      <c r="AL41" s="31"/>
      <c r="AM41" s="31"/>
      <c r="AN41" s="31"/>
      <c r="AO41" s="31"/>
      <c r="AP41" s="31" t="s">
        <v>5</v>
      </c>
      <c r="AQ41" s="31"/>
      <c r="AR41" s="31"/>
      <c r="AS41" s="31"/>
      <c r="AT41" s="31"/>
      <c r="AU41" s="31" t="s">
        <v>4</v>
      </c>
      <c r="AV41" s="31"/>
      <c r="AW41" s="31"/>
      <c r="AX41" s="31"/>
      <c r="AY41" s="31"/>
      <c r="AZ41" s="31" t="s">
        <v>31</v>
      </c>
      <c r="BA41" s="31"/>
      <c r="BB41" s="31"/>
      <c r="BC41" s="31"/>
      <c r="BD41" s="31" t="s">
        <v>5</v>
      </c>
      <c r="BE41" s="31"/>
      <c r="BF41" s="31"/>
      <c r="BG41" s="31"/>
      <c r="BH41" s="31"/>
      <c r="BI41" s="31" t="s">
        <v>4</v>
      </c>
      <c r="BJ41" s="31"/>
      <c r="BK41" s="31"/>
      <c r="BL41" s="31"/>
      <c r="BM41" s="31"/>
      <c r="BN41" s="31" t="s">
        <v>32</v>
      </c>
      <c r="BO41" s="31"/>
      <c r="BP41" s="31"/>
      <c r="BQ41" s="31"/>
    </row>
    <row r="42" spans="1:80" ht="15.95" customHeight="1" x14ac:dyDescent="0.2">
      <c r="A42" s="49">
        <v>1</v>
      </c>
      <c r="B42" s="49"/>
      <c r="C42" s="49">
        <v>2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0">
        <v>3</v>
      </c>
      <c r="AB42" s="41"/>
      <c r="AC42" s="41"/>
      <c r="AD42" s="41"/>
      <c r="AE42" s="42"/>
      <c r="AF42" s="40">
        <v>4</v>
      </c>
      <c r="AG42" s="41"/>
      <c r="AH42" s="41"/>
      <c r="AI42" s="41"/>
      <c r="AJ42" s="42"/>
      <c r="AK42" s="40">
        <v>5</v>
      </c>
      <c r="AL42" s="41"/>
      <c r="AM42" s="41"/>
      <c r="AN42" s="41"/>
      <c r="AO42" s="42"/>
      <c r="AP42" s="40">
        <v>6</v>
      </c>
      <c r="AQ42" s="41"/>
      <c r="AR42" s="41"/>
      <c r="AS42" s="41"/>
      <c r="AT42" s="42"/>
      <c r="AU42" s="40">
        <v>7</v>
      </c>
      <c r="AV42" s="41"/>
      <c r="AW42" s="41"/>
      <c r="AX42" s="41"/>
      <c r="AY42" s="42"/>
      <c r="AZ42" s="40">
        <v>8</v>
      </c>
      <c r="BA42" s="41"/>
      <c r="BB42" s="41"/>
      <c r="BC42" s="42"/>
      <c r="BD42" s="40">
        <v>9</v>
      </c>
      <c r="BE42" s="41"/>
      <c r="BF42" s="41"/>
      <c r="BG42" s="41"/>
      <c r="BH42" s="42"/>
      <c r="BI42" s="49">
        <v>10</v>
      </c>
      <c r="BJ42" s="49"/>
      <c r="BK42" s="49"/>
      <c r="BL42" s="49"/>
      <c r="BM42" s="49"/>
      <c r="BN42" s="49">
        <v>11</v>
      </c>
      <c r="BO42" s="49"/>
      <c r="BP42" s="49"/>
      <c r="BQ42" s="49"/>
    </row>
    <row r="43" spans="1:80" ht="15.75" hidden="1" customHeight="1" x14ac:dyDescent="0.2">
      <c r="A43" s="20" t="s">
        <v>18</v>
      </c>
      <c r="B43" s="20"/>
      <c r="C43" s="61" t="s">
        <v>19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47" t="s">
        <v>15</v>
      </c>
      <c r="AB43" s="47"/>
      <c r="AC43" s="47"/>
      <c r="AD43" s="47"/>
      <c r="AE43" s="47"/>
      <c r="AF43" s="47" t="s">
        <v>14</v>
      </c>
      <c r="AG43" s="47"/>
      <c r="AH43" s="47"/>
      <c r="AI43" s="47"/>
      <c r="AJ43" s="47"/>
      <c r="AK43" s="38" t="s">
        <v>21</v>
      </c>
      <c r="AL43" s="38"/>
      <c r="AM43" s="38"/>
      <c r="AN43" s="38"/>
      <c r="AO43" s="38"/>
      <c r="AP43" s="47" t="s">
        <v>16</v>
      </c>
      <c r="AQ43" s="47"/>
      <c r="AR43" s="47"/>
      <c r="AS43" s="47"/>
      <c r="AT43" s="47"/>
      <c r="AU43" s="47" t="s">
        <v>17</v>
      </c>
      <c r="AV43" s="47"/>
      <c r="AW43" s="47"/>
      <c r="AX43" s="47"/>
      <c r="AY43" s="47"/>
      <c r="AZ43" s="38" t="s">
        <v>21</v>
      </c>
      <c r="BA43" s="38"/>
      <c r="BB43" s="38"/>
      <c r="BC43" s="38"/>
      <c r="BD43" s="50" t="s">
        <v>37</v>
      </c>
      <c r="BE43" s="50"/>
      <c r="BF43" s="50"/>
      <c r="BG43" s="50"/>
      <c r="BH43" s="50"/>
      <c r="BI43" s="50" t="s">
        <v>37</v>
      </c>
      <c r="BJ43" s="50"/>
      <c r="BK43" s="50"/>
      <c r="BL43" s="50"/>
      <c r="BM43" s="50"/>
      <c r="BN43" s="43" t="s">
        <v>21</v>
      </c>
      <c r="BO43" s="43"/>
      <c r="BP43" s="43"/>
      <c r="BQ43" s="43"/>
      <c r="CA43" s="1" t="s">
        <v>24</v>
      </c>
    </row>
    <row r="44" spans="1:80" ht="15.75" customHeight="1" x14ac:dyDescent="0.2">
      <c r="A44" s="31">
        <v>1</v>
      </c>
      <c r="B44" s="31"/>
      <c r="C44" s="78" t="s">
        <v>238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51">
        <v>827312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827312</v>
      </c>
      <c r="AL44" s="51"/>
      <c r="AM44" s="51"/>
      <c r="AN44" s="51"/>
      <c r="AO44" s="51"/>
      <c r="AP44" s="51">
        <v>825890.62</v>
      </c>
      <c r="AQ44" s="51"/>
      <c r="AR44" s="51"/>
      <c r="AS44" s="51"/>
      <c r="AT44" s="51"/>
      <c r="AU44" s="51">
        <v>580</v>
      </c>
      <c r="AV44" s="51"/>
      <c r="AW44" s="51"/>
      <c r="AX44" s="51"/>
      <c r="AY44" s="51"/>
      <c r="AZ44" s="51">
        <f>AP44+AU44</f>
        <v>826470.62</v>
      </c>
      <c r="BA44" s="51"/>
      <c r="BB44" s="51"/>
      <c r="BC44" s="51"/>
      <c r="BD44" s="51">
        <f>AP44-AA44</f>
        <v>-1421.3800000000047</v>
      </c>
      <c r="BE44" s="51"/>
      <c r="BF44" s="51"/>
      <c r="BG44" s="51"/>
      <c r="BH44" s="51"/>
      <c r="BI44" s="51">
        <f>AU44-AF44</f>
        <v>580</v>
      </c>
      <c r="BJ44" s="51"/>
      <c r="BK44" s="51"/>
      <c r="BL44" s="51"/>
      <c r="BM44" s="51"/>
      <c r="BN44" s="51">
        <f>BD44+BI44</f>
        <v>-841.38000000000466</v>
      </c>
      <c r="BO44" s="51"/>
      <c r="BP44" s="51"/>
      <c r="BQ44" s="51"/>
      <c r="CA44" s="1" t="s">
        <v>25</v>
      </c>
    </row>
    <row r="45" spans="1:80" ht="15.75" customHeight="1" x14ac:dyDescent="0.2">
      <c r="A45" s="31"/>
      <c r="B45" s="31"/>
      <c r="C45" s="78" t="s">
        <v>240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86"/>
      <c r="CB45" s="1" t="s">
        <v>239</v>
      </c>
    </row>
    <row r="46" spans="1:80" s="85" customFormat="1" ht="15.75" x14ac:dyDescent="0.2">
      <c r="A46" s="81"/>
      <c r="B46" s="81"/>
      <c r="C46" s="82" t="s">
        <v>74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  <c r="AA46" s="48">
        <v>827312</v>
      </c>
      <c r="AB46" s="48"/>
      <c r="AC46" s="48"/>
      <c r="AD46" s="48"/>
      <c r="AE46" s="48"/>
      <c r="AF46" s="48">
        <v>0</v>
      </c>
      <c r="AG46" s="48"/>
      <c r="AH46" s="48"/>
      <c r="AI46" s="48"/>
      <c r="AJ46" s="48"/>
      <c r="AK46" s="48">
        <f>AA46+AF46</f>
        <v>827312</v>
      </c>
      <c r="AL46" s="48"/>
      <c r="AM46" s="48"/>
      <c r="AN46" s="48"/>
      <c r="AO46" s="48"/>
      <c r="AP46" s="48">
        <v>825890.62</v>
      </c>
      <c r="AQ46" s="48"/>
      <c r="AR46" s="48"/>
      <c r="AS46" s="48"/>
      <c r="AT46" s="48"/>
      <c r="AU46" s="48">
        <v>580</v>
      </c>
      <c r="AV46" s="48"/>
      <c r="AW46" s="48"/>
      <c r="AX46" s="48"/>
      <c r="AY46" s="48"/>
      <c r="AZ46" s="48">
        <f>AP46+AU46</f>
        <v>826470.62</v>
      </c>
      <c r="BA46" s="48"/>
      <c r="BB46" s="48"/>
      <c r="BC46" s="48"/>
      <c r="BD46" s="48">
        <f>AP46-AA46</f>
        <v>-1421.3800000000047</v>
      </c>
      <c r="BE46" s="48"/>
      <c r="BF46" s="48"/>
      <c r="BG46" s="48"/>
      <c r="BH46" s="48"/>
      <c r="BI46" s="48">
        <f>AU46-AF46</f>
        <v>580</v>
      </c>
      <c r="BJ46" s="48"/>
      <c r="BK46" s="48"/>
      <c r="BL46" s="48"/>
      <c r="BM46" s="48"/>
      <c r="BN46" s="48">
        <f>BD46+BI46</f>
        <v>-841.38000000000466</v>
      </c>
      <c r="BO46" s="48"/>
      <c r="BP46" s="48"/>
      <c r="BQ46" s="48"/>
    </row>
    <row r="48" spans="1:80" ht="15.75" customHeight="1" x14ac:dyDescent="0.2">
      <c r="A48" s="19" t="s">
        <v>52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80" ht="15" customHeight="1" x14ac:dyDescent="0.2">
      <c r="A49" s="30" t="s">
        <v>163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80" ht="28.5" customHeight="1" x14ac:dyDescent="0.2">
      <c r="A50" s="31" t="s">
        <v>34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 t="s">
        <v>30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 t="s">
        <v>54</v>
      </c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 t="s">
        <v>3</v>
      </c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2"/>
      <c r="BN50" s="2"/>
      <c r="BO50" s="2"/>
      <c r="BP50" s="2"/>
      <c r="BQ50" s="2"/>
    </row>
    <row r="51" spans="1:80" ht="29.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 t="s">
        <v>5</v>
      </c>
      <c r="R51" s="31"/>
      <c r="S51" s="31"/>
      <c r="T51" s="31"/>
      <c r="U51" s="31"/>
      <c r="V51" s="31" t="s">
        <v>4</v>
      </c>
      <c r="W51" s="31"/>
      <c r="X51" s="31"/>
      <c r="Y51" s="31"/>
      <c r="Z51" s="31"/>
      <c r="AA51" s="31" t="s">
        <v>31</v>
      </c>
      <c r="AB51" s="31"/>
      <c r="AC51" s="31"/>
      <c r="AD51" s="31"/>
      <c r="AE51" s="31"/>
      <c r="AF51" s="31"/>
      <c r="AG51" s="31" t="s">
        <v>5</v>
      </c>
      <c r="AH51" s="31"/>
      <c r="AI51" s="31"/>
      <c r="AJ51" s="31"/>
      <c r="AK51" s="31"/>
      <c r="AL51" s="31" t="s">
        <v>4</v>
      </c>
      <c r="AM51" s="31"/>
      <c r="AN51" s="31"/>
      <c r="AO51" s="31"/>
      <c r="AP51" s="31"/>
      <c r="AQ51" s="31" t="s">
        <v>31</v>
      </c>
      <c r="AR51" s="31"/>
      <c r="AS51" s="31"/>
      <c r="AT51" s="31"/>
      <c r="AU51" s="31"/>
      <c r="AV51" s="31"/>
      <c r="AW51" s="44" t="s">
        <v>5</v>
      </c>
      <c r="AX51" s="45"/>
      <c r="AY51" s="45"/>
      <c r="AZ51" s="45"/>
      <c r="BA51" s="46"/>
      <c r="BB51" s="44" t="s">
        <v>4</v>
      </c>
      <c r="BC51" s="45"/>
      <c r="BD51" s="45"/>
      <c r="BE51" s="45"/>
      <c r="BF51" s="46"/>
      <c r="BG51" s="31" t="s">
        <v>31</v>
      </c>
      <c r="BH51" s="31"/>
      <c r="BI51" s="31"/>
      <c r="BJ51" s="31"/>
      <c r="BK51" s="31"/>
      <c r="BL51" s="31"/>
      <c r="BM51" s="2"/>
      <c r="BN51" s="2"/>
      <c r="BO51" s="2"/>
      <c r="BP51" s="2"/>
      <c r="BQ51" s="2"/>
    </row>
    <row r="52" spans="1:80" ht="15.95" customHeight="1" x14ac:dyDescent="0.25">
      <c r="A52" s="31">
        <v>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>
        <v>2</v>
      </c>
      <c r="R52" s="31"/>
      <c r="S52" s="31"/>
      <c r="T52" s="31"/>
      <c r="U52" s="31"/>
      <c r="V52" s="31">
        <v>3</v>
      </c>
      <c r="W52" s="31"/>
      <c r="X52" s="31"/>
      <c r="Y52" s="31"/>
      <c r="Z52" s="31"/>
      <c r="AA52" s="31">
        <v>4</v>
      </c>
      <c r="AB52" s="31"/>
      <c r="AC52" s="31"/>
      <c r="AD52" s="31"/>
      <c r="AE52" s="31"/>
      <c r="AF52" s="31"/>
      <c r="AG52" s="31">
        <v>5</v>
      </c>
      <c r="AH52" s="31"/>
      <c r="AI52" s="31"/>
      <c r="AJ52" s="31"/>
      <c r="AK52" s="31"/>
      <c r="AL52" s="31">
        <v>6</v>
      </c>
      <c r="AM52" s="31"/>
      <c r="AN52" s="31"/>
      <c r="AO52" s="31"/>
      <c r="AP52" s="31"/>
      <c r="AQ52" s="31">
        <v>7</v>
      </c>
      <c r="AR52" s="31"/>
      <c r="AS52" s="31"/>
      <c r="AT52" s="31"/>
      <c r="AU52" s="31"/>
      <c r="AV52" s="31"/>
      <c r="AW52" s="31">
        <v>8</v>
      </c>
      <c r="AX52" s="31"/>
      <c r="AY52" s="31"/>
      <c r="AZ52" s="31"/>
      <c r="BA52" s="31"/>
      <c r="BB52" s="60">
        <v>9</v>
      </c>
      <c r="BC52" s="60"/>
      <c r="BD52" s="60"/>
      <c r="BE52" s="60"/>
      <c r="BF52" s="60"/>
      <c r="BG52" s="60">
        <v>10</v>
      </c>
      <c r="BH52" s="60"/>
      <c r="BI52" s="60"/>
      <c r="BJ52" s="60"/>
      <c r="BK52" s="60"/>
      <c r="BL52" s="60"/>
      <c r="BM52" s="6"/>
      <c r="BN52" s="6"/>
      <c r="BO52" s="6"/>
      <c r="BP52" s="6"/>
      <c r="BQ52" s="6"/>
    </row>
    <row r="53" spans="1:80" ht="18" hidden="1" customHeight="1" x14ac:dyDescent="12.75">
      <c r="A53" s="52" t="s">
        <v>19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7" t="s">
        <v>15</v>
      </c>
      <c r="R53" s="47"/>
      <c r="S53" s="47"/>
      <c r="T53" s="47"/>
      <c r="U53" s="47"/>
      <c r="V53" s="47" t="s">
        <v>14</v>
      </c>
      <c r="W53" s="47"/>
      <c r="X53" s="47"/>
      <c r="Y53" s="47"/>
      <c r="Z53" s="47"/>
      <c r="AA53" s="38" t="s">
        <v>21</v>
      </c>
      <c r="AB53" s="43"/>
      <c r="AC53" s="43"/>
      <c r="AD53" s="43"/>
      <c r="AE53" s="43"/>
      <c r="AF53" s="43"/>
      <c r="AG53" s="47" t="s">
        <v>16</v>
      </c>
      <c r="AH53" s="47"/>
      <c r="AI53" s="47"/>
      <c r="AJ53" s="47"/>
      <c r="AK53" s="47"/>
      <c r="AL53" s="47" t="s">
        <v>17</v>
      </c>
      <c r="AM53" s="47"/>
      <c r="AN53" s="47"/>
      <c r="AO53" s="47"/>
      <c r="AP53" s="47"/>
      <c r="AQ53" s="38" t="s">
        <v>21</v>
      </c>
      <c r="AR53" s="43"/>
      <c r="AS53" s="43"/>
      <c r="AT53" s="43"/>
      <c r="AU53" s="43"/>
      <c r="AV53" s="43"/>
      <c r="AW53" s="68" t="s">
        <v>22</v>
      </c>
      <c r="AX53" s="69"/>
      <c r="AY53" s="69"/>
      <c r="AZ53" s="69"/>
      <c r="BA53" s="70"/>
      <c r="BB53" s="68" t="s">
        <v>22</v>
      </c>
      <c r="BC53" s="69"/>
      <c r="BD53" s="69"/>
      <c r="BE53" s="69"/>
      <c r="BF53" s="70"/>
      <c r="BG53" s="43" t="s">
        <v>21</v>
      </c>
      <c r="BH53" s="43"/>
      <c r="BI53" s="43"/>
      <c r="BJ53" s="43"/>
      <c r="BK53" s="43"/>
      <c r="BL53" s="43"/>
      <c r="BM53" s="7"/>
      <c r="BN53" s="7"/>
      <c r="BO53" s="7"/>
      <c r="BP53" s="7"/>
      <c r="BQ53" s="7"/>
      <c r="CA53" s="1" t="s">
        <v>26</v>
      </c>
    </row>
    <row r="54" spans="1:80" s="85" customFormat="1" ht="15.75" x14ac:dyDescent="0.2">
      <c r="A54" s="111" t="s">
        <v>79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>
        <f>Q54+V54</f>
        <v>0</v>
      </c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>
        <f>AG54+AL54</f>
        <v>0</v>
      </c>
      <c r="AR54" s="58"/>
      <c r="AS54" s="58"/>
      <c r="AT54" s="58"/>
      <c r="AU54" s="58"/>
      <c r="AV54" s="58"/>
      <c r="AW54" s="58">
        <f>AG54-Q54</f>
        <v>0</v>
      </c>
      <c r="AX54" s="58"/>
      <c r="AY54" s="58"/>
      <c r="AZ54" s="58"/>
      <c r="BA54" s="58"/>
      <c r="BB54" s="89">
        <f>AL54-V54</f>
        <v>0</v>
      </c>
      <c r="BC54" s="89"/>
      <c r="BD54" s="89"/>
      <c r="BE54" s="89"/>
      <c r="BF54" s="89"/>
      <c r="BG54" s="89">
        <f>AW54+BB54</f>
        <v>0</v>
      </c>
      <c r="BH54" s="89"/>
      <c r="BI54" s="89"/>
      <c r="BJ54" s="89"/>
      <c r="BK54" s="89"/>
      <c r="BL54" s="89"/>
      <c r="BM54" s="90"/>
      <c r="BN54" s="90"/>
      <c r="BO54" s="90"/>
      <c r="BP54" s="90"/>
      <c r="BQ54" s="90"/>
      <c r="CA54" s="85" t="s">
        <v>27</v>
      </c>
    </row>
    <row r="56" spans="1:80" ht="15.75" customHeight="1" x14ac:dyDescent="0.2">
      <c r="A56" s="19" t="s">
        <v>53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</row>
    <row r="58" spans="1:80" ht="45" customHeight="1" x14ac:dyDescent="0.2">
      <c r="A58" s="24" t="s">
        <v>10</v>
      </c>
      <c r="B58" s="25"/>
      <c r="C58" s="24" t="s">
        <v>9</v>
      </c>
      <c r="D58" s="28"/>
      <c r="E58" s="28"/>
      <c r="F58" s="28"/>
      <c r="G58" s="28"/>
      <c r="H58" s="28"/>
      <c r="I58" s="25"/>
      <c r="J58" s="24" t="s">
        <v>8</v>
      </c>
      <c r="K58" s="28"/>
      <c r="L58" s="28"/>
      <c r="M58" s="28"/>
      <c r="N58" s="25"/>
      <c r="O58" s="24" t="s">
        <v>7</v>
      </c>
      <c r="P58" s="28"/>
      <c r="Q58" s="28"/>
      <c r="R58" s="28"/>
      <c r="S58" s="28"/>
      <c r="T58" s="28"/>
      <c r="U58" s="28"/>
      <c r="V58" s="28"/>
      <c r="W58" s="28"/>
      <c r="X58" s="25"/>
      <c r="Y58" s="31" t="s">
        <v>30</v>
      </c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 t="s">
        <v>55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56" t="s">
        <v>3</v>
      </c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12.75">
      <c r="A59" s="26"/>
      <c r="B59" s="27"/>
      <c r="C59" s="26"/>
      <c r="D59" s="29"/>
      <c r="E59" s="29"/>
      <c r="F59" s="29"/>
      <c r="G59" s="29"/>
      <c r="H59" s="29"/>
      <c r="I59" s="27"/>
      <c r="J59" s="26"/>
      <c r="K59" s="29"/>
      <c r="L59" s="29"/>
      <c r="M59" s="29"/>
      <c r="N59" s="27"/>
      <c r="O59" s="26"/>
      <c r="P59" s="29"/>
      <c r="Q59" s="29"/>
      <c r="R59" s="29"/>
      <c r="S59" s="29"/>
      <c r="T59" s="29"/>
      <c r="U59" s="29"/>
      <c r="V59" s="29"/>
      <c r="W59" s="29"/>
      <c r="X59" s="27"/>
      <c r="Y59" s="44" t="s">
        <v>5</v>
      </c>
      <c r="Z59" s="45"/>
      <c r="AA59" s="45"/>
      <c r="AB59" s="45"/>
      <c r="AC59" s="46"/>
      <c r="AD59" s="44" t="s">
        <v>4</v>
      </c>
      <c r="AE59" s="45"/>
      <c r="AF59" s="45"/>
      <c r="AG59" s="45"/>
      <c r="AH59" s="46"/>
      <c r="AI59" s="31" t="s">
        <v>31</v>
      </c>
      <c r="AJ59" s="31"/>
      <c r="AK59" s="31"/>
      <c r="AL59" s="31"/>
      <c r="AM59" s="31"/>
      <c r="AN59" s="31" t="s">
        <v>5</v>
      </c>
      <c r="AO59" s="31"/>
      <c r="AP59" s="31"/>
      <c r="AQ59" s="31"/>
      <c r="AR59" s="31"/>
      <c r="AS59" s="31" t="s">
        <v>4</v>
      </c>
      <c r="AT59" s="31"/>
      <c r="AU59" s="31"/>
      <c r="AV59" s="31"/>
      <c r="AW59" s="31"/>
      <c r="AX59" s="31" t="s">
        <v>31</v>
      </c>
      <c r="AY59" s="31"/>
      <c r="AZ59" s="31"/>
      <c r="BA59" s="31"/>
      <c r="BB59" s="31"/>
      <c r="BC59" s="31" t="s">
        <v>5</v>
      </c>
      <c r="BD59" s="31"/>
      <c r="BE59" s="31"/>
      <c r="BF59" s="31"/>
      <c r="BG59" s="31"/>
      <c r="BH59" s="31" t="s">
        <v>4</v>
      </c>
      <c r="BI59" s="31"/>
      <c r="BJ59" s="31"/>
      <c r="BK59" s="31"/>
      <c r="BL59" s="31"/>
      <c r="BM59" s="31" t="s">
        <v>31</v>
      </c>
      <c r="BN59" s="31"/>
      <c r="BO59" s="31"/>
      <c r="BP59" s="31"/>
      <c r="BQ59" s="3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31">
        <v>1</v>
      </c>
      <c r="B60" s="31"/>
      <c r="C60" s="31">
        <v>2</v>
      </c>
      <c r="D60" s="31"/>
      <c r="E60" s="31"/>
      <c r="F60" s="31"/>
      <c r="G60" s="31"/>
      <c r="H60" s="31"/>
      <c r="I60" s="31"/>
      <c r="J60" s="31">
        <v>3</v>
      </c>
      <c r="K60" s="31"/>
      <c r="L60" s="31"/>
      <c r="M60" s="31"/>
      <c r="N60" s="31"/>
      <c r="O60" s="31">
        <v>4</v>
      </c>
      <c r="P60" s="31"/>
      <c r="Q60" s="31"/>
      <c r="R60" s="31"/>
      <c r="S60" s="31"/>
      <c r="T60" s="31"/>
      <c r="U60" s="31"/>
      <c r="V60" s="31"/>
      <c r="W60" s="31"/>
      <c r="X60" s="31"/>
      <c r="Y60" s="31">
        <v>5</v>
      </c>
      <c r="Z60" s="31"/>
      <c r="AA60" s="31"/>
      <c r="AB60" s="31"/>
      <c r="AC60" s="31"/>
      <c r="AD60" s="31">
        <v>6</v>
      </c>
      <c r="AE60" s="31"/>
      <c r="AF60" s="31"/>
      <c r="AG60" s="31"/>
      <c r="AH60" s="31"/>
      <c r="AI60" s="31">
        <v>7</v>
      </c>
      <c r="AJ60" s="31"/>
      <c r="AK60" s="31"/>
      <c r="AL60" s="31"/>
      <c r="AM60" s="31"/>
      <c r="AN60" s="44">
        <v>8</v>
      </c>
      <c r="AO60" s="45"/>
      <c r="AP60" s="45"/>
      <c r="AQ60" s="45"/>
      <c r="AR60" s="46"/>
      <c r="AS60" s="44">
        <v>9</v>
      </c>
      <c r="AT60" s="45"/>
      <c r="AU60" s="45"/>
      <c r="AV60" s="45"/>
      <c r="AW60" s="46"/>
      <c r="AX60" s="44">
        <v>10</v>
      </c>
      <c r="AY60" s="45"/>
      <c r="AZ60" s="45"/>
      <c r="BA60" s="45"/>
      <c r="BB60" s="46"/>
      <c r="BC60" s="44">
        <v>11</v>
      </c>
      <c r="BD60" s="45"/>
      <c r="BE60" s="45"/>
      <c r="BF60" s="45"/>
      <c r="BG60" s="46"/>
      <c r="BH60" s="44">
        <v>12</v>
      </c>
      <c r="BI60" s="45"/>
      <c r="BJ60" s="45"/>
      <c r="BK60" s="45"/>
      <c r="BL60" s="46"/>
      <c r="BM60" s="44">
        <v>13</v>
      </c>
      <c r="BN60" s="45"/>
      <c r="BO60" s="45"/>
      <c r="BP60" s="45"/>
      <c r="BQ60" s="46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12.75">
      <c r="A61" s="20" t="s">
        <v>44</v>
      </c>
      <c r="B61" s="20"/>
      <c r="C61" s="35" t="s">
        <v>19</v>
      </c>
      <c r="D61" s="36"/>
      <c r="E61" s="36"/>
      <c r="F61" s="36"/>
      <c r="G61" s="36"/>
      <c r="H61" s="36"/>
      <c r="I61" s="37"/>
      <c r="J61" s="20" t="s">
        <v>20</v>
      </c>
      <c r="K61" s="20"/>
      <c r="L61" s="20"/>
      <c r="M61" s="20"/>
      <c r="N61" s="20"/>
      <c r="O61" s="52" t="s">
        <v>45</v>
      </c>
      <c r="P61" s="52"/>
      <c r="Q61" s="52"/>
      <c r="R61" s="52"/>
      <c r="S61" s="52"/>
      <c r="T61" s="52"/>
      <c r="U61" s="52"/>
      <c r="V61" s="52"/>
      <c r="W61" s="52"/>
      <c r="X61" s="35"/>
      <c r="Y61" s="47" t="s">
        <v>15</v>
      </c>
      <c r="Z61" s="47"/>
      <c r="AA61" s="47"/>
      <c r="AB61" s="47"/>
      <c r="AC61" s="47"/>
      <c r="AD61" s="47" t="s">
        <v>35</v>
      </c>
      <c r="AE61" s="47"/>
      <c r="AF61" s="47"/>
      <c r="AG61" s="47"/>
      <c r="AH61" s="47"/>
      <c r="AI61" s="47" t="s">
        <v>21</v>
      </c>
      <c r="AJ61" s="47"/>
      <c r="AK61" s="47"/>
      <c r="AL61" s="47"/>
      <c r="AM61" s="47"/>
      <c r="AN61" s="47" t="s">
        <v>36</v>
      </c>
      <c r="AO61" s="47"/>
      <c r="AP61" s="47"/>
      <c r="AQ61" s="47"/>
      <c r="AR61" s="47"/>
      <c r="AS61" s="47" t="s">
        <v>16</v>
      </c>
      <c r="AT61" s="47"/>
      <c r="AU61" s="47"/>
      <c r="AV61" s="47"/>
      <c r="AW61" s="47"/>
      <c r="AX61" s="47" t="s">
        <v>21</v>
      </c>
      <c r="AY61" s="47"/>
      <c r="AZ61" s="47"/>
      <c r="BA61" s="47"/>
      <c r="BB61" s="47"/>
      <c r="BC61" s="47" t="s">
        <v>38</v>
      </c>
      <c r="BD61" s="47"/>
      <c r="BE61" s="47"/>
      <c r="BF61" s="47"/>
      <c r="BG61" s="47"/>
      <c r="BH61" s="47" t="s">
        <v>38</v>
      </c>
      <c r="BI61" s="47"/>
      <c r="BJ61" s="47"/>
      <c r="BK61" s="47"/>
      <c r="BL61" s="47"/>
      <c r="BM61" s="63" t="s">
        <v>21</v>
      </c>
      <c r="BN61" s="63"/>
      <c r="BO61" s="63"/>
      <c r="BP61" s="63"/>
      <c r="BQ61" s="63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80" s="85" customFormat="1" ht="15.75" x14ac:dyDescent="0.2">
      <c r="A62" s="81">
        <v>0</v>
      </c>
      <c r="B62" s="81"/>
      <c r="C62" s="93" t="s">
        <v>80</v>
      </c>
      <c r="D62" s="93"/>
      <c r="E62" s="93"/>
      <c r="F62" s="93"/>
      <c r="G62" s="93"/>
      <c r="H62" s="93"/>
      <c r="I62" s="93"/>
      <c r="J62" s="93" t="s">
        <v>81</v>
      </c>
      <c r="K62" s="93"/>
      <c r="L62" s="93"/>
      <c r="M62" s="93"/>
      <c r="N62" s="93"/>
      <c r="O62" s="93" t="s">
        <v>81</v>
      </c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6"/>
      <c r="BS62" s="96"/>
      <c r="BT62" s="96"/>
      <c r="BU62" s="96"/>
      <c r="BV62" s="96"/>
      <c r="BW62" s="96"/>
      <c r="BX62" s="96"/>
      <c r="BY62" s="96"/>
      <c r="BZ62" s="97"/>
      <c r="CA62" s="85" t="s">
        <v>29</v>
      </c>
    </row>
    <row r="63" spans="1:80" ht="51" customHeight="1" x14ac:dyDescent="0.2">
      <c r="A63" s="31">
        <v>1</v>
      </c>
      <c r="B63" s="31"/>
      <c r="C63" s="99" t="s">
        <v>87</v>
      </c>
      <c r="D63" s="79"/>
      <c r="E63" s="79"/>
      <c r="F63" s="79"/>
      <c r="G63" s="79"/>
      <c r="H63" s="79"/>
      <c r="I63" s="80"/>
      <c r="J63" s="59" t="s">
        <v>88</v>
      </c>
      <c r="K63" s="59"/>
      <c r="L63" s="59"/>
      <c r="M63" s="59"/>
      <c r="N63" s="59"/>
      <c r="O63" s="99" t="s">
        <v>89</v>
      </c>
      <c r="P63" s="79"/>
      <c r="Q63" s="79"/>
      <c r="R63" s="79"/>
      <c r="S63" s="79"/>
      <c r="T63" s="79"/>
      <c r="U63" s="79"/>
      <c r="V63" s="79"/>
      <c r="W63" s="79"/>
      <c r="X63" s="80"/>
      <c r="Y63" s="100">
        <v>827312</v>
      </c>
      <c r="Z63" s="100"/>
      <c r="AA63" s="100"/>
      <c r="AB63" s="100"/>
      <c r="AC63" s="100"/>
      <c r="AD63" s="100">
        <v>0</v>
      </c>
      <c r="AE63" s="100"/>
      <c r="AF63" s="100"/>
      <c r="AG63" s="100"/>
      <c r="AH63" s="100"/>
      <c r="AI63" s="100">
        <f>Y63+AD63</f>
        <v>827312</v>
      </c>
      <c r="AJ63" s="100"/>
      <c r="AK63" s="100"/>
      <c r="AL63" s="100"/>
      <c r="AM63" s="100"/>
      <c r="AN63" s="100">
        <v>825890.62</v>
      </c>
      <c r="AO63" s="100"/>
      <c r="AP63" s="100"/>
      <c r="AQ63" s="100"/>
      <c r="AR63" s="100"/>
      <c r="AS63" s="100">
        <v>580</v>
      </c>
      <c r="AT63" s="100"/>
      <c r="AU63" s="100"/>
      <c r="AV63" s="100"/>
      <c r="AW63" s="100"/>
      <c r="AX63" s="101">
        <f>AN63+AS63</f>
        <v>826470.62</v>
      </c>
      <c r="AY63" s="101"/>
      <c r="AZ63" s="101"/>
      <c r="BA63" s="101"/>
      <c r="BB63" s="101"/>
      <c r="BC63" s="101">
        <f>AN63-Y63</f>
        <v>-1421.3800000000047</v>
      </c>
      <c r="BD63" s="101"/>
      <c r="BE63" s="101"/>
      <c r="BF63" s="101"/>
      <c r="BG63" s="101"/>
      <c r="BH63" s="101">
        <f>AS63-AD63</f>
        <v>580</v>
      </c>
      <c r="BI63" s="101"/>
      <c r="BJ63" s="101"/>
      <c r="BK63" s="101"/>
      <c r="BL63" s="101"/>
      <c r="BM63" s="101">
        <f>BC63+BH63</f>
        <v>-841.38000000000466</v>
      </c>
      <c r="BN63" s="101"/>
      <c r="BO63" s="101"/>
      <c r="BP63" s="101"/>
      <c r="BQ63" s="10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31"/>
      <c r="B64" s="31"/>
      <c r="C64" s="99" t="s">
        <v>242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241</v>
      </c>
    </row>
    <row r="65" spans="1:80" ht="63.75" customHeight="1" x14ac:dyDescent="0.2">
      <c r="A65" s="31">
        <v>1</v>
      </c>
      <c r="B65" s="31"/>
      <c r="C65" s="99" t="s">
        <v>243</v>
      </c>
      <c r="D65" s="79"/>
      <c r="E65" s="79"/>
      <c r="F65" s="79"/>
      <c r="G65" s="79"/>
      <c r="H65" s="79"/>
      <c r="I65" s="80"/>
      <c r="J65" s="59" t="s">
        <v>83</v>
      </c>
      <c r="K65" s="59"/>
      <c r="L65" s="59"/>
      <c r="M65" s="59"/>
      <c r="N65" s="59"/>
      <c r="O65" s="99" t="s">
        <v>84</v>
      </c>
      <c r="P65" s="79"/>
      <c r="Q65" s="79"/>
      <c r="R65" s="79"/>
      <c r="S65" s="79"/>
      <c r="T65" s="79"/>
      <c r="U65" s="79"/>
      <c r="V65" s="79"/>
      <c r="W65" s="79"/>
      <c r="X65" s="80"/>
      <c r="Y65" s="100">
        <v>1</v>
      </c>
      <c r="Z65" s="100"/>
      <c r="AA65" s="100"/>
      <c r="AB65" s="100"/>
      <c r="AC65" s="100"/>
      <c r="AD65" s="100">
        <v>0</v>
      </c>
      <c r="AE65" s="100"/>
      <c r="AF65" s="100"/>
      <c r="AG65" s="100"/>
      <c r="AH65" s="100"/>
      <c r="AI65" s="100">
        <f>Y65+AD65</f>
        <v>1</v>
      </c>
      <c r="AJ65" s="100"/>
      <c r="AK65" s="100"/>
      <c r="AL65" s="100"/>
      <c r="AM65" s="100"/>
      <c r="AN65" s="100">
        <v>1</v>
      </c>
      <c r="AO65" s="100"/>
      <c r="AP65" s="100"/>
      <c r="AQ65" s="100"/>
      <c r="AR65" s="100"/>
      <c r="AS65" s="100">
        <v>0</v>
      </c>
      <c r="AT65" s="100"/>
      <c r="AU65" s="100"/>
      <c r="AV65" s="100"/>
      <c r="AW65" s="100"/>
      <c r="AX65" s="101">
        <f>AN65+AS65</f>
        <v>1</v>
      </c>
      <c r="AY65" s="101"/>
      <c r="AZ65" s="101"/>
      <c r="BA65" s="101"/>
      <c r="BB65" s="101"/>
      <c r="BC65" s="101">
        <f>AN65-Y65</f>
        <v>0</v>
      </c>
      <c r="BD65" s="101"/>
      <c r="BE65" s="101"/>
      <c r="BF65" s="101"/>
      <c r="BG65" s="101"/>
      <c r="BH65" s="101">
        <f>AS65-AD65</f>
        <v>0</v>
      </c>
      <c r="BI65" s="101"/>
      <c r="BJ65" s="101"/>
      <c r="BK65" s="101"/>
      <c r="BL65" s="101"/>
      <c r="BM65" s="101">
        <f>BC65+BH65</f>
        <v>0</v>
      </c>
      <c r="BN65" s="101"/>
      <c r="BO65" s="101"/>
      <c r="BP65" s="101"/>
      <c r="BQ65" s="10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63.75" customHeight="1" x14ac:dyDescent="0.2">
      <c r="A66" s="31">
        <v>1</v>
      </c>
      <c r="B66" s="31"/>
      <c r="C66" s="99" t="s">
        <v>244</v>
      </c>
      <c r="D66" s="79"/>
      <c r="E66" s="79"/>
      <c r="F66" s="79"/>
      <c r="G66" s="79"/>
      <c r="H66" s="79"/>
      <c r="I66" s="80"/>
      <c r="J66" s="59" t="s">
        <v>83</v>
      </c>
      <c r="K66" s="59"/>
      <c r="L66" s="59"/>
      <c r="M66" s="59"/>
      <c r="N66" s="59"/>
      <c r="O66" s="99" t="s">
        <v>84</v>
      </c>
      <c r="P66" s="79"/>
      <c r="Q66" s="79"/>
      <c r="R66" s="79"/>
      <c r="S66" s="79"/>
      <c r="T66" s="79"/>
      <c r="U66" s="79"/>
      <c r="V66" s="79"/>
      <c r="W66" s="79"/>
      <c r="X66" s="80"/>
      <c r="Y66" s="100">
        <v>4</v>
      </c>
      <c r="Z66" s="100"/>
      <c r="AA66" s="100"/>
      <c r="AB66" s="100"/>
      <c r="AC66" s="100"/>
      <c r="AD66" s="100">
        <v>0</v>
      </c>
      <c r="AE66" s="100"/>
      <c r="AF66" s="100"/>
      <c r="AG66" s="100"/>
      <c r="AH66" s="100"/>
      <c r="AI66" s="100">
        <f>Y66+AD66</f>
        <v>4</v>
      </c>
      <c r="AJ66" s="100"/>
      <c r="AK66" s="100"/>
      <c r="AL66" s="100"/>
      <c r="AM66" s="100"/>
      <c r="AN66" s="100">
        <v>4</v>
      </c>
      <c r="AO66" s="100"/>
      <c r="AP66" s="100"/>
      <c r="AQ66" s="100"/>
      <c r="AR66" s="100"/>
      <c r="AS66" s="100">
        <v>0</v>
      </c>
      <c r="AT66" s="100"/>
      <c r="AU66" s="100"/>
      <c r="AV66" s="100"/>
      <c r="AW66" s="100"/>
      <c r="AX66" s="101">
        <f>AN66+AS66</f>
        <v>4</v>
      </c>
      <c r="AY66" s="101"/>
      <c r="AZ66" s="101"/>
      <c r="BA66" s="101"/>
      <c r="BB66" s="101"/>
      <c r="BC66" s="101">
        <f>AN66-Y66</f>
        <v>0</v>
      </c>
      <c r="BD66" s="101"/>
      <c r="BE66" s="101"/>
      <c r="BF66" s="101"/>
      <c r="BG66" s="101"/>
      <c r="BH66" s="101">
        <f>AS66-AD66</f>
        <v>0</v>
      </c>
      <c r="BI66" s="101"/>
      <c r="BJ66" s="101"/>
      <c r="BK66" s="101"/>
      <c r="BL66" s="101"/>
      <c r="BM66" s="101">
        <f>BC66+BH66</f>
        <v>0</v>
      </c>
      <c r="BN66" s="101"/>
      <c r="BO66" s="101"/>
      <c r="BP66" s="101"/>
      <c r="BQ66" s="10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63.75" customHeight="1" x14ac:dyDescent="0.2">
      <c r="A67" s="31">
        <v>1</v>
      </c>
      <c r="B67" s="31"/>
      <c r="C67" s="99" t="s">
        <v>245</v>
      </c>
      <c r="D67" s="79"/>
      <c r="E67" s="79"/>
      <c r="F67" s="79"/>
      <c r="G67" s="79"/>
      <c r="H67" s="79"/>
      <c r="I67" s="80"/>
      <c r="J67" s="59" t="s">
        <v>83</v>
      </c>
      <c r="K67" s="59"/>
      <c r="L67" s="59"/>
      <c r="M67" s="59"/>
      <c r="N67" s="59"/>
      <c r="O67" s="99" t="s">
        <v>84</v>
      </c>
      <c r="P67" s="79"/>
      <c r="Q67" s="79"/>
      <c r="R67" s="79"/>
      <c r="S67" s="79"/>
      <c r="T67" s="79"/>
      <c r="U67" s="79"/>
      <c r="V67" s="79"/>
      <c r="W67" s="79"/>
      <c r="X67" s="80"/>
      <c r="Y67" s="100">
        <v>5.58</v>
      </c>
      <c r="Z67" s="100"/>
      <c r="AA67" s="100"/>
      <c r="AB67" s="100"/>
      <c r="AC67" s="100"/>
      <c r="AD67" s="100">
        <v>0</v>
      </c>
      <c r="AE67" s="100"/>
      <c r="AF67" s="100"/>
      <c r="AG67" s="100"/>
      <c r="AH67" s="100"/>
      <c r="AI67" s="100">
        <f>Y67+AD67</f>
        <v>5.58</v>
      </c>
      <c r="AJ67" s="100"/>
      <c r="AK67" s="100"/>
      <c r="AL67" s="100"/>
      <c r="AM67" s="100"/>
      <c r="AN67" s="100">
        <v>5.58</v>
      </c>
      <c r="AO67" s="100"/>
      <c r="AP67" s="100"/>
      <c r="AQ67" s="100"/>
      <c r="AR67" s="100"/>
      <c r="AS67" s="100">
        <v>0</v>
      </c>
      <c r="AT67" s="100"/>
      <c r="AU67" s="100"/>
      <c r="AV67" s="100"/>
      <c r="AW67" s="100"/>
      <c r="AX67" s="101">
        <f>AN67+AS67</f>
        <v>5.58</v>
      </c>
      <c r="AY67" s="101"/>
      <c r="AZ67" s="101"/>
      <c r="BA67" s="101"/>
      <c r="BB67" s="101"/>
      <c r="BC67" s="101">
        <f>AN67-Y67</f>
        <v>0</v>
      </c>
      <c r="BD67" s="101"/>
      <c r="BE67" s="101"/>
      <c r="BF67" s="101"/>
      <c r="BG67" s="101"/>
      <c r="BH67" s="101">
        <f>AS67-AD67</f>
        <v>0</v>
      </c>
      <c r="BI67" s="101"/>
      <c r="BJ67" s="101"/>
      <c r="BK67" s="101"/>
      <c r="BL67" s="101"/>
      <c r="BM67" s="101">
        <f>BC67+BH67</f>
        <v>0</v>
      </c>
      <c r="BN67" s="101"/>
      <c r="BO67" s="101"/>
      <c r="BP67" s="101"/>
      <c r="BQ67" s="10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63.75" customHeight="1" x14ac:dyDescent="0.2">
      <c r="A68" s="31">
        <v>1</v>
      </c>
      <c r="B68" s="31"/>
      <c r="C68" s="99" t="s">
        <v>246</v>
      </c>
      <c r="D68" s="79"/>
      <c r="E68" s="79"/>
      <c r="F68" s="79"/>
      <c r="G68" s="79"/>
      <c r="H68" s="79"/>
      <c r="I68" s="80"/>
      <c r="J68" s="59" t="s">
        <v>83</v>
      </c>
      <c r="K68" s="59"/>
      <c r="L68" s="59"/>
      <c r="M68" s="59"/>
      <c r="N68" s="59"/>
      <c r="O68" s="99" t="s">
        <v>84</v>
      </c>
      <c r="P68" s="79"/>
      <c r="Q68" s="79"/>
      <c r="R68" s="79"/>
      <c r="S68" s="79"/>
      <c r="T68" s="79"/>
      <c r="U68" s="79"/>
      <c r="V68" s="79"/>
      <c r="W68" s="79"/>
      <c r="X68" s="80"/>
      <c r="Y68" s="100">
        <v>5.58</v>
      </c>
      <c r="Z68" s="100"/>
      <c r="AA68" s="100"/>
      <c r="AB68" s="100"/>
      <c r="AC68" s="100"/>
      <c r="AD68" s="100">
        <v>0</v>
      </c>
      <c r="AE68" s="100"/>
      <c r="AF68" s="100"/>
      <c r="AG68" s="100"/>
      <c r="AH68" s="100"/>
      <c r="AI68" s="100">
        <f>Y68+AD68</f>
        <v>5.58</v>
      </c>
      <c r="AJ68" s="100"/>
      <c r="AK68" s="100"/>
      <c r="AL68" s="100"/>
      <c r="AM68" s="100"/>
      <c r="AN68" s="100">
        <v>5.58</v>
      </c>
      <c r="AO68" s="100"/>
      <c r="AP68" s="100"/>
      <c r="AQ68" s="100"/>
      <c r="AR68" s="100"/>
      <c r="AS68" s="100">
        <v>0</v>
      </c>
      <c r="AT68" s="100"/>
      <c r="AU68" s="100"/>
      <c r="AV68" s="100"/>
      <c r="AW68" s="100"/>
      <c r="AX68" s="101">
        <f>AN68+AS68</f>
        <v>5.58</v>
      </c>
      <c r="AY68" s="101"/>
      <c r="AZ68" s="101"/>
      <c r="BA68" s="101"/>
      <c r="BB68" s="101"/>
      <c r="BC68" s="101">
        <f>AN68-Y68</f>
        <v>0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0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85" customFormat="1" ht="15.75" x14ac:dyDescent="0.2">
      <c r="A69" s="81">
        <v>0</v>
      </c>
      <c r="B69" s="81"/>
      <c r="C69" s="98" t="s">
        <v>109</v>
      </c>
      <c r="D69" s="83"/>
      <c r="E69" s="83"/>
      <c r="F69" s="83"/>
      <c r="G69" s="83"/>
      <c r="H69" s="83"/>
      <c r="I69" s="84"/>
      <c r="J69" s="93" t="s">
        <v>81</v>
      </c>
      <c r="K69" s="93"/>
      <c r="L69" s="93"/>
      <c r="M69" s="93"/>
      <c r="N69" s="93"/>
      <c r="O69" s="98" t="s">
        <v>81</v>
      </c>
      <c r="P69" s="83"/>
      <c r="Q69" s="83"/>
      <c r="R69" s="83"/>
      <c r="S69" s="83"/>
      <c r="T69" s="83"/>
      <c r="U69" s="83"/>
      <c r="V69" s="83"/>
      <c r="W69" s="83"/>
      <c r="X69" s="8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6"/>
      <c r="BS69" s="96"/>
      <c r="BT69" s="96"/>
      <c r="BU69" s="96"/>
      <c r="BV69" s="96"/>
      <c r="BW69" s="96"/>
      <c r="BX69" s="96"/>
      <c r="BY69" s="96"/>
      <c r="BZ69" s="97"/>
    </row>
    <row r="70" spans="1:80" ht="25.5" customHeight="1" x14ac:dyDescent="0.2">
      <c r="A70" s="31">
        <v>2</v>
      </c>
      <c r="B70" s="31"/>
      <c r="C70" s="99" t="s">
        <v>211</v>
      </c>
      <c r="D70" s="79"/>
      <c r="E70" s="79"/>
      <c r="F70" s="79"/>
      <c r="G70" s="79"/>
      <c r="H70" s="79"/>
      <c r="I70" s="80"/>
      <c r="J70" s="59" t="s">
        <v>111</v>
      </c>
      <c r="K70" s="59"/>
      <c r="L70" s="59"/>
      <c r="M70" s="59"/>
      <c r="N70" s="59"/>
      <c r="O70" s="99" t="s">
        <v>247</v>
      </c>
      <c r="P70" s="79"/>
      <c r="Q70" s="79"/>
      <c r="R70" s="79"/>
      <c r="S70" s="79"/>
      <c r="T70" s="79"/>
      <c r="U70" s="79"/>
      <c r="V70" s="79"/>
      <c r="W70" s="79"/>
      <c r="X70" s="80"/>
      <c r="Y70" s="100">
        <v>100</v>
      </c>
      <c r="Z70" s="100"/>
      <c r="AA70" s="100"/>
      <c r="AB70" s="100"/>
      <c r="AC70" s="100"/>
      <c r="AD70" s="100">
        <v>0</v>
      </c>
      <c r="AE70" s="100"/>
      <c r="AF70" s="100"/>
      <c r="AG70" s="100"/>
      <c r="AH70" s="100"/>
      <c r="AI70" s="100">
        <f>Y70+AD70</f>
        <v>100</v>
      </c>
      <c r="AJ70" s="100"/>
      <c r="AK70" s="100"/>
      <c r="AL70" s="100"/>
      <c r="AM70" s="100"/>
      <c r="AN70" s="100">
        <v>100</v>
      </c>
      <c r="AO70" s="100"/>
      <c r="AP70" s="100"/>
      <c r="AQ70" s="100"/>
      <c r="AR70" s="100"/>
      <c r="AS70" s="100">
        <v>0</v>
      </c>
      <c r="AT70" s="100"/>
      <c r="AU70" s="100"/>
      <c r="AV70" s="100"/>
      <c r="AW70" s="100"/>
      <c r="AX70" s="101">
        <f>AN70+AS70</f>
        <v>100</v>
      </c>
      <c r="AY70" s="101"/>
      <c r="AZ70" s="101"/>
      <c r="BA70" s="101"/>
      <c r="BB70" s="101"/>
      <c r="BC70" s="101">
        <f>AN70-Y70</f>
        <v>0</v>
      </c>
      <c r="BD70" s="101"/>
      <c r="BE70" s="101"/>
      <c r="BF70" s="101"/>
      <c r="BG70" s="101"/>
      <c r="BH70" s="101">
        <f>AS70-AD70</f>
        <v>0</v>
      </c>
      <c r="BI70" s="101"/>
      <c r="BJ70" s="101"/>
      <c r="BK70" s="101"/>
      <c r="BL70" s="101"/>
      <c r="BM70" s="101">
        <f>BC70+BH70</f>
        <v>0</v>
      </c>
      <c r="BN70" s="101"/>
      <c r="BO70" s="101"/>
      <c r="BP70" s="101"/>
      <c r="BQ70" s="10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85" customFormat="1" ht="15.75" x14ac:dyDescent="0.2">
      <c r="A71" s="81">
        <v>0</v>
      </c>
      <c r="B71" s="81"/>
      <c r="C71" s="98" t="s">
        <v>121</v>
      </c>
      <c r="D71" s="83"/>
      <c r="E71" s="83"/>
      <c r="F71" s="83"/>
      <c r="G71" s="83"/>
      <c r="H71" s="83"/>
      <c r="I71" s="84"/>
      <c r="J71" s="93" t="s">
        <v>81</v>
      </c>
      <c r="K71" s="93"/>
      <c r="L71" s="93"/>
      <c r="M71" s="93"/>
      <c r="N71" s="93"/>
      <c r="O71" s="98" t="s">
        <v>81</v>
      </c>
      <c r="P71" s="83"/>
      <c r="Q71" s="83"/>
      <c r="R71" s="83"/>
      <c r="S71" s="83"/>
      <c r="T71" s="83"/>
      <c r="U71" s="83"/>
      <c r="V71" s="83"/>
      <c r="W71" s="83"/>
      <c r="X71" s="8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6"/>
      <c r="BS71" s="96"/>
      <c r="BT71" s="96"/>
      <c r="BU71" s="96"/>
      <c r="BV71" s="96"/>
      <c r="BW71" s="96"/>
      <c r="BX71" s="96"/>
      <c r="BY71" s="96"/>
      <c r="BZ71" s="97"/>
    </row>
    <row r="72" spans="1:80" ht="63.75" customHeight="1" x14ac:dyDescent="0.2">
      <c r="A72" s="31">
        <v>3</v>
      </c>
      <c r="B72" s="31"/>
      <c r="C72" s="99" t="s">
        <v>122</v>
      </c>
      <c r="D72" s="79"/>
      <c r="E72" s="79"/>
      <c r="F72" s="79"/>
      <c r="G72" s="79"/>
      <c r="H72" s="79"/>
      <c r="I72" s="80"/>
      <c r="J72" s="59" t="s">
        <v>123</v>
      </c>
      <c r="K72" s="59"/>
      <c r="L72" s="59"/>
      <c r="M72" s="59"/>
      <c r="N72" s="59"/>
      <c r="O72" s="99" t="s">
        <v>84</v>
      </c>
      <c r="P72" s="79"/>
      <c r="Q72" s="79"/>
      <c r="R72" s="79"/>
      <c r="S72" s="79"/>
      <c r="T72" s="79"/>
      <c r="U72" s="79"/>
      <c r="V72" s="79"/>
      <c r="W72" s="79"/>
      <c r="X72" s="80"/>
      <c r="Y72" s="100">
        <v>14000</v>
      </c>
      <c r="Z72" s="100"/>
      <c r="AA72" s="100"/>
      <c r="AB72" s="100"/>
      <c r="AC72" s="100"/>
      <c r="AD72" s="100">
        <v>0</v>
      </c>
      <c r="AE72" s="100"/>
      <c r="AF72" s="100"/>
      <c r="AG72" s="100"/>
      <c r="AH72" s="100"/>
      <c r="AI72" s="100">
        <f>Y72+AD72</f>
        <v>14000</v>
      </c>
      <c r="AJ72" s="100"/>
      <c r="AK72" s="100"/>
      <c r="AL72" s="100"/>
      <c r="AM72" s="100"/>
      <c r="AN72" s="100">
        <v>14000</v>
      </c>
      <c r="AO72" s="100"/>
      <c r="AP72" s="100"/>
      <c r="AQ72" s="100"/>
      <c r="AR72" s="100"/>
      <c r="AS72" s="100">
        <v>0</v>
      </c>
      <c r="AT72" s="100"/>
      <c r="AU72" s="100"/>
      <c r="AV72" s="100"/>
      <c r="AW72" s="100"/>
      <c r="AX72" s="101">
        <f>AN72+AS72</f>
        <v>14000</v>
      </c>
      <c r="AY72" s="101"/>
      <c r="AZ72" s="101"/>
      <c r="BA72" s="101"/>
      <c r="BB72" s="101"/>
      <c r="BC72" s="101">
        <f>AN72-Y72</f>
        <v>0</v>
      </c>
      <c r="BD72" s="101"/>
      <c r="BE72" s="101"/>
      <c r="BF72" s="101"/>
      <c r="BG72" s="101"/>
      <c r="BH72" s="101">
        <f>AS72-AD72</f>
        <v>0</v>
      </c>
      <c r="BI72" s="101"/>
      <c r="BJ72" s="101"/>
      <c r="BK72" s="101"/>
      <c r="BL72" s="101"/>
      <c r="BM72" s="101">
        <f>BC72+BH72</f>
        <v>0</v>
      </c>
      <c r="BN72" s="101"/>
      <c r="BO72" s="101"/>
      <c r="BP72" s="101"/>
      <c r="BQ72" s="10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31">
        <v>3</v>
      </c>
      <c r="B73" s="31"/>
      <c r="C73" s="99" t="s">
        <v>248</v>
      </c>
      <c r="D73" s="79"/>
      <c r="E73" s="79"/>
      <c r="F73" s="79"/>
      <c r="G73" s="79"/>
      <c r="H73" s="79"/>
      <c r="I73" s="80"/>
      <c r="J73" s="59" t="s">
        <v>88</v>
      </c>
      <c r="K73" s="59"/>
      <c r="L73" s="59"/>
      <c r="M73" s="59"/>
      <c r="N73" s="59"/>
      <c r="O73" s="99" t="s">
        <v>127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8273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8273</v>
      </c>
      <c r="AJ73" s="100"/>
      <c r="AK73" s="100"/>
      <c r="AL73" s="100"/>
      <c r="AM73" s="100"/>
      <c r="AN73" s="100">
        <v>8259</v>
      </c>
      <c r="AO73" s="100"/>
      <c r="AP73" s="100"/>
      <c r="AQ73" s="100"/>
      <c r="AR73" s="100"/>
      <c r="AS73" s="100">
        <v>6</v>
      </c>
      <c r="AT73" s="100"/>
      <c r="AU73" s="100"/>
      <c r="AV73" s="100"/>
      <c r="AW73" s="100"/>
      <c r="AX73" s="101">
        <f>AN73+AS73</f>
        <v>8265</v>
      </c>
      <c r="AY73" s="101"/>
      <c r="AZ73" s="101"/>
      <c r="BA73" s="101"/>
      <c r="BB73" s="101"/>
      <c r="BC73" s="101">
        <f>AN73-Y73</f>
        <v>-14</v>
      </c>
      <c r="BD73" s="101"/>
      <c r="BE73" s="101"/>
      <c r="BF73" s="101"/>
      <c r="BG73" s="101"/>
      <c r="BH73" s="101">
        <f>AS73-AD73</f>
        <v>6</v>
      </c>
      <c r="BI73" s="101"/>
      <c r="BJ73" s="101"/>
      <c r="BK73" s="101"/>
      <c r="BL73" s="101"/>
      <c r="BM73" s="101">
        <f>BC73+BH73</f>
        <v>-8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31"/>
      <c r="B74" s="31"/>
      <c r="C74" s="99" t="s">
        <v>249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181</v>
      </c>
    </row>
    <row r="75" spans="1:80" s="85" customFormat="1" ht="15.75" x14ac:dyDescent="0.2">
      <c r="A75" s="81">
        <v>0</v>
      </c>
      <c r="B75" s="81"/>
      <c r="C75" s="98" t="s">
        <v>137</v>
      </c>
      <c r="D75" s="83"/>
      <c r="E75" s="83"/>
      <c r="F75" s="83"/>
      <c r="G75" s="83"/>
      <c r="H75" s="83"/>
      <c r="I75" s="84"/>
      <c r="J75" s="93" t="s">
        <v>81</v>
      </c>
      <c r="K75" s="93"/>
      <c r="L75" s="93"/>
      <c r="M75" s="93"/>
      <c r="N75" s="93"/>
      <c r="O75" s="98" t="s">
        <v>81</v>
      </c>
      <c r="P75" s="83"/>
      <c r="Q75" s="83"/>
      <c r="R75" s="83"/>
      <c r="S75" s="83"/>
      <c r="T75" s="83"/>
      <c r="U75" s="83"/>
      <c r="V75" s="83"/>
      <c r="W75" s="83"/>
      <c r="X75" s="8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6"/>
      <c r="BS75" s="96"/>
      <c r="BT75" s="96"/>
      <c r="BU75" s="96"/>
      <c r="BV75" s="96"/>
      <c r="BW75" s="96"/>
      <c r="BX75" s="96"/>
      <c r="BY75" s="96"/>
      <c r="BZ75" s="97"/>
    </row>
    <row r="76" spans="1:80" ht="25.5" customHeight="1" x14ac:dyDescent="0.2">
      <c r="A76" s="31">
        <v>4</v>
      </c>
      <c r="B76" s="31"/>
      <c r="C76" s="99" t="s">
        <v>138</v>
      </c>
      <c r="D76" s="79"/>
      <c r="E76" s="79"/>
      <c r="F76" s="79"/>
      <c r="G76" s="79"/>
      <c r="H76" s="79"/>
      <c r="I76" s="80"/>
      <c r="J76" s="59" t="s">
        <v>83</v>
      </c>
      <c r="K76" s="59"/>
      <c r="L76" s="59"/>
      <c r="M76" s="59"/>
      <c r="N76" s="59"/>
      <c r="O76" s="99" t="s">
        <v>101</v>
      </c>
      <c r="P76" s="79"/>
      <c r="Q76" s="79"/>
      <c r="R76" s="79"/>
      <c r="S76" s="79"/>
      <c r="T76" s="79"/>
      <c r="U76" s="79"/>
      <c r="V76" s="79"/>
      <c r="W76" s="79"/>
      <c r="X76" s="80"/>
      <c r="Y76" s="100">
        <v>140</v>
      </c>
      <c r="Z76" s="100"/>
      <c r="AA76" s="100"/>
      <c r="AB76" s="100"/>
      <c r="AC76" s="100"/>
      <c r="AD76" s="100">
        <v>0</v>
      </c>
      <c r="AE76" s="100"/>
      <c r="AF76" s="100"/>
      <c r="AG76" s="100"/>
      <c r="AH76" s="100"/>
      <c r="AI76" s="100">
        <f>Y76+AD76</f>
        <v>140</v>
      </c>
      <c r="AJ76" s="100"/>
      <c r="AK76" s="100"/>
      <c r="AL76" s="100"/>
      <c r="AM76" s="100"/>
      <c r="AN76" s="100">
        <v>140</v>
      </c>
      <c r="AO76" s="100"/>
      <c r="AP76" s="100"/>
      <c r="AQ76" s="100"/>
      <c r="AR76" s="100"/>
      <c r="AS76" s="100">
        <v>0</v>
      </c>
      <c r="AT76" s="100"/>
      <c r="AU76" s="100"/>
      <c r="AV76" s="100"/>
      <c r="AW76" s="100"/>
      <c r="AX76" s="101">
        <f>AN76+AS76</f>
        <v>140</v>
      </c>
      <c r="AY76" s="101"/>
      <c r="AZ76" s="101"/>
      <c r="BA76" s="101"/>
      <c r="BB76" s="101"/>
      <c r="BC76" s="101">
        <f>AN76-Y76</f>
        <v>0</v>
      </c>
      <c r="BD76" s="101"/>
      <c r="BE76" s="101"/>
      <c r="BF76" s="101"/>
      <c r="BG76" s="101"/>
      <c r="BH76" s="101">
        <f>AS76-AD76</f>
        <v>0</v>
      </c>
      <c r="BI76" s="101"/>
      <c r="BJ76" s="101"/>
      <c r="BK76" s="101"/>
      <c r="BL76" s="101"/>
      <c r="BM76" s="101">
        <f>BC76+BH76</f>
        <v>0</v>
      </c>
      <c r="BN76" s="101"/>
      <c r="BO76" s="101"/>
      <c r="BP76" s="101"/>
      <c r="BQ76" s="10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25.5" customHeight="1" x14ac:dyDescent="0.2">
      <c r="A77" s="31"/>
      <c r="B77" s="31"/>
      <c r="C77" s="99" t="s">
        <v>251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3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250</v>
      </c>
    </row>
    <row r="79" spans="1:80" ht="15.95" customHeight="1" x14ac:dyDescent="0.2">
      <c r="A79" s="19" t="s">
        <v>56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80" ht="94.5" customHeight="1" x14ac:dyDescent="0.2">
      <c r="A80" s="106" t="s">
        <v>253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</row>
    <row r="81" spans="1:64" ht="15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5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42" customHeight="1" x14ac:dyDescent="0.2">
      <c r="A83" s="109" t="s">
        <v>154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3"/>
      <c r="AO83" s="3"/>
      <c r="AP83" s="110" t="s">
        <v>156</v>
      </c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</row>
    <row r="84" spans="1:64" x14ac:dyDescent="0.2">
      <c r="W84" s="53" t="s">
        <v>12</v>
      </c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4"/>
      <c r="AO84" s="4"/>
      <c r="AP84" s="53" t="s">
        <v>13</v>
      </c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</row>
    <row r="87" spans="1:64" ht="31.5" customHeight="1" x14ac:dyDescent="0.2">
      <c r="A87" s="109" t="s">
        <v>155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3"/>
      <c r="AO87" s="3"/>
      <c r="AP87" s="110" t="s">
        <v>157</v>
      </c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</row>
    <row r="88" spans="1:64" x14ac:dyDescent="0.2">
      <c r="W88" s="53" t="s">
        <v>12</v>
      </c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4"/>
      <c r="AO88" s="4"/>
      <c r="AP88" s="53" t="s">
        <v>13</v>
      </c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</row>
  </sheetData>
  <mergeCells count="381">
    <mergeCell ref="C64:BQ64"/>
    <mergeCell ref="C74:BQ74"/>
    <mergeCell ref="C77:BQ77"/>
    <mergeCell ref="AX76:BB76"/>
    <mergeCell ref="BC76:BG76"/>
    <mergeCell ref="BH76:BL76"/>
    <mergeCell ref="BM76:BQ76"/>
    <mergeCell ref="A77:B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BM73:BQ73"/>
    <mergeCell ref="A74:B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BC63:BG63"/>
    <mergeCell ref="BH63:BL63"/>
    <mergeCell ref="BM63:BQ63"/>
    <mergeCell ref="A64:B64"/>
    <mergeCell ref="A63:B63"/>
    <mergeCell ref="C63:I63"/>
    <mergeCell ref="J63:N63"/>
    <mergeCell ref="O63:X63"/>
    <mergeCell ref="Y63:AC63"/>
    <mergeCell ref="AD63:AH63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W88:AM88"/>
    <mergeCell ref="AP88:BH88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AX62:BB62"/>
    <mergeCell ref="BC62:BG62"/>
    <mergeCell ref="BH62:BL62"/>
    <mergeCell ref="BM62:BQ62"/>
    <mergeCell ref="A79:BL79"/>
    <mergeCell ref="A80:BL80"/>
    <mergeCell ref="AI63:AM63"/>
    <mergeCell ref="AN63:AR63"/>
    <mergeCell ref="AS63:AW63"/>
    <mergeCell ref="AX63:BB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2">
    <cfRule type="cellIs" dxfId="781" priority="33" stopIfTrue="1" operator="equal">
      <formula>$C61</formula>
    </cfRule>
  </conditionalFormatting>
  <conditionalFormatting sqref="A62:B62">
    <cfRule type="cellIs" dxfId="780" priority="34" stopIfTrue="1" operator="equal">
      <formula>0</formula>
    </cfRule>
  </conditionalFormatting>
  <conditionalFormatting sqref="C63">
    <cfRule type="cellIs" dxfId="779" priority="31" stopIfTrue="1" operator="equal">
      <formula>$C62</formula>
    </cfRule>
  </conditionalFormatting>
  <conditionalFormatting sqref="A63:B63">
    <cfRule type="cellIs" dxfId="778" priority="32" stopIfTrue="1" operator="equal">
      <formula>0</formula>
    </cfRule>
  </conditionalFormatting>
  <conditionalFormatting sqref="C64">
    <cfRule type="cellIs" dxfId="777" priority="29" stopIfTrue="1" operator="equal">
      <formula>$C63</formula>
    </cfRule>
  </conditionalFormatting>
  <conditionalFormatting sqref="A64:B64">
    <cfRule type="cellIs" dxfId="776" priority="30" stopIfTrue="1" operator="equal">
      <formula>0</formula>
    </cfRule>
  </conditionalFormatting>
  <conditionalFormatting sqref="C65">
    <cfRule type="cellIs" dxfId="775" priority="27" stopIfTrue="1" operator="equal">
      <formula>$C64</formula>
    </cfRule>
  </conditionalFormatting>
  <conditionalFormatting sqref="A65:B65">
    <cfRule type="cellIs" dxfId="774" priority="28" stopIfTrue="1" operator="equal">
      <formula>0</formula>
    </cfRule>
  </conditionalFormatting>
  <conditionalFormatting sqref="C66">
    <cfRule type="cellIs" dxfId="773" priority="25" stopIfTrue="1" operator="equal">
      <formula>$C65</formula>
    </cfRule>
  </conditionalFormatting>
  <conditionalFormatting sqref="A66:B66">
    <cfRule type="cellIs" dxfId="772" priority="26" stopIfTrue="1" operator="equal">
      <formula>0</formula>
    </cfRule>
  </conditionalFormatting>
  <conditionalFormatting sqref="C67">
    <cfRule type="cellIs" dxfId="771" priority="23" stopIfTrue="1" operator="equal">
      <formula>$C66</formula>
    </cfRule>
  </conditionalFormatting>
  <conditionalFormatting sqref="A67:B67">
    <cfRule type="cellIs" dxfId="770" priority="24" stopIfTrue="1" operator="equal">
      <formula>0</formula>
    </cfRule>
  </conditionalFormatting>
  <conditionalFormatting sqref="C68">
    <cfRule type="cellIs" dxfId="769" priority="21" stopIfTrue="1" operator="equal">
      <formula>$C67</formula>
    </cfRule>
  </conditionalFormatting>
  <conditionalFormatting sqref="A68:B68">
    <cfRule type="cellIs" dxfId="768" priority="22" stopIfTrue="1" operator="equal">
      <formula>0</formula>
    </cfRule>
  </conditionalFormatting>
  <conditionalFormatting sqref="C69">
    <cfRule type="cellIs" dxfId="767" priority="19" stopIfTrue="1" operator="equal">
      <formula>$C68</formula>
    </cfRule>
  </conditionalFormatting>
  <conditionalFormatting sqref="A69:B69">
    <cfRule type="cellIs" dxfId="766" priority="20" stopIfTrue="1" operator="equal">
      <formula>0</formula>
    </cfRule>
  </conditionalFormatting>
  <conditionalFormatting sqref="C70">
    <cfRule type="cellIs" dxfId="765" priority="17" stopIfTrue="1" operator="equal">
      <formula>$C69</formula>
    </cfRule>
  </conditionalFormatting>
  <conditionalFormatting sqref="A70:B70">
    <cfRule type="cellIs" dxfId="764" priority="18" stopIfTrue="1" operator="equal">
      <formula>0</formula>
    </cfRule>
  </conditionalFormatting>
  <conditionalFormatting sqref="C71">
    <cfRule type="cellIs" dxfId="763" priority="15" stopIfTrue="1" operator="equal">
      <formula>$C70</formula>
    </cfRule>
  </conditionalFormatting>
  <conditionalFormatting sqref="A71:B71">
    <cfRule type="cellIs" dxfId="762" priority="16" stopIfTrue="1" operator="equal">
      <formula>0</formula>
    </cfRule>
  </conditionalFormatting>
  <conditionalFormatting sqref="C72">
    <cfRule type="cellIs" dxfId="761" priority="13" stopIfTrue="1" operator="equal">
      <formula>$C71</formula>
    </cfRule>
  </conditionalFormatting>
  <conditionalFormatting sqref="A72:B72">
    <cfRule type="cellIs" dxfId="760" priority="14" stopIfTrue="1" operator="equal">
      <formula>0</formula>
    </cfRule>
  </conditionalFormatting>
  <conditionalFormatting sqref="C73">
    <cfRule type="cellIs" dxfId="759" priority="11" stopIfTrue="1" operator="equal">
      <formula>$C72</formula>
    </cfRule>
  </conditionalFormatting>
  <conditionalFormatting sqref="A73:B73">
    <cfRule type="cellIs" dxfId="758" priority="12" stopIfTrue="1" operator="equal">
      <formula>0</formula>
    </cfRule>
  </conditionalFormatting>
  <conditionalFormatting sqref="C74">
    <cfRule type="cellIs" dxfId="757" priority="9" stopIfTrue="1" operator="equal">
      <formula>$C73</formula>
    </cfRule>
  </conditionalFormatting>
  <conditionalFormatting sqref="A74:B74">
    <cfRule type="cellIs" dxfId="756" priority="10" stopIfTrue="1" operator="equal">
      <formula>0</formula>
    </cfRule>
  </conditionalFormatting>
  <conditionalFormatting sqref="C75">
    <cfRule type="cellIs" dxfId="755" priority="7" stopIfTrue="1" operator="equal">
      <formula>$C74</formula>
    </cfRule>
  </conditionalFormatting>
  <conditionalFormatting sqref="A75:B75">
    <cfRule type="cellIs" dxfId="754" priority="8" stopIfTrue="1" operator="equal">
      <formula>0</formula>
    </cfRule>
  </conditionalFormatting>
  <conditionalFormatting sqref="C76">
    <cfRule type="cellIs" dxfId="753" priority="5" stopIfTrue="1" operator="equal">
      <formula>$C75</formula>
    </cfRule>
  </conditionalFormatting>
  <conditionalFormatting sqref="A76:B76">
    <cfRule type="cellIs" dxfId="752" priority="6" stopIfTrue="1" operator="equal">
      <formula>0</formula>
    </cfRule>
  </conditionalFormatting>
  <conditionalFormatting sqref="C77">
    <cfRule type="cellIs" dxfId="751" priority="3" stopIfTrue="1" operator="equal">
      <formula>$C76</formula>
    </cfRule>
  </conditionalFormatting>
  <conditionalFormatting sqref="A77:B77">
    <cfRule type="cellIs" dxfId="75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4"/>
  <sheetViews>
    <sheetView view="pageBreakPreview" topLeftCell="A34" zoomScale="80" zoomScaleNormal="100" zoomScaleSheetLayoutView="80" workbookViewId="0">
      <selection activeCell="BP35" sqref="BP3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4.140625" style="1" customWidth="1"/>
    <col min="54" max="54" width="4.28515625" style="1" customWidth="1"/>
    <col min="55" max="55" width="3.7109375" style="1" customWidth="1"/>
    <col min="56" max="66" width="2.85546875" style="1" customWidth="1"/>
    <col min="67" max="67" width="3.7109375" style="1" customWidth="1"/>
    <col min="68" max="68" width="4.42578125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72" t="s">
        <v>42</v>
      </c>
      <c r="B20" s="72"/>
      <c r="C20" s="15"/>
      <c r="D20" s="108" t="s">
        <v>287</v>
      </c>
      <c r="E20" s="64"/>
      <c r="F20" s="64"/>
      <c r="G20" s="64"/>
      <c r="H20" s="64"/>
      <c r="I20" s="64"/>
      <c r="J20" s="64"/>
      <c r="K20" s="15"/>
      <c r="L20" s="108" t="s">
        <v>289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288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256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257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79" ht="15.95" customHeight="1" x14ac:dyDescent="0.2">
      <c r="A30" s="19" t="s">
        <v>49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79" ht="15.95" customHeight="1" x14ac:dyDescent="0.2">
      <c r="A31" s="104" t="s">
        <v>285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80" ht="15.75" customHeight="1" x14ac:dyDescent="0.2">
      <c r="A33" s="19" t="s">
        <v>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80" ht="27.75" customHeight="1" x14ac:dyDescent="0.2">
      <c r="A34" s="39" t="s">
        <v>6</v>
      </c>
      <c r="B34" s="39"/>
      <c r="C34" s="39"/>
      <c r="D34" s="39"/>
      <c r="E34" s="39"/>
      <c r="F34" s="39"/>
      <c r="G34" s="32" t="s">
        <v>47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5.75" x14ac:dyDescent="0.2">
      <c r="A35" s="31">
        <v>1</v>
      </c>
      <c r="B35" s="31"/>
      <c r="C35" s="31"/>
      <c r="D35" s="31"/>
      <c r="E35" s="31"/>
      <c r="F35" s="31"/>
      <c r="G35" s="32">
        <v>2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</row>
    <row r="36" spans="1:80" ht="10.5" hidden="1" customHeight="1" x14ac:dyDescent="12.75">
      <c r="A36" s="20" t="s">
        <v>18</v>
      </c>
      <c r="B36" s="20"/>
      <c r="C36" s="20"/>
      <c r="D36" s="20"/>
      <c r="E36" s="20"/>
      <c r="F36" s="20"/>
      <c r="G36" s="35" t="s">
        <v>19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CA36" s="1" t="s">
        <v>61</v>
      </c>
    </row>
    <row r="37" spans="1:80" ht="12.75" customHeight="1" x14ac:dyDescent="0.2">
      <c r="A37" s="20">
        <v>1</v>
      </c>
      <c r="B37" s="20"/>
      <c r="C37" s="20"/>
      <c r="D37" s="20"/>
      <c r="E37" s="20"/>
      <c r="F37" s="20"/>
      <c r="G37" s="74" t="s">
        <v>258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  <c r="CA37" s="1" t="s">
        <v>59</v>
      </c>
    </row>
    <row r="38" spans="1:80" ht="12.75" customHeight="1" x14ac:dyDescent="0.2">
      <c r="A38" s="20">
        <v>2</v>
      </c>
      <c r="B38" s="20"/>
      <c r="C38" s="20"/>
      <c r="D38" s="20"/>
      <c r="E38" s="20"/>
      <c r="F38" s="20"/>
      <c r="G38" s="74" t="s">
        <v>259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40" spans="1:80" ht="15.75" customHeight="1" x14ac:dyDescent="0.2">
      <c r="A40" s="19" t="s">
        <v>51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</row>
    <row r="41" spans="1:80" ht="15" customHeight="1" x14ac:dyDescent="0.2">
      <c r="A41" s="30" t="s">
        <v>163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1:80" ht="48" customHeight="1" x14ac:dyDescent="0.2">
      <c r="A42" s="31" t="s">
        <v>6</v>
      </c>
      <c r="B42" s="31"/>
      <c r="C42" s="31" t="s">
        <v>33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 t="s">
        <v>30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 t="s">
        <v>54</v>
      </c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 t="s">
        <v>3</v>
      </c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80" ht="29.1" customHeight="1" x14ac:dyDescent="12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5</v>
      </c>
      <c r="AB43" s="31"/>
      <c r="AC43" s="31"/>
      <c r="AD43" s="31"/>
      <c r="AE43" s="31"/>
      <c r="AF43" s="31" t="s">
        <v>4</v>
      </c>
      <c r="AG43" s="31"/>
      <c r="AH43" s="31"/>
      <c r="AI43" s="31"/>
      <c r="AJ43" s="31"/>
      <c r="AK43" s="31" t="s">
        <v>31</v>
      </c>
      <c r="AL43" s="31"/>
      <c r="AM43" s="31"/>
      <c r="AN43" s="31"/>
      <c r="AO43" s="31"/>
      <c r="AP43" s="31" t="s">
        <v>5</v>
      </c>
      <c r="AQ43" s="31"/>
      <c r="AR43" s="31"/>
      <c r="AS43" s="31"/>
      <c r="AT43" s="31"/>
      <c r="AU43" s="31" t="s">
        <v>4</v>
      </c>
      <c r="AV43" s="31"/>
      <c r="AW43" s="31"/>
      <c r="AX43" s="31"/>
      <c r="AY43" s="31"/>
      <c r="AZ43" s="31" t="s">
        <v>31</v>
      </c>
      <c r="BA43" s="31"/>
      <c r="BB43" s="31"/>
      <c r="BC43" s="31"/>
      <c r="BD43" s="31" t="s">
        <v>5</v>
      </c>
      <c r="BE43" s="31"/>
      <c r="BF43" s="31"/>
      <c r="BG43" s="31"/>
      <c r="BH43" s="31"/>
      <c r="BI43" s="31" t="s">
        <v>4</v>
      </c>
      <c r="BJ43" s="31"/>
      <c r="BK43" s="31"/>
      <c r="BL43" s="31"/>
      <c r="BM43" s="31"/>
      <c r="BN43" s="31" t="s">
        <v>32</v>
      </c>
      <c r="BO43" s="31"/>
      <c r="BP43" s="31"/>
      <c r="BQ43" s="31"/>
    </row>
    <row r="44" spans="1:80" ht="15.95" customHeight="1" x14ac:dyDescent="0.2">
      <c r="A44" s="49">
        <v>1</v>
      </c>
      <c r="B44" s="49"/>
      <c r="C44" s="49">
        <v>2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0">
        <v>3</v>
      </c>
      <c r="AB44" s="41"/>
      <c r="AC44" s="41"/>
      <c r="AD44" s="41"/>
      <c r="AE44" s="42"/>
      <c r="AF44" s="40">
        <v>4</v>
      </c>
      <c r="AG44" s="41"/>
      <c r="AH44" s="41"/>
      <c r="AI44" s="41"/>
      <c r="AJ44" s="42"/>
      <c r="AK44" s="40">
        <v>5</v>
      </c>
      <c r="AL44" s="41"/>
      <c r="AM44" s="41"/>
      <c r="AN44" s="41"/>
      <c r="AO44" s="42"/>
      <c r="AP44" s="40">
        <v>6</v>
      </c>
      <c r="AQ44" s="41"/>
      <c r="AR44" s="41"/>
      <c r="AS44" s="41"/>
      <c r="AT44" s="42"/>
      <c r="AU44" s="40">
        <v>7</v>
      </c>
      <c r="AV44" s="41"/>
      <c r="AW44" s="41"/>
      <c r="AX44" s="41"/>
      <c r="AY44" s="42"/>
      <c r="AZ44" s="40">
        <v>8</v>
      </c>
      <c r="BA44" s="41"/>
      <c r="BB44" s="41"/>
      <c r="BC44" s="42"/>
      <c r="BD44" s="40">
        <v>9</v>
      </c>
      <c r="BE44" s="41"/>
      <c r="BF44" s="41"/>
      <c r="BG44" s="41"/>
      <c r="BH44" s="42"/>
      <c r="BI44" s="49">
        <v>10</v>
      </c>
      <c r="BJ44" s="49"/>
      <c r="BK44" s="49"/>
      <c r="BL44" s="49"/>
      <c r="BM44" s="49"/>
      <c r="BN44" s="49">
        <v>11</v>
      </c>
      <c r="BO44" s="49"/>
      <c r="BP44" s="49"/>
      <c r="BQ44" s="49"/>
    </row>
    <row r="45" spans="1:80" ht="15.75" hidden="1" customHeight="1" x14ac:dyDescent="12.75">
      <c r="A45" s="20" t="s">
        <v>18</v>
      </c>
      <c r="B45" s="20"/>
      <c r="C45" s="61" t="s">
        <v>19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47" t="s">
        <v>15</v>
      </c>
      <c r="AB45" s="47"/>
      <c r="AC45" s="47"/>
      <c r="AD45" s="47"/>
      <c r="AE45" s="47"/>
      <c r="AF45" s="47" t="s">
        <v>14</v>
      </c>
      <c r="AG45" s="47"/>
      <c r="AH45" s="47"/>
      <c r="AI45" s="47"/>
      <c r="AJ45" s="47"/>
      <c r="AK45" s="38" t="s">
        <v>21</v>
      </c>
      <c r="AL45" s="38"/>
      <c r="AM45" s="38"/>
      <c r="AN45" s="38"/>
      <c r="AO45" s="38"/>
      <c r="AP45" s="47" t="s">
        <v>16</v>
      </c>
      <c r="AQ45" s="47"/>
      <c r="AR45" s="47"/>
      <c r="AS45" s="47"/>
      <c r="AT45" s="47"/>
      <c r="AU45" s="47" t="s">
        <v>17</v>
      </c>
      <c r="AV45" s="47"/>
      <c r="AW45" s="47"/>
      <c r="AX45" s="47"/>
      <c r="AY45" s="47"/>
      <c r="AZ45" s="38" t="s">
        <v>21</v>
      </c>
      <c r="BA45" s="38"/>
      <c r="BB45" s="38"/>
      <c r="BC45" s="38"/>
      <c r="BD45" s="50" t="s">
        <v>37</v>
      </c>
      <c r="BE45" s="50"/>
      <c r="BF45" s="50"/>
      <c r="BG45" s="50"/>
      <c r="BH45" s="50"/>
      <c r="BI45" s="50" t="s">
        <v>37</v>
      </c>
      <c r="BJ45" s="50"/>
      <c r="BK45" s="50"/>
      <c r="BL45" s="50"/>
      <c r="BM45" s="50"/>
      <c r="BN45" s="43" t="s">
        <v>21</v>
      </c>
      <c r="BO45" s="43"/>
      <c r="BP45" s="43"/>
      <c r="BQ45" s="43"/>
      <c r="CA45" s="1" t="s">
        <v>24</v>
      </c>
    </row>
    <row r="46" spans="1:80" ht="31.5" customHeight="1" x14ac:dyDescent="0.2">
      <c r="A46" s="31">
        <v>1</v>
      </c>
      <c r="B46" s="31"/>
      <c r="C46" s="78" t="s">
        <v>260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1">
        <v>54886538</v>
      </c>
      <c r="AB46" s="51"/>
      <c r="AC46" s="51"/>
      <c r="AD46" s="51"/>
      <c r="AE46" s="51"/>
      <c r="AF46" s="51">
        <v>286686</v>
      </c>
      <c r="AG46" s="51"/>
      <c r="AH46" s="51"/>
      <c r="AI46" s="51"/>
      <c r="AJ46" s="51"/>
      <c r="AK46" s="51">
        <f>AA46+AF46</f>
        <v>55173224</v>
      </c>
      <c r="AL46" s="51"/>
      <c r="AM46" s="51"/>
      <c r="AN46" s="51"/>
      <c r="AO46" s="51"/>
      <c r="AP46" s="51">
        <v>51978563.289999999</v>
      </c>
      <c r="AQ46" s="51"/>
      <c r="AR46" s="51"/>
      <c r="AS46" s="51"/>
      <c r="AT46" s="51"/>
      <c r="AU46" s="51">
        <v>287556.25</v>
      </c>
      <c r="AV46" s="51"/>
      <c r="AW46" s="51"/>
      <c r="AX46" s="51"/>
      <c r="AY46" s="51"/>
      <c r="AZ46" s="51">
        <f>AP46+AU46</f>
        <v>52266119.539999999</v>
      </c>
      <c r="BA46" s="51"/>
      <c r="BB46" s="51"/>
      <c r="BC46" s="51"/>
      <c r="BD46" s="51">
        <f>AP46-AA46</f>
        <v>-2907974.7100000009</v>
      </c>
      <c r="BE46" s="51"/>
      <c r="BF46" s="51"/>
      <c r="BG46" s="51"/>
      <c r="BH46" s="51"/>
      <c r="BI46" s="51">
        <f>AU46-AF46</f>
        <v>870.25</v>
      </c>
      <c r="BJ46" s="51"/>
      <c r="BK46" s="51"/>
      <c r="BL46" s="51"/>
      <c r="BM46" s="51"/>
      <c r="BN46" s="51">
        <f>BD46+BI46</f>
        <v>-2907104.4600000009</v>
      </c>
      <c r="BO46" s="51"/>
      <c r="BP46" s="51"/>
      <c r="BQ46" s="51"/>
      <c r="CA46" s="1" t="s">
        <v>25</v>
      </c>
    </row>
    <row r="47" spans="1:80" ht="15.75" customHeight="1" x14ac:dyDescent="0.2">
      <c r="A47" s="31"/>
      <c r="B47" s="31"/>
      <c r="C47" s="78" t="s">
        <v>261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86"/>
      <c r="CB47" s="1" t="s">
        <v>169</v>
      </c>
    </row>
    <row r="48" spans="1:80" ht="47.25" customHeight="1" x14ac:dyDescent="0.2">
      <c r="A48" s="31">
        <v>2</v>
      </c>
      <c r="B48" s="31"/>
      <c r="C48" s="78" t="s">
        <v>262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  <c r="AA48" s="51">
        <v>0</v>
      </c>
      <c r="AB48" s="51"/>
      <c r="AC48" s="51"/>
      <c r="AD48" s="51"/>
      <c r="AE48" s="51"/>
      <c r="AF48" s="51">
        <v>270960</v>
      </c>
      <c r="AG48" s="51"/>
      <c r="AH48" s="51"/>
      <c r="AI48" s="51"/>
      <c r="AJ48" s="51"/>
      <c r="AK48" s="51">
        <f>AA48+AF48</f>
        <v>270960</v>
      </c>
      <c r="AL48" s="51"/>
      <c r="AM48" s="51"/>
      <c r="AN48" s="51"/>
      <c r="AO48" s="51"/>
      <c r="AP48" s="51">
        <v>0</v>
      </c>
      <c r="AQ48" s="51"/>
      <c r="AR48" s="51"/>
      <c r="AS48" s="51"/>
      <c r="AT48" s="51"/>
      <c r="AU48" s="51">
        <v>266813.96000000002</v>
      </c>
      <c r="AV48" s="51"/>
      <c r="AW48" s="51"/>
      <c r="AX48" s="51"/>
      <c r="AY48" s="51"/>
      <c r="AZ48" s="51">
        <f>AP48+AU48</f>
        <v>266813.96000000002</v>
      </c>
      <c r="BA48" s="51"/>
      <c r="BB48" s="51"/>
      <c r="BC48" s="51"/>
      <c r="BD48" s="51">
        <f>AP48-AA48</f>
        <v>0</v>
      </c>
      <c r="BE48" s="51"/>
      <c r="BF48" s="51"/>
      <c r="BG48" s="51"/>
      <c r="BH48" s="51"/>
      <c r="BI48" s="51">
        <f>AU48-AF48</f>
        <v>-4146.039999999979</v>
      </c>
      <c r="BJ48" s="51"/>
      <c r="BK48" s="51"/>
      <c r="BL48" s="51"/>
      <c r="BM48" s="51"/>
      <c r="BN48" s="51">
        <f>BD48+BI48</f>
        <v>-4146.039999999979</v>
      </c>
      <c r="BO48" s="51"/>
      <c r="BP48" s="51"/>
      <c r="BQ48" s="51"/>
    </row>
    <row r="49" spans="1:80" ht="15.75" customHeight="1" x14ac:dyDescent="0.2">
      <c r="A49" s="31"/>
      <c r="B49" s="31"/>
      <c r="C49" s="78" t="s">
        <v>263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86"/>
      <c r="CB49" s="1" t="s">
        <v>172</v>
      </c>
    </row>
    <row r="50" spans="1:80" ht="15.75" customHeight="1" x14ac:dyDescent="0.2">
      <c r="A50" s="31">
        <v>3</v>
      </c>
      <c r="B50" s="31"/>
      <c r="C50" s="78" t="s">
        <v>174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  <c r="AA50" s="51">
        <v>57544</v>
      </c>
      <c r="AB50" s="51"/>
      <c r="AC50" s="51"/>
      <c r="AD50" s="51"/>
      <c r="AE50" s="51"/>
      <c r="AF50" s="51">
        <v>64464</v>
      </c>
      <c r="AG50" s="51"/>
      <c r="AH50" s="51"/>
      <c r="AI50" s="51"/>
      <c r="AJ50" s="51"/>
      <c r="AK50" s="51">
        <f>AA50+AF50</f>
        <v>122008</v>
      </c>
      <c r="AL50" s="51"/>
      <c r="AM50" s="51"/>
      <c r="AN50" s="51"/>
      <c r="AO50" s="51"/>
      <c r="AP50" s="51">
        <v>57544</v>
      </c>
      <c r="AQ50" s="51"/>
      <c r="AR50" s="51"/>
      <c r="AS50" s="51"/>
      <c r="AT50" s="51"/>
      <c r="AU50" s="51">
        <v>64464</v>
      </c>
      <c r="AV50" s="51"/>
      <c r="AW50" s="51"/>
      <c r="AX50" s="51"/>
      <c r="AY50" s="51"/>
      <c r="AZ50" s="51">
        <f>AP50+AU50</f>
        <v>122008</v>
      </c>
      <c r="BA50" s="51"/>
      <c r="BB50" s="51"/>
      <c r="BC50" s="51"/>
      <c r="BD50" s="51">
        <f>AP50-AA50</f>
        <v>0</v>
      </c>
      <c r="BE50" s="51"/>
      <c r="BF50" s="51"/>
      <c r="BG50" s="51"/>
      <c r="BH50" s="51"/>
      <c r="BI50" s="51">
        <f>AU50-AF50</f>
        <v>0</v>
      </c>
      <c r="BJ50" s="51"/>
      <c r="BK50" s="51"/>
      <c r="BL50" s="51"/>
      <c r="BM50" s="51"/>
      <c r="BN50" s="51">
        <f>BD50+BI50</f>
        <v>0</v>
      </c>
      <c r="BO50" s="51"/>
      <c r="BP50" s="51"/>
      <c r="BQ50" s="51"/>
    </row>
    <row r="51" spans="1:80" s="85" customFormat="1" ht="15.75" x14ac:dyDescent="0.2">
      <c r="A51" s="81"/>
      <c r="B51" s="81"/>
      <c r="C51" s="82" t="s">
        <v>74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48">
        <v>54944082</v>
      </c>
      <c r="AB51" s="48"/>
      <c r="AC51" s="48"/>
      <c r="AD51" s="48"/>
      <c r="AE51" s="48"/>
      <c r="AF51" s="48">
        <v>622110</v>
      </c>
      <c r="AG51" s="48"/>
      <c r="AH51" s="48"/>
      <c r="AI51" s="48"/>
      <c r="AJ51" s="48"/>
      <c r="AK51" s="48">
        <f>AA51+AF51</f>
        <v>55566192</v>
      </c>
      <c r="AL51" s="48"/>
      <c r="AM51" s="48"/>
      <c r="AN51" s="48"/>
      <c r="AO51" s="48"/>
      <c r="AP51" s="48">
        <v>52036107.289999999</v>
      </c>
      <c r="AQ51" s="48"/>
      <c r="AR51" s="48"/>
      <c r="AS51" s="48"/>
      <c r="AT51" s="48"/>
      <c r="AU51" s="48">
        <v>618834.21</v>
      </c>
      <c r="AV51" s="48"/>
      <c r="AW51" s="48"/>
      <c r="AX51" s="48"/>
      <c r="AY51" s="48"/>
      <c r="AZ51" s="48">
        <f>AP51+AU51</f>
        <v>52654941.5</v>
      </c>
      <c r="BA51" s="48"/>
      <c r="BB51" s="48"/>
      <c r="BC51" s="48"/>
      <c r="BD51" s="48">
        <f>AP51-AA51</f>
        <v>-2907974.7100000009</v>
      </c>
      <c r="BE51" s="48"/>
      <c r="BF51" s="48"/>
      <c r="BG51" s="48"/>
      <c r="BH51" s="48"/>
      <c r="BI51" s="48">
        <f>AU51-AF51</f>
        <v>-3275.7900000000373</v>
      </c>
      <c r="BJ51" s="48"/>
      <c r="BK51" s="48"/>
      <c r="BL51" s="48"/>
      <c r="BM51" s="48"/>
      <c r="BN51" s="48">
        <f>BD51+BI51</f>
        <v>-2911250.5000000009</v>
      </c>
      <c r="BO51" s="48"/>
      <c r="BP51" s="48"/>
      <c r="BQ51" s="48"/>
    </row>
    <row r="53" spans="1:80" ht="15.75" customHeight="1" x14ac:dyDescent="0.2">
      <c r="A53" s="19" t="s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80" ht="15" customHeight="1" x14ac:dyDescent="0.2">
      <c r="A54" s="30" t="s">
        <v>163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80" ht="28.5" customHeight="1" x14ac:dyDescent="0.2">
      <c r="A55" s="31" t="s">
        <v>34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 t="s">
        <v>30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 t="s">
        <v>54</v>
      </c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 t="s">
        <v>3</v>
      </c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2"/>
      <c r="BN55" s="2"/>
      <c r="BO55" s="2"/>
      <c r="BP55" s="2"/>
      <c r="BQ55" s="2"/>
    </row>
    <row r="56" spans="1:80" ht="29.1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 t="s">
        <v>5</v>
      </c>
      <c r="R56" s="31"/>
      <c r="S56" s="31"/>
      <c r="T56" s="31"/>
      <c r="U56" s="31"/>
      <c r="V56" s="31" t="s">
        <v>4</v>
      </c>
      <c r="W56" s="31"/>
      <c r="X56" s="31"/>
      <c r="Y56" s="31"/>
      <c r="Z56" s="31"/>
      <c r="AA56" s="31" t="s">
        <v>31</v>
      </c>
      <c r="AB56" s="31"/>
      <c r="AC56" s="31"/>
      <c r="AD56" s="31"/>
      <c r="AE56" s="31"/>
      <c r="AF56" s="31"/>
      <c r="AG56" s="31" t="s">
        <v>5</v>
      </c>
      <c r="AH56" s="31"/>
      <c r="AI56" s="31"/>
      <c r="AJ56" s="31"/>
      <c r="AK56" s="31"/>
      <c r="AL56" s="31" t="s">
        <v>4</v>
      </c>
      <c r="AM56" s="31"/>
      <c r="AN56" s="31"/>
      <c r="AO56" s="31"/>
      <c r="AP56" s="31"/>
      <c r="AQ56" s="31" t="s">
        <v>31</v>
      </c>
      <c r="AR56" s="31"/>
      <c r="AS56" s="31"/>
      <c r="AT56" s="31"/>
      <c r="AU56" s="31"/>
      <c r="AV56" s="31"/>
      <c r="AW56" s="44" t="s">
        <v>5</v>
      </c>
      <c r="AX56" s="45"/>
      <c r="AY56" s="45"/>
      <c r="AZ56" s="45"/>
      <c r="BA56" s="46"/>
      <c r="BB56" s="44" t="s">
        <v>4</v>
      </c>
      <c r="BC56" s="45"/>
      <c r="BD56" s="45"/>
      <c r="BE56" s="45"/>
      <c r="BF56" s="46"/>
      <c r="BG56" s="31" t="s">
        <v>31</v>
      </c>
      <c r="BH56" s="31"/>
      <c r="BI56" s="31"/>
      <c r="BJ56" s="31"/>
      <c r="BK56" s="31"/>
      <c r="BL56" s="31"/>
      <c r="BM56" s="2"/>
      <c r="BN56" s="2"/>
      <c r="BO56" s="2"/>
      <c r="BP56" s="2"/>
      <c r="BQ56" s="2"/>
    </row>
    <row r="57" spans="1:80" ht="15.95" customHeight="1" x14ac:dyDescent="0.25">
      <c r="A57" s="31">
        <v>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>
        <v>2</v>
      </c>
      <c r="R57" s="31"/>
      <c r="S57" s="31"/>
      <c r="T57" s="31"/>
      <c r="U57" s="31"/>
      <c r="V57" s="31">
        <v>3</v>
      </c>
      <c r="W57" s="31"/>
      <c r="X57" s="31"/>
      <c r="Y57" s="31"/>
      <c r="Z57" s="31"/>
      <c r="AA57" s="31">
        <v>4</v>
      </c>
      <c r="AB57" s="31"/>
      <c r="AC57" s="31"/>
      <c r="AD57" s="31"/>
      <c r="AE57" s="31"/>
      <c r="AF57" s="31"/>
      <c r="AG57" s="31">
        <v>5</v>
      </c>
      <c r="AH57" s="31"/>
      <c r="AI57" s="31"/>
      <c r="AJ57" s="31"/>
      <c r="AK57" s="31"/>
      <c r="AL57" s="31">
        <v>6</v>
      </c>
      <c r="AM57" s="31"/>
      <c r="AN57" s="31"/>
      <c r="AO57" s="31"/>
      <c r="AP57" s="31"/>
      <c r="AQ57" s="31">
        <v>7</v>
      </c>
      <c r="AR57" s="31"/>
      <c r="AS57" s="31"/>
      <c r="AT57" s="31"/>
      <c r="AU57" s="31"/>
      <c r="AV57" s="31"/>
      <c r="AW57" s="31">
        <v>8</v>
      </c>
      <c r="AX57" s="31"/>
      <c r="AY57" s="31"/>
      <c r="AZ57" s="31"/>
      <c r="BA57" s="31"/>
      <c r="BB57" s="60">
        <v>9</v>
      </c>
      <c r="BC57" s="60"/>
      <c r="BD57" s="60"/>
      <c r="BE57" s="60"/>
      <c r="BF57" s="60"/>
      <c r="BG57" s="60">
        <v>10</v>
      </c>
      <c r="BH57" s="60"/>
      <c r="BI57" s="60"/>
      <c r="BJ57" s="60"/>
      <c r="BK57" s="60"/>
      <c r="BL57" s="60"/>
      <c r="BM57" s="6"/>
      <c r="BN57" s="6"/>
      <c r="BO57" s="6"/>
      <c r="BP57" s="6"/>
      <c r="BQ57" s="6"/>
    </row>
    <row r="58" spans="1:80" ht="18" hidden="1" customHeight="1" x14ac:dyDescent="0.2">
      <c r="A58" s="52" t="s">
        <v>19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7" t="s">
        <v>15</v>
      </c>
      <c r="R58" s="47"/>
      <c r="S58" s="47"/>
      <c r="T58" s="47"/>
      <c r="U58" s="47"/>
      <c r="V58" s="47" t="s">
        <v>14</v>
      </c>
      <c r="W58" s="47"/>
      <c r="X58" s="47"/>
      <c r="Y58" s="47"/>
      <c r="Z58" s="47"/>
      <c r="AA58" s="38" t="s">
        <v>21</v>
      </c>
      <c r="AB58" s="43"/>
      <c r="AC58" s="43"/>
      <c r="AD58" s="43"/>
      <c r="AE58" s="43"/>
      <c r="AF58" s="43"/>
      <c r="AG58" s="47" t="s">
        <v>16</v>
      </c>
      <c r="AH58" s="47"/>
      <c r="AI58" s="47"/>
      <c r="AJ58" s="47"/>
      <c r="AK58" s="47"/>
      <c r="AL58" s="47" t="s">
        <v>17</v>
      </c>
      <c r="AM58" s="47"/>
      <c r="AN58" s="47"/>
      <c r="AO58" s="47"/>
      <c r="AP58" s="47"/>
      <c r="AQ58" s="38" t="s">
        <v>21</v>
      </c>
      <c r="AR58" s="43"/>
      <c r="AS58" s="43"/>
      <c r="AT58" s="43"/>
      <c r="AU58" s="43"/>
      <c r="AV58" s="43"/>
      <c r="AW58" s="68" t="s">
        <v>22</v>
      </c>
      <c r="AX58" s="69"/>
      <c r="AY58" s="69"/>
      <c r="AZ58" s="69"/>
      <c r="BA58" s="70"/>
      <c r="BB58" s="68" t="s">
        <v>22</v>
      </c>
      <c r="BC58" s="69"/>
      <c r="BD58" s="69"/>
      <c r="BE58" s="69"/>
      <c r="BF58" s="70"/>
      <c r="BG58" s="43" t="s">
        <v>21</v>
      </c>
      <c r="BH58" s="43"/>
      <c r="BI58" s="43"/>
      <c r="BJ58" s="43"/>
      <c r="BK58" s="43"/>
      <c r="BL58" s="43"/>
      <c r="BM58" s="7"/>
      <c r="BN58" s="7"/>
      <c r="BO58" s="7"/>
      <c r="BP58" s="7"/>
      <c r="BQ58" s="7"/>
      <c r="CA58" s="1" t="s">
        <v>26</v>
      </c>
    </row>
    <row r="59" spans="1:80" ht="31.5" customHeight="1" x14ac:dyDescent="0.2">
      <c r="A59" s="87" t="s">
        <v>75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57">
        <v>0</v>
      </c>
      <c r="R59" s="57"/>
      <c r="S59" s="57"/>
      <c r="T59" s="57"/>
      <c r="U59" s="57"/>
      <c r="V59" s="57">
        <v>334344</v>
      </c>
      <c r="W59" s="57"/>
      <c r="X59" s="57"/>
      <c r="Y59" s="57"/>
      <c r="Z59" s="57"/>
      <c r="AA59" s="57">
        <f>Q59+V59</f>
        <v>334344</v>
      </c>
      <c r="AB59" s="57"/>
      <c r="AC59" s="57"/>
      <c r="AD59" s="57"/>
      <c r="AE59" s="57"/>
      <c r="AF59" s="57"/>
      <c r="AG59" s="57">
        <v>0</v>
      </c>
      <c r="AH59" s="57"/>
      <c r="AI59" s="57"/>
      <c r="AJ59" s="57"/>
      <c r="AK59" s="57"/>
      <c r="AL59" s="57">
        <v>330197.96000000002</v>
      </c>
      <c r="AM59" s="57"/>
      <c r="AN59" s="57"/>
      <c r="AO59" s="57"/>
      <c r="AP59" s="57"/>
      <c r="AQ59" s="57">
        <f>AG59+AL59</f>
        <v>330197.96000000002</v>
      </c>
      <c r="AR59" s="57"/>
      <c r="AS59" s="57"/>
      <c r="AT59" s="57"/>
      <c r="AU59" s="57"/>
      <c r="AV59" s="57"/>
      <c r="AW59" s="57">
        <f>AG59-Q59</f>
        <v>0</v>
      </c>
      <c r="AX59" s="57"/>
      <c r="AY59" s="57"/>
      <c r="AZ59" s="57"/>
      <c r="BA59" s="57"/>
      <c r="BB59" s="55">
        <f>AL59-V59</f>
        <v>-4146.039999999979</v>
      </c>
      <c r="BC59" s="55"/>
      <c r="BD59" s="55"/>
      <c r="BE59" s="55"/>
      <c r="BF59" s="55"/>
      <c r="BG59" s="55">
        <f>AW59+BB59</f>
        <v>-4146.039999999979</v>
      </c>
      <c r="BH59" s="55"/>
      <c r="BI59" s="55"/>
      <c r="BJ59" s="55"/>
      <c r="BK59" s="55"/>
      <c r="BL59" s="55"/>
      <c r="BM59" s="8"/>
      <c r="BN59" s="8"/>
      <c r="BO59" s="8"/>
      <c r="BP59" s="8"/>
      <c r="BQ59" s="8"/>
      <c r="CA59" s="1" t="s">
        <v>27</v>
      </c>
    </row>
    <row r="60" spans="1:80" ht="15.75" customHeight="1" x14ac:dyDescent="0.2">
      <c r="A60" s="87" t="s">
        <v>264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2"/>
      <c r="BM60" s="8"/>
      <c r="BN60" s="8"/>
      <c r="BO60" s="8"/>
      <c r="BP60" s="8"/>
      <c r="BQ60" s="8"/>
      <c r="CB60" s="1" t="s">
        <v>175</v>
      </c>
    </row>
    <row r="61" spans="1:80" ht="47.25" customHeight="1" x14ac:dyDescent="0.2">
      <c r="A61" s="87" t="s">
        <v>78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57">
        <v>250403</v>
      </c>
      <c r="R61" s="57"/>
      <c r="S61" s="57"/>
      <c r="T61" s="57"/>
      <c r="U61" s="57"/>
      <c r="V61" s="57">
        <v>0</v>
      </c>
      <c r="W61" s="57"/>
      <c r="X61" s="57"/>
      <c r="Y61" s="57"/>
      <c r="Z61" s="57"/>
      <c r="AA61" s="57">
        <f>Q61+V61</f>
        <v>250403</v>
      </c>
      <c r="AB61" s="57"/>
      <c r="AC61" s="57"/>
      <c r="AD61" s="57"/>
      <c r="AE61" s="57"/>
      <c r="AF61" s="57"/>
      <c r="AG61" s="57">
        <v>206182.5</v>
      </c>
      <c r="AH61" s="57"/>
      <c r="AI61" s="57"/>
      <c r="AJ61" s="57"/>
      <c r="AK61" s="57"/>
      <c r="AL61" s="57">
        <v>0</v>
      </c>
      <c r="AM61" s="57"/>
      <c r="AN61" s="57"/>
      <c r="AO61" s="57"/>
      <c r="AP61" s="57"/>
      <c r="AQ61" s="57">
        <f>AG61+AL61</f>
        <v>206182.5</v>
      </c>
      <c r="AR61" s="57"/>
      <c r="AS61" s="57"/>
      <c r="AT61" s="57"/>
      <c r="AU61" s="57"/>
      <c r="AV61" s="57"/>
      <c r="AW61" s="57">
        <f>AG61-Q61</f>
        <v>-44220.5</v>
      </c>
      <c r="AX61" s="57"/>
      <c r="AY61" s="57"/>
      <c r="AZ61" s="57"/>
      <c r="BA61" s="57"/>
      <c r="BB61" s="55">
        <f>AL61-V61</f>
        <v>0</v>
      </c>
      <c r="BC61" s="55"/>
      <c r="BD61" s="55"/>
      <c r="BE61" s="55"/>
      <c r="BF61" s="55"/>
      <c r="BG61" s="55">
        <f>AW61+BB61</f>
        <v>-44220.5</v>
      </c>
      <c r="BH61" s="55"/>
      <c r="BI61" s="55"/>
      <c r="BJ61" s="55"/>
      <c r="BK61" s="55"/>
      <c r="BL61" s="55"/>
      <c r="BM61" s="8"/>
      <c r="BN61" s="8"/>
      <c r="BO61" s="8"/>
      <c r="BP61" s="8"/>
      <c r="BQ61" s="8"/>
    </row>
    <row r="62" spans="1:80" ht="15.75" customHeight="1" x14ac:dyDescent="0.2">
      <c r="A62" s="87" t="s">
        <v>264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2"/>
      <c r="BM62" s="8"/>
      <c r="BN62" s="8"/>
      <c r="BO62" s="8"/>
      <c r="BP62" s="8"/>
      <c r="BQ62" s="8"/>
      <c r="CB62" s="1" t="s">
        <v>177</v>
      </c>
    </row>
    <row r="63" spans="1:80" s="85" customFormat="1" ht="15" x14ac:dyDescent="0.2">
      <c r="A63" s="88" t="s">
        <v>79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4"/>
      <c r="Q63" s="58">
        <v>250403</v>
      </c>
      <c r="R63" s="58"/>
      <c r="S63" s="58"/>
      <c r="T63" s="58"/>
      <c r="U63" s="58"/>
      <c r="V63" s="58">
        <v>334344</v>
      </c>
      <c r="W63" s="58"/>
      <c r="X63" s="58"/>
      <c r="Y63" s="58"/>
      <c r="Z63" s="58"/>
      <c r="AA63" s="58">
        <f>Q63+V63</f>
        <v>584747</v>
      </c>
      <c r="AB63" s="58"/>
      <c r="AC63" s="58"/>
      <c r="AD63" s="58"/>
      <c r="AE63" s="58"/>
      <c r="AF63" s="58"/>
      <c r="AG63" s="58">
        <v>206182.5</v>
      </c>
      <c r="AH63" s="58"/>
      <c r="AI63" s="58"/>
      <c r="AJ63" s="58"/>
      <c r="AK63" s="58"/>
      <c r="AL63" s="58">
        <v>330197.96000000002</v>
      </c>
      <c r="AM63" s="58"/>
      <c r="AN63" s="58"/>
      <c r="AO63" s="58"/>
      <c r="AP63" s="58"/>
      <c r="AQ63" s="58">
        <f>AG63+AL63</f>
        <v>536380.46</v>
      </c>
      <c r="AR63" s="58"/>
      <c r="AS63" s="58"/>
      <c r="AT63" s="58"/>
      <c r="AU63" s="58"/>
      <c r="AV63" s="58"/>
      <c r="AW63" s="58">
        <f>AG63-Q63</f>
        <v>-44220.5</v>
      </c>
      <c r="AX63" s="58"/>
      <c r="AY63" s="58"/>
      <c r="AZ63" s="58"/>
      <c r="BA63" s="58"/>
      <c r="BB63" s="89">
        <f>AL63-V63</f>
        <v>-4146.039999999979</v>
      </c>
      <c r="BC63" s="89"/>
      <c r="BD63" s="89"/>
      <c r="BE63" s="89"/>
      <c r="BF63" s="89"/>
      <c r="BG63" s="89">
        <f>AW63+BB63</f>
        <v>-48366.539999999979</v>
      </c>
      <c r="BH63" s="89"/>
      <c r="BI63" s="89"/>
      <c r="BJ63" s="89"/>
      <c r="BK63" s="89"/>
      <c r="BL63" s="89"/>
      <c r="BM63" s="90"/>
      <c r="BN63" s="90"/>
      <c r="BO63" s="90"/>
      <c r="BP63" s="90"/>
      <c r="BQ63" s="90"/>
    </row>
    <row r="65" spans="1:80" ht="15.75" customHeight="1" x14ac:dyDescent="0.2">
      <c r="A65" s="19" t="s">
        <v>53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</row>
    <row r="67" spans="1:80" ht="45" customHeight="1" x14ac:dyDescent="0.2">
      <c r="A67" s="24" t="s">
        <v>10</v>
      </c>
      <c r="B67" s="25"/>
      <c r="C67" s="24" t="s">
        <v>9</v>
      </c>
      <c r="D67" s="28"/>
      <c r="E67" s="28"/>
      <c r="F67" s="28"/>
      <c r="G67" s="28"/>
      <c r="H67" s="28"/>
      <c r="I67" s="25"/>
      <c r="J67" s="24" t="s">
        <v>8</v>
      </c>
      <c r="K67" s="28"/>
      <c r="L67" s="28"/>
      <c r="M67" s="28"/>
      <c r="N67" s="25"/>
      <c r="O67" s="24" t="s">
        <v>7</v>
      </c>
      <c r="P67" s="28"/>
      <c r="Q67" s="28"/>
      <c r="R67" s="28"/>
      <c r="S67" s="28"/>
      <c r="T67" s="28"/>
      <c r="U67" s="28"/>
      <c r="V67" s="28"/>
      <c r="W67" s="28"/>
      <c r="X67" s="25"/>
      <c r="Y67" s="31" t="s">
        <v>30</v>
      </c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 t="s">
        <v>55</v>
      </c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56" t="s">
        <v>3</v>
      </c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80" ht="32.25" customHeight="1" x14ac:dyDescent="0.2">
      <c r="A68" s="26"/>
      <c r="B68" s="27"/>
      <c r="C68" s="26"/>
      <c r="D68" s="29"/>
      <c r="E68" s="29"/>
      <c r="F68" s="29"/>
      <c r="G68" s="29"/>
      <c r="H68" s="29"/>
      <c r="I68" s="27"/>
      <c r="J68" s="26"/>
      <c r="K68" s="29"/>
      <c r="L68" s="29"/>
      <c r="M68" s="29"/>
      <c r="N68" s="27"/>
      <c r="O68" s="26"/>
      <c r="P68" s="29"/>
      <c r="Q68" s="29"/>
      <c r="R68" s="29"/>
      <c r="S68" s="29"/>
      <c r="T68" s="29"/>
      <c r="U68" s="29"/>
      <c r="V68" s="29"/>
      <c r="W68" s="29"/>
      <c r="X68" s="27"/>
      <c r="Y68" s="44" t="s">
        <v>5</v>
      </c>
      <c r="Z68" s="45"/>
      <c r="AA68" s="45"/>
      <c r="AB68" s="45"/>
      <c r="AC68" s="46"/>
      <c r="AD68" s="44" t="s">
        <v>4</v>
      </c>
      <c r="AE68" s="45"/>
      <c r="AF68" s="45"/>
      <c r="AG68" s="45"/>
      <c r="AH68" s="46"/>
      <c r="AI68" s="31" t="s">
        <v>31</v>
      </c>
      <c r="AJ68" s="31"/>
      <c r="AK68" s="31"/>
      <c r="AL68" s="31"/>
      <c r="AM68" s="31"/>
      <c r="AN68" s="31" t="s">
        <v>5</v>
      </c>
      <c r="AO68" s="31"/>
      <c r="AP68" s="31"/>
      <c r="AQ68" s="31"/>
      <c r="AR68" s="31"/>
      <c r="AS68" s="31" t="s">
        <v>4</v>
      </c>
      <c r="AT68" s="31"/>
      <c r="AU68" s="31"/>
      <c r="AV68" s="31"/>
      <c r="AW68" s="31"/>
      <c r="AX68" s="31" t="s">
        <v>31</v>
      </c>
      <c r="AY68" s="31"/>
      <c r="AZ68" s="31"/>
      <c r="BA68" s="31"/>
      <c r="BB68" s="31"/>
      <c r="BC68" s="31" t="s">
        <v>5</v>
      </c>
      <c r="BD68" s="31"/>
      <c r="BE68" s="31"/>
      <c r="BF68" s="31"/>
      <c r="BG68" s="31"/>
      <c r="BH68" s="31" t="s">
        <v>4</v>
      </c>
      <c r="BI68" s="31"/>
      <c r="BJ68" s="31"/>
      <c r="BK68" s="31"/>
      <c r="BL68" s="31"/>
      <c r="BM68" s="31" t="s">
        <v>31</v>
      </c>
      <c r="BN68" s="31"/>
      <c r="BO68" s="31"/>
      <c r="BP68" s="31"/>
      <c r="BQ68" s="31"/>
      <c r="BR68" s="2"/>
      <c r="BS68" s="2"/>
      <c r="BT68" s="2"/>
      <c r="BU68" s="2"/>
      <c r="BV68" s="2"/>
      <c r="BW68" s="2"/>
      <c r="BX68" s="2"/>
      <c r="BY68" s="2"/>
      <c r="BZ68" s="9"/>
    </row>
    <row r="69" spans="1:80" ht="15.95" customHeight="1" x14ac:dyDescent="0.2">
      <c r="A69" s="31">
        <v>1</v>
      </c>
      <c r="B69" s="31"/>
      <c r="C69" s="31">
        <v>2</v>
      </c>
      <c r="D69" s="31"/>
      <c r="E69" s="31"/>
      <c r="F69" s="31"/>
      <c r="G69" s="31"/>
      <c r="H69" s="31"/>
      <c r="I69" s="31"/>
      <c r="J69" s="31">
        <v>3</v>
      </c>
      <c r="K69" s="31"/>
      <c r="L69" s="31"/>
      <c r="M69" s="31"/>
      <c r="N69" s="31"/>
      <c r="O69" s="31">
        <v>4</v>
      </c>
      <c r="P69" s="31"/>
      <c r="Q69" s="31"/>
      <c r="R69" s="31"/>
      <c r="S69" s="31"/>
      <c r="T69" s="31"/>
      <c r="U69" s="31"/>
      <c r="V69" s="31"/>
      <c r="W69" s="31"/>
      <c r="X69" s="31"/>
      <c r="Y69" s="31">
        <v>5</v>
      </c>
      <c r="Z69" s="31"/>
      <c r="AA69" s="31"/>
      <c r="AB69" s="31"/>
      <c r="AC69" s="31"/>
      <c r="AD69" s="31">
        <v>6</v>
      </c>
      <c r="AE69" s="31"/>
      <c r="AF69" s="31"/>
      <c r="AG69" s="31"/>
      <c r="AH69" s="31"/>
      <c r="AI69" s="31">
        <v>7</v>
      </c>
      <c r="AJ69" s="31"/>
      <c r="AK69" s="31"/>
      <c r="AL69" s="31"/>
      <c r="AM69" s="31"/>
      <c r="AN69" s="44">
        <v>8</v>
      </c>
      <c r="AO69" s="45"/>
      <c r="AP69" s="45"/>
      <c r="AQ69" s="45"/>
      <c r="AR69" s="46"/>
      <c r="AS69" s="44">
        <v>9</v>
      </c>
      <c r="AT69" s="45"/>
      <c r="AU69" s="45"/>
      <c r="AV69" s="45"/>
      <c r="AW69" s="46"/>
      <c r="AX69" s="44">
        <v>10</v>
      </c>
      <c r="AY69" s="45"/>
      <c r="AZ69" s="45"/>
      <c r="BA69" s="45"/>
      <c r="BB69" s="46"/>
      <c r="BC69" s="44">
        <v>11</v>
      </c>
      <c r="BD69" s="45"/>
      <c r="BE69" s="45"/>
      <c r="BF69" s="45"/>
      <c r="BG69" s="46"/>
      <c r="BH69" s="44">
        <v>12</v>
      </c>
      <c r="BI69" s="45"/>
      <c r="BJ69" s="45"/>
      <c r="BK69" s="45"/>
      <c r="BL69" s="46"/>
      <c r="BM69" s="44">
        <v>13</v>
      </c>
      <c r="BN69" s="45"/>
      <c r="BO69" s="45"/>
      <c r="BP69" s="45"/>
      <c r="BQ69" s="46"/>
      <c r="BR69" s="2"/>
      <c r="BS69" s="2"/>
      <c r="BT69" s="2"/>
      <c r="BU69" s="2"/>
      <c r="BV69" s="2"/>
      <c r="BW69" s="2"/>
      <c r="BX69" s="2"/>
      <c r="BY69" s="2"/>
      <c r="BZ69" s="9"/>
    </row>
    <row r="70" spans="1:80" ht="12.75" hidden="1" customHeight="1" x14ac:dyDescent="0.2">
      <c r="A70" s="20" t="s">
        <v>44</v>
      </c>
      <c r="B70" s="20"/>
      <c r="C70" s="35" t="s">
        <v>19</v>
      </c>
      <c r="D70" s="36"/>
      <c r="E70" s="36"/>
      <c r="F70" s="36"/>
      <c r="G70" s="36"/>
      <c r="H70" s="36"/>
      <c r="I70" s="37"/>
      <c r="J70" s="20" t="s">
        <v>20</v>
      </c>
      <c r="K70" s="20"/>
      <c r="L70" s="20"/>
      <c r="M70" s="20"/>
      <c r="N70" s="20"/>
      <c r="O70" s="52" t="s">
        <v>45</v>
      </c>
      <c r="P70" s="52"/>
      <c r="Q70" s="52"/>
      <c r="R70" s="52"/>
      <c r="S70" s="52"/>
      <c r="T70" s="52"/>
      <c r="U70" s="52"/>
      <c r="V70" s="52"/>
      <c r="W70" s="52"/>
      <c r="X70" s="35"/>
      <c r="Y70" s="47" t="s">
        <v>15</v>
      </c>
      <c r="Z70" s="47"/>
      <c r="AA70" s="47"/>
      <c r="AB70" s="47"/>
      <c r="AC70" s="47"/>
      <c r="AD70" s="47" t="s">
        <v>35</v>
      </c>
      <c r="AE70" s="47"/>
      <c r="AF70" s="47"/>
      <c r="AG70" s="47"/>
      <c r="AH70" s="47"/>
      <c r="AI70" s="47" t="s">
        <v>21</v>
      </c>
      <c r="AJ70" s="47"/>
      <c r="AK70" s="47"/>
      <c r="AL70" s="47"/>
      <c r="AM70" s="47"/>
      <c r="AN70" s="47" t="s">
        <v>36</v>
      </c>
      <c r="AO70" s="47"/>
      <c r="AP70" s="47"/>
      <c r="AQ70" s="47"/>
      <c r="AR70" s="47"/>
      <c r="AS70" s="47" t="s">
        <v>16</v>
      </c>
      <c r="AT70" s="47"/>
      <c r="AU70" s="47"/>
      <c r="AV70" s="47"/>
      <c r="AW70" s="47"/>
      <c r="AX70" s="47" t="s">
        <v>21</v>
      </c>
      <c r="AY70" s="47"/>
      <c r="AZ70" s="47"/>
      <c r="BA70" s="47"/>
      <c r="BB70" s="47"/>
      <c r="BC70" s="47" t="s">
        <v>38</v>
      </c>
      <c r="BD70" s="47"/>
      <c r="BE70" s="47"/>
      <c r="BF70" s="47"/>
      <c r="BG70" s="47"/>
      <c r="BH70" s="47" t="s">
        <v>38</v>
      </c>
      <c r="BI70" s="47"/>
      <c r="BJ70" s="47"/>
      <c r="BK70" s="47"/>
      <c r="BL70" s="47"/>
      <c r="BM70" s="63" t="s">
        <v>21</v>
      </c>
      <c r="BN70" s="63"/>
      <c r="BO70" s="63"/>
      <c r="BP70" s="63"/>
      <c r="BQ70" s="63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28</v>
      </c>
    </row>
    <row r="71" spans="1:80" s="85" customFormat="1" ht="15.75" x14ac:dyDescent="0.2">
      <c r="A71" s="81">
        <v>0</v>
      </c>
      <c r="B71" s="81"/>
      <c r="C71" s="93" t="s">
        <v>80</v>
      </c>
      <c r="D71" s="93"/>
      <c r="E71" s="93"/>
      <c r="F71" s="93"/>
      <c r="G71" s="93"/>
      <c r="H71" s="93"/>
      <c r="I71" s="93"/>
      <c r="J71" s="93" t="s">
        <v>81</v>
      </c>
      <c r="K71" s="93"/>
      <c r="L71" s="93"/>
      <c r="M71" s="93"/>
      <c r="N71" s="93"/>
      <c r="O71" s="93" t="s">
        <v>81</v>
      </c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6"/>
      <c r="BS71" s="96"/>
      <c r="BT71" s="96"/>
      <c r="BU71" s="96"/>
      <c r="BV71" s="96"/>
      <c r="BW71" s="96"/>
      <c r="BX71" s="96"/>
      <c r="BY71" s="96"/>
      <c r="BZ71" s="97"/>
      <c r="CA71" s="85" t="s">
        <v>29</v>
      </c>
    </row>
    <row r="72" spans="1:80" ht="63.75" customHeight="1" x14ac:dyDescent="0.2">
      <c r="A72" s="31">
        <v>1</v>
      </c>
      <c r="B72" s="31"/>
      <c r="C72" s="99" t="s">
        <v>179</v>
      </c>
      <c r="D72" s="79"/>
      <c r="E72" s="79"/>
      <c r="F72" s="79"/>
      <c r="G72" s="79"/>
      <c r="H72" s="79"/>
      <c r="I72" s="80"/>
      <c r="J72" s="59" t="s">
        <v>83</v>
      </c>
      <c r="K72" s="59"/>
      <c r="L72" s="59"/>
      <c r="M72" s="59"/>
      <c r="N72" s="59"/>
      <c r="O72" s="99" t="s">
        <v>84</v>
      </c>
      <c r="P72" s="79"/>
      <c r="Q72" s="79"/>
      <c r="R72" s="79"/>
      <c r="S72" s="79"/>
      <c r="T72" s="79"/>
      <c r="U72" s="79"/>
      <c r="V72" s="79"/>
      <c r="W72" s="79"/>
      <c r="X72" s="80"/>
      <c r="Y72" s="100">
        <v>3</v>
      </c>
      <c r="Z72" s="100"/>
      <c r="AA72" s="100"/>
      <c r="AB72" s="100"/>
      <c r="AC72" s="100"/>
      <c r="AD72" s="100">
        <v>0</v>
      </c>
      <c r="AE72" s="100"/>
      <c r="AF72" s="100"/>
      <c r="AG72" s="100"/>
      <c r="AH72" s="100"/>
      <c r="AI72" s="100">
        <f>Y72+AD72</f>
        <v>3</v>
      </c>
      <c r="AJ72" s="100"/>
      <c r="AK72" s="100"/>
      <c r="AL72" s="100"/>
      <c r="AM72" s="100"/>
      <c r="AN72" s="100">
        <v>3</v>
      </c>
      <c r="AO72" s="100"/>
      <c r="AP72" s="100"/>
      <c r="AQ72" s="100"/>
      <c r="AR72" s="100"/>
      <c r="AS72" s="100">
        <v>0</v>
      </c>
      <c r="AT72" s="100"/>
      <c r="AU72" s="100"/>
      <c r="AV72" s="100"/>
      <c r="AW72" s="100"/>
      <c r="AX72" s="101">
        <f>AN72+AS72</f>
        <v>3</v>
      </c>
      <c r="AY72" s="101"/>
      <c r="AZ72" s="101"/>
      <c r="BA72" s="101"/>
      <c r="BB72" s="101"/>
      <c r="BC72" s="101">
        <f>AN72-Y72</f>
        <v>0</v>
      </c>
      <c r="BD72" s="101"/>
      <c r="BE72" s="101"/>
      <c r="BF72" s="101"/>
      <c r="BG72" s="101"/>
      <c r="BH72" s="101">
        <f>AS72-AD72</f>
        <v>0</v>
      </c>
      <c r="BI72" s="101"/>
      <c r="BJ72" s="101"/>
      <c r="BK72" s="101"/>
      <c r="BL72" s="101"/>
      <c r="BM72" s="101">
        <f>BC72+BH72</f>
        <v>0</v>
      </c>
      <c r="BN72" s="101"/>
      <c r="BO72" s="101"/>
      <c r="BP72" s="101"/>
      <c r="BQ72" s="10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63.75" customHeight="1" x14ac:dyDescent="0.2">
      <c r="A73" s="31">
        <v>1</v>
      </c>
      <c r="B73" s="31"/>
      <c r="C73" s="99" t="s">
        <v>180</v>
      </c>
      <c r="D73" s="79"/>
      <c r="E73" s="79"/>
      <c r="F73" s="79"/>
      <c r="G73" s="79"/>
      <c r="H73" s="79"/>
      <c r="I73" s="80"/>
      <c r="J73" s="59" t="s">
        <v>83</v>
      </c>
      <c r="K73" s="59"/>
      <c r="L73" s="59"/>
      <c r="M73" s="59"/>
      <c r="N73" s="59"/>
      <c r="O73" s="99" t="s">
        <v>84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55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55</v>
      </c>
      <c r="AJ73" s="100"/>
      <c r="AK73" s="100"/>
      <c r="AL73" s="100"/>
      <c r="AM73" s="100"/>
      <c r="AN73" s="100">
        <v>54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1">
        <f>AN73+AS73</f>
        <v>54</v>
      </c>
      <c r="AY73" s="101"/>
      <c r="AZ73" s="101"/>
      <c r="BA73" s="101"/>
      <c r="BB73" s="101"/>
      <c r="BC73" s="101">
        <f>AN73-Y73</f>
        <v>-1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-1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51" customHeight="1" x14ac:dyDescent="0.2">
      <c r="A74" s="31">
        <v>1</v>
      </c>
      <c r="B74" s="31"/>
      <c r="C74" s="99" t="s">
        <v>87</v>
      </c>
      <c r="D74" s="79"/>
      <c r="E74" s="79"/>
      <c r="F74" s="79"/>
      <c r="G74" s="79"/>
      <c r="H74" s="79"/>
      <c r="I74" s="80"/>
      <c r="J74" s="59" t="s">
        <v>88</v>
      </c>
      <c r="K74" s="59"/>
      <c r="L74" s="59"/>
      <c r="M74" s="59"/>
      <c r="N74" s="59"/>
      <c r="O74" s="99" t="s">
        <v>89</v>
      </c>
      <c r="P74" s="79"/>
      <c r="Q74" s="79"/>
      <c r="R74" s="79"/>
      <c r="S74" s="79"/>
      <c r="T74" s="79"/>
      <c r="U74" s="79"/>
      <c r="V74" s="79"/>
      <c r="W74" s="79"/>
      <c r="X74" s="80"/>
      <c r="Y74" s="100">
        <v>54886538</v>
      </c>
      <c r="Z74" s="100"/>
      <c r="AA74" s="100"/>
      <c r="AB74" s="100"/>
      <c r="AC74" s="100"/>
      <c r="AD74" s="100">
        <v>286686</v>
      </c>
      <c r="AE74" s="100"/>
      <c r="AF74" s="100"/>
      <c r="AG74" s="100"/>
      <c r="AH74" s="100"/>
      <c r="AI74" s="100">
        <f>Y74+AD74</f>
        <v>55173224</v>
      </c>
      <c r="AJ74" s="100"/>
      <c r="AK74" s="100"/>
      <c r="AL74" s="100"/>
      <c r="AM74" s="100"/>
      <c r="AN74" s="100">
        <v>51978563.289999999</v>
      </c>
      <c r="AO74" s="100"/>
      <c r="AP74" s="100"/>
      <c r="AQ74" s="100"/>
      <c r="AR74" s="100"/>
      <c r="AS74" s="100">
        <v>287556.25</v>
      </c>
      <c r="AT74" s="100"/>
      <c r="AU74" s="100"/>
      <c r="AV74" s="100"/>
      <c r="AW74" s="100"/>
      <c r="AX74" s="101">
        <f>AN74+AS74</f>
        <v>52266119.539999999</v>
      </c>
      <c r="AY74" s="101"/>
      <c r="AZ74" s="101"/>
      <c r="BA74" s="101"/>
      <c r="BB74" s="101"/>
      <c r="BC74" s="101">
        <f>AN74-Y74</f>
        <v>-2907974.7100000009</v>
      </c>
      <c r="BD74" s="101"/>
      <c r="BE74" s="101"/>
      <c r="BF74" s="101"/>
      <c r="BG74" s="101"/>
      <c r="BH74" s="101">
        <f>AS74-AD74</f>
        <v>870.25</v>
      </c>
      <c r="BI74" s="101"/>
      <c r="BJ74" s="101"/>
      <c r="BK74" s="101"/>
      <c r="BL74" s="101"/>
      <c r="BM74" s="101">
        <f>BC74+BH74</f>
        <v>-2907104.4600000009</v>
      </c>
      <c r="BN74" s="101"/>
      <c r="BO74" s="101"/>
      <c r="BP74" s="101"/>
      <c r="BQ74" s="10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 x14ac:dyDescent="0.2">
      <c r="A75" s="31"/>
      <c r="B75" s="31"/>
      <c r="C75" s="99" t="s">
        <v>265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3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90</v>
      </c>
    </row>
    <row r="76" spans="1:80" ht="15.75" customHeight="1" x14ac:dyDescent="0.2">
      <c r="A76" s="31">
        <v>1</v>
      </c>
      <c r="B76" s="31"/>
      <c r="C76" s="99" t="s">
        <v>266</v>
      </c>
      <c r="D76" s="79"/>
      <c r="E76" s="79"/>
      <c r="F76" s="79"/>
      <c r="G76" s="79"/>
      <c r="H76" s="79"/>
      <c r="I76" s="80"/>
      <c r="J76" s="59" t="s">
        <v>83</v>
      </c>
      <c r="K76" s="59"/>
      <c r="L76" s="59"/>
      <c r="M76" s="59"/>
      <c r="N76" s="59"/>
      <c r="O76" s="99" t="s">
        <v>186</v>
      </c>
      <c r="P76" s="79"/>
      <c r="Q76" s="79"/>
      <c r="R76" s="79"/>
      <c r="S76" s="79"/>
      <c r="T76" s="79"/>
      <c r="U76" s="79"/>
      <c r="V76" s="79"/>
      <c r="W76" s="79"/>
      <c r="X76" s="80"/>
      <c r="Y76" s="100">
        <v>2</v>
      </c>
      <c r="Z76" s="100"/>
      <c r="AA76" s="100"/>
      <c r="AB76" s="100"/>
      <c r="AC76" s="100"/>
      <c r="AD76" s="100">
        <v>0</v>
      </c>
      <c r="AE76" s="100"/>
      <c r="AF76" s="100"/>
      <c r="AG76" s="100"/>
      <c r="AH76" s="100"/>
      <c r="AI76" s="100">
        <f>Y76+AD76</f>
        <v>2</v>
      </c>
      <c r="AJ76" s="100"/>
      <c r="AK76" s="100"/>
      <c r="AL76" s="100"/>
      <c r="AM76" s="100"/>
      <c r="AN76" s="100">
        <v>2</v>
      </c>
      <c r="AO76" s="100"/>
      <c r="AP76" s="100"/>
      <c r="AQ76" s="100"/>
      <c r="AR76" s="100"/>
      <c r="AS76" s="100">
        <v>0</v>
      </c>
      <c r="AT76" s="100"/>
      <c r="AU76" s="100"/>
      <c r="AV76" s="100"/>
      <c r="AW76" s="100"/>
      <c r="AX76" s="101">
        <f>AN76+AS76</f>
        <v>2</v>
      </c>
      <c r="AY76" s="101"/>
      <c r="AZ76" s="101"/>
      <c r="BA76" s="101"/>
      <c r="BB76" s="101"/>
      <c r="BC76" s="101">
        <f>AN76-Y76</f>
        <v>0</v>
      </c>
      <c r="BD76" s="101"/>
      <c r="BE76" s="101"/>
      <c r="BF76" s="101"/>
      <c r="BG76" s="101"/>
      <c r="BH76" s="101">
        <f>AS76-AD76</f>
        <v>0</v>
      </c>
      <c r="BI76" s="101"/>
      <c r="BJ76" s="101"/>
      <c r="BK76" s="101"/>
      <c r="BL76" s="101"/>
      <c r="BM76" s="101">
        <f>BC76+BH76</f>
        <v>0</v>
      </c>
      <c r="BN76" s="101"/>
      <c r="BO76" s="101"/>
      <c r="BP76" s="101"/>
      <c r="BQ76" s="10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 x14ac:dyDescent="0.2">
      <c r="A77" s="31">
        <v>1</v>
      </c>
      <c r="B77" s="31"/>
      <c r="C77" s="99" t="s">
        <v>267</v>
      </c>
      <c r="D77" s="79"/>
      <c r="E77" s="79"/>
      <c r="F77" s="79"/>
      <c r="G77" s="79"/>
      <c r="H77" s="79"/>
      <c r="I77" s="80"/>
      <c r="J77" s="59" t="s">
        <v>83</v>
      </c>
      <c r="K77" s="59"/>
      <c r="L77" s="59"/>
      <c r="M77" s="59"/>
      <c r="N77" s="59"/>
      <c r="O77" s="99" t="s">
        <v>186</v>
      </c>
      <c r="P77" s="79"/>
      <c r="Q77" s="79"/>
      <c r="R77" s="79"/>
      <c r="S77" s="79"/>
      <c r="T77" s="79"/>
      <c r="U77" s="79"/>
      <c r="V77" s="79"/>
      <c r="W77" s="79"/>
      <c r="X77" s="80"/>
      <c r="Y77" s="100">
        <v>1</v>
      </c>
      <c r="Z77" s="100"/>
      <c r="AA77" s="100"/>
      <c r="AB77" s="100"/>
      <c r="AC77" s="100"/>
      <c r="AD77" s="100">
        <v>0</v>
      </c>
      <c r="AE77" s="100"/>
      <c r="AF77" s="100"/>
      <c r="AG77" s="100"/>
      <c r="AH77" s="100"/>
      <c r="AI77" s="100">
        <f>Y77+AD77</f>
        <v>1</v>
      </c>
      <c r="AJ77" s="100"/>
      <c r="AK77" s="100"/>
      <c r="AL77" s="100"/>
      <c r="AM77" s="100"/>
      <c r="AN77" s="100">
        <v>1</v>
      </c>
      <c r="AO77" s="100"/>
      <c r="AP77" s="100"/>
      <c r="AQ77" s="100"/>
      <c r="AR77" s="100"/>
      <c r="AS77" s="100">
        <v>0</v>
      </c>
      <c r="AT77" s="100"/>
      <c r="AU77" s="100"/>
      <c r="AV77" s="100"/>
      <c r="AW77" s="100"/>
      <c r="AX77" s="101">
        <f>AN77+AS77</f>
        <v>1</v>
      </c>
      <c r="AY77" s="101"/>
      <c r="AZ77" s="101"/>
      <c r="BA77" s="101"/>
      <c r="BB77" s="101"/>
      <c r="BC77" s="101">
        <f>AN77-Y77</f>
        <v>0</v>
      </c>
      <c r="BD77" s="101"/>
      <c r="BE77" s="101"/>
      <c r="BF77" s="101"/>
      <c r="BG77" s="101"/>
      <c r="BH77" s="101">
        <f>AS77-AD77</f>
        <v>0</v>
      </c>
      <c r="BI77" s="101"/>
      <c r="BJ77" s="101"/>
      <c r="BK77" s="101"/>
      <c r="BL77" s="101"/>
      <c r="BM77" s="101">
        <f>BC77+BH77</f>
        <v>0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5.5" customHeight="1" x14ac:dyDescent="0.2">
      <c r="A78" s="31">
        <v>1</v>
      </c>
      <c r="B78" s="31"/>
      <c r="C78" s="99" t="s">
        <v>268</v>
      </c>
      <c r="D78" s="79"/>
      <c r="E78" s="79"/>
      <c r="F78" s="79"/>
      <c r="G78" s="79"/>
      <c r="H78" s="79"/>
      <c r="I78" s="80"/>
      <c r="J78" s="59" t="s">
        <v>83</v>
      </c>
      <c r="K78" s="59"/>
      <c r="L78" s="59"/>
      <c r="M78" s="59"/>
      <c r="N78" s="59"/>
      <c r="O78" s="99" t="s">
        <v>186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46</v>
      </c>
      <c r="Z78" s="100"/>
      <c r="AA78" s="100"/>
      <c r="AB78" s="100"/>
      <c r="AC78" s="100"/>
      <c r="AD78" s="100">
        <v>0</v>
      </c>
      <c r="AE78" s="100"/>
      <c r="AF78" s="100"/>
      <c r="AG78" s="100"/>
      <c r="AH78" s="100"/>
      <c r="AI78" s="100">
        <f>Y78+AD78</f>
        <v>46</v>
      </c>
      <c r="AJ78" s="100"/>
      <c r="AK78" s="100"/>
      <c r="AL78" s="100"/>
      <c r="AM78" s="100"/>
      <c r="AN78" s="100">
        <v>45</v>
      </c>
      <c r="AO78" s="100"/>
      <c r="AP78" s="100"/>
      <c r="AQ78" s="100"/>
      <c r="AR78" s="100"/>
      <c r="AS78" s="100">
        <v>0</v>
      </c>
      <c r="AT78" s="100"/>
      <c r="AU78" s="100"/>
      <c r="AV78" s="100"/>
      <c r="AW78" s="100"/>
      <c r="AX78" s="101">
        <f>AN78+AS78</f>
        <v>45</v>
      </c>
      <c r="AY78" s="101"/>
      <c r="AZ78" s="101"/>
      <c r="BA78" s="101"/>
      <c r="BB78" s="101"/>
      <c r="BC78" s="101">
        <f>AN78-Y78</f>
        <v>-1</v>
      </c>
      <c r="BD78" s="101"/>
      <c r="BE78" s="101"/>
      <c r="BF78" s="101"/>
      <c r="BG78" s="101"/>
      <c r="BH78" s="101">
        <f>AS78-AD78</f>
        <v>0</v>
      </c>
      <c r="BI78" s="101"/>
      <c r="BJ78" s="101"/>
      <c r="BK78" s="101"/>
      <c r="BL78" s="101"/>
      <c r="BM78" s="101">
        <f>BC78+BH78</f>
        <v>-1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1"/>
      <c r="B79" s="31"/>
      <c r="C79" s="99" t="s">
        <v>269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188</v>
      </c>
    </row>
    <row r="80" spans="1:80" ht="25.5" customHeight="1" x14ac:dyDescent="0.2">
      <c r="A80" s="31">
        <v>1</v>
      </c>
      <c r="B80" s="31"/>
      <c r="C80" s="99" t="s">
        <v>270</v>
      </c>
      <c r="D80" s="79"/>
      <c r="E80" s="79"/>
      <c r="F80" s="79"/>
      <c r="G80" s="79"/>
      <c r="H80" s="79"/>
      <c r="I80" s="80"/>
      <c r="J80" s="59" t="s">
        <v>83</v>
      </c>
      <c r="K80" s="59"/>
      <c r="L80" s="59"/>
      <c r="M80" s="59"/>
      <c r="N80" s="59"/>
      <c r="O80" s="99" t="s">
        <v>186</v>
      </c>
      <c r="P80" s="79"/>
      <c r="Q80" s="79"/>
      <c r="R80" s="79"/>
      <c r="S80" s="79"/>
      <c r="T80" s="79"/>
      <c r="U80" s="79"/>
      <c r="V80" s="79"/>
      <c r="W80" s="79"/>
      <c r="X80" s="80"/>
      <c r="Y80" s="100">
        <v>9</v>
      </c>
      <c r="Z80" s="100"/>
      <c r="AA80" s="100"/>
      <c r="AB80" s="100"/>
      <c r="AC80" s="100"/>
      <c r="AD80" s="100">
        <v>0</v>
      </c>
      <c r="AE80" s="100"/>
      <c r="AF80" s="100"/>
      <c r="AG80" s="100"/>
      <c r="AH80" s="100"/>
      <c r="AI80" s="100">
        <f>Y80+AD80</f>
        <v>9</v>
      </c>
      <c r="AJ80" s="100"/>
      <c r="AK80" s="100"/>
      <c r="AL80" s="100"/>
      <c r="AM80" s="100"/>
      <c r="AN80" s="100">
        <v>9</v>
      </c>
      <c r="AO80" s="100"/>
      <c r="AP80" s="100"/>
      <c r="AQ80" s="100"/>
      <c r="AR80" s="100"/>
      <c r="AS80" s="100">
        <v>0</v>
      </c>
      <c r="AT80" s="100"/>
      <c r="AU80" s="100"/>
      <c r="AV80" s="100"/>
      <c r="AW80" s="100"/>
      <c r="AX80" s="101">
        <f>AN80+AS80</f>
        <v>9</v>
      </c>
      <c r="AY80" s="101"/>
      <c r="AZ80" s="101"/>
      <c r="BA80" s="101"/>
      <c r="BB80" s="101"/>
      <c r="BC80" s="101">
        <f>AN80-Y80</f>
        <v>0</v>
      </c>
      <c r="BD80" s="101"/>
      <c r="BE80" s="101"/>
      <c r="BF80" s="101"/>
      <c r="BG80" s="101"/>
      <c r="BH80" s="101">
        <f>AS80-AD80</f>
        <v>0</v>
      </c>
      <c r="BI80" s="101"/>
      <c r="BJ80" s="101"/>
      <c r="BK80" s="101"/>
      <c r="BL80" s="101"/>
      <c r="BM80" s="101">
        <f>BC80+BH80</f>
        <v>0</v>
      </c>
      <c r="BN80" s="101"/>
      <c r="BO80" s="101"/>
      <c r="BP80" s="101"/>
      <c r="BQ80" s="10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63.75" customHeight="1" x14ac:dyDescent="0.2">
      <c r="A81" s="31">
        <v>1</v>
      </c>
      <c r="B81" s="31"/>
      <c r="C81" s="99" t="s">
        <v>93</v>
      </c>
      <c r="D81" s="79"/>
      <c r="E81" s="79"/>
      <c r="F81" s="79"/>
      <c r="G81" s="79"/>
      <c r="H81" s="79"/>
      <c r="I81" s="80"/>
      <c r="J81" s="59" t="s">
        <v>83</v>
      </c>
      <c r="K81" s="59"/>
      <c r="L81" s="59"/>
      <c r="M81" s="59"/>
      <c r="N81" s="59"/>
      <c r="O81" s="99" t="s">
        <v>84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226.39</v>
      </c>
      <c r="Z81" s="100"/>
      <c r="AA81" s="100"/>
      <c r="AB81" s="100"/>
      <c r="AC81" s="100"/>
      <c r="AD81" s="100">
        <v>0</v>
      </c>
      <c r="AE81" s="100"/>
      <c r="AF81" s="100"/>
      <c r="AG81" s="100"/>
      <c r="AH81" s="100"/>
      <c r="AI81" s="100">
        <f>Y81+AD81</f>
        <v>226.39</v>
      </c>
      <c r="AJ81" s="100"/>
      <c r="AK81" s="100"/>
      <c r="AL81" s="100"/>
      <c r="AM81" s="100"/>
      <c r="AN81" s="100">
        <v>216.34</v>
      </c>
      <c r="AO81" s="100"/>
      <c r="AP81" s="100"/>
      <c r="AQ81" s="100"/>
      <c r="AR81" s="100"/>
      <c r="AS81" s="100">
        <v>0</v>
      </c>
      <c r="AT81" s="100"/>
      <c r="AU81" s="100"/>
      <c r="AV81" s="100"/>
      <c r="AW81" s="100"/>
      <c r="AX81" s="101">
        <f>AN81+AS81</f>
        <v>216.34</v>
      </c>
      <c r="AY81" s="101"/>
      <c r="AZ81" s="101"/>
      <c r="BA81" s="101"/>
      <c r="BB81" s="101"/>
      <c r="BC81" s="101">
        <f>AN81-Y81</f>
        <v>-10.049999999999983</v>
      </c>
      <c r="BD81" s="101"/>
      <c r="BE81" s="101"/>
      <c r="BF81" s="101"/>
      <c r="BG81" s="101"/>
      <c r="BH81" s="101">
        <f>AS81-AD81</f>
        <v>0</v>
      </c>
      <c r="BI81" s="101"/>
      <c r="BJ81" s="101"/>
      <c r="BK81" s="101"/>
      <c r="BL81" s="101"/>
      <c r="BM81" s="101">
        <f>BC81+BH81</f>
        <v>-10.049999999999983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75" customHeight="1" x14ac:dyDescent="0.2">
      <c r="A82" s="31"/>
      <c r="B82" s="31"/>
      <c r="C82" s="99" t="s">
        <v>272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271</v>
      </c>
    </row>
    <row r="83" spans="1:80" ht="63.75" customHeight="1" x14ac:dyDescent="0.2">
      <c r="A83" s="31">
        <v>1</v>
      </c>
      <c r="B83" s="31"/>
      <c r="C83" s="99" t="s">
        <v>201</v>
      </c>
      <c r="D83" s="79"/>
      <c r="E83" s="79"/>
      <c r="F83" s="79"/>
      <c r="G83" s="79"/>
      <c r="H83" s="79"/>
      <c r="I83" s="80"/>
      <c r="J83" s="59" t="s">
        <v>83</v>
      </c>
      <c r="K83" s="59"/>
      <c r="L83" s="59"/>
      <c r="M83" s="59"/>
      <c r="N83" s="59"/>
      <c r="O83" s="99" t="s">
        <v>84</v>
      </c>
      <c r="P83" s="79"/>
      <c r="Q83" s="79"/>
      <c r="R83" s="79"/>
      <c r="S83" s="79"/>
      <c r="T83" s="79"/>
      <c r="U83" s="79"/>
      <c r="V83" s="79"/>
      <c r="W83" s="79"/>
      <c r="X83" s="80"/>
      <c r="Y83" s="100">
        <v>218.26</v>
      </c>
      <c r="Z83" s="100"/>
      <c r="AA83" s="100"/>
      <c r="AB83" s="100"/>
      <c r="AC83" s="100"/>
      <c r="AD83" s="100">
        <v>0</v>
      </c>
      <c r="AE83" s="100"/>
      <c r="AF83" s="100"/>
      <c r="AG83" s="100"/>
      <c r="AH83" s="100"/>
      <c r="AI83" s="100">
        <f>Y83+AD83</f>
        <v>218.26</v>
      </c>
      <c r="AJ83" s="100"/>
      <c r="AK83" s="100"/>
      <c r="AL83" s="100"/>
      <c r="AM83" s="100"/>
      <c r="AN83" s="100">
        <v>213.98</v>
      </c>
      <c r="AO83" s="100"/>
      <c r="AP83" s="100"/>
      <c r="AQ83" s="100"/>
      <c r="AR83" s="100"/>
      <c r="AS83" s="100">
        <v>0</v>
      </c>
      <c r="AT83" s="100"/>
      <c r="AU83" s="100"/>
      <c r="AV83" s="100"/>
      <c r="AW83" s="100"/>
      <c r="AX83" s="101">
        <f>AN83+AS83</f>
        <v>213.98</v>
      </c>
      <c r="AY83" s="101"/>
      <c r="AZ83" s="101"/>
      <c r="BA83" s="101"/>
      <c r="BB83" s="101"/>
      <c r="BC83" s="101">
        <f>AN83-Y83</f>
        <v>-4.2800000000000011</v>
      </c>
      <c r="BD83" s="101"/>
      <c r="BE83" s="101"/>
      <c r="BF83" s="101"/>
      <c r="BG83" s="101"/>
      <c r="BH83" s="101">
        <f>AS83-AD83</f>
        <v>0</v>
      </c>
      <c r="BI83" s="101"/>
      <c r="BJ83" s="101"/>
      <c r="BK83" s="101"/>
      <c r="BL83" s="101"/>
      <c r="BM83" s="101">
        <f>BC83+BH83</f>
        <v>-4.2800000000000011</v>
      </c>
      <c r="BN83" s="101"/>
      <c r="BO83" s="101"/>
      <c r="BP83" s="101"/>
      <c r="BQ83" s="10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 customHeight="1" x14ac:dyDescent="0.2">
      <c r="A84" s="31"/>
      <c r="B84" s="31"/>
      <c r="C84" s="99" t="s">
        <v>274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3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273</v>
      </c>
    </row>
    <row r="85" spans="1:80" ht="63.75" customHeight="1" x14ac:dyDescent="0.2">
      <c r="A85" s="31">
        <v>1</v>
      </c>
      <c r="B85" s="31"/>
      <c r="C85" s="99" t="s">
        <v>204</v>
      </c>
      <c r="D85" s="79"/>
      <c r="E85" s="79"/>
      <c r="F85" s="79"/>
      <c r="G85" s="79"/>
      <c r="H85" s="79"/>
      <c r="I85" s="80"/>
      <c r="J85" s="59" t="s">
        <v>83</v>
      </c>
      <c r="K85" s="59"/>
      <c r="L85" s="59"/>
      <c r="M85" s="59"/>
      <c r="N85" s="59"/>
      <c r="O85" s="99" t="s">
        <v>84</v>
      </c>
      <c r="P85" s="79"/>
      <c r="Q85" s="79"/>
      <c r="R85" s="79"/>
      <c r="S85" s="79"/>
      <c r="T85" s="79"/>
      <c r="U85" s="79"/>
      <c r="V85" s="79"/>
      <c r="W85" s="79"/>
      <c r="X85" s="80"/>
      <c r="Y85" s="100">
        <v>444.65</v>
      </c>
      <c r="Z85" s="100"/>
      <c r="AA85" s="100"/>
      <c r="AB85" s="100"/>
      <c r="AC85" s="100"/>
      <c r="AD85" s="100">
        <v>0</v>
      </c>
      <c r="AE85" s="100"/>
      <c r="AF85" s="100"/>
      <c r="AG85" s="100"/>
      <c r="AH85" s="100"/>
      <c r="AI85" s="100">
        <f>Y85+AD85</f>
        <v>444.65</v>
      </c>
      <c r="AJ85" s="100"/>
      <c r="AK85" s="100"/>
      <c r="AL85" s="100"/>
      <c r="AM85" s="100"/>
      <c r="AN85" s="100">
        <v>430.32</v>
      </c>
      <c r="AO85" s="100"/>
      <c r="AP85" s="100"/>
      <c r="AQ85" s="100"/>
      <c r="AR85" s="100"/>
      <c r="AS85" s="100">
        <v>0</v>
      </c>
      <c r="AT85" s="100"/>
      <c r="AU85" s="100"/>
      <c r="AV85" s="100"/>
      <c r="AW85" s="100"/>
      <c r="AX85" s="101">
        <f>AN85+AS85</f>
        <v>430.32</v>
      </c>
      <c r="AY85" s="101"/>
      <c r="AZ85" s="101"/>
      <c r="BA85" s="101"/>
      <c r="BB85" s="101"/>
      <c r="BC85" s="101">
        <f>AN85-Y85</f>
        <v>-14.329999999999984</v>
      </c>
      <c r="BD85" s="101"/>
      <c r="BE85" s="101"/>
      <c r="BF85" s="101"/>
      <c r="BG85" s="101"/>
      <c r="BH85" s="101">
        <f>AS85-AD85</f>
        <v>0</v>
      </c>
      <c r="BI85" s="101"/>
      <c r="BJ85" s="101"/>
      <c r="BK85" s="101"/>
      <c r="BL85" s="101"/>
      <c r="BM85" s="101">
        <f>BC85+BH85</f>
        <v>-14.329999999999984</v>
      </c>
      <c r="BN85" s="101"/>
      <c r="BO85" s="101"/>
      <c r="BP85" s="101"/>
      <c r="BQ85" s="10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51" customHeight="1" x14ac:dyDescent="0.2">
      <c r="A86" s="31">
        <v>1</v>
      </c>
      <c r="B86" s="31"/>
      <c r="C86" s="99" t="s">
        <v>100</v>
      </c>
      <c r="D86" s="79"/>
      <c r="E86" s="79"/>
      <c r="F86" s="79"/>
      <c r="G86" s="79"/>
      <c r="H86" s="79"/>
      <c r="I86" s="80"/>
      <c r="J86" s="59" t="s">
        <v>88</v>
      </c>
      <c r="K86" s="59"/>
      <c r="L86" s="59"/>
      <c r="M86" s="59"/>
      <c r="N86" s="59"/>
      <c r="O86" s="99" t="s">
        <v>101</v>
      </c>
      <c r="P86" s="79"/>
      <c r="Q86" s="79"/>
      <c r="R86" s="79"/>
      <c r="S86" s="79"/>
      <c r="T86" s="79"/>
      <c r="U86" s="79"/>
      <c r="V86" s="79"/>
      <c r="W86" s="79"/>
      <c r="X86" s="80"/>
      <c r="Y86" s="100">
        <v>57544</v>
      </c>
      <c r="Z86" s="100"/>
      <c r="AA86" s="100"/>
      <c r="AB86" s="100"/>
      <c r="AC86" s="100"/>
      <c r="AD86" s="100">
        <v>64464</v>
      </c>
      <c r="AE86" s="100"/>
      <c r="AF86" s="100"/>
      <c r="AG86" s="100"/>
      <c r="AH86" s="100"/>
      <c r="AI86" s="100">
        <f>Y86+AD86</f>
        <v>122008</v>
      </c>
      <c r="AJ86" s="100"/>
      <c r="AK86" s="100"/>
      <c r="AL86" s="100"/>
      <c r="AM86" s="100"/>
      <c r="AN86" s="100">
        <v>57544</v>
      </c>
      <c r="AO86" s="100"/>
      <c r="AP86" s="100"/>
      <c r="AQ86" s="100"/>
      <c r="AR86" s="100"/>
      <c r="AS86" s="100">
        <v>64464</v>
      </c>
      <c r="AT86" s="100"/>
      <c r="AU86" s="100"/>
      <c r="AV86" s="100"/>
      <c r="AW86" s="100"/>
      <c r="AX86" s="101">
        <f>AN86+AS86</f>
        <v>122008</v>
      </c>
      <c r="AY86" s="101"/>
      <c r="AZ86" s="101"/>
      <c r="BA86" s="101"/>
      <c r="BB86" s="101"/>
      <c r="BC86" s="101">
        <f>AN86-Y86</f>
        <v>0</v>
      </c>
      <c r="BD86" s="101"/>
      <c r="BE86" s="101"/>
      <c r="BF86" s="101"/>
      <c r="BG86" s="101"/>
      <c r="BH86" s="101">
        <f>AS86-AD86</f>
        <v>0</v>
      </c>
      <c r="BI86" s="101"/>
      <c r="BJ86" s="101"/>
      <c r="BK86" s="101"/>
      <c r="BL86" s="101"/>
      <c r="BM86" s="101">
        <f>BC86+BH86</f>
        <v>0</v>
      </c>
      <c r="BN86" s="101"/>
      <c r="BO86" s="101"/>
      <c r="BP86" s="101"/>
      <c r="BQ86" s="10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51" customHeight="1" x14ac:dyDescent="0.2">
      <c r="A87" s="31">
        <v>1</v>
      </c>
      <c r="B87" s="31"/>
      <c r="C87" s="99" t="s">
        <v>102</v>
      </c>
      <c r="D87" s="79"/>
      <c r="E87" s="79"/>
      <c r="F87" s="79"/>
      <c r="G87" s="79"/>
      <c r="H87" s="79"/>
      <c r="I87" s="80"/>
      <c r="J87" s="59" t="s">
        <v>88</v>
      </c>
      <c r="K87" s="59"/>
      <c r="L87" s="59"/>
      <c r="M87" s="59"/>
      <c r="N87" s="59"/>
      <c r="O87" s="99" t="s">
        <v>89</v>
      </c>
      <c r="P87" s="79"/>
      <c r="Q87" s="79"/>
      <c r="R87" s="79"/>
      <c r="S87" s="79"/>
      <c r="T87" s="79"/>
      <c r="U87" s="79"/>
      <c r="V87" s="79"/>
      <c r="W87" s="79"/>
      <c r="X87" s="80"/>
      <c r="Y87" s="100">
        <v>0</v>
      </c>
      <c r="Z87" s="100"/>
      <c r="AA87" s="100"/>
      <c r="AB87" s="100"/>
      <c r="AC87" s="100"/>
      <c r="AD87" s="100">
        <v>270960</v>
      </c>
      <c r="AE87" s="100"/>
      <c r="AF87" s="100"/>
      <c r="AG87" s="100"/>
      <c r="AH87" s="100"/>
      <c r="AI87" s="100">
        <f>Y87+AD87</f>
        <v>270960</v>
      </c>
      <c r="AJ87" s="100"/>
      <c r="AK87" s="100"/>
      <c r="AL87" s="100"/>
      <c r="AM87" s="100"/>
      <c r="AN87" s="100">
        <v>0</v>
      </c>
      <c r="AO87" s="100"/>
      <c r="AP87" s="100"/>
      <c r="AQ87" s="100"/>
      <c r="AR87" s="100"/>
      <c r="AS87" s="100">
        <v>266813.96000000002</v>
      </c>
      <c r="AT87" s="100"/>
      <c r="AU87" s="100"/>
      <c r="AV87" s="100"/>
      <c r="AW87" s="100"/>
      <c r="AX87" s="101">
        <f>AN87+AS87</f>
        <v>266813.96000000002</v>
      </c>
      <c r="AY87" s="101"/>
      <c r="AZ87" s="101"/>
      <c r="BA87" s="101"/>
      <c r="BB87" s="101"/>
      <c r="BC87" s="101">
        <f>AN87-Y87</f>
        <v>0</v>
      </c>
      <c r="BD87" s="101"/>
      <c r="BE87" s="101"/>
      <c r="BF87" s="101"/>
      <c r="BG87" s="101"/>
      <c r="BH87" s="101">
        <f>AS87-AD87</f>
        <v>-4146.039999999979</v>
      </c>
      <c r="BI87" s="101"/>
      <c r="BJ87" s="101"/>
      <c r="BK87" s="101"/>
      <c r="BL87" s="101"/>
      <c r="BM87" s="101">
        <f>BC87+BH87</f>
        <v>-4146.039999999979</v>
      </c>
      <c r="BN87" s="101"/>
      <c r="BO87" s="101"/>
      <c r="BP87" s="101"/>
      <c r="BQ87" s="10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76.5" customHeight="1" x14ac:dyDescent="0.2">
      <c r="A88" s="31">
        <v>1</v>
      </c>
      <c r="B88" s="31"/>
      <c r="C88" s="99" t="s">
        <v>205</v>
      </c>
      <c r="D88" s="79"/>
      <c r="E88" s="79"/>
      <c r="F88" s="79"/>
      <c r="G88" s="79"/>
      <c r="H88" s="79"/>
      <c r="I88" s="80"/>
      <c r="J88" s="59" t="s">
        <v>88</v>
      </c>
      <c r="K88" s="59"/>
      <c r="L88" s="59"/>
      <c r="M88" s="59"/>
      <c r="N88" s="59"/>
      <c r="O88" s="99" t="s">
        <v>101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0</v>
      </c>
      <c r="Z88" s="100"/>
      <c r="AA88" s="100"/>
      <c r="AB88" s="100"/>
      <c r="AC88" s="100"/>
      <c r="AD88" s="100">
        <v>45022</v>
      </c>
      <c r="AE88" s="100"/>
      <c r="AF88" s="100"/>
      <c r="AG88" s="100"/>
      <c r="AH88" s="100"/>
      <c r="AI88" s="100">
        <f>Y88+AD88</f>
        <v>45022</v>
      </c>
      <c r="AJ88" s="100"/>
      <c r="AK88" s="100"/>
      <c r="AL88" s="100"/>
      <c r="AM88" s="100"/>
      <c r="AN88" s="100">
        <v>0</v>
      </c>
      <c r="AO88" s="100"/>
      <c r="AP88" s="100"/>
      <c r="AQ88" s="100"/>
      <c r="AR88" s="100"/>
      <c r="AS88" s="100">
        <v>41896</v>
      </c>
      <c r="AT88" s="100"/>
      <c r="AU88" s="100"/>
      <c r="AV88" s="100"/>
      <c r="AW88" s="100"/>
      <c r="AX88" s="101">
        <f>AN88+AS88</f>
        <v>41896</v>
      </c>
      <c r="AY88" s="101"/>
      <c r="AZ88" s="101"/>
      <c r="BA88" s="101"/>
      <c r="BB88" s="101"/>
      <c r="BC88" s="101">
        <f>AN88-Y88</f>
        <v>0</v>
      </c>
      <c r="BD88" s="101"/>
      <c r="BE88" s="101"/>
      <c r="BF88" s="101"/>
      <c r="BG88" s="101"/>
      <c r="BH88" s="101">
        <f>AS88-AD88</f>
        <v>-3126</v>
      </c>
      <c r="BI88" s="101"/>
      <c r="BJ88" s="101"/>
      <c r="BK88" s="101"/>
      <c r="BL88" s="101"/>
      <c r="BM88" s="101">
        <f>BC88+BH88</f>
        <v>-3126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75" customHeight="1" x14ac:dyDescent="0.2">
      <c r="A89" s="31"/>
      <c r="B89" s="31"/>
      <c r="C89" s="99" t="s">
        <v>275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3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199</v>
      </c>
    </row>
    <row r="90" spans="1:80" ht="89.25" customHeight="1" x14ac:dyDescent="0.2">
      <c r="A90" s="31">
        <v>1</v>
      </c>
      <c r="B90" s="31"/>
      <c r="C90" s="99" t="s">
        <v>210</v>
      </c>
      <c r="D90" s="79"/>
      <c r="E90" s="79"/>
      <c r="F90" s="79"/>
      <c r="G90" s="79"/>
      <c r="H90" s="79"/>
      <c r="I90" s="80"/>
      <c r="J90" s="59" t="s">
        <v>88</v>
      </c>
      <c r="K90" s="59"/>
      <c r="L90" s="59"/>
      <c r="M90" s="59"/>
      <c r="N90" s="59"/>
      <c r="O90" s="99" t="s">
        <v>101</v>
      </c>
      <c r="P90" s="79"/>
      <c r="Q90" s="79"/>
      <c r="R90" s="79"/>
      <c r="S90" s="79"/>
      <c r="T90" s="79"/>
      <c r="U90" s="79"/>
      <c r="V90" s="79"/>
      <c r="W90" s="79"/>
      <c r="X90" s="80"/>
      <c r="Y90" s="100">
        <v>0</v>
      </c>
      <c r="Z90" s="100"/>
      <c r="AA90" s="100"/>
      <c r="AB90" s="100"/>
      <c r="AC90" s="100"/>
      <c r="AD90" s="100">
        <v>225938</v>
      </c>
      <c r="AE90" s="100"/>
      <c r="AF90" s="100"/>
      <c r="AG90" s="100"/>
      <c r="AH90" s="100"/>
      <c r="AI90" s="100">
        <f>Y90+AD90</f>
        <v>225938</v>
      </c>
      <c r="AJ90" s="100"/>
      <c r="AK90" s="100"/>
      <c r="AL90" s="100"/>
      <c r="AM90" s="100"/>
      <c r="AN90" s="100">
        <v>0</v>
      </c>
      <c r="AO90" s="100"/>
      <c r="AP90" s="100"/>
      <c r="AQ90" s="100"/>
      <c r="AR90" s="100"/>
      <c r="AS90" s="100">
        <v>224917.96</v>
      </c>
      <c r="AT90" s="100"/>
      <c r="AU90" s="100"/>
      <c r="AV90" s="100"/>
      <c r="AW90" s="100"/>
      <c r="AX90" s="101">
        <f>AN90+AS90</f>
        <v>224917.96</v>
      </c>
      <c r="AY90" s="101"/>
      <c r="AZ90" s="101"/>
      <c r="BA90" s="101"/>
      <c r="BB90" s="101"/>
      <c r="BC90" s="101">
        <f>AN90-Y90</f>
        <v>0</v>
      </c>
      <c r="BD90" s="101"/>
      <c r="BE90" s="101"/>
      <c r="BF90" s="101"/>
      <c r="BG90" s="101"/>
      <c r="BH90" s="101">
        <f>AS90-AD90</f>
        <v>-1020.0400000000081</v>
      </c>
      <c r="BI90" s="101"/>
      <c r="BJ90" s="101"/>
      <c r="BK90" s="101"/>
      <c r="BL90" s="101"/>
      <c r="BM90" s="101">
        <f>BC90+BH90</f>
        <v>-1020.0400000000081</v>
      </c>
      <c r="BN90" s="101"/>
      <c r="BO90" s="101"/>
      <c r="BP90" s="101"/>
      <c r="BQ90" s="10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15.75" customHeight="1" x14ac:dyDescent="0.2">
      <c r="A91" s="31"/>
      <c r="B91" s="31"/>
      <c r="C91" s="99" t="s">
        <v>276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3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202</v>
      </c>
    </row>
    <row r="92" spans="1:80" s="85" customFormat="1" ht="15.75" x14ac:dyDescent="0.2">
      <c r="A92" s="81">
        <v>0</v>
      </c>
      <c r="B92" s="81"/>
      <c r="C92" s="98" t="s">
        <v>109</v>
      </c>
      <c r="D92" s="83"/>
      <c r="E92" s="83"/>
      <c r="F92" s="83"/>
      <c r="G92" s="83"/>
      <c r="H92" s="83"/>
      <c r="I92" s="84"/>
      <c r="J92" s="93" t="s">
        <v>81</v>
      </c>
      <c r="K92" s="93"/>
      <c r="L92" s="93"/>
      <c r="M92" s="93"/>
      <c r="N92" s="93"/>
      <c r="O92" s="98" t="s">
        <v>81</v>
      </c>
      <c r="P92" s="83"/>
      <c r="Q92" s="83"/>
      <c r="R92" s="83"/>
      <c r="S92" s="83"/>
      <c r="T92" s="83"/>
      <c r="U92" s="83"/>
      <c r="V92" s="83"/>
      <c r="W92" s="83"/>
      <c r="X92" s="8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6"/>
      <c r="BS92" s="96"/>
      <c r="BT92" s="96"/>
      <c r="BU92" s="96"/>
      <c r="BV92" s="96"/>
      <c r="BW92" s="96"/>
      <c r="BX92" s="96"/>
      <c r="BY92" s="96"/>
      <c r="BZ92" s="97"/>
    </row>
    <row r="93" spans="1:80" ht="63.75" customHeight="1" x14ac:dyDescent="0.2">
      <c r="A93" s="31">
        <v>2</v>
      </c>
      <c r="B93" s="31"/>
      <c r="C93" s="99" t="s">
        <v>211</v>
      </c>
      <c r="D93" s="79"/>
      <c r="E93" s="79"/>
      <c r="F93" s="79"/>
      <c r="G93" s="79"/>
      <c r="H93" s="79"/>
      <c r="I93" s="80"/>
      <c r="J93" s="59" t="s">
        <v>111</v>
      </c>
      <c r="K93" s="59"/>
      <c r="L93" s="59"/>
      <c r="M93" s="59"/>
      <c r="N93" s="59"/>
      <c r="O93" s="99" t="s">
        <v>84</v>
      </c>
      <c r="P93" s="79"/>
      <c r="Q93" s="79"/>
      <c r="R93" s="79"/>
      <c r="S93" s="79"/>
      <c r="T93" s="79"/>
      <c r="U93" s="79"/>
      <c r="V93" s="79"/>
      <c r="W93" s="79"/>
      <c r="X93" s="80"/>
      <c r="Y93" s="100">
        <v>665</v>
      </c>
      <c r="Z93" s="100"/>
      <c r="AA93" s="100"/>
      <c r="AB93" s="100"/>
      <c r="AC93" s="100"/>
      <c r="AD93" s="100">
        <v>0</v>
      </c>
      <c r="AE93" s="100"/>
      <c r="AF93" s="100"/>
      <c r="AG93" s="100"/>
      <c r="AH93" s="100"/>
      <c r="AI93" s="100">
        <f>Y93+AD93</f>
        <v>665</v>
      </c>
      <c r="AJ93" s="100"/>
      <c r="AK93" s="100"/>
      <c r="AL93" s="100"/>
      <c r="AM93" s="100"/>
      <c r="AN93" s="100">
        <v>636</v>
      </c>
      <c r="AO93" s="100"/>
      <c r="AP93" s="100"/>
      <c r="AQ93" s="100"/>
      <c r="AR93" s="100"/>
      <c r="AS93" s="100">
        <v>0</v>
      </c>
      <c r="AT93" s="100"/>
      <c r="AU93" s="100"/>
      <c r="AV93" s="100"/>
      <c r="AW93" s="100"/>
      <c r="AX93" s="101">
        <f>AN93+AS93</f>
        <v>636</v>
      </c>
      <c r="AY93" s="101"/>
      <c r="AZ93" s="101"/>
      <c r="BA93" s="101"/>
      <c r="BB93" s="101"/>
      <c r="BC93" s="101">
        <f>AN93-Y93</f>
        <v>-29</v>
      </c>
      <c r="BD93" s="101"/>
      <c r="BE93" s="101"/>
      <c r="BF93" s="101"/>
      <c r="BG93" s="101"/>
      <c r="BH93" s="101">
        <f>AS93-AD93</f>
        <v>0</v>
      </c>
      <c r="BI93" s="101"/>
      <c r="BJ93" s="101"/>
      <c r="BK93" s="101"/>
      <c r="BL93" s="101"/>
      <c r="BM93" s="101">
        <f>BC93+BH93</f>
        <v>-29</v>
      </c>
      <c r="BN93" s="101"/>
      <c r="BO93" s="101"/>
      <c r="BP93" s="101"/>
      <c r="BQ93" s="10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15.75" customHeight="1" x14ac:dyDescent="0.2">
      <c r="A94" s="31"/>
      <c r="B94" s="31"/>
      <c r="C94" s="99" t="s">
        <v>278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3"/>
      <c r="BR94" s="11"/>
      <c r="BS94" s="11"/>
      <c r="BT94" s="11"/>
      <c r="BU94" s="11"/>
      <c r="BV94" s="11"/>
      <c r="BW94" s="11"/>
      <c r="BX94" s="11"/>
      <c r="BY94" s="11"/>
      <c r="BZ94" s="9"/>
      <c r="CB94" s="1" t="s">
        <v>277</v>
      </c>
    </row>
    <row r="95" spans="1:80" ht="38.25" customHeight="1" x14ac:dyDescent="0.2">
      <c r="A95" s="31">
        <v>2</v>
      </c>
      <c r="B95" s="31"/>
      <c r="C95" s="99" t="s">
        <v>116</v>
      </c>
      <c r="D95" s="79"/>
      <c r="E95" s="79"/>
      <c r="F95" s="79"/>
      <c r="G95" s="79"/>
      <c r="H95" s="79"/>
      <c r="I95" s="80"/>
      <c r="J95" s="59" t="s">
        <v>83</v>
      </c>
      <c r="K95" s="59"/>
      <c r="L95" s="59"/>
      <c r="M95" s="59"/>
      <c r="N95" s="59"/>
      <c r="O95" s="99" t="s">
        <v>101</v>
      </c>
      <c r="P95" s="79"/>
      <c r="Q95" s="79"/>
      <c r="R95" s="79"/>
      <c r="S95" s="79"/>
      <c r="T95" s="79"/>
      <c r="U95" s="79"/>
      <c r="V95" s="79"/>
      <c r="W95" s="79"/>
      <c r="X95" s="80"/>
      <c r="Y95" s="100">
        <v>102</v>
      </c>
      <c r="Z95" s="100"/>
      <c r="AA95" s="100"/>
      <c r="AB95" s="100"/>
      <c r="AC95" s="100"/>
      <c r="AD95" s="100">
        <v>15</v>
      </c>
      <c r="AE95" s="100"/>
      <c r="AF95" s="100"/>
      <c r="AG95" s="100"/>
      <c r="AH95" s="100"/>
      <c r="AI95" s="100">
        <f>Y95+AD95</f>
        <v>117</v>
      </c>
      <c r="AJ95" s="100"/>
      <c r="AK95" s="100"/>
      <c r="AL95" s="100"/>
      <c r="AM95" s="100"/>
      <c r="AN95" s="100">
        <v>102</v>
      </c>
      <c r="AO95" s="100"/>
      <c r="AP95" s="100"/>
      <c r="AQ95" s="100"/>
      <c r="AR95" s="100"/>
      <c r="AS95" s="100">
        <v>15</v>
      </c>
      <c r="AT95" s="100"/>
      <c r="AU95" s="100"/>
      <c r="AV95" s="100"/>
      <c r="AW95" s="100"/>
      <c r="AX95" s="101">
        <f>AN95+AS95</f>
        <v>117</v>
      </c>
      <c r="AY95" s="101"/>
      <c r="AZ95" s="101"/>
      <c r="BA95" s="101"/>
      <c r="BB95" s="101"/>
      <c r="BC95" s="101">
        <f>AN95-Y95</f>
        <v>0</v>
      </c>
      <c r="BD95" s="101"/>
      <c r="BE95" s="101"/>
      <c r="BF95" s="101"/>
      <c r="BG95" s="101"/>
      <c r="BH95" s="101">
        <f>AS95-AD95</f>
        <v>0</v>
      </c>
      <c r="BI95" s="101"/>
      <c r="BJ95" s="101"/>
      <c r="BK95" s="101"/>
      <c r="BL95" s="101"/>
      <c r="BM95" s="101">
        <f>BC95+BH95</f>
        <v>0</v>
      </c>
      <c r="BN95" s="101"/>
      <c r="BO95" s="101"/>
      <c r="BP95" s="101"/>
      <c r="BQ95" s="10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63.75" customHeight="1" x14ac:dyDescent="0.2">
      <c r="A96" s="31">
        <v>2</v>
      </c>
      <c r="B96" s="31"/>
      <c r="C96" s="99" t="s">
        <v>117</v>
      </c>
      <c r="D96" s="79"/>
      <c r="E96" s="79"/>
      <c r="F96" s="79"/>
      <c r="G96" s="79"/>
      <c r="H96" s="79"/>
      <c r="I96" s="80"/>
      <c r="J96" s="59" t="s">
        <v>83</v>
      </c>
      <c r="K96" s="59"/>
      <c r="L96" s="59"/>
      <c r="M96" s="59"/>
      <c r="N96" s="59"/>
      <c r="O96" s="99" t="s">
        <v>101</v>
      </c>
      <c r="P96" s="79"/>
      <c r="Q96" s="79"/>
      <c r="R96" s="79"/>
      <c r="S96" s="79"/>
      <c r="T96" s="79"/>
      <c r="U96" s="79"/>
      <c r="V96" s="79"/>
      <c r="W96" s="79"/>
      <c r="X96" s="80"/>
      <c r="Y96" s="100">
        <v>0</v>
      </c>
      <c r="Z96" s="100"/>
      <c r="AA96" s="100"/>
      <c r="AB96" s="100"/>
      <c r="AC96" s="100"/>
      <c r="AD96" s="100">
        <v>3</v>
      </c>
      <c r="AE96" s="100"/>
      <c r="AF96" s="100"/>
      <c r="AG96" s="100"/>
      <c r="AH96" s="100"/>
      <c r="AI96" s="100">
        <f>Y96+AD96</f>
        <v>3</v>
      </c>
      <c r="AJ96" s="100"/>
      <c r="AK96" s="100"/>
      <c r="AL96" s="100"/>
      <c r="AM96" s="100"/>
      <c r="AN96" s="100">
        <v>0</v>
      </c>
      <c r="AO96" s="100"/>
      <c r="AP96" s="100"/>
      <c r="AQ96" s="100"/>
      <c r="AR96" s="100"/>
      <c r="AS96" s="100">
        <v>3</v>
      </c>
      <c r="AT96" s="100"/>
      <c r="AU96" s="100"/>
      <c r="AV96" s="100"/>
      <c r="AW96" s="100"/>
      <c r="AX96" s="101">
        <f>AN96+AS96</f>
        <v>3</v>
      </c>
      <c r="AY96" s="101"/>
      <c r="AZ96" s="101"/>
      <c r="BA96" s="101"/>
      <c r="BB96" s="101"/>
      <c r="BC96" s="101">
        <f>AN96-Y96</f>
        <v>0</v>
      </c>
      <c r="BD96" s="101"/>
      <c r="BE96" s="101"/>
      <c r="BF96" s="101"/>
      <c r="BG96" s="101"/>
      <c r="BH96" s="101">
        <f>AS96-AD96</f>
        <v>0</v>
      </c>
      <c r="BI96" s="101"/>
      <c r="BJ96" s="101"/>
      <c r="BK96" s="101"/>
      <c r="BL96" s="101"/>
      <c r="BM96" s="101">
        <f>BC96+BH96</f>
        <v>0</v>
      </c>
      <c r="BN96" s="101"/>
      <c r="BO96" s="101"/>
      <c r="BP96" s="101"/>
      <c r="BQ96" s="101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25.5" customHeight="1" x14ac:dyDescent="0.2">
      <c r="A97" s="31">
        <v>2</v>
      </c>
      <c r="B97" s="31"/>
      <c r="C97" s="99" t="s">
        <v>279</v>
      </c>
      <c r="D97" s="79"/>
      <c r="E97" s="79"/>
      <c r="F97" s="79"/>
      <c r="G97" s="79"/>
      <c r="H97" s="79"/>
      <c r="I97" s="80"/>
      <c r="J97" s="59" t="s">
        <v>83</v>
      </c>
      <c r="K97" s="59"/>
      <c r="L97" s="59"/>
      <c r="M97" s="59"/>
      <c r="N97" s="59"/>
      <c r="O97" s="99" t="s">
        <v>101</v>
      </c>
      <c r="P97" s="79"/>
      <c r="Q97" s="79"/>
      <c r="R97" s="79"/>
      <c r="S97" s="79"/>
      <c r="T97" s="79"/>
      <c r="U97" s="79"/>
      <c r="V97" s="79"/>
      <c r="W97" s="79"/>
      <c r="X97" s="80"/>
      <c r="Y97" s="100">
        <v>0</v>
      </c>
      <c r="Z97" s="100"/>
      <c r="AA97" s="100"/>
      <c r="AB97" s="100"/>
      <c r="AC97" s="100"/>
      <c r="AD97" s="100">
        <v>2</v>
      </c>
      <c r="AE97" s="100"/>
      <c r="AF97" s="100"/>
      <c r="AG97" s="100"/>
      <c r="AH97" s="100"/>
      <c r="AI97" s="100">
        <f>Y97+AD97</f>
        <v>2</v>
      </c>
      <c r="AJ97" s="100"/>
      <c r="AK97" s="100"/>
      <c r="AL97" s="100"/>
      <c r="AM97" s="100"/>
      <c r="AN97" s="100">
        <v>0</v>
      </c>
      <c r="AO97" s="100"/>
      <c r="AP97" s="100"/>
      <c r="AQ97" s="100"/>
      <c r="AR97" s="100"/>
      <c r="AS97" s="100">
        <v>2</v>
      </c>
      <c r="AT97" s="100"/>
      <c r="AU97" s="100"/>
      <c r="AV97" s="100"/>
      <c r="AW97" s="100"/>
      <c r="AX97" s="101">
        <f>AN97+AS97</f>
        <v>2</v>
      </c>
      <c r="AY97" s="101"/>
      <c r="AZ97" s="101"/>
      <c r="BA97" s="101"/>
      <c r="BB97" s="101"/>
      <c r="BC97" s="101">
        <f>AN97-Y97</f>
        <v>0</v>
      </c>
      <c r="BD97" s="101"/>
      <c r="BE97" s="101"/>
      <c r="BF97" s="101"/>
      <c r="BG97" s="101"/>
      <c r="BH97" s="101">
        <f>AS97-AD97</f>
        <v>0</v>
      </c>
      <c r="BI97" s="101"/>
      <c r="BJ97" s="101"/>
      <c r="BK97" s="101"/>
      <c r="BL97" s="101"/>
      <c r="BM97" s="101">
        <f>BC97+BH97</f>
        <v>0</v>
      </c>
      <c r="BN97" s="101"/>
      <c r="BO97" s="101"/>
      <c r="BP97" s="101"/>
      <c r="BQ97" s="10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s="85" customFormat="1" ht="15.75" x14ac:dyDescent="0.2">
      <c r="A98" s="81">
        <v>0</v>
      </c>
      <c r="B98" s="81"/>
      <c r="C98" s="98" t="s">
        <v>121</v>
      </c>
      <c r="D98" s="83"/>
      <c r="E98" s="83"/>
      <c r="F98" s="83"/>
      <c r="G98" s="83"/>
      <c r="H98" s="83"/>
      <c r="I98" s="84"/>
      <c r="J98" s="93" t="s">
        <v>81</v>
      </c>
      <c r="K98" s="93"/>
      <c r="L98" s="93"/>
      <c r="M98" s="93"/>
      <c r="N98" s="93"/>
      <c r="O98" s="98" t="s">
        <v>81</v>
      </c>
      <c r="P98" s="83"/>
      <c r="Q98" s="83"/>
      <c r="R98" s="83"/>
      <c r="S98" s="83"/>
      <c r="T98" s="83"/>
      <c r="U98" s="83"/>
      <c r="V98" s="83"/>
      <c r="W98" s="83"/>
      <c r="X98" s="8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6"/>
      <c r="BS98" s="96"/>
      <c r="BT98" s="96"/>
      <c r="BU98" s="96"/>
      <c r="BV98" s="96"/>
      <c r="BW98" s="96"/>
      <c r="BX98" s="96"/>
      <c r="BY98" s="96"/>
      <c r="BZ98" s="97"/>
    </row>
    <row r="99" spans="1:80" ht="63.75" customHeight="1" x14ac:dyDescent="0.2">
      <c r="A99" s="31">
        <v>3</v>
      </c>
      <c r="B99" s="31"/>
      <c r="C99" s="99" t="s">
        <v>122</v>
      </c>
      <c r="D99" s="79"/>
      <c r="E99" s="79"/>
      <c r="F99" s="79"/>
      <c r="G99" s="79"/>
      <c r="H99" s="79"/>
      <c r="I99" s="80"/>
      <c r="J99" s="59" t="s">
        <v>123</v>
      </c>
      <c r="K99" s="59"/>
      <c r="L99" s="59"/>
      <c r="M99" s="59"/>
      <c r="N99" s="59"/>
      <c r="O99" s="99" t="s">
        <v>84</v>
      </c>
      <c r="P99" s="79"/>
      <c r="Q99" s="79"/>
      <c r="R99" s="79"/>
      <c r="S99" s="79"/>
      <c r="T99" s="79"/>
      <c r="U99" s="79"/>
      <c r="V99" s="79"/>
      <c r="W99" s="79"/>
      <c r="X99" s="80"/>
      <c r="Y99" s="100">
        <v>107730</v>
      </c>
      <c r="Z99" s="100"/>
      <c r="AA99" s="100"/>
      <c r="AB99" s="100"/>
      <c r="AC99" s="100"/>
      <c r="AD99" s="100">
        <v>0</v>
      </c>
      <c r="AE99" s="100"/>
      <c r="AF99" s="100"/>
      <c r="AG99" s="100"/>
      <c r="AH99" s="100"/>
      <c r="AI99" s="100">
        <f>Y99+AD99</f>
        <v>107730</v>
      </c>
      <c r="AJ99" s="100"/>
      <c r="AK99" s="100"/>
      <c r="AL99" s="100"/>
      <c r="AM99" s="100"/>
      <c r="AN99" s="100">
        <v>103032</v>
      </c>
      <c r="AO99" s="100"/>
      <c r="AP99" s="100"/>
      <c r="AQ99" s="100"/>
      <c r="AR99" s="100"/>
      <c r="AS99" s="100">
        <v>0</v>
      </c>
      <c r="AT99" s="100"/>
      <c r="AU99" s="100"/>
      <c r="AV99" s="100"/>
      <c r="AW99" s="100"/>
      <c r="AX99" s="101">
        <f>AN99+AS99</f>
        <v>103032</v>
      </c>
      <c r="AY99" s="101"/>
      <c r="AZ99" s="101"/>
      <c r="BA99" s="101"/>
      <c r="BB99" s="101"/>
      <c r="BC99" s="101">
        <f>AN99-Y99</f>
        <v>-4698</v>
      </c>
      <c r="BD99" s="101"/>
      <c r="BE99" s="101"/>
      <c r="BF99" s="101"/>
      <c r="BG99" s="101"/>
      <c r="BH99" s="101">
        <f>AS99-AD99</f>
        <v>0</v>
      </c>
      <c r="BI99" s="101"/>
      <c r="BJ99" s="101"/>
      <c r="BK99" s="101"/>
      <c r="BL99" s="101"/>
      <c r="BM99" s="101">
        <f>BC99+BH99</f>
        <v>-4698</v>
      </c>
      <c r="BN99" s="101"/>
      <c r="BO99" s="101"/>
      <c r="BP99" s="101"/>
      <c r="BQ99" s="10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15.75" customHeight="1" x14ac:dyDescent="0.2">
      <c r="A100" s="31"/>
      <c r="B100" s="31"/>
      <c r="C100" s="99" t="s">
        <v>280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3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128</v>
      </c>
    </row>
    <row r="101" spans="1:80" ht="25.5" customHeight="1" x14ac:dyDescent="0.2">
      <c r="A101" s="31">
        <v>3</v>
      </c>
      <c r="B101" s="31"/>
      <c r="C101" s="99" t="s">
        <v>219</v>
      </c>
      <c r="D101" s="79"/>
      <c r="E101" s="79"/>
      <c r="F101" s="79"/>
      <c r="G101" s="79"/>
      <c r="H101" s="79"/>
      <c r="I101" s="80"/>
      <c r="J101" s="59" t="s">
        <v>88</v>
      </c>
      <c r="K101" s="59"/>
      <c r="L101" s="59"/>
      <c r="M101" s="59"/>
      <c r="N101" s="59"/>
      <c r="O101" s="99" t="s">
        <v>127</v>
      </c>
      <c r="P101" s="79"/>
      <c r="Q101" s="79"/>
      <c r="R101" s="79"/>
      <c r="S101" s="79"/>
      <c r="T101" s="79"/>
      <c r="U101" s="79"/>
      <c r="V101" s="79"/>
      <c r="W101" s="79"/>
      <c r="X101" s="80"/>
      <c r="Y101" s="100">
        <v>82536</v>
      </c>
      <c r="Z101" s="100"/>
      <c r="AA101" s="100"/>
      <c r="AB101" s="100"/>
      <c r="AC101" s="100"/>
      <c r="AD101" s="100">
        <v>0</v>
      </c>
      <c r="AE101" s="100"/>
      <c r="AF101" s="100"/>
      <c r="AG101" s="100"/>
      <c r="AH101" s="100"/>
      <c r="AI101" s="100">
        <f>Y101+AD101</f>
        <v>82536</v>
      </c>
      <c r="AJ101" s="100"/>
      <c r="AK101" s="100"/>
      <c r="AL101" s="100"/>
      <c r="AM101" s="100"/>
      <c r="AN101" s="100">
        <v>81727</v>
      </c>
      <c r="AO101" s="100"/>
      <c r="AP101" s="100"/>
      <c r="AQ101" s="100"/>
      <c r="AR101" s="100"/>
      <c r="AS101" s="100">
        <v>452</v>
      </c>
      <c r="AT101" s="100"/>
      <c r="AU101" s="100"/>
      <c r="AV101" s="100"/>
      <c r="AW101" s="100"/>
      <c r="AX101" s="101">
        <f>AN101+AS101</f>
        <v>82179</v>
      </c>
      <c r="AY101" s="101"/>
      <c r="AZ101" s="101"/>
      <c r="BA101" s="101"/>
      <c r="BB101" s="101"/>
      <c r="BC101" s="101">
        <f>AN101-Y101</f>
        <v>-809</v>
      </c>
      <c r="BD101" s="101"/>
      <c r="BE101" s="101"/>
      <c r="BF101" s="101"/>
      <c r="BG101" s="101"/>
      <c r="BH101" s="101">
        <f>AS101-AD101</f>
        <v>452</v>
      </c>
      <c r="BI101" s="101"/>
      <c r="BJ101" s="101"/>
      <c r="BK101" s="101"/>
      <c r="BL101" s="101"/>
      <c r="BM101" s="101">
        <f>BC101+BH101</f>
        <v>-357</v>
      </c>
      <c r="BN101" s="101"/>
      <c r="BO101" s="101"/>
      <c r="BP101" s="101"/>
      <c r="BQ101" s="101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15.75" customHeight="1" x14ac:dyDescent="0.2">
      <c r="A102" s="31"/>
      <c r="B102" s="31"/>
      <c r="C102" s="99" t="s">
        <v>281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3"/>
      <c r="BR102" s="11"/>
      <c r="BS102" s="11"/>
      <c r="BT102" s="11"/>
      <c r="BU102" s="11"/>
      <c r="BV102" s="11"/>
      <c r="BW102" s="11"/>
      <c r="BX102" s="11"/>
      <c r="BY102" s="11"/>
      <c r="BZ102" s="9"/>
      <c r="CB102" s="1" t="s">
        <v>212</v>
      </c>
    </row>
    <row r="103" spans="1:80" ht="38.25" customHeight="1" x14ac:dyDescent="0.2">
      <c r="A103" s="31">
        <v>3</v>
      </c>
      <c r="B103" s="31"/>
      <c r="C103" s="99" t="s">
        <v>130</v>
      </c>
      <c r="D103" s="79"/>
      <c r="E103" s="79"/>
      <c r="F103" s="79"/>
      <c r="G103" s="79"/>
      <c r="H103" s="79"/>
      <c r="I103" s="80"/>
      <c r="J103" s="59" t="s">
        <v>88</v>
      </c>
      <c r="K103" s="59"/>
      <c r="L103" s="59"/>
      <c r="M103" s="59"/>
      <c r="N103" s="59"/>
      <c r="O103" s="99" t="s">
        <v>101</v>
      </c>
      <c r="P103" s="79"/>
      <c r="Q103" s="79"/>
      <c r="R103" s="79"/>
      <c r="S103" s="79"/>
      <c r="T103" s="79"/>
      <c r="U103" s="79"/>
      <c r="V103" s="79"/>
      <c r="W103" s="79"/>
      <c r="X103" s="80"/>
      <c r="Y103" s="100">
        <v>564</v>
      </c>
      <c r="Z103" s="100"/>
      <c r="AA103" s="100"/>
      <c r="AB103" s="100"/>
      <c r="AC103" s="100"/>
      <c r="AD103" s="100">
        <v>4298</v>
      </c>
      <c r="AE103" s="100"/>
      <c r="AF103" s="100"/>
      <c r="AG103" s="100"/>
      <c r="AH103" s="100"/>
      <c r="AI103" s="100">
        <f>Y103+AD103</f>
        <v>4862</v>
      </c>
      <c r="AJ103" s="100"/>
      <c r="AK103" s="100"/>
      <c r="AL103" s="100"/>
      <c r="AM103" s="100"/>
      <c r="AN103" s="100">
        <v>564</v>
      </c>
      <c r="AO103" s="100"/>
      <c r="AP103" s="100"/>
      <c r="AQ103" s="100"/>
      <c r="AR103" s="100"/>
      <c r="AS103" s="100">
        <v>4298</v>
      </c>
      <c r="AT103" s="100"/>
      <c r="AU103" s="100"/>
      <c r="AV103" s="100"/>
      <c r="AW103" s="100"/>
      <c r="AX103" s="101">
        <f>AN103+AS103</f>
        <v>4862</v>
      </c>
      <c r="AY103" s="101"/>
      <c r="AZ103" s="101"/>
      <c r="BA103" s="101"/>
      <c r="BB103" s="101"/>
      <c r="BC103" s="101">
        <f>AN103-Y103</f>
        <v>0</v>
      </c>
      <c r="BD103" s="101"/>
      <c r="BE103" s="101"/>
      <c r="BF103" s="101"/>
      <c r="BG103" s="101"/>
      <c r="BH103" s="101">
        <f>AS103-AD103</f>
        <v>0</v>
      </c>
      <c r="BI103" s="101"/>
      <c r="BJ103" s="101"/>
      <c r="BK103" s="101"/>
      <c r="BL103" s="101"/>
      <c r="BM103" s="101">
        <f>BC103+BH103</f>
        <v>0</v>
      </c>
      <c r="BN103" s="101"/>
      <c r="BO103" s="101"/>
      <c r="BP103" s="101"/>
      <c r="BQ103" s="101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76.5" customHeight="1" x14ac:dyDescent="0.2">
      <c r="A104" s="31">
        <v>3</v>
      </c>
      <c r="B104" s="31"/>
      <c r="C104" s="99" t="s">
        <v>131</v>
      </c>
      <c r="D104" s="79"/>
      <c r="E104" s="79"/>
      <c r="F104" s="79"/>
      <c r="G104" s="79"/>
      <c r="H104" s="79"/>
      <c r="I104" s="80"/>
      <c r="J104" s="59" t="s">
        <v>88</v>
      </c>
      <c r="K104" s="59"/>
      <c r="L104" s="59"/>
      <c r="M104" s="59"/>
      <c r="N104" s="59"/>
      <c r="O104" s="99" t="s">
        <v>127</v>
      </c>
      <c r="P104" s="79"/>
      <c r="Q104" s="79"/>
      <c r="R104" s="79"/>
      <c r="S104" s="79"/>
      <c r="T104" s="79"/>
      <c r="U104" s="79"/>
      <c r="V104" s="79"/>
      <c r="W104" s="79"/>
      <c r="X104" s="80"/>
      <c r="Y104" s="100">
        <v>0</v>
      </c>
      <c r="Z104" s="100"/>
      <c r="AA104" s="100"/>
      <c r="AB104" s="100"/>
      <c r="AC104" s="100"/>
      <c r="AD104" s="100">
        <v>15007</v>
      </c>
      <c r="AE104" s="100"/>
      <c r="AF104" s="100"/>
      <c r="AG104" s="100"/>
      <c r="AH104" s="100"/>
      <c r="AI104" s="100">
        <f>Y104+AD104</f>
        <v>15007</v>
      </c>
      <c r="AJ104" s="100"/>
      <c r="AK104" s="100"/>
      <c r="AL104" s="100"/>
      <c r="AM104" s="100"/>
      <c r="AN104" s="100">
        <v>0</v>
      </c>
      <c r="AO104" s="100"/>
      <c r="AP104" s="100"/>
      <c r="AQ104" s="100"/>
      <c r="AR104" s="100"/>
      <c r="AS104" s="100">
        <v>13965</v>
      </c>
      <c r="AT104" s="100"/>
      <c r="AU104" s="100"/>
      <c r="AV104" s="100"/>
      <c r="AW104" s="100"/>
      <c r="AX104" s="101">
        <f>AN104+AS104</f>
        <v>13965</v>
      </c>
      <c r="AY104" s="101"/>
      <c r="AZ104" s="101"/>
      <c r="BA104" s="101"/>
      <c r="BB104" s="101"/>
      <c r="BC104" s="101">
        <f>AN104-Y104</f>
        <v>0</v>
      </c>
      <c r="BD104" s="101"/>
      <c r="BE104" s="101"/>
      <c r="BF104" s="101"/>
      <c r="BG104" s="101"/>
      <c r="BH104" s="101">
        <f>AS104-AD104</f>
        <v>-1042</v>
      </c>
      <c r="BI104" s="101"/>
      <c r="BJ104" s="101"/>
      <c r="BK104" s="101"/>
      <c r="BL104" s="101"/>
      <c r="BM104" s="101">
        <f>BC104+BH104</f>
        <v>-1042</v>
      </c>
      <c r="BN104" s="101"/>
      <c r="BO104" s="101"/>
      <c r="BP104" s="101"/>
      <c r="BQ104" s="10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15.75" customHeight="1" x14ac:dyDescent="0.2">
      <c r="A105" s="31"/>
      <c r="B105" s="31"/>
      <c r="C105" s="99" t="s">
        <v>282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3"/>
      <c r="BR105" s="11"/>
      <c r="BS105" s="11"/>
      <c r="BT105" s="11"/>
      <c r="BU105" s="11"/>
      <c r="BV105" s="11"/>
      <c r="BW105" s="11"/>
      <c r="BX105" s="11"/>
      <c r="BY105" s="11"/>
      <c r="BZ105" s="9"/>
      <c r="CB105" s="1" t="s">
        <v>135</v>
      </c>
    </row>
    <row r="106" spans="1:80" ht="38.25" customHeight="1" x14ac:dyDescent="0.2">
      <c r="A106" s="31">
        <v>3</v>
      </c>
      <c r="B106" s="31"/>
      <c r="C106" s="99" t="s">
        <v>226</v>
      </c>
      <c r="D106" s="79"/>
      <c r="E106" s="79"/>
      <c r="F106" s="79"/>
      <c r="G106" s="79"/>
      <c r="H106" s="79"/>
      <c r="I106" s="80"/>
      <c r="J106" s="59" t="s">
        <v>88</v>
      </c>
      <c r="K106" s="59"/>
      <c r="L106" s="59"/>
      <c r="M106" s="59"/>
      <c r="N106" s="59"/>
      <c r="O106" s="99" t="s">
        <v>127</v>
      </c>
      <c r="P106" s="79"/>
      <c r="Q106" s="79"/>
      <c r="R106" s="79"/>
      <c r="S106" s="79"/>
      <c r="T106" s="79"/>
      <c r="U106" s="79"/>
      <c r="V106" s="79"/>
      <c r="W106" s="79"/>
      <c r="X106" s="80"/>
      <c r="Y106" s="100">
        <v>0</v>
      </c>
      <c r="Z106" s="100"/>
      <c r="AA106" s="100"/>
      <c r="AB106" s="100"/>
      <c r="AC106" s="100"/>
      <c r="AD106" s="100">
        <v>112969</v>
      </c>
      <c r="AE106" s="100"/>
      <c r="AF106" s="100"/>
      <c r="AG106" s="100"/>
      <c r="AH106" s="100"/>
      <c r="AI106" s="100">
        <f>Y106+AD106</f>
        <v>112969</v>
      </c>
      <c r="AJ106" s="100"/>
      <c r="AK106" s="100"/>
      <c r="AL106" s="100"/>
      <c r="AM106" s="100"/>
      <c r="AN106" s="100">
        <v>0</v>
      </c>
      <c r="AO106" s="100"/>
      <c r="AP106" s="100"/>
      <c r="AQ106" s="100"/>
      <c r="AR106" s="100"/>
      <c r="AS106" s="100">
        <v>112458.98</v>
      </c>
      <c r="AT106" s="100"/>
      <c r="AU106" s="100"/>
      <c r="AV106" s="100"/>
      <c r="AW106" s="100"/>
      <c r="AX106" s="101">
        <f>AN106+AS106</f>
        <v>112458.98</v>
      </c>
      <c r="AY106" s="101"/>
      <c r="AZ106" s="101"/>
      <c r="BA106" s="101"/>
      <c r="BB106" s="101"/>
      <c r="BC106" s="101">
        <f>AN106-Y106</f>
        <v>0</v>
      </c>
      <c r="BD106" s="101"/>
      <c r="BE106" s="101"/>
      <c r="BF106" s="101"/>
      <c r="BG106" s="101"/>
      <c r="BH106" s="101">
        <f>AS106-AD106</f>
        <v>-510.02000000000407</v>
      </c>
      <c r="BI106" s="101"/>
      <c r="BJ106" s="101"/>
      <c r="BK106" s="101"/>
      <c r="BL106" s="101"/>
      <c r="BM106" s="101">
        <f>BC106+BH106</f>
        <v>-510.02000000000407</v>
      </c>
      <c r="BN106" s="101"/>
      <c r="BO106" s="101"/>
      <c r="BP106" s="101"/>
      <c r="BQ106" s="101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80" ht="15.75" customHeight="1" x14ac:dyDescent="0.2">
      <c r="A107" s="31"/>
      <c r="B107" s="31"/>
      <c r="C107" s="99" t="s">
        <v>282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3"/>
      <c r="BR107" s="11"/>
      <c r="BS107" s="11"/>
      <c r="BT107" s="11"/>
      <c r="BU107" s="11"/>
      <c r="BV107" s="11"/>
      <c r="BW107" s="11"/>
      <c r="BX107" s="11"/>
      <c r="BY107" s="11"/>
      <c r="BZ107" s="9"/>
      <c r="CB107" s="1" t="s">
        <v>283</v>
      </c>
    </row>
    <row r="108" spans="1:80" s="85" customFormat="1" ht="15.75" x14ac:dyDescent="0.2">
      <c r="A108" s="81">
        <v>0</v>
      </c>
      <c r="B108" s="81"/>
      <c r="C108" s="98" t="s">
        <v>137</v>
      </c>
      <c r="D108" s="83"/>
      <c r="E108" s="83"/>
      <c r="F108" s="83"/>
      <c r="G108" s="83"/>
      <c r="H108" s="83"/>
      <c r="I108" s="84"/>
      <c r="J108" s="93" t="s">
        <v>81</v>
      </c>
      <c r="K108" s="93"/>
      <c r="L108" s="93"/>
      <c r="M108" s="93"/>
      <c r="N108" s="93"/>
      <c r="O108" s="98" t="s">
        <v>81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6"/>
      <c r="BS108" s="96"/>
      <c r="BT108" s="96"/>
      <c r="BU108" s="96"/>
      <c r="BV108" s="96"/>
      <c r="BW108" s="96"/>
      <c r="BX108" s="96"/>
      <c r="BY108" s="96"/>
      <c r="BZ108" s="97"/>
    </row>
    <row r="109" spans="1:80" ht="25.5" customHeight="1" x14ac:dyDescent="0.2">
      <c r="A109" s="31">
        <v>4</v>
      </c>
      <c r="B109" s="31"/>
      <c r="C109" s="99" t="s">
        <v>138</v>
      </c>
      <c r="D109" s="79"/>
      <c r="E109" s="79"/>
      <c r="F109" s="79"/>
      <c r="G109" s="79"/>
      <c r="H109" s="79"/>
      <c r="I109" s="80"/>
      <c r="J109" s="59" t="s">
        <v>83</v>
      </c>
      <c r="K109" s="59"/>
      <c r="L109" s="59"/>
      <c r="M109" s="59"/>
      <c r="N109" s="59"/>
      <c r="O109" s="99" t="s">
        <v>127</v>
      </c>
      <c r="P109" s="79"/>
      <c r="Q109" s="79"/>
      <c r="R109" s="79"/>
      <c r="S109" s="79"/>
      <c r="T109" s="79"/>
      <c r="U109" s="79"/>
      <c r="V109" s="79"/>
      <c r="W109" s="79"/>
      <c r="X109" s="80"/>
      <c r="Y109" s="100">
        <v>162</v>
      </c>
      <c r="Z109" s="100"/>
      <c r="AA109" s="100"/>
      <c r="AB109" s="100"/>
      <c r="AC109" s="100"/>
      <c r="AD109" s="100">
        <v>0</v>
      </c>
      <c r="AE109" s="100"/>
      <c r="AF109" s="100"/>
      <c r="AG109" s="100"/>
      <c r="AH109" s="100"/>
      <c r="AI109" s="100">
        <f>Y109+AD109</f>
        <v>162</v>
      </c>
      <c r="AJ109" s="100"/>
      <c r="AK109" s="100"/>
      <c r="AL109" s="100"/>
      <c r="AM109" s="100"/>
      <c r="AN109" s="100">
        <v>162</v>
      </c>
      <c r="AO109" s="100"/>
      <c r="AP109" s="100"/>
      <c r="AQ109" s="100"/>
      <c r="AR109" s="100"/>
      <c r="AS109" s="100">
        <v>0</v>
      </c>
      <c r="AT109" s="100"/>
      <c r="AU109" s="100"/>
      <c r="AV109" s="100"/>
      <c r="AW109" s="100"/>
      <c r="AX109" s="101">
        <f>AN109+AS109</f>
        <v>162</v>
      </c>
      <c r="AY109" s="101"/>
      <c r="AZ109" s="101"/>
      <c r="BA109" s="101"/>
      <c r="BB109" s="101"/>
      <c r="BC109" s="101">
        <f>AN109-Y109</f>
        <v>0</v>
      </c>
      <c r="BD109" s="101"/>
      <c r="BE109" s="101"/>
      <c r="BF109" s="101"/>
      <c r="BG109" s="101"/>
      <c r="BH109" s="101">
        <f>AS109-AD109</f>
        <v>0</v>
      </c>
      <c r="BI109" s="101"/>
      <c r="BJ109" s="101"/>
      <c r="BK109" s="101"/>
      <c r="BL109" s="101"/>
      <c r="BM109" s="101">
        <f>BC109+BH109</f>
        <v>0</v>
      </c>
      <c r="BN109" s="101"/>
      <c r="BO109" s="101"/>
      <c r="BP109" s="101"/>
      <c r="BQ109" s="101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80" ht="38.25" customHeight="1" x14ac:dyDescent="0.2">
      <c r="A110" s="31">
        <v>4</v>
      </c>
      <c r="B110" s="31"/>
      <c r="C110" s="99" t="s">
        <v>143</v>
      </c>
      <c r="D110" s="79"/>
      <c r="E110" s="79"/>
      <c r="F110" s="79"/>
      <c r="G110" s="79"/>
      <c r="H110" s="79"/>
      <c r="I110" s="80"/>
      <c r="J110" s="59" t="s">
        <v>140</v>
      </c>
      <c r="K110" s="59"/>
      <c r="L110" s="59"/>
      <c r="M110" s="59"/>
      <c r="N110" s="59"/>
      <c r="O110" s="99" t="s">
        <v>127</v>
      </c>
      <c r="P110" s="79"/>
      <c r="Q110" s="79"/>
      <c r="R110" s="79"/>
      <c r="S110" s="79"/>
      <c r="T110" s="79"/>
      <c r="U110" s="79"/>
      <c r="V110" s="79"/>
      <c r="W110" s="79"/>
      <c r="X110" s="80"/>
      <c r="Y110" s="100">
        <v>100</v>
      </c>
      <c r="Z110" s="100"/>
      <c r="AA110" s="100"/>
      <c r="AB110" s="100"/>
      <c r="AC110" s="100"/>
      <c r="AD110" s="100">
        <v>100</v>
      </c>
      <c r="AE110" s="100"/>
      <c r="AF110" s="100"/>
      <c r="AG110" s="100"/>
      <c r="AH110" s="100"/>
      <c r="AI110" s="100">
        <f>Y110+AD110</f>
        <v>200</v>
      </c>
      <c r="AJ110" s="100"/>
      <c r="AK110" s="100"/>
      <c r="AL110" s="100"/>
      <c r="AM110" s="100"/>
      <c r="AN110" s="100">
        <v>100</v>
      </c>
      <c r="AO110" s="100"/>
      <c r="AP110" s="100"/>
      <c r="AQ110" s="100"/>
      <c r="AR110" s="100"/>
      <c r="AS110" s="100">
        <v>100</v>
      </c>
      <c r="AT110" s="100"/>
      <c r="AU110" s="100"/>
      <c r="AV110" s="100"/>
      <c r="AW110" s="100"/>
      <c r="AX110" s="101">
        <f>AN110+AS110</f>
        <v>200</v>
      </c>
      <c r="AY110" s="101"/>
      <c r="AZ110" s="101"/>
      <c r="BA110" s="101"/>
      <c r="BB110" s="101"/>
      <c r="BC110" s="101">
        <f>AN110-Y110</f>
        <v>0</v>
      </c>
      <c r="BD110" s="101"/>
      <c r="BE110" s="101"/>
      <c r="BF110" s="101"/>
      <c r="BG110" s="101"/>
      <c r="BH110" s="101">
        <f>AS110-AD110</f>
        <v>0</v>
      </c>
      <c r="BI110" s="101"/>
      <c r="BJ110" s="101"/>
      <c r="BK110" s="101"/>
      <c r="BL110" s="101"/>
      <c r="BM110" s="101">
        <f>BC110+BH110</f>
        <v>0</v>
      </c>
      <c r="BN110" s="101"/>
      <c r="BO110" s="101"/>
      <c r="BP110" s="101"/>
      <c r="BQ110" s="101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89.25" customHeight="1" x14ac:dyDescent="0.2">
      <c r="A111" s="31">
        <v>4</v>
      </c>
      <c r="B111" s="31"/>
      <c r="C111" s="99" t="s">
        <v>144</v>
      </c>
      <c r="D111" s="79"/>
      <c r="E111" s="79"/>
      <c r="F111" s="79"/>
      <c r="G111" s="79"/>
      <c r="H111" s="79"/>
      <c r="I111" s="80"/>
      <c r="J111" s="59" t="s">
        <v>140</v>
      </c>
      <c r="K111" s="59"/>
      <c r="L111" s="59"/>
      <c r="M111" s="59"/>
      <c r="N111" s="59"/>
      <c r="O111" s="99" t="s">
        <v>127</v>
      </c>
      <c r="P111" s="79"/>
      <c r="Q111" s="79"/>
      <c r="R111" s="79"/>
      <c r="S111" s="79"/>
      <c r="T111" s="79"/>
      <c r="U111" s="79"/>
      <c r="V111" s="79"/>
      <c r="W111" s="79"/>
      <c r="X111" s="80"/>
      <c r="Y111" s="100">
        <v>0</v>
      </c>
      <c r="Z111" s="100"/>
      <c r="AA111" s="100"/>
      <c r="AB111" s="100"/>
      <c r="AC111" s="100"/>
      <c r="AD111" s="100">
        <v>100</v>
      </c>
      <c r="AE111" s="100"/>
      <c r="AF111" s="100"/>
      <c r="AG111" s="100"/>
      <c r="AH111" s="100"/>
      <c r="AI111" s="100">
        <f>Y111+AD111</f>
        <v>100</v>
      </c>
      <c r="AJ111" s="100"/>
      <c r="AK111" s="100"/>
      <c r="AL111" s="100"/>
      <c r="AM111" s="100"/>
      <c r="AN111" s="100">
        <v>0</v>
      </c>
      <c r="AO111" s="100"/>
      <c r="AP111" s="100"/>
      <c r="AQ111" s="100"/>
      <c r="AR111" s="100"/>
      <c r="AS111" s="100">
        <v>100</v>
      </c>
      <c r="AT111" s="100"/>
      <c r="AU111" s="100"/>
      <c r="AV111" s="100"/>
      <c r="AW111" s="100"/>
      <c r="AX111" s="101">
        <f>AN111+AS111</f>
        <v>100</v>
      </c>
      <c r="AY111" s="101"/>
      <c r="AZ111" s="101"/>
      <c r="BA111" s="101"/>
      <c r="BB111" s="101"/>
      <c r="BC111" s="101">
        <f>AN111-Y111</f>
        <v>0</v>
      </c>
      <c r="BD111" s="101"/>
      <c r="BE111" s="101"/>
      <c r="BF111" s="101"/>
      <c r="BG111" s="101"/>
      <c r="BH111" s="101">
        <f>AS111-AD111</f>
        <v>0</v>
      </c>
      <c r="BI111" s="101"/>
      <c r="BJ111" s="101"/>
      <c r="BK111" s="101"/>
      <c r="BL111" s="101"/>
      <c r="BM111" s="101">
        <f>BC111+BH111</f>
        <v>0</v>
      </c>
      <c r="BN111" s="101"/>
      <c r="BO111" s="101"/>
      <c r="BP111" s="101"/>
      <c r="BQ111" s="101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80" ht="51" customHeight="1" x14ac:dyDescent="0.2">
      <c r="A112" s="31">
        <v>4</v>
      </c>
      <c r="B112" s="31"/>
      <c r="C112" s="99" t="s">
        <v>229</v>
      </c>
      <c r="D112" s="79"/>
      <c r="E112" s="79"/>
      <c r="F112" s="79"/>
      <c r="G112" s="79"/>
      <c r="H112" s="79"/>
      <c r="I112" s="80"/>
      <c r="J112" s="59" t="s">
        <v>140</v>
      </c>
      <c r="K112" s="59"/>
      <c r="L112" s="59"/>
      <c r="M112" s="59"/>
      <c r="N112" s="59"/>
      <c r="O112" s="99" t="s">
        <v>127</v>
      </c>
      <c r="P112" s="79"/>
      <c r="Q112" s="79"/>
      <c r="R112" s="79"/>
      <c r="S112" s="79"/>
      <c r="T112" s="79"/>
      <c r="U112" s="79"/>
      <c r="V112" s="79"/>
      <c r="W112" s="79"/>
      <c r="X112" s="80"/>
      <c r="Y112" s="100">
        <v>0</v>
      </c>
      <c r="Z112" s="100"/>
      <c r="AA112" s="100"/>
      <c r="AB112" s="100"/>
      <c r="AC112" s="100"/>
      <c r="AD112" s="100">
        <v>100</v>
      </c>
      <c r="AE112" s="100"/>
      <c r="AF112" s="100"/>
      <c r="AG112" s="100"/>
      <c r="AH112" s="100"/>
      <c r="AI112" s="100">
        <f>Y112+AD112</f>
        <v>100</v>
      </c>
      <c r="AJ112" s="100"/>
      <c r="AK112" s="100"/>
      <c r="AL112" s="100"/>
      <c r="AM112" s="100"/>
      <c r="AN112" s="100">
        <v>0</v>
      </c>
      <c r="AO112" s="100"/>
      <c r="AP112" s="100"/>
      <c r="AQ112" s="100"/>
      <c r="AR112" s="100"/>
      <c r="AS112" s="100">
        <v>100</v>
      </c>
      <c r="AT112" s="100"/>
      <c r="AU112" s="100"/>
      <c r="AV112" s="100"/>
      <c r="AW112" s="100"/>
      <c r="AX112" s="101">
        <f>AN112+AS112</f>
        <v>100</v>
      </c>
      <c r="AY112" s="101"/>
      <c r="AZ112" s="101"/>
      <c r="BA112" s="101"/>
      <c r="BB112" s="101"/>
      <c r="BC112" s="101">
        <f>AN112-Y112</f>
        <v>0</v>
      </c>
      <c r="BD112" s="101"/>
      <c r="BE112" s="101"/>
      <c r="BF112" s="101"/>
      <c r="BG112" s="101"/>
      <c r="BH112" s="101">
        <f>AS112-AD112</f>
        <v>0</v>
      </c>
      <c r="BI112" s="101"/>
      <c r="BJ112" s="101"/>
      <c r="BK112" s="101"/>
      <c r="BL112" s="101"/>
      <c r="BM112" s="101">
        <f>BC112+BH112</f>
        <v>0</v>
      </c>
      <c r="BN112" s="101"/>
      <c r="BO112" s="101"/>
      <c r="BP112" s="101"/>
      <c r="BQ112" s="101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ht="25.5" customHeight="1" x14ac:dyDescent="0.2">
      <c r="A113" s="31"/>
      <c r="B113" s="31"/>
      <c r="C113" s="99" t="s">
        <v>284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3"/>
      <c r="BR113" s="11"/>
      <c r="BS113" s="11"/>
      <c r="BT113" s="11"/>
      <c r="BU113" s="11"/>
      <c r="BV113" s="11"/>
      <c r="BW113" s="11"/>
      <c r="BX113" s="11"/>
      <c r="BY113" s="11"/>
      <c r="BZ113" s="9"/>
      <c r="CB113" s="1" t="s">
        <v>146</v>
      </c>
    </row>
    <row r="115" spans="1:80" ht="15.95" customHeight="1" x14ac:dyDescent="0.2">
      <c r="A115" s="19" t="s">
        <v>56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80" ht="110.25" customHeight="1" x14ac:dyDescent="0.2">
      <c r="A116" s="106" t="s">
        <v>286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</row>
    <row r="117" spans="1:80" ht="15.9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80" ht="15.9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80" ht="42" customHeight="1" x14ac:dyDescent="0.2">
      <c r="A119" s="109" t="s">
        <v>154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3"/>
      <c r="AO119" s="3"/>
      <c r="AP119" s="110" t="s">
        <v>156</v>
      </c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</row>
    <row r="120" spans="1:80" x14ac:dyDescent="0.2">
      <c r="W120" s="53" t="s">
        <v>12</v>
      </c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4"/>
      <c r="AO120" s="4"/>
      <c r="AP120" s="53" t="s">
        <v>13</v>
      </c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</row>
    <row r="123" spans="1:80" ht="31.5" customHeight="1" x14ac:dyDescent="0.2">
      <c r="A123" s="109" t="s">
        <v>155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3"/>
      <c r="AO123" s="3"/>
      <c r="AP123" s="110" t="s">
        <v>157</v>
      </c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</row>
    <row r="124" spans="1:80" x14ac:dyDescent="0.2">
      <c r="W124" s="53" t="s">
        <v>12</v>
      </c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4"/>
      <c r="AO124" s="4"/>
      <c r="AP124" s="53" t="s">
        <v>13</v>
      </c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</row>
  </sheetData>
  <mergeCells count="683">
    <mergeCell ref="C105:BQ105"/>
    <mergeCell ref="C107:BQ107"/>
    <mergeCell ref="C113:BQ113"/>
    <mergeCell ref="C75:BQ75"/>
    <mergeCell ref="C79:BQ79"/>
    <mergeCell ref="C82:BQ82"/>
    <mergeCell ref="C84:BQ84"/>
    <mergeCell ref="C89:BQ89"/>
    <mergeCell ref="C91:BQ91"/>
    <mergeCell ref="C94:BQ94"/>
    <mergeCell ref="C100:BQ100"/>
    <mergeCell ref="BH112:BL112"/>
    <mergeCell ref="BM112:BQ112"/>
    <mergeCell ref="A113:B113"/>
    <mergeCell ref="AD112:AH112"/>
    <mergeCell ref="AI112:AM112"/>
    <mergeCell ref="AN112:AR112"/>
    <mergeCell ref="AS112:AW112"/>
    <mergeCell ref="AX112:BB112"/>
    <mergeCell ref="BC112:BG112"/>
    <mergeCell ref="AS111:AW111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D110:AH110"/>
    <mergeCell ref="AI110:AM110"/>
    <mergeCell ref="AN110:AR110"/>
    <mergeCell ref="AS110:AW110"/>
    <mergeCell ref="AX110:BB110"/>
    <mergeCell ref="BC110:BG110"/>
    <mergeCell ref="AS109:AW109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D108:AH108"/>
    <mergeCell ref="AI108:AM108"/>
    <mergeCell ref="AN108:AR108"/>
    <mergeCell ref="AS108:AW108"/>
    <mergeCell ref="AX108:BB108"/>
    <mergeCell ref="BC108:BG108"/>
    <mergeCell ref="A108:B108"/>
    <mergeCell ref="C108:I108"/>
    <mergeCell ref="J108:N108"/>
    <mergeCell ref="O108:X108"/>
    <mergeCell ref="Y108:AC108"/>
    <mergeCell ref="BH106:BL106"/>
    <mergeCell ref="BM106:BQ106"/>
    <mergeCell ref="A107:B107"/>
    <mergeCell ref="AD106:AH106"/>
    <mergeCell ref="AI106:AM106"/>
    <mergeCell ref="AN106:AR106"/>
    <mergeCell ref="AS106:AW106"/>
    <mergeCell ref="AX106:BB106"/>
    <mergeCell ref="BC106:BG106"/>
    <mergeCell ref="A106:B106"/>
    <mergeCell ref="C106:I106"/>
    <mergeCell ref="J106:N106"/>
    <mergeCell ref="O106:X106"/>
    <mergeCell ref="Y106:AC106"/>
    <mergeCell ref="BH104:BL104"/>
    <mergeCell ref="BM104:BQ104"/>
    <mergeCell ref="A105:B105"/>
    <mergeCell ref="AD104:AH104"/>
    <mergeCell ref="AI104:AM104"/>
    <mergeCell ref="AN104:AR104"/>
    <mergeCell ref="AS104:AW104"/>
    <mergeCell ref="AX104:BB104"/>
    <mergeCell ref="BC104:BG104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C102:BQ102"/>
    <mergeCell ref="AS101:AW101"/>
    <mergeCell ref="AX101:BB101"/>
    <mergeCell ref="BC101:BG101"/>
    <mergeCell ref="BH101:BL101"/>
    <mergeCell ref="BM101:BQ101"/>
    <mergeCell ref="A102:B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99:AW99"/>
    <mergeCell ref="AX99:BB99"/>
    <mergeCell ref="BC99:BG99"/>
    <mergeCell ref="BH99:BL99"/>
    <mergeCell ref="BM99:BQ99"/>
    <mergeCell ref="A100:B100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8:AW98"/>
    <mergeCell ref="AX98:BB98"/>
    <mergeCell ref="BC98:BG98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3:AW93"/>
    <mergeCell ref="AX93:BB93"/>
    <mergeCell ref="BC93:BG93"/>
    <mergeCell ref="BH93:BL93"/>
    <mergeCell ref="BM93:BQ93"/>
    <mergeCell ref="A94:B94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92:B92"/>
    <mergeCell ref="C92:I92"/>
    <mergeCell ref="J92:N92"/>
    <mergeCell ref="O92:X92"/>
    <mergeCell ref="Y92:AC92"/>
    <mergeCell ref="BH90:BL90"/>
    <mergeCell ref="BM90:BQ90"/>
    <mergeCell ref="A91:B91"/>
    <mergeCell ref="AD90:AH90"/>
    <mergeCell ref="AI90:AM90"/>
    <mergeCell ref="AN90:AR90"/>
    <mergeCell ref="AS90:AW90"/>
    <mergeCell ref="AX90:BB90"/>
    <mergeCell ref="BC90:BG90"/>
    <mergeCell ref="A90:B90"/>
    <mergeCell ref="C90:I90"/>
    <mergeCell ref="J90:N90"/>
    <mergeCell ref="O90:X90"/>
    <mergeCell ref="Y90:AC90"/>
    <mergeCell ref="BH88:BL88"/>
    <mergeCell ref="BM88:BQ88"/>
    <mergeCell ref="A89:B89"/>
    <mergeCell ref="AD88:AH88"/>
    <mergeCell ref="AI88:AM88"/>
    <mergeCell ref="AN88:AR88"/>
    <mergeCell ref="AS88:AW88"/>
    <mergeCell ref="AX88:BB88"/>
    <mergeCell ref="BC88:BG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3:AW83"/>
    <mergeCell ref="AX83:BB83"/>
    <mergeCell ref="BC83:BG83"/>
    <mergeCell ref="BH83:BL83"/>
    <mergeCell ref="BM83:BQ83"/>
    <mergeCell ref="A84:B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1:AW81"/>
    <mergeCell ref="AX81:BB81"/>
    <mergeCell ref="BC81:BG81"/>
    <mergeCell ref="BH81:BL81"/>
    <mergeCell ref="BM81:BQ81"/>
    <mergeCell ref="A82:B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80:B80"/>
    <mergeCell ref="C80:I80"/>
    <mergeCell ref="J80:N80"/>
    <mergeCell ref="O80:X80"/>
    <mergeCell ref="Y80:AC80"/>
    <mergeCell ref="BH78:BL78"/>
    <mergeCell ref="BM78:BQ78"/>
    <mergeCell ref="A79:B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76:B76"/>
    <mergeCell ref="C76:I76"/>
    <mergeCell ref="J76:N76"/>
    <mergeCell ref="O76:X76"/>
    <mergeCell ref="Y76:AC76"/>
    <mergeCell ref="BH74:BL74"/>
    <mergeCell ref="BM74:BQ74"/>
    <mergeCell ref="A75:B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60:BL60"/>
    <mergeCell ref="A62:BL62"/>
    <mergeCell ref="A72:B72"/>
    <mergeCell ref="C72:I72"/>
    <mergeCell ref="J72:N72"/>
    <mergeCell ref="O72:X72"/>
    <mergeCell ref="Y72:AC72"/>
    <mergeCell ref="AD72:AH72"/>
    <mergeCell ref="AI72:AM72"/>
    <mergeCell ref="BG63:BL63"/>
    <mergeCell ref="A63:P63"/>
    <mergeCell ref="Q63:U63"/>
    <mergeCell ref="V63:Z63"/>
    <mergeCell ref="AA63:AF63"/>
    <mergeCell ref="AG63:AK63"/>
    <mergeCell ref="AL63:AP63"/>
    <mergeCell ref="AQ63:AV63"/>
    <mergeCell ref="AW63:BA63"/>
    <mergeCell ref="BB63:BF63"/>
    <mergeCell ref="BG61:BL61"/>
    <mergeCell ref="A61:P61"/>
    <mergeCell ref="Q61:U61"/>
    <mergeCell ref="V61:Z61"/>
    <mergeCell ref="AA61:AF61"/>
    <mergeCell ref="AG61:AK61"/>
    <mergeCell ref="AL61:AP61"/>
    <mergeCell ref="AQ61:AV61"/>
    <mergeCell ref="AW61:BA61"/>
    <mergeCell ref="BB61:BF61"/>
    <mergeCell ref="C49:BQ49"/>
    <mergeCell ref="AU51:AY51"/>
    <mergeCell ref="AZ51:BC51"/>
    <mergeCell ref="BD51:BH51"/>
    <mergeCell ref="BI51:BM51"/>
    <mergeCell ref="BN51:BQ51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A50:B50"/>
    <mergeCell ref="C50:Z50"/>
    <mergeCell ref="AA50:AE50"/>
    <mergeCell ref="AF50:AJ50"/>
    <mergeCell ref="AK50:AO50"/>
    <mergeCell ref="AP50:AT50"/>
    <mergeCell ref="AU50:AY50"/>
    <mergeCell ref="BI48:BM48"/>
    <mergeCell ref="BN48:BQ48"/>
    <mergeCell ref="A49:B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C47:BQ47"/>
    <mergeCell ref="W124:AM124"/>
    <mergeCell ref="AP124:BH124"/>
    <mergeCell ref="A28:F28"/>
    <mergeCell ref="G28:BL28"/>
    <mergeCell ref="A38:F38"/>
    <mergeCell ref="G38:BL38"/>
    <mergeCell ref="A119:V119"/>
    <mergeCell ref="W119:AM119"/>
    <mergeCell ref="AP119:BH119"/>
    <mergeCell ref="W120:AM120"/>
    <mergeCell ref="AP120:BH120"/>
    <mergeCell ref="A123:V123"/>
    <mergeCell ref="W123:AM123"/>
    <mergeCell ref="AP123:BH123"/>
    <mergeCell ref="AX71:BB71"/>
    <mergeCell ref="BC71:BG71"/>
    <mergeCell ref="BH71:BL71"/>
    <mergeCell ref="BM71:BQ71"/>
    <mergeCell ref="A115:BL115"/>
    <mergeCell ref="A116:BL116"/>
    <mergeCell ref="AN72:AR72"/>
    <mergeCell ref="AS72:AW72"/>
    <mergeCell ref="AX72:BB72"/>
    <mergeCell ref="BC72:BG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N67:BB67"/>
    <mergeCell ref="BC67:BQ67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AQ59:AV59"/>
    <mergeCell ref="AW59:BA59"/>
    <mergeCell ref="BB59:BF59"/>
    <mergeCell ref="BG59:BL59"/>
    <mergeCell ref="A65:BQ65"/>
    <mergeCell ref="A67:B68"/>
    <mergeCell ref="C67:I68"/>
    <mergeCell ref="J67:N68"/>
    <mergeCell ref="O67:X68"/>
    <mergeCell ref="Y67:AM67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AU46:AY46"/>
    <mergeCell ref="AZ46:BC46"/>
    <mergeCell ref="BD46:BH46"/>
    <mergeCell ref="BI46:BM46"/>
    <mergeCell ref="BN46:BQ46"/>
    <mergeCell ref="A53:BL53"/>
    <mergeCell ref="A47:B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36:F36"/>
    <mergeCell ref="G36:BL36"/>
    <mergeCell ref="A37:F37"/>
    <mergeCell ref="G37:BL37"/>
    <mergeCell ref="A40:BQ40"/>
    <mergeCell ref="A41:BQ41"/>
    <mergeCell ref="A30:BL30"/>
    <mergeCell ref="A31:BL31"/>
    <mergeCell ref="A33:BL33"/>
    <mergeCell ref="A34:F34"/>
    <mergeCell ref="G34:BL34"/>
    <mergeCell ref="A35:F35"/>
    <mergeCell ref="G35:BL35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71">
    <cfRule type="cellIs" dxfId="749" priority="87" stopIfTrue="1" operator="equal">
      <formula>$C70</formula>
    </cfRule>
  </conditionalFormatting>
  <conditionalFormatting sqref="A71:B71">
    <cfRule type="cellIs" dxfId="748" priority="88" stopIfTrue="1" operator="equal">
      <formula>0</formula>
    </cfRule>
  </conditionalFormatting>
  <conditionalFormatting sqref="C72">
    <cfRule type="cellIs" dxfId="747" priority="85" stopIfTrue="1" operator="equal">
      <formula>$C71</formula>
    </cfRule>
  </conditionalFormatting>
  <conditionalFormatting sqref="A72:B72">
    <cfRule type="cellIs" dxfId="746" priority="86" stopIfTrue="1" operator="equal">
      <formula>0</formula>
    </cfRule>
  </conditionalFormatting>
  <conditionalFormatting sqref="C73">
    <cfRule type="cellIs" dxfId="745" priority="83" stopIfTrue="1" operator="equal">
      <formula>$C72</formula>
    </cfRule>
  </conditionalFormatting>
  <conditionalFormatting sqref="A73:B73">
    <cfRule type="cellIs" dxfId="744" priority="84" stopIfTrue="1" operator="equal">
      <formula>0</formula>
    </cfRule>
  </conditionalFormatting>
  <conditionalFormatting sqref="C74">
    <cfRule type="cellIs" dxfId="743" priority="81" stopIfTrue="1" operator="equal">
      <formula>$C73</formula>
    </cfRule>
  </conditionalFormatting>
  <conditionalFormatting sqref="A74:B74">
    <cfRule type="cellIs" dxfId="742" priority="82" stopIfTrue="1" operator="equal">
      <formula>0</formula>
    </cfRule>
  </conditionalFormatting>
  <conditionalFormatting sqref="C75">
    <cfRule type="cellIs" dxfId="741" priority="79" stopIfTrue="1" operator="equal">
      <formula>$C74</formula>
    </cfRule>
  </conditionalFormatting>
  <conditionalFormatting sqref="A75:B75">
    <cfRule type="cellIs" dxfId="740" priority="80" stopIfTrue="1" operator="equal">
      <formula>0</formula>
    </cfRule>
  </conditionalFormatting>
  <conditionalFormatting sqref="C76">
    <cfRule type="cellIs" dxfId="739" priority="77" stopIfTrue="1" operator="equal">
      <formula>$C75</formula>
    </cfRule>
  </conditionalFormatting>
  <conditionalFormatting sqref="A76:B76">
    <cfRule type="cellIs" dxfId="738" priority="78" stopIfTrue="1" operator="equal">
      <formula>0</formula>
    </cfRule>
  </conditionalFormatting>
  <conditionalFormatting sqref="C77">
    <cfRule type="cellIs" dxfId="737" priority="75" stopIfTrue="1" operator="equal">
      <formula>$C76</formula>
    </cfRule>
  </conditionalFormatting>
  <conditionalFormatting sqref="A77:B77">
    <cfRule type="cellIs" dxfId="736" priority="76" stopIfTrue="1" operator="equal">
      <formula>0</formula>
    </cfRule>
  </conditionalFormatting>
  <conditionalFormatting sqref="C78">
    <cfRule type="cellIs" dxfId="735" priority="73" stopIfTrue="1" operator="equal">
      <formula>$C77</formula>
    </cfRule>
  </conditionalFormatting>
  <conditionalFormatting sqref="A78:B78">
    <cfRule type="cellIs" dxfId="734" priority="74" stopIfTrue="1" operator="equal">
      <formula>0</formula>
    </cfRule>
  </conditionalFormatting>
  <conditionalFormatting sqref="C79">
    <cfRule type="cellIs" dxfId="733" priority="71" stopIfTrue="1" operator="equal">
      <formula>$C78</formula>
    </cfRule>
  </conditionalFormatting>
  <conditionalFormatting sqref="A79:B79">
    <cfRule type="cellIs" dxfId="732" priority="72" stopIfTrue="1" operator="equal">
      <formula>0</formula>
    </cfRule>
  </conditionalFormatting>
  <conditionalFormatting sqref="C80">
    <cfRule type="cellIs" dxfId="731" priority="69" stopIfTrue="1" operator="equal">
      <formula>$C79</formula>
    </cfRule>
  </conditionalFormatting>
  <conditionalFormatting sqref="A80:B80">
    <cfRule type="cellIs" dxfId="730" priority="70" stopIfTrue="1" operator="equal">
      <formula>0</formula>
    </cfRule>
  </conditionalFormatting>
  <conditionalFormatting sqref="C81">
    <cfRule type="cellIs" dxfId="729" priority="67" stopIfTrue="1" operator="equal">
      <formula>$C80</formula>
    </cfRule>
  </conditionalFormatting>
  <conditionalFormatting sqref="A81:B81">
    <cfRule type="cellIs" dxfId="728" priority="68" stopIfTrue="1" operator="equal">
      <formula>0</formula>
    </cfRule>
  </conditionalFormatting>
  <conditionalFormatting sqref="C82">
    <cfRule type="cellIs" dxfId="727" priority="65" stopIfTrue="1" operator="equal">
      <formula>$C81</formula>
    </cfRule>
  </conditionalFormatting>
  <conditionalFormatting sqref="A82:B82">
    <cfRule type="cellIs" dxfId="726" priority="66" stopIfTrue="1" operator="equal">
      <formula>0</formula>
    </cfRule>
  </conditionalFormatting>
  <conditionalFormatting sqref="C83">
    <cfRule type="cellIs" dxfId="725" priority="63" stopIfTrue="1" operator="equal">
      <formula>$C82</formula>
    </cfRule>
  </conditionalFormatting>
  <conditionalFormatting sqref="A83:B83">
    <cfRule type="cellIs" dxfId="724" priority="64" stopIfTrue="1" operator="equal">
      <formula>0</formula>
    </cfRule>
  </conditionalFormatting>
  <conditionalFormatting sqref="C84">
    <cfRule type="cellIs" dxfId="723" priority="61" stopIfTrue="1" operator="equal">
      <formula>$C83</formula>
    </cfRule>
  </conditionalFormatting>
  <conditionalFormatting sqref="A84:B84">
    <cfRule type="cellIs" dxfId="722" priority="62" stopIfTrue="1" operator="equal">
      <formula>0</formula>
    </cfRule>
  </conditionalFormatting>
  <conditionalFormatting sqref="C85">
    <cfRule type="cellIs" dxfId="721" priority="59" stopIfTrue="1" operator="equal">
      <formula>$C84</formula>
    </cfRule>
  </conditionalFormatting>
  <conditionalFormatting sqref="A85:B85">
    <cfRule type="cellIs" dxfId="720" priority="60" stopIfTrue="1" operator="equal">
      <formula>0</formula>
    </cfRule>
  </conditionalFormatting>
  <conditionalFormatting sqref="C86">
    <cfRule type="cellIs" dxfId="719" priority="57" stopIfTrue="1" operator="equal">
      <formula>$C85</formula>
    </cfRule>
  </conditionalFormatting>
  <conditionalFormatting sqref="A86:B86">
    <cfRule type="cellIs" dxfId="718" priority="58" stopIfTrue="1" operator="equal">
      <formula>0</formula>
    </cfRule>
  </conditionalFormatting>
  <conditionalFormatting sqref="C87">
    <cfRule type="cellIs" dxfId="717" priority="55" stopIfTrue="1" operator="equal">
      <formula>$C86</formula>
    </cfRule>
  </conditionalFormatting>
  <conditionalFormatting sqref="A87:B87">
    <cfRule type="cellIs" dxfId="716" priority="56" stopIfTrue="1" operator="equal">
      <formula>0</formula>
    </cfRule>
  </conditionalFormatting>
  <conditionalFormatting sqref="C88">
    <cfRule type="cellIs" dxfId="715" priority="53" stopIfTrue="1" operator="equal">
      <formula>$C87</formula>
    </cfRule>
  </conditionalFormatting>
  <conditionalFormatting sqref="A88:B88">
    <cfRule type="cellIs" dxfId="714" priority="54" stopIfTrue="1" operator="equal">
      <formula>0</formula>
    </cfRule>
  </conditionalFormatting>
  <conditionalFormatting sqref="C89">
    <cfRule type="cellIs" dxfId="713" priority="51" stopIfTrue="1" operator="equal">
      <formula>$C88</formula>
    </cfRule>
  </conditionalFormatting>
  <conditionalFormatting sqref="A89:B89">
    <cfRule type="cellIs" dxfId="712" priority="52" stopIfTrue="1" operator="equal">
      <formula>0</formula>
    </cfRule>
  </conditionalFormatting>
  <conditionalFormatting sqref="C90">
    <cfRule type="cellIs" dxfId="711" priority="49" stopIfTrue="1" operator="equal">
      <formula>$C89</formula>
    </cfRule>
  </conditionalFormatting>
  <conditionalFormatting sqref="A90:B90">
    <cfRule type="cellIs" dxfId="710" priority="50" stopIfTrue="1" operator="equal">
      <formula>0</formula>
    </cfRule>
  </conditionalFormatting>
  <conditionalFormatting sqref="C91">
    <cfRule type="cellIs" dxfId="709" priority="47" stopIfTrue="1" operator="equal">
      <formula>$C90</formula>
    </cfRule>
  </conditionalFormatting>
  <conditionalFormatting sqref="A91:B91">
    <cfRule type="cellIs" dxfId="708" priority="48" stopIfTrue="1" operator="equal">
      <formula>0</formula>
    </cfRule>
  </conditionalFormatting>
  <conditionalFormatting sqref="C92">
    <cfRule type="cellIs" dxfId="707" priority="45" stopIfTrue="1" operator="equal">
      <formula>$C91</formula>
    </cfRule>
  </conditionalFormatting>
  <conditionalFormatting sqref="A92:B92">
    <cfRule type="cellIs" dxfId="706" priority="46" stopIfTrue="1" operator="equal">
      <formula>0</formula>
    </cfRule>
  </conditionalFormatting>
  <conditionalFormatting sqref="C93">
    <cfRule type="cellIs" dxfId="705" priority="43" stopIfTrue="1" operator="equal">
      <formula>$C92</formula>
    </cfRule>
  </conditionalFormatting>
  <conditionalFormatting sqref="A93:B93">
    <cfRule type="cellIs" dxfId="704" priority="44" stopIfTrue="1" operator="equal">
      <formula>0</formula>
    </cfRule>
  </conditionalFormatting>
  <conditionalFormatting sqref="C94">
    <cfRule type="cellIs" dxfId="703" priority="41" stopIfTrue="1" operator="equal">
      <formula>$C93</formula>
    </cfRule>
  </conditionalFormatting>
  <conditionalFormatting sqref="A94:B94">
    <cfRule type="cellIs" dxfId="702" priority="42" stopIfTrue="1" operator="equal">
      <formula>0</formula>
    </cfRule>
  </conditionalFormatting>
  <conditionalFormatting sqref="C95">
    <cfRule type="cellIs" dxfId="701" priority="39" stopIfTrue="1" operator="equal">
      <formula>$C94</formula>
    </cfRule>
  </conditionalFormatting>
  <conditionalFormatting sqref="A95:B95">
    <cfRule type="cellIs" dxfId="700" priority="40" stopIfTrue="1" operator="equal">
      <formula>0</formula>
    </cfRule>
  </conditionalFormatting>
  <conditionalFormatting sqref="C96">
    <cfRule type="cellIs" dxfId="699" priority="37" stopIfTrue="1" operator="equal">
      <formula>$C95</formula>
    </cfRule>
  </conditionalFormatting>
  <conditionalFormatting sqref="A96:B96">
    <cfRule type="cellIs" dxfId="698" priority="38" stopIfTrue="1" operator="equal">
      <formula>0</formula>
    </cfRule>
  </conditionalFormatting>
  <conditionalFormatting sqref="C97">
    <cfRule type="cellIs" dxfId="697" priority="35" stopIfTrue="1" operator="equal">
      <formula>$C96</formula>
    </cfRule>
  </conditionalFormatting>
  <conditionalFormatting sqref="A97:B97">
    <cfRule type="cellIs" dxfId="696" priority="36" stopIfTrue="1" operator="equal">
      <formula>0</formula>
    </cfRule>
  </conditionalFormatting>
  <conditionalFormatting sqref="C98">
    <cfRule type="cellIs" dxfId="695" priority="33" stopIfTrue="1" operator="equal">
      <formula>$C97</formula>
    </cfRule>
  </conditionalFormatting>
  <conditionalFormatting sqref="A98:B98">
    <cfRule type="cellIs" dxfId="694" priority="34" stopIfTrue="1" operator="equal">
      <formula>0</formula>
    </cfRule>
  </conditionalFormatting>
  <conditionalFormatting sqref="C99">
    <cfRule type="cellIs" dxfId="693" priority="31" stopIfTrue="1" operator="equal">
      <formula>$C98</formula>
    </cfRule>
  </conditionalFormatting>
  <conditionalFormatting sqref="A99:B99">
    <cfRule type="cellIs" dxfId="692" priority="32" stopIfTrue="1" operator="equal">
      <formula>0</formula>
    </cfRule>
  </conditionalFormatting>
  <conditionalFormatting sqref="C100">
    <cfRule type="cellIs" dxfId="691" priority="29" stopIfTrue="1" operator="equal">
      <formula>$C99</formula>
    </cfRule>
  </conditionalFormatting>
  <conditionalFormatting sqref="A100:B100">
    <cfRule type="cellIs" dxfId="690" priority="30" stopIfTrue="1" operator="equal">
      <formula>0</formula>
    </cfRule>
  </conditionalFormatting>
  <conditionalFormatting sqref="C101">
    <cfRule type="cellIs" dxfId="689" priority="27" stopIfTrue="1" operator="equal">
      <formula>$C100</formula>
    </cfRule>
  </conditionalFormatting>
  <conditionalFormatting sqref="A101:B101">
    <cfRule type="cellIs" dxfId="688" priority="28" stopIfTrue="1" operator="equal">
      <formula>0</formula>
    </cfRule>
  </conditionalFormatting>
  <conditionalFormatting sqref="C102">
    <cfRule type="cellIs" dxfId="687" priority="25" stopIfTrue="1" operator="equal">
      <formula>$C101</formula>
    </cfRule>
  </conditionalFormatting>
  <conditionalFormatting sqref="A102:B102">
    <cfRule type="cellIs" dxfId="686" priority="26" stopIfTrue="1" operator="equal">
      <formula>0</formula>
    </cfRule>
  </conditionalFormatting>
  <conditionalFormatting sqref="C103">
    <cfRule type="cellIs" dxfId="685" priority="23" stopIfTrue="1" operator="equal">
      <formula>$C102</formula>
    </cfRule>
  </conditionalFormatting>
  <conditionalFormatting sqref="A103:B103">
    <cfRule type="cellIs" dxfId="684" priority="24" stopIfTrue="1" operator="equal">
      <formula>0</formula>
    </cfRule>
  </conditionalFormatting>
  <conditionalFormatting sqref="C104">
    <cfRule type="cellIs" dxfId="683" priority="21" stopIfTrue="1" operator="equal">
      <formula>$C103</formula>
    </cfRule>
  </conditionalFormatting>
  <conditionalFormatting sqref="A104:B104">
    <cfRule type="cellIs" dxfId="682" priority="22" stopIfTrue="1" operator="equal">
      <formula>0</formula>
    </cfRule>
  </conditionalFormatting>
  <conditionalFormatting sqref="C105">
    <cfRule type="cellIs" dxfId="681" priority="19" stopIfTrue="1" operator="equal">
      <formula>$C104</formula>
    </cfRule>
  </conditionalFormatting>
  <conditionalFormatting sqref="A105:B105">
    <cfRule type="cellIs" dxfId="680" priority="20" stopIfTrue="1" operator="equal">
      <formula>0</formula>
    </cfRule>
  </conditionalFormatting>
  <conditionalFormatting sqref="C106">
    <cfRule type="cellIs" dxfId="679" priority="17" stopIfTrue="1" operator="equal">
      <formula>$C105</formula>
    </cfRule>
  </conditionalFormatting>
  <conditionalFormatting sqref="A106:B106">
    <cfRule type="cellIs" dxfId="678" priority="18" stopIfTrue="1" operator="equal">
      <formula>0</formula>
    </cfRule>
  </conditionalFormatting>
  <conditionalFormatting sqref="C107">
    <cfRule type="cellIs" dxfId="677" priority="15" stopIfTrue="1" operator="equal">
      <formula>$C106</formula>
    </cfRule>
  </conditionalFormatting>
  <conditionalFormatting sqref="A107:B107">
    <cfRule type="cellIs" dxfId="676" priority="16" stopIfTrue="1" operator="equal">
      <formula>0</formula>
    </cfRule>
  </conditionalFormatting>
  <conditionalFormatting sqref="C108">
    <cfRule type="cellIs" dxfId="675" priority="13" stopIfTrue="1" operator="equal">
      <formula>$C107</formula>
    </cfRule>
  </conditionalFormatting>
  <conditionalFormatting sqref="A108:B108">
    <cfRule type="cellIs" dxfId="674" priority="14" stopIfTrue="1" operator="equal">
      <formula>0</formula>
    </cfRule>
  </conditionalFormatting>
  <conditionalFormatting sqref="C109">
    <cfRule type="cellIs" dxfId="673" priority="11" stopIfTrue="1" operator="equal">
      <formula>$C108</formula>
    </cfRule>
  </conditionalFormatting>
  <conditionalFormatting sqref="A109:B109">
    <cfRule type="cellIs" dxfId="672" priority="12" stopIfTrue="1" operator="equal">
      <formula>0</formula>
    </cfRule>
  </conditionalFormatting>
  <conditionalFormatting sqref="C110">
    <cfRule type="cellIs" dxfId="671" priority="9" stopIfTrue="1" operator="equal">
      <formula>$C109</formula>
    </cfRule>
  </conditionalFormatting>
  <conditionalFormatting sqref="A110:B110">
    <cfRule type="cellIs" dxfId="670" priority="10" stopIfTrue="1" operator="equal">
      <formula>0</formula>
    </cfRule>
  </conditionalFormatting>
  <conditionalFormatting sqref="C111">
    <cfRule type="cellIs" dxfId="669" priority="7" stopIfTrue="1" operator="equal">
      <formula>$C110</formula>
    </cfRule>
  </conditionalFormatting>
  <conditionalFormatting sqref="A111:B111">
    <cfRule type="cellIs" dxfId="668" priority="8" stopIfTrue="1" operator="equal">
      <formula>0</formula>
    </cfRule>
  </conditionalFormatting>
  <conditionalFormatting sqref="C112">
    <cfRule type="cellIs" dxfId="667" priority="5" stopIfTrue="1" operator="equal">
      <formula>$C111</formula>
    </cfRule>
  </conditionalFormatting>
  <conditionalFormatting sqref="A112:B112">
    <cfRule type="cellIs" dxfId="666" priority="6" stopIfTrue="1" operator="equal">
      <formula>0</formula>
    </cfRule>
  </conditionalFormatting>
  <conditionalFormatting sqref="C113">
    <cfRule type="cellIs" dxfId="665" priority="3" stopIfTrue="1" operator="equal">
      <formula>$C112</formula>
    </cfRule>
  </conditionalFormatting>
  <conditionalFormatting sqref="A113:B113">
    <cfRule type="cellIs" dxfId="66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5"/>
  <sheetViews>
    <sheetView view="pageBreakPreview" topLeftCell="A28" zoomScale="80" zoomScaleNormal="100" zoomScaleSheetLayoutView="80" workbookViewId="0">
      <selection activeCell="BB28" sqref="BB1:BB6553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1" width="2.85546875" style="1" customWidth="1"/>
    <col min="52" max="52" width="4" style="1" customWidth="1"/>
    <col min="53" max="53" width="2.85546875" style="1" customWidth="1"/>
    <col min="54" max="54" width="5.140625" style="1" customWidth="1"/>
    <col min="55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72" t="s">
        <v>42</v>
      </c>
      <c r="B20" s="72"/>
      <c r="C20" s="15"/>
      <c r="D20" s="108" t="s">
        <v>314</v>
      </c>
      <c r="E20" s="64"/>
      <c r="F20" s="64"/>
      <c r="G20" s="64"/>
      <c r="H20" s="64"/>
      <c r="I20" s="64"/>
      <c r="J20" s="64"/>
      <c r="K20" s="15"/>
      <c r="L20" s="108" t="s">
        <v>289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315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290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5.95" customHeight="1" x14ac:dyDescent="0.2">
      <c r="A30" s="104" t="s">
        <v>312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80" ht="27.75" customHeight="1" x14ac:dyDescent="0.2">
      <c r="A33" s="39" t="s">
        <v>6</v>
      </c>
      <c r="B33" s="39"/>
      <c r="C33" s="39"/>
      <c r="D33" s="39"/>
      <c r="E33" s="39"/>
      <c r="F33" s="39"/>
      <c r="G33" s="32" t="s">
        <v>47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/>
    </row>
    <row r="34" spans="1:80" ht="15.75" x14ac:dyDescent="0.2">
      <c r="A34" s="31">
        <v>1</v>
      </c>
      <c r="B34" s="31"/>
      <c r="C34" s="31"/>
      <c r="D34" s="31"/>
      <c r="E34" s="31"/>
      <c r="F34" s="31"/>
      <c r="G34" s="32">
        <v>2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0.5" hidden="1" customHeight="1" x14ac:dyDescent="0.2">
      <c r="A35" s="20" t="s">
        <v>18</v>
      </c>
      <c r="B35" s="20"/>
      <c r="C35" s="20"/>
      <c r="D35" s="20"/>
      <c r="E35" s="20"/>
      <c r="F35" s="20"/>
      <c r="G35" s="35" t="s">
        <v>19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  <c r="CA35" s="1" t="s">
        <v>61</v>
      </c>
    </row>
    <row r="36" spans="1:80" ht="25.5" customHeight="1" x14ac:dyDescent="0.2">
      <c r="A36" s="20">
        <v>1</v>
      </c>
      <c r="B36" s="20"/>
      <c r="C36" s="20"/>
      <c r="D36" s="20"/>
      <c r="E36" s="20"/>
      <c r="F36" s="20"/>
      <c r="G36" s="74" t="s">
        <v>291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  <c r="CA36" s="1" t="s">
        <v>59</v>
      </c>
    </row>
    <row r="38" spans="1:80" ht="15.75" customHeight="1" x14ac:dyDescent="0.2">
      <c r="A38" s="19" t="s">
        <v>51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</row>
    <row r="39" spans="1:80" ht="15" customHeight="1" x14ac:dyDescent="0.2">
      <c r="A39" s="30" t="s">
        <v>163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  <row r="40" spans="1:80" ht="48" customHeight="1" x14ac:dyDescent="0.2">
      <c r="A40" s="31" t="s">
        <v>6</v>
      </c>
      <c r="B40" s="31"/>
      <c r="C40" s="31" t="s">
        <v>33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30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 t="s">
        <v>54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 t="s">
        <v>3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80" ht="29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5</v>
      </c>
      <c r="AB41" s="31"/>
      <c r="AC41" s="31"/>
      <c r="AD41" s="31"/>
      <c r="AE41" s="31"/>
      <c r="AF41" s="31" t="s">
        <v>4</v>
      </c>
      <c r="AG41" s="31"/>
      <c r="AH41" s="31"/>
      <c r="AI41" s="31"/>
      <c r="AJ41" s="31"/>
      <c r="AK41" s="31" t="s">
        <v>31</v>
      </c>
      <c r="AL41" s="31"/>
      <c r="AM41" s="31"/>
      <c r="AN41" s="31"/>
      <c r="AO41" s="31"/>
      <c r="AP41" s="31" t="s">
        <v>5</v>
      </c>
      <c r="AQ41" s="31"/>
      <c r="AR41" s="31"/>
      <c r="AS41" s="31"/>
      <c r="AT41" s="31"/>
      <c r="AU41" s="31" t="s">
        <v>4</v>
      </c>
      <c r="AV41" s="31"/>
      <c r="AW41" s="31"/>
      <c r="AX41" s="31"/>
      <c r="AY41" s="31"/>
      <c r="AZ41" s="31" t="s">
        <v>31</v>
      </c>
      <c r="BA41" s="31"/>
      <c r="BB41" s="31"/>
      <c r="BC41" s="31"/>
      <c r="BD41" s="31" t="s">
        <v>5</v>
      </c>
      <c r="BE41" s="31"/>
      <c r="BF41" s="31"/>
      <c r="BG41" s="31"/>
      <c r="BH41" s="31"/>
      <c r="BI41" s="31" t="s">
        <v>4</v>
      </c>
      <c r="BJ41" s="31"/>
      <c r="BK41" s="31"/>
      <c r="BL41" s="31"/>
      <c r="BM41" s="31"/>
      <c r="BN41" s="31" t="s">
        <v>32</v>
      </c>
      <c r="BO41" s="31"/>
      <c r="BP41" s="31"/>
      <c r="BQ41" s="31"/>
    </row>
    <row r="42" spans="1:80" ht="15.95" customHeight="1" x14ac:dyDescent="0.2">
      <c r="A42" s="49">
        <v>1</v>
      </c>
      <c r="B42" s="49"/>
      <c r="C42" s="49">
        <v>2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0">
        <v>3</v>
      </c>
      <c r="AB42" s="41"/>
      <c r="AC42" s="41"/>
      <c r="AD42" s="41"/>
      <c r="AE42" s="42"/>
      <c r="AF42" s="40">
        <v>4</v>
      </c>
      <c r="AG42" s="41"/>
      <c r="AH42" s="41"/>
      <c r="AI42" s="41"/>
      <c r="AJ42" s="42"/>
      <c r="AK42" s="40">
        <v>5</v>
      </c>
      <c r="AL42" s="41"/>
      <c r="AM42" s="41"/>
      <c r="AN42" s="41"/>
      <c r="AO42" s="42"/>
      <c r="AP42" s="40">
        <v>6</v>
      </c>
      <c r="AQ42" s="41"/>
      <c r="AR42" s="41"/>
      <c r="AS42" s="41"/>
      <c r="AT42" s="42"/>
      <c r="AU42" s="40">
        <v>7</v>
      </c>
      <c r="AV42" s="41"/>
      <c r="AW42" s="41"/>
      <c r="AX42" s="41"/>
      <c r="AY42" s="42"/>
      <c r="AZ42" s="40">
        <v>8</v>
      </c>
      <c r="BA42" s="41"/>
      <c r="BB42" s="41"/>
      <c r="BC42" s="42"/>
      <c r="BD42" s="40">
        <v>9</v>
      </c>
      <c r="BE42" s="41"/>
      <c r="BF42" s="41"/>
      <c r="BG42" s="41"/>
      <c r="BH42" s="42"/>
      <c r="BI42" s="49">
        <v>10</v>
      </c>
      <c r="BJ42" s="49"/>
      <c r="BK42" s="49"/>
      <c r="BL42" s="49"/>
      <c r="BM42" s="49"/>
      <c r="BN42" s="49">
        <v>11</v>
      </c>
      <c r="BO42" s="49"/>
      <c r="BP42" s="49"/>
      <c r="BQ42" s="49"/>
    </row>
    <row r="43" spans="1:80" ht="15.75" hidden="1" customHeight="1" x14ac:dyDescent="0.2">
      <c r="A43" s="20" t="s">
        <v>18</v>
      </c>
      <c r="B43" s="20"/>
      <c r="C43" s="61" t="s">
        <v>19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47" t="s">
        <v>15</v>
      </c>
      <c r="AB43" s="47"/>
      <c r="AC43" s="47"/>
      <c r="AD43" s="47"/>
      <c r="AE43" s="47"/>
      <c r="AF43" s="47" t="s">
        <v>14</v>
      </c>
      <c r="AG43" s="47"/>
      <c r="AH43" s="47"/>
      <c r="AI43" s="47"/>
      <c r="AJ43" s="47"/>
      <c r="AK43" s="38" t="s">
        <v>21</v>
      </c>
      <c r="AL43" s="38"/>
      <c r="AM43" s="38"/>
      <c r="AN43" s="38"/>
      <c r="AO43" s="38"/>
      <c r="AP43" s="47" t="s">
        <v>16</v>
      </c>
      <c r="AQ43" s="47"/>
      <c r="AR43" s="47"/>
      <c r="AS43" s="47"/>
      <c r="AT43" s="47"/>
      <c r="AU43" s="47" t="s">
        <v>17</v>
      </c>
      <c r="AV43" s="47"/>
      <c r="AW43" s="47"/>
      <c r="AX43" s="47"/>
      <c r="AY43" s="47"/>
      <c r="AZ43" s="38" t="s">
        <v>21</v>
      </c>
      <c r="BA43" s="38"/>
      <c r="BB43" s="38"/>
      <c r="BC43" s="38"/>
      <c r="BD43" s="50" t="s">
        <v>37</v>
      </c>
      <c r="BE43" s="50"/>
      <c r="BF43" s="50"/>
      <c r="BG43" s="50"/>
      <c r="BH43" s="50"/>
      <c r="BI43" s="50" t="s">
        <v>37</v>
      </c>
      <c r="BJ43" s="50"/>
      <c r="BK43" s="50"/>
      <c r="BL43" s="50"/>
      <c r="BM43" s="50"/>
      <c r="BN43" s="43" t="s">
        <v>21</v>
      </c>
      <c r="BO43" s="43"/>
      <c r="BP43" s="43"/>
      <c r="BQ43" s="43"/>
      <c r="CA43" s="1" t="s">
        <v>24</v>
      </c>
    </row>
    <row r="44" spans="1:80" ht="31.5" customHeight="1" x14ac:dyDescent="0.2">
      <c r="A44" s="31">
        <v>1</v>
      </c>
      <c r="B44" s="31"/>
      <c r="C44" s="78" t="s">
        <v>292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51">
        <v>11841249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11841249</v>
      </c>
      <c r="AL44" s="51"/>
      <c r="AM44" s="51"/>
      <c r="AN44" s="51"/>
      <c r="AO44" s="51"/>
      <c r="AP44" s="51">
        <v>11621474.26</v>
      </c>
      <c r="AQ44" s="51"/>
      <c r="AR44" s="51"/>
      <c r="AS44" s="51"/>
      <c r="AT44" s="51"/>
      <c r="AU44" s="51">
        <v>67450.42</v>
      </c>
      <c r="AV44" s="51"/>
      <c r="AW44" s="51"/>
      <c r="AX44" s="51"/>
      <c r="AY44" s="51"/>
      <c r="AZ44" s="51">
        <f>AP44+AU44</f>
        <v>11688924.68</v>
      </c>
      <c r="BA44" s="51"/>
      <c r="BB44" s="51"/>
      <c r="BC44" s="51"/>
      <c r="BD44" s="51">
        <f>AP44-AA44</f>
        <v>-219774.74000000022</v>
      </c>
      <c r="BE44" s="51"/>
      <c r="BF44" s="51"/>
      <c r="BG44" s="51"/>
      <c r="BH44" s="51"/>
      <c r="BI44" s="51">
        <f>AU44-AF44</f>
        <v>67450.42</v>
      </c>
      <c r="BJ44" s="51"/>
      <c r="BK44" s="51"/>
      <c r="BL44" s="51"/>
      <c r="BM44" s="51"/>
      <c r="BN44" s="51">
        <f>BD44+BI44</f>
        <v>-152324.32000000024</v>
      </c>
      <c r="BO44" s="51"/>
      <c r="BP44" s="51"/>
      <c r="BQ44" s="51"/>
      <c r="CA44" s="1" t="s">
        <v>25</v>
      </c>
    </row>
    <row r="45" spans="1:80" ht="15.75" customHeight="1" x14ac:dyDescent="0.2">
      <c r="A45" s="31"/>
      <c r="B45" s="31"/>
      <c r="C45" s="78" t="s">
        <v>293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86"/>
      <c r="CB45" s="1" t="s">
        <v>239</v>
      </c>
    </row>
    <row r="46" spans="1:80" ht="15.75" customHeight="1" x14ac:dyDescent="0.2">
      <c r="A46" s="31">
        <v>2</v>
      </c>
      <c r="B46" s="31"/>
      <c r="C46" s="78" t="s">
        <v>174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1">
        <v>19300</v>
      </c>
      <c r="AB46" s="51"/>
      <c r="AC46" s="51"/>
      <c r="AD46" s="51"/>
      <c r="AE46" s="51"/>
      <c r="AF46" s="51">
        <v>33406</v>
      </c>
      <c r="AG46" s="51"/>
      <c r="AH46" s="51"/>
      <c r="AI46" s="51"/>
      <c r="AJ46" s="51"/>
      <c r="AK46" s="51">
        <f>AA46+AF46</f>
        <v>52706</v>
      </c>
      <c r="AL46" s="51"/>
      <c r="AM46" s="51"/>
      <c r="AN46" s="51"/>
      <c r="AO46" s="51"/>
      <c r="AP46" s="51">
        <v>19300</v>
      </c>
      <c r="AQ46" s="51"/>
      <c r="AR46" s="51"/>
      <c r="AS46" s="51"/>
      <c r="AT46" s="51"/>
      <c r="AU46" s="51">
        <v>33406</v>
      </c>
      <c r="AV46" s="51"/>
      <c r="AW46" s="51"/>
      <c r="AX46" s="51"/>
      <c r="AY46" s="51"/>
      <c r="AZ46" s="51">
        <f>AP46+AU46</f>
        <v>52706</v>
      </c>
      <c r="BA46" s="51"/>
      <c r="BB46" s="51"/>
      <c r="BC46" s="51"/>
      <c r="BD46" s="51">
        <f>AP46-AA46</f>
        <v>0</v>
      </c>
      <c r="BE46" s="51"/>
      <c r="BF46" s="51"/>
      <c r="BG46" s="51"/>
      <c r="BH46" s="51"/>
      <c r="BI46" s="51">
        <f>AU46-AF46</f>
        <v>0</v>
      </c>
      <c r="BJ46" s="51"/>
      <c r="BK46" s="51"/>
      <c r="BL46" s="51"/>
      <c r="BM46" s="51"/>
      <c r="BN46" s="51">
        <f>BD46+BI46</f>
        <v>0</v>
      </c>
      <c r="BO46" s="51"/>
      <c r="BP46" s="51"/>
      <c r="BQ46" s="51"/>
    </row>
    <row r="47" spans="1:80" s="85" customFormat="1" ht="15.75" x14ac:dyDescent="0.2">
      <c r="A47" s="81"/>
      <c r="B47" s="81"/>
      <c r="C47" s="82" t="s">
        <v>74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  <c r="AA47" s="48">
        <v>11860549</v>
      </c>
      <c r="AB47" s="48"/>
      <c r="AC47" s="48"/>
      <c r="AD47" s="48"/>
      <c r="AE47" s="48"/>
      <c r="AF47" s="48">
        <v>33406</v>
      </c>
      <c r="AG47" s="48"/>
      <c r="AH47" s="48"/>
      <c r="AI47" s="48"/>
      <c r="AJ47" s="48"/>
      <c r="AK47" s="48">
        <f>AA47+AF47</f>
        <v>11893955</v>
      </c>
      <c r="AL47" s="48"/>
      <c r="AM47" s="48"/>
      <c r="AN47" s="48"/>
      <c r="AO47" s="48"/>
      <c r="AP47" s="48">
        <v>11640774.26</v>
      </c>
      <c r="AQ47" s="48"/>
      <c r="AR47" s="48"/>
      <c r="AS47" s="48"/>
      <c r="AT47" s="48"/>
      <c r="AU47" s="48">
        <v>100856.42</v>
      </c>
      <c r="AV47" s="48"/>
      <c r="AW47" s="48"/>
      <c r="AX47" s="48"/>
      <c r="AY47" s="48"/>
      <c r="AZ47" s="48">
        <f>AP47+AU47</f>
        <v>11741630.68</v>
      </c>
      <c r="BA47" s="48"/>
      <c r="BB47" s="48"/>
      <c r="BC47" s="48"/>
      <c r="BD47" s="48">
        <f>AP47-AA47</f>
        <v>-219774.74000000022</v>
      </c>
      <c r="BE47" s="48"/>
      <c r="BF47" s="48"/>
      <c r="BG47" s="48"/>
      <c r="BH47" s="48"/>
      <c r="BI47" s="48">
        <f>AU47-AF47</f>
        <v>67450.42</v>
      </c>
      <c r="BJ47" s="48"/>
      <c r="BK47" s="48"/>
      <c r="BL47" s="48"/>
      <c r="BM47" s="48"/>
      <c r="BN47" s="48">
        <f>BD47+BI47</f>
        <v>-152324.32000000024</v>
      </c>
      <c r="BO47" s="48"/>
      <c r="BP47" s="48"/>
      <c r="BQ47" s="48"/>
    </row>
    <row r="49" spans="1:79" ht="15.75" customHeight="1" x14ac:dyDescent="0.2">
      <c r="A49" s="19" t="s">
        <v>52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79" ht="15" customHeight="1" x14ac:dyDescent="0.2">
      <c r="A50" s="30" t="s">
        <v>163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79" ht="28.5" customHeight="1" x14ac:dyDescent="0.2">
      <c r="A51" s="31" t="s">
        <v>34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 t="s">
        <v>30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 t="s">
        <v>54</v>
      </c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</v>
      </c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2"/>
      <c r="BN51" s="2"/>
      <c r="BO51" s="2"/>
      <c r="BP51" s="2"/>
      <c r="BQ51" s="2"/>
    </row>
    <row r="52" spans="1:79" ht="29.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 t="s">
        <v>5</v>
      </c>
      <c r="R52" s="31"/>
      <c r="S52" s="31"/>
      <c r="T52" s="31"/>
      <c r="U52" s="31"/>
      <c r="V52" s="31" t="s">
        <v>4</v>
      </c>
      <c r="W52" s="31"/>
      <c r="X52" s="31"/>
      <c r="Y52" s="31"/>
      <c r="Z52" s="31"/>
      <c r="AA52" s="31" t="s">
        <v>31</v>
      </c>
      <c r="AB52" s="31"/>
      <c r="AC52" s="31"/>
      <c r="AD52" s="31"/>
      <c r="AE52" s="31"/>
      <c r="AF52" s="31"/>
      <c r="AG52" s="31" t="s">
        <v>5</v>
      </c>
      <c r="AH52" s="31"/>
      <c r="AI52" s="31"/>
      <c r="AJ52" s="31"/>
      <c r="AK52" s="31"/>
      <c r="AL52" s="31" t="s">
        <v>4</v>
      </c>
      <c r="AM52" s="31"/>
      <c r="AN52" s="31"/>
      <c r="AO52" s="31"/>
      <c r="AP52" s="31"/>
      <c r="AQ52" s="31" t="s">
        <v>31</v>
      </c>
      <c r="AR52" s="31"/>
      <c r="AS52" s="31"/>
      <c r="AT52" s="31"/>
      <c r="AU52" s="31"/>
      <c r="AV52" s="31"/>
      <c r="AW52" s="44" t="s">
        <v>5</v>
      </c>
      <c r="AX52" s="45"/>
      <c r="AY52" s="45"/>
      <c r="AZ52" s="45"/>
      <c r="BA52" s="46"/>
      <c r="BB52" s="44" t="s">
        <v>4</v>
      </c>
      <c r="BC52" s="45"/>
      <c r="BD52" s="45"/>
      <c r="BE52" s="45"/>
      <c r="BF52" s="46"/>
      <c r="BG52" s="31" t="s">
        <v>31</v>
      </c>
      <c r="BH52" s="31"/>
      <c r="BI52" s="31"/>
      <c r="BJ52" s="31"/>
      <c r="BK52" s="31"/>
      <c r="BL52" s="31"/>
      <c r="BM52" s="2"/>
      <c r="BN52" s="2"/>
      <c r="BO52" s="2"/>
      <c r="BP52" s="2"/>
      <c r="BQ52" s="2"/>
    </row>
    <row r="53" spans="1:79" ht="15.95" customHeight="1" x14ac:dyDescent="0.25">
      <c r="A53" s="31">
        <v>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>
        <v>2</v>
      </c>
      <c r="R53" s="31"/>
      <c r="S53" s="31"/>
      <c r="T53" s="31"/>
      <c r="U53" s="31"/>
      <c r="V53" s="31">
        <v>3</v>
      </c>
      <c r="W53" s="31"/>
      <c r="X53" s="31"/>
      <c r="Y53" s="31"/>
      <c r="Z53" s="31"/>
      <c r="AA53" s="31">
        <v>4</v>
      </c>
      <c r="AB53" s="31"/>
      <c r="AC53" s="31"/>
      <c r="AD53" s="31"/>
      <c r="AE53" s="31"/>
      <c r="AF53" s="31"/>
      <c r="AG53" s="31">
        <v>5</v>
      </c>
      <c r="AH53" s="31"/>
      <c r="AI53" s="31"/>
      <c r="AJ53" s="31"/>
      <c r="AK53" s="31"/>
      <c r="AL53" s="31">
        <v>6</v>
      </c>
      <c r="AM53" s="31"/>
      <c r="AN53" s="31"/>
      <c r="AO53" s="31"/>
      <c r="AP53" s="31"/>
      <c r="AQ53" s="31">
        <v>7</v>
      </c>
      <c r="AR53" s="31"/>
      <c r="AS53" s="31"/>
      <c r="AT53" s="31"/>
      <c r="AU53" s="31"/>
      <c r="AV53" s="31"/>
      <c r="AW53" s="31">
        <v>8</v>
      </c>
      <c r="AX53" s="31"/>
      <c r="AY53" s="31"/>
      <c r="AZ53" s="31"/>
      <c r="BA53" s="31"/>
      <c r="BB53" s="60">
        <v>9</v>
      </c>
      <c r="BC53" s="60"/>
      <c r="BD53" s="60"/>
      <c r="BE53" s="60"/>
      <c r="BF53" s="60"/>
      <c r="BG53" s="60">
        <v>10</v>
      </c>
      <c r="BH53" s="60"/>
      <c r="BI53" s="60"/>
      <c r="BJ53" s="60"/>
      <c r="BK53" s="60"/>
      <c r="BL53" s="60"/>
      <c r="BM53" s="6"/>
      <c r="BN53" s="6"/>
      <c r="BO53" s="6"/>
      <c r="BP53" s="6"/>
      <c r="BQ53" s="6"/>
    </row>
    <row r="54" spans="1:79" ht="18" hidden="1" customHeight="1" x14ac:dyDescent="12.75">
      <c r="A54" s="52" t="s">
        <v>19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7" t="s">
        <v>15</v>
      </c>
      <c r="R54" s="47"/>
      <c r="S54" s="47"/>
      <c r="T54" s="47"/>
      <c r="U54" s="47"/>
      <c r="V54" s="47" t="s">
        <v>14</v>
      </c>
      <c r="W54" s="47"/>
      <c r="X54" s="47"/>
      <c r="Y54" s="47"/>
      <c r="Z54" s="47"/>
      <c r="AA54" s="38" t="s">
        <v>21</v>
      </c>
      <c r="AB54" s="43"/>
      <c r="AC54" s="43"/>
      <c r="AD54" s="43"/>
      <c r="AE54" s="43"/>
      <c r="AF54" s="43"/>
      <c r="AG54" s="47" t="s">
        <v>16</v>
      </c>
      <c r="AH54" s="47"/>
      <c r="AI54" s="47"/>
      <c r="AJ54" s="47"/>
      <c r="AK54" s="47"/>
      <c r="AL54" s="47" t="s">
        <v>17</v>
      </c>
      <c r="AM54" s="47"/>
      <c r="AN54" s="47"/>
      <c r="AO54" s="47"/>
      <c r="AP54" s="47"/>
      <c r="AQ54" s="38" t="s">
        <v>21</v>
      </c>
      <c r="AR54" s="43"/>
      <c r="AS54" s="43"/>
      <c r="AT54" s="43"/>
      <c r="AU54" s="43"/>
      <c r="AV54" s="43"/>
      <c r="AW54" s="68" t="s">
        <v>22</v>
      </c>
      <c r="AX54" s="69"/>
      <c r="AY54" s="69"/>
      <c r="AZ54" s="69"/>
      <c r="BA54" s="70"/>
      <c r="BB54" s="68" t="s">
        <v>22</v>
      </c>
      <c r="BC54" s="69"/>
      <c r="BD54" s="69"/>
      <c r="BE54" s="69"/>
      <c r="BF54" s="70"/>
      <c r="BG54" s="43" t="s">
        <v>21</v>
      </c>
      <c r="BH54" s="43"/>
      <c r="BI54" s="43"/>
      <c r="BJ54" s="43"/>
      <c r="BK54" s="43"/>
      <c r="BL54" s="43"/>
      <c r="BM54" s="7"/>
      <c r="BN54" s="7"/>
      <c r="BO54" s="7"/>
      <c r="BP54" s="7"/>
      <c r="BQ54" s="7"/>
      <c r="CA54" s="1" t="s">
        <v>26</v>
      </c>
    </row>
    <row r="55" spans="1:79" ht="31.5" customHeight="1" x14ac:dyDescent="0.2">
      <c r="A55" s="87" t="s">
        <v>75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0"/>
      <c r="Q55" s="57">
        <v>0</v>
      </c>
      <c r="R55" s="57"/>
      <c r="S55" s="57"/>
      <c r="T55" s="57"/>
      <c r="U55" s="57"/>
      <c r="V55" s="57">
        <v>33406</v>
      </c>
      <c r="W55" s="57"/>
      <c r="X55" s="57"/>
      <c r="Y55" s="57"/>
      <c r="Z55" s="57"/>
      <c r="AA55" s="57">
        <f>Q55+V55</f>
        <v>33406</v>
      </c>
      <c r="AB55" s="57"/>
      <c r="AC55" s="57"/>
      <c r="AD55" s="57"/>
      <c r="AE55" s="57"/>
      <c r="AF55" s="57"/>
      <c r="AG55" s="57">
        <v>0</v>
      </c>
      <c r="AH55" s="57"/>
      <c r="AI55" s="57"/>
      <c r="AJ55" s="57"/>
      <c r="AK55" s="57"/>
      <c r="AL55" s="57">
        <v>33406</v>
      </c>
      <c r="AM55" s="57"/>
      <c r="AN55" s="57"/>
      <c r="AO55" s="57"/>
      <c r="AP55" s="57"/>
      <c r="AQ55" s="57">
        <f>AG55+AL55</f>
        <v>33406</v>
      </c>
      <c r="AR55" s="57"/>
      <c r="AS55" s="57"/>
      <c r="AT55" s="57"/>
      <c r="AU55" s="57"/>
      <c r="AV55" s="57"/>
      <c r="AW55" s="57">
        <f>AG55-Q55</f>
        <v>0</v>
      </c>
      <c r="AX55" s="57"/>
      <c r="AY55" s="57"/>
      <c r="AZ55" s="57"/>
      <c r="BA55" s="57"/>
      <c r="BB55" s="55">
        <f>AL55-V55</f>
        <v>0</v>
      </c>
      <c r="BC55" s="55"/>
      <c r="BD55" s="55"/>
      <c r="BE55" s="55"/>
      <c r="BF55" s="55"/>
      <c r="BG55" s="55">
        <f>AW55+BB55</f>
        <v>0</v>
      </c>
      <c r="BH55" s="55"/>
      <c r="BI55" s="55"/>
      <c r="BJ55" s="55"/>
      <c r="BK55" s="55"/>
      <c r="BL55" s="55"/>
      <c r="BM55" s="8"/>
      <c r="BN55" s="8"/>
      <c r="BO55" s="8"/>
      <c r="BP55" s="8"/>
      <c r="BQ55" s="8"/>
      <c r="CA55" s="1" t="s">
        <v>27</v>
      </c>
    </row>
    <row r="56" spans="1:79" ht="47.25" customHeight="1" x14ac:dyDescent="0.2">
      <c r="A56" s="87" t="s">
        <v>78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0"/>
      <c r="Q56" s="57">
        <v>20968</v>
      </c>
      <c r="R56" s="57"/>
      <c r="S56" s="57"/>
      <c r="T56" s="57"/>
      <c r="U56" s="57"/>
      <c r="V56" s="57">
        <v>0</v>
      </c>
      <c r="W56" s="57"/>
      <c r="X56" s="57"/>
      <c r="Y56" s="57"/>
      <c r="Z56" s="57"/>
      <c r="AA56" s="57">
        <f>Q56+V56</f>
        <v>20968</v>
      </c>
      <c r="AB56" s="57"/>
      <c r="AC56" s="57"/>
      <c r="AD56" s="57"/>
      <c r="AE56" s="57"/>
      <c r="AF56" s="57"/>
      <c r="AG56" s="57">
        <v>20968</v>
      </c>
      <c r="AH56" s="57"/>
      <c r="AI56" s="57"/>
      <c r="AJ56" s="57"/>
      <c r="AK56" s="57"/>
      <c r="AL56" s="57">
        <v>0</v>
      </c>
      <c r="AM56" s="57"/>
      <c r="AN56" s="57"/>
      <c r="AO56" s="57"/>
      <c r="AP56" s="57"/>
      <c r="AQ56" s="57">
        <f>AG56+AL56</f>
        <v>20968</v>
      </c>
      <c r="AR56" s="57"/>
      <c r="AS56" s="57"/>
      <c r="AT56" s="57"/>
      <c r="AU56" s="57"/>
      <c r="AV56" s="57"/>
      <c r="AW56" s="57">
        <f>AG56-Q56</f>
        <v>0</v>
      </c>
      <c r="AX56" s="57"/>
      <c r="AY56" s="57"/>
      <c r="AZ56" s="57"/>
      <c r="BA56" s="57"/>
      <c r="BB56" s="55">
        <f>AL56-V56</f>
        <v>0</v>
      </c>
      <c r="BC56" s="55"/>
      <c r="BD56" s="55"/>
      <c r="BE56" s="55"/>
      <c r="BF56" s="55"/>
      <c r="BG56" s="55">
        <f>AW56+BB56</f>
        <v>0</v>
      </c>
      <c r="BH56" s="55"/>
      <c r="BI56" s="55"/>
      <c r="BJ56" s="55"/>
      <c r="BK56" s="55"/>
      <c r="BL56" s="55"/>
      <c r="BM56" s="8"/>
      <c r="BN56" s="8"/>
      <c r="BO56" s="8"/>
      <c r="BP56" s="8"/>
      <c r="BQ56" s="8"/>
    </row>
    <row r="57" spans="1:79" s="85" customFormat="1" ht="15" x14ac:dyDescent="0.2">
      <c r="A57" s="88" t="s">
        <v>79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4"/>
      <c r="Q57" s="58">
        <v>20968</v>
      </c>
      <c r="R57" s="58"/>
      <c r="S57" s="58"/>
      <c r="T57" s="58"/>
      <c r="U57" s="58"/>
      <c r="V57" s="58">
        <v>33406</v>
      </c>
      <c r="W57" s="58"/>
      <c r="X57" s="58"/>
      <c r="Y57" s="58"/>
      <c r="Z57" s="58"/>
      <c r="AA57" s="58">
        <f>Q57+V57</f>
        <v>54374</v>
      </c>
      <c r="AB57" s="58"/>
      <c r="AC57" s="58"/>
      <c r="AD57" s="58"/>
      <c r="AE57" s="58"/>
      <c r="AF57" s="58"/>
      <c r="AG57" s="58">
        <v>20968</v>
      </c>
      <c r="AH57" s="58"/>
      <c r="AI57" s="58"/>
      <c r="AJ57" s="58"/>
      <c r="AK57" s="58"/>
      <c r="AL57" s="58">
        <v>33406</v>
      </c>
      <c r="AM57" s="58"/>
      <c r="AN57" s="58"/>
      <c r="AO57" s="58"/>
      <c r="AP57" s="58"/>
      <c r="AQ57" s="58">
        <f>AG57+AL57</f>
        <v>54374</v>
      </c>
      <c r="AR57" s="58"/>
      <c r="AS57" s="58"/>
      <c r="AT57" s="58"/>
      <c r="AU57" s="58"/>
      <c r="AV57" s="58"/>
      <c r="AW57" s="58">
        <f>AG57-Q57</f>
        <v>0</v>
      </c>
      <c r="AX57" s="58"/>
      <c r="AY57" s="58"/>
      <c r="AZ57" s="58"/>
      <c r="BA57" s="58"/>
      <c r="BB57" s="89">
        <f>AL57-V57</f>
        <v>0</v>
      </c>
      <c r="BC57" s="89"/>
      <c r="BD57" s="89"/>
      <c r="BE57" s="89"/>
      <c r="BF57" s="89"/>
      <c r="BG57" s="89">
        <f>AW57+BB57</f>
        <v>0</v>
      </c>
      <c r="BH57" s="89"/>
      <c r="BI57" s="89"/>
      <c r="BJ57" s="89"/>
      <c r="BK57" s="89"/>
      <c r="BL57" s="89"/>
      <c r="BM57" s="90"/>
      <c r="BN57" s="90"/>
      <c r="BO57" s="90"/>
      <c r="BP57" s="90"/>
      <c r="BQ57" s="90"/>
    </row>
    <row r="59" spans="1:79" ht="15.75" customHeight="1" x14ac:dyDescent="0.2">
      <c r="A59" s="19" t="s">
        <v>53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</row>
    <row r="61" spans="1:79" ht="45" customHeight="1" x14ac:dyDescent="0.2">
      <c r="A61" s="24" t="s">
        <v>10</v>
      </c>
      <c r="B61" s="25"/>
      <c r="C61" s="24" t="s">
        <v>9</v>
      </c>
      <c r="D61" s="28"/>
      <c r="E61" s="28"/>
      <c r="F61" s="28"/>
      <c r="G61" s="28"/>
      <c r="H61" s="28"/>
      <c r="I61" s="25"/>
      <c r="J61" s="24" t="s">
        <v>8</v>
      </c>
      <c r="K61" s="28"/>
      <c r="L61" s="28"/>
      <c r="M61" s="28"/>
      <c r="N61" s="25"/>
      <c r="O61" s="24" t="s">
        <v>7</v>
      </c>
      <c r="P61" s="28"/>
      <c r="Q61" s="28"/>
      <c r="R61" s="28"/>
      <c r="S61" s="28"/>
      <c r="T61" s="28"/>
      <c r="U61" s="28"/>
      <c r="V61" s="28"/>
      <c r="W61" s="28"/>
      <c r="X61" s="25"/>
      <c r="Y61" s="31" t="s">
        <v>30</v>
      </c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 t="s">
        <v>55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56" t="s">
        <v>3</v>
      </c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26"/>
      <c r="B62" s="27"/>
      <c r="C62" s="26"/>
      <c r="D62" s="29"/>
      <c r="E62" s="29"/>
      <c r="F62" s="29"/>
      <c r="G62" s="29"/>
      <c r="H62" s="29"/>
      <c r="I62" s="27"/>
      <c r="J62" s="26"/>
      <c r="K62" s="29"/>
      <c r="L62" s="29"/>
      <c r="M62" s="29"/>
      <c r="N62" s="27"/>
      <c r="O62" s="26"/>
      <c r="P62" s="29"/>
      <c r="Q62" s="29"/>
      <c r="R62" s="29"/>
      <c r="S62" s="29"/>
      <c r="T62" s="29"/>
      <c r="U62" s="29"/>
      <c r="V62" s="29"/>
      <c r="W62" s="29"/>
      <c r="X62" s="27"/>
      <c r="Y62" s="44" t="s">
        <v>5</v>
      </c>
      <c r="Z62" s="45"/>
      <c r="AA62" s="45"/>
      <c r="AB62" s="45"/>
      <c r="AC62" s="46"/>
      <c r="AD62" s="44" t="s">
        <v>4</v>
      </c>
      <c r="AE62" s="45"/>
      <c r="AF62" s="45"/>
      <c r="AG62" s="45"/>
      <c r="AH62" s="46"/>
      <c r="AI62" s="31" t="s">
        <v>31</v>
      </c>
      <c r="AJ62" s="31"/>
      <c r="AK62" s="31"/>
      <c r="AL62" s="31"/>
      <c r="AM62" s="31"/>
      <c r="AN62" s="31" t="s">
        <v>5</v>
      </c>
      <c r="AO62" s="31"/>
      <c r="AP62" s="31"/>
      <c r="AQ62" s="31"/>
      <c r="AR62" s="31"/>
      <c r="AS62" s="31" t="s">
        <v>4</v>
      </c>
      <c r="AT62" s="31"/>
      <c r="AU62" s="31"/>
      <c r="AV62" s="31"/>
      <c r="AW62" s="31"/>
      <c r="AX62" s="31" t="s">
        <v>31</v>
      </c>
      <c r="AY62" s="31"/>
      <c r="AZ62" s="31"/>
      <c r="BA62" s="31"/>
      <c r="BB62" s="31"/>
      <c r="BC62" s="31" t="s">
        <v>5</v>
      </c>
      <c r="BD62" s="31"/>
      <c r="BE62" s="31"/>
      <c r="BF62" s="31"/>
      <c r="BG62" s="31"/>
      <c r="BH62" s="31" t="s">
        <v>4</v>
      </c>
      <c r="BI62" s="31"/>
      <c r="BJ62" s="31"/>
      <c r="BK62" s="31"/>
      <c r="BL62" s="31"/>
      <c r="BM62" s="31" t="s">
        <v>31</v>
      </c>
      <c r="BN62" s="31"/>
      <c r="BO62" s="31"/>
      <c r="BP62" s="31"/>
      <c r="BQ62" s="31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31">
        <v>1</v>
      </c>
      <c r="B63" s="31"/>
      <c r="C63" s="31">
        <v>2</v>
      </c>
      <c r="D63" s="31"/>
      <c r="E63" s="31"/>
      <c r="F63" s="31"/>
      <c r="G63" s="31"/>
      <c r="H63" s="31"/>
      <c r="I63" s="31"/>
      <c r="J63" s="31">
        <v>3</v>
      </c>
      <c r="K63" s="31"/>
      <c r="L63" s="31"/>
      <c r="M63" s="31"/>
      <c r="N63" s="31"/>
      <c r="O63" s="31">
        <v>4</v>
      </c>
      <c r="P63" s="31"/>
      <c r="Q63" s="31"/>
      <c r="R63" s="31"/>
      <c r="S63" s="31"/>
      <c r="T63" s="31"/>
      <c r="U63" s="31"/>
      <c r="V63" s="31"/>
      <c r="W63" s="31"/>
      <c r="X63" s="31"/>
      <c r="Y63" s="31">
        <v>5</v>
      </c>
      <c r="Z63" s="31"/>
      <c r="AA63" s="31"/>
      <c r="AB63" s="31"/>
      <c r="AC63" s="31"/>
      <c r="AD63" s="31">
        <v>6</v>
      </c>
      <c r="AE63" s="31"/>
      <c r="AF63" s="31"/>
      <c r="AG63" s="31"/>
      <c r="AH63" s="31"/>
      <c r="AI63" s="31">
        <v>7</v>
      </c>
      <c r="AJ63" s="31"/>
      <c r="AK63" s="31"/>
      <c r="AL63" s="31"/>
      <c r="AM63" s="31"/>
      <c r="AN63" s="44">
        <v>8</v>
      </c>
      <c r="AO63" s="45"/>
      <c r="AP63" s="45"/>
      <c r="AQ63" s="45"/>
      <c r="AR63" s="46"/>
      <c r="AS63" s="44">
        <v>9</v>
      </c>
      <c r="AT63" s="45"/>
      <c r="AU63" s="45"/>
      <c r="AV63" s="45"/>
      <c r="AW63" s="46"/>
      <c r="AX63" s="44">
        <v>10</v>
      </c>
      <c r="AY63" s="45"/>
      <c r="AZ63" s="45"/>
      <c r="BA63" s="45"/>
      <c r="BB63" s="46"/>
      <c r="BC63" s="44">
        <v>11</v>
      </c>
      <c r="BD63" s="45"/>
      <c r="BE63" s="45"/>
      <c r="BF63" s="45"/>
      <c r="BG63" s="46"/>
      <c r="BH63" s="44">
        <v>12</v>
      </c>
      <c r="BI63" s="45"/>
      <c r="BJ63" s="45"/>
      <c r="BK63" s="45"/>
      <c r="BL63" s="46"/>
      <c r="BM63" s="44">
        <v>13</v>
      </c>
      <c r="BN63" s="45"/>
      <c r="BO63" s="45"/>
      <c r="BP63" s="45"/>
      <c r="BQ63" s="46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20" t="s">
        <v>44</v>
      </c>
      <c r="B64" s="20"/>
      <c r="C64" s="35" t="s">
        <v>19</v>
      </c>
      <c r="D64" s="36"/>
      <c r="E64" s="36"/>
      <c r="F64" s="36"/>
      <c r="G64" s="36"/>
      <c r="H64" s="36"/>
      <c r="I64" s="37"/>
      <c r="J64" s="20" t="s">
        <v>20</v>
      </c>
      <c r="K64" s="20"/>
      <c r="L64" s="20"/>
      <c r="M64" s="20"/>
      <c r="N64" s="20"/>
      <c r="O64" s="52" t="s">
        <v>45</v>
      </c>
      <c r="P64" s="52"/>
      <c r="Q64" s="52"/>
      <c r="R64" s="52"/>
      <c r="S64" s="52"/>
      <c r="T64" s="52"/>
      <c r="U64" s="52"/>
      <c r="V64" s="52"/>
      <c r="W64" s="52"/>
      <c r="X64" s="35"/>
      <c r="Y64" s="47" t="s">
        <v>15</v>
      </c>
      <c r="Z64" s="47"/>
      <c r="AA64" s="47"/>
      <c r="AB64" s="47"/>
      <c r="AC64" s="47"/>
      <c r="AD64" s="47" t="s">
        <v>35</v>
      </c>
      <c r="AE64" s="47"/>
      <c r="AF64" s="47"/>
      <c r="AG64" s="47"/>
      <c r="AH64" s="47"/>
      <c r="AI64" s="47" t="s">
        <v>21</v>
      </c>
      <c r="AJ64" s="47"/>
      <c r="AK64" s="47"/>
      <c r="AL64" s="47"/>
      <c r="AM64" s="47"/>
      <c r="AN64" s="47" t="s">
        <v>36</v>
      </c>
      <c r="AO64" s="47"/>
      <c r="AP64" s="47"/>
      <c r="AQ64" s="47"/>
      <c r="AR64" s="47"/>
      <c r="AS64" s="47" t="s">
        <v>16</v>
      </c>
      <c r="AT64" s="47"/>
      <c r="AU64" s="47"/>
      <c r="AV64" s="47"/>
      <c r="AW64" s="47"/>
      <c r="AX64" s="47" t="s">
        <v>21</v>
      </c>
      <c r="AY64" s="47"/>
      <c r="AZ64" s="47"/>
      <c r="BA64" s="47"/>
      <c r="BB64" s="47"/>
      <c r="BC64" s="47" t="s">
        <v>38</v>
      </c>
      <c r="BD64" s="47"/>
      <c r="BE64" s="47"/>
      <c r="BF64" s="47"/>
      <c r="BG64" s="47"/>
      <c r="BH64" s="47" t="s">
        <v>38</v>
      </c>
      <c r="BI64" s="47"/>
      <c r="BJ64" s="47"/>
      <c r="BK64" s="47"/>
      <c r="BL64" s="47"/>
      <c r="BM64" s="63" t="s">
        <v>21</v>
      </c>
      <c r="BN64" s="63"/>
      <c r="BO64" s="63"/>
      <c r="BP64" s="63"/>
      <c r="BQ64" s="63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80" s="85" customFormat="1" ht="15.75" x14ac:dyDescent="0.2">
      <c r="A65" s="81">
        <v>0</v>
      </c>
      <c r="B65" s="81"/>
      <c r="C65" s="93" t="s">
        <v>80</v>
      </c>
      <c r="D65" s="93"/>
      <c r="E65" s="93"/>
      <c r="F65" s="93"/>
      <c r="G65" s="93"/>
      <c r="H65" s="93"/>
      <c r="I65" s="93"/>
      <c r="J65" s="93" t="s">
        <v>81</v>
      </c>
      <c r="K65" s="93"/>
      <c r="L65" s="93"/>
      <c r="M65" s="93"/>
      <c r="N65" s="93"/>
      <c r="O65" s="93" t="s">
        <v>81</v>
      </c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6"/>
      <c r="BS65" s="96"/>
      <c r="BT65" s="96"/>
      <c r="BU65" s="96"/>
      <c r="BV65" s="96"/>
      <c r="BW65" s="96"/>
      <c r="BX65" s="96"/>
      <c r="BY65" s="96"/>
      <c r="BZ65" s="97"/>
      <c r="CA65" s="85" t="s">
        <v>29</v>
      </c>
    </row>
    <row r="66" spans="1:80" ht="51" customHeight="1" x14ac:dyDescent="0.2">
      <c r="A66" s="31">
        <v>1</v>
      </c>
      <c r="B66" s="31"/>
      <c r="C66" s="99" t="s">
        <v>87</v>
      </c>
      <c r="D66" s="79"/>
      <c r="E66" s="79"/>
      <c r="F66" s="79"/>
      <c r="G66" s="79"/>
      <c r="H66" s="79"/>
      <c r="I66" s="80"/>
      <c r="J66" s="59" t="s">
        <v>88</v>
      </c>
      <c r="K66" s="59"/>
      <c r="L66" s="59"/>
      <c r="M66" s="59"/>
      <c r="N66" s="59"/>
      <c r="O66" s="99" t="s">
        <v>89</v>
      </c>
      <c r="P66" s="79"/>
      <c r="Q66" s="79"/>
      <c r="R66" s="79"/>
      <c r="S66" s="79"/>
      <c r="T66" s="79"/>
      <c r="U66" s="79"/>
      <c r="V66" s="79"/>
      <c r="W66" s="79"/>
      <c r="X66" s="80"/>
      <c r="Y66" s="100">
        <v>11841249</v>
      </c>
      <c r="Z66" s="100"/>
      <c r="AA66" s="100"/>
      <c r="AB66" s="100"/>
      <c r="AC66" s="100"/>
      <c r="AD66" s="100">
        <v>0</v>
      </c>
      <c r="AE66" s="100"/>
      <c r="AF66" s="100"/>
      <c r="AG66" s="100"/>
      <c r="AH66" s="100"/>
      <c r="AI66" s="100">
        <f>Y66+AD66</f>
        <v>11841249</v>
      </c>
      <c r="AJ66" s="100"/>
      <c r="AK66" s="100"/>
      <c r="AL66" s="100"/>
      <c r="AM66" s="100"/>
      <c r="AN66" s="100">
        <v>11621474.26</v>
      </c>
      <c r="AO66" s="100"/>
      <c r="AP66" s="100"/>
      <c r="AQ66" s="100"/>
      <c r="AR66" s="100"/>
      <c r="AS66" s="100">
        <v>67450.42</v>
      </c>
      <c r="AT66" s="100"/>
      <c r="AU66" s="100"/>
      <c r="AV66" s="100"/>
      <c r="AW66" s="100"/>
      <c r="AX66" s="101">
        <f>AN66+AS66</f>
        <v>11688924.68</v>
      </c>
      <c r="AY66" s="101"/>
      <c r="AZ66" s="101"/>
      <c r="BA66" s="101"/>
      <c r="BB66" s="101"/>
      <c r="BC66" s="101">
        <f>AN66-Y66</f>
        <v>-219774.74000000022</v>
      </c>
      <c r="BD66" s="101"/>
      <c r="BE66" s="101"/>
      <c r="BF66" s="101"/>
      <c r="BG66" s="101"/>
      <c r="BH66" s="101">
        <f>AS66-AD66</f>
        <v>67450.42</v>
      </c>
      <c r="BI66" s="101"/>
      <c r="BJ66" s="101"/>
      <c r="BK66" s="101"/>
      <c r="BL66" s="101"/>
      <c r="BM66" s="101">
        <f>BC66+BH66</f>
        <v>-152324.32000000024</v>
      </c>
      <c r="BN66" s="101"/>
      <c r="BO66" s="101"/>
      <c r="BP66" s="101"/>
      <c r="BQ66" s="10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 x14ac:dyDescent="0.2">
      <c r="A67" s="31"/>
      <c r="B67" s="31"/>
      <c r="C67" s="99" t="s">
        <v>295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294</v>
      </c>
    </row>
    <row r="68" spans="1:80" ht="63.75" customHeight="1" x14ac:dyDescent="0.2">
      <c r="A68" s="31">
        <v>1</v>
      </c>
      <c r="B68" s="31"/>
      <c r="C68" s="99" t="s">
        <v>296</v>
      </c>
      <c r="D68" s="79"/>
      <c r="E68" s="79"/>
      <c r="F68" s="79"/>
      <c r="G68" s="79"/>
      <c r="H68" s="79"/>
      <c r="I68" s="80"/>
      <c r="J68" s="59" t="s">
        <v>83</v>
      </c>
      <c r="K68" s="59"/>
      <c r="L68" s="59"/>
      <c r="M68" s="59"/>
      <c r="N68" s="59"/>
      <c r="O68" s="99" t="s">
        <v>84</v>
      </c>
      <c r="P68" s="79"/>
      <c r="Q68" s="79"/>
      <c r="R68" s="79"/>
      <c r="S68" s="79"/>
      <c r="T68" s="79"/>
      <c r="U68" s="79"/>
      <c r="V68" s="79"/>
      <c r="W68" s="79"/>
      <c r="X68" s="80"/>
      <c r="Y68" s="100">
        <v>1</v>
      </c>
      <c r="Z68" s="100"/>
      <c r="AA68" s="100"/>
      <c r="AB68" s="100"/>
      <c r="AC68" s="100"/>
      <c r="AD68" s="100">
        <v>0</v>
      </c>
      <c r="AE68" s="100"/>
      <c r="AF68" s="100"/>
      <c r="AG68" s="100"/>
      <c r="AH68" s="100"/>
      <c r="AI68" s="100">
        <f>Y68+AD68</f>
        <v>1</v>
      </c>
      <c r="AJ68" s="100"/>
      <c r="AK68" s="100"/>
      <c r="AL68" s="100"/>
      <c r="AM68" s="100"/>
      <c r="AN68" s="100">
        <v>1</v>
      </c>
      <c r="AO68" s="100"/>
      <c r="AP68" s="100"/>
      <c r="AQ68" s="100"/>
      <c r="AR68" s="100"/>
      <c r="AS68" s="100">
        <v>0</v>
      </c>
      <c r="AT68" s="100"/>
      <c r="AU68" s="100"/>
      <c r="AV68" s="100"/>
      <c r="AW68" s="100"/>
      <c r="AX68" s="101">
        <f>AN68+AS68</f>
        <v>1</v>
      </c>
      <c r="AY68" s="101"/>
      <c r="AZ68" s="101"/>
      <c r="BA68" s="101"/>
      <c r="BB68" s="101"/>
      <c r="BC68" s="101">
        <f>AN68-Y68</f>
        <v>0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0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63.75" customHeight="1" x14ac:dyDescent="0.2">
      <c r="A69" s="31">
        <v>1</v>
      </c>
      <c r="B69" s="31"/>
      <c r="C69" s="99" t="s">
        <v>245</v>
      </c>
      <c r="D69" s="79"/>
      <c r="E69" s="79"/>
      <c r="F69" s="79"/>
      <c r="G69" s="79"/>
      <c r="H69" s="79"/>
      <c r="I69" s="80"/>
      <c r="J69" s="59" t="s">
        <v>83</v>
      </c>
      <c r="K69" s="59"/>
      <c r="L69" s="59"/>
      <c r="M69" s="59"/>
      <c r="N69" s="59"/>
      <c r="O69" s="99" t="s">
        <v>84</v>
      </c>
      <c r="P69" s="79"/>
      <c r="Q69" s="79"/>
      <c r="R69" s="79"/>
      <c r="S69" s="79"/>
      <c r="T69" s="79"/>
      <c r="U69" s="79"/>
      <c r="V69" s="79"/>
      <c r="W69" s="79"/>
      <c r="X69" s="80"/>
      <c r="Y69" s="100">
        <v>53.5</v>
      </c>
      <c r="Z69" s="100"/>
      <c r="AA69" s="100"/>
      <c r="AB69" s="100"/>
      <c r="AC69" s="100"/>
      <c r="AD69" s="100">
        <v>0</v>
      </c>
      <c r="AE69" s="100"/>
      <c r="AF69" s="100"/>
      <c r="AG69" s="100"/>
      <c r="AH69" s="100"/>
      <c r="AI69" s="100">
        <f>Y69+AD69</f>
        <v>53.5</v>
      </c>
      <c r="AJ69" s="100"/>
      <c r="AK69" s="100"/>
      <c r="AL69" s="100"/>
      <c r="AM69" s="100"/>
      <c r="AN69" s="100">
        <v>51.45</v>
      </c>
      <c r="AO69" s="100"/>
      <c r="AP69" s="100"/>
      <c r="AQ69" s="100"/>
      <c r="AR69" s="100"/>
      <c r="AS69" s="100">
        <v>0</v>
      </c>
      <c r="AT69" s="100"/>
      <c r="AU69" s="100"/>
      <c r="AV69" s="100"/>
      <c r="AW69" s="100"/>
      <c r="AX69" s="101">
        <f>AN69+AS69</f>
        <v>51.45</v>
      </c>
      <c r="AY69" s="101"/>
      <c r="AZ69" s="101"/>
      <c r="BA69" s="101"/>
      <c r="BB69" s="101"/>
      <c r="BC69" s="101">
        <f>AN69-Y69</f>
        <v>-2.0499999999999972</v>
      </c>
      <c r="BD69" s="101"/>
      <c r="BE69" s="101"/>
      <c r="BF69" s="101"/>
      <c r="BG69" s="101"/>
      <c r="BH69" s="101">
        <f>AS69-AD69</f>
        <v>0</v>
      </c>
      <c r="BI69" s="101"/>
      <c r="BJ69" s="101"/>
      <c r="BK69" s="101"/>
      <c r="BL69" s="101"/>
      <c r="BM69" s="101">
        <f>BC69+BH69</f>
        <v>-2.0499999999999972</v>
      </c>
      <c r="BN69" s="101"/>
      <c r="BO69" s="101"/>
      <c r="BP69" s="101"/>
      <c r="BQ69" s="10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31"/>
      <c r="B70" s="31"/>
      <c r="C70" s="99" t="s">
        <v>274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297</v>
      </c>
    </row>
    <row r="71" spans="1:80" ht="63.75" customHeight="1" x14ac:dyDescent="0.2">
      <c r="A71" s="31">
        <v>1</v>
      </c>
      <c r="B71" s="31"/>
      <c r="C71" s="99" t="s">
        <v>298</v>
      </c>
      <c r="D71" s="79"/>
      <c r="E71" s="79"/>
      <c r="F71" s="79"/>
      <c r="G71" s="79"/>
      <c r="H71" s="79"/>
      <c r="I71" s="80"/>
      <c r="J71" s="59" t="s">
        <v>83</v>
      </c>
      <c r="K71" s="59"/>
      <c r="L71" s="59"/>
      <c r="M71" s="59"/>
      <c r="N71" s="59"/>
      <c r="O71" s="99" t="s">
        <v>84</v>
      </c>
      <c r="P71" s="79"/>
      <c r="Q71" s="79"/>
      <c r="R71" s="79"/>
      <c r="S71" s="79"/>
      <c r="T71" s="79"/>
      <c r="U71" s="79"/>
      <c r="V71" s="79"/>
      <c r="W71" s="79"/>
      <c r="X71" s="80"/>
      <c r="Y71" s="100">
        <v>45.85</v>
      </c>
      <c r="Z71" s="100"/>
      <c r="AA71" s="100"/>
      <c r="AB71" s="100"/>
      <c r="AC71" s="100"/>
      <c r="AD71" s="100">
        <v>0</v>
      </c>
      <c r="AE71" s="100"/>
      <c r="AF71" s="100"/>
      <c r="AG71" s="100"/>
      <c r="AH71" s="100"/>
      <c r="AI71" s="100">
        <f>Y71+AD71</f>
        <v>45.85</v>
      </c>
      <c r="AJ71" s="100"/>
      <c r="AK71" s="100"/>
      <c r="AL71" s="100"/>
      <c r="AM71" s="100"/>
      <c r="AN71" s="100">
        <v>40.270000000000003</v>
      </c>
      <c r="AO71" s="100"/>
      <c r="AP71" s="100"/>
      <c r="AQ71" s="100"/>
      <c r="AR71" s="100"/>
      <c r="AS71" s="100">
        <v>0</v>
      </c>
      <c r="AT71" s="100"/>
      <c r="AU71" s="100"/>
      <c r="AV71" s="100"/>
      <c r="AW71" s="100"/>
      <c r="AX71" s="101">
        <f>AN71+AS71</f>
        <v>40.270000000000003</v>
      </c>
      <c r="AY71" s="101"/>
      <c r="AZ71" s="101"/>
      <c r="BA71" s="101"/>
      <c r="BB71" s="101"/>
      <c r="BC71" s="101">
        <f>AN71-Y71</f>
        <v>-5.5799999999999983</v>
      </c>
      <c r="BD71" s="101"/>
      <c r="BE71" s="101"/>
      <c r="BF71" s="101"/>
      <c r="BG71" s="101"/>
      <c r="BH71" s="101">
        <f>AS71-AD71</f>
        <v>0</v>
      </c>
      <c r="BI71" s="101"/>
      <c r="BJ71" s="101"/>
      <c r="BK71" s="101"/>
      <c r="BL71" s="101"/>
      <c r="BM71" s="101">
        <f>BC71+BH71</f>
        <v>-5.5799999999999983</v>
      </c>
      <c r="BN71" s="101"/>
      <c r="BO71" s="101"/>
      <c r="BP71" s="101"/>
      <c r="BQ71" s="10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31"/>
      <c r="B72" s="31"/>
      <c r="C72" s="99" t="s">
        <v>274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3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299</v>
      </c>
    </row>
    <row r="73" spans="1:80" ht="63.75" customHeight="1" x14ac:dyDescent="0.2">
      <c r="A73" s="31">
        <v>1</v>
      </c>
      <c r="B73" s="31"/>
      <c r="C73" s="99" t="s">
        <v>300</v>
      </c>
      <c r="D73" s="79"/>
      <c r="E73" s="79"/>
      <c r="F73" s="79"/>
      <c r="G73" s="79"/>
      <c r="H73" s="79"/>
      <c r="I73" s="80"/>
      <c r="J73" s="59" t="s">
        <v>83</v>
      </c>
      <c r="K73" s="59"/>
      <c r="L73" s="59"/>
      <c r="M73" s="59"/>
      <c r="N73" s="59"/>
      <c r="O73" s="99" t="s">
        <v>84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99.35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99.35</v>
      </c>
      <c r="AJ73" s="100"/>
      <c r="AK73" s="100"/>
      <c r="AL73" s="100"/>
      <c r="AM73" s="100"/>
      <c r="AN73" s="100">
        <v>91.72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1">
        <f>AN73+AS73</f>
        <v>91.72</v>
      </c>
      <c r="AY73" s="101"/>
      <c r="AZ73" s="101"/>
      <c r="BA73" s="101"/>
      <c r="BB73" s="101"/>
      <c r="BC73" s="101">
        <f>AN73-Y73</f>
        <v>-7.6299999999999955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-7.6299999999999955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51" customHeight="1" x14ac:dyDescent="0.2">
      <c r="A74" s="31">
        <v>1</v>
      </c>
      <c r="B74" s="31"/>
      <c r="C74" s="99" t="s">
        <v>100</v>
      </c>
      <c r="D74" s="79"/>
      <c r="E74" s="79"/>
      <c r="F74" s="79"/>
      <c r="G74" s="79"/>
      <c r="H74" s="79"/>
      <c r="I74" s="80"/>
      <c r="J74" s="59" t="s">
        <v>88</v>
      </c>
      <c r="K74" s="59"/>
      <c r="L74" s="59"/>
      <c r="M74" s="59"/>
      <c r="N74" s="59"/>
      <c r="O74" s="99" t="s">
        <v>101</v>
      </c>
      <c r="P74" s="79"/>
      <c r="Q74" s="79"/>
      <c r="R74" s="79"/>
      <c r="S74" s="79"/>
      <c r="T74" s="79"/>
      <c r="U74" s="79"/>
      <c r="V74" s="79"/>
      <c r="W74" s="79"/>
      <c r="X74" s="80"/>
      <c r="Y74" s="100">
        <v>19300</v>
      </c>
      <c r="Z74" s="100"/>
      <c r="AA74" s="100"/>
      <c r="AB74" s="100"/>
      <c r="AC74" s="100"/>
      <c r="AD74" s="100">
        <v>33406</v>
      </c>
      <c r="AE74" s="100"/>
      <c r="AF74" s="100"/>
      <c r="AG74" s="100"/>
      <c r="AH74" s="100"/>
      <c r="AI74" s="100">
        <f>Y74+AD74</f>
        <v>52706</v>
      </c>
      <c r="AJ74" s="100"/>
      <c r="AK74" s="100"/>
      <c r="AL74" s="100"/>
      <c r="AM74" s="100"/>
      <c r="AN74" s="100">
        <v>19300</v>
      </c>
      <c r="AO74" s="100"/>
      <c r="AP74" s="100"/>
      <c r="AQ74" s="100"/>
      <c r="AR74" s="100"/>
      <c r="AS74" s="100">
        <v>33406</v>
      </c>
      <c r="AT74" s="100"/>
      <c r="AU74" s="100"/>
      <c r="AV74" s="100"/>
      <c r="AW74" s="100"/>
      <c r="AX74" s="101">
        <f>AN74+AS74</f>
        <v>52706</v>
      </c>
      <c r="AY74" s="101"/>
      <c r="AZ74" s="101"/>
      <c r="BA74" s="101"/>
      <c r="BB74" s="101"/>
      <c r="BC74" s="101">
        <f>AN74-Y74</f>
        <v>0</v>
      </c>
      <c r="BD74" s="101"/>
      <c r="BE74" s="101"/>
      <c r="BF74" s="101"/>
      <c r="BG74" s="101"/>
      <c r="BH74" s="101">
        <f>AS74-AD74</f>
        <v>0</v>
      </c>
      <c r="BI74" s="101"/>
      <c r="BJ74" s="101"/>
      <c r="BK74" s="101"/>
      <c r="BL74" s="101"/>
      <c r="BM74" s="101">
        <f>BC74+BH74</f>
        <v>0</v>
      </c>
      <c r="BN74" s="101"/>
      <c r="BO74" s="101"/>
      <c r="BP74" s="101"/>
      <c r="BQ74" s="10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85" customFormat="1" ht="15.75" x14ac:dyDescent="0.2">
      <c r="A75" s="81">
        <v>0</v>
      </c>
      <c r="B75" s="81"/>
      <c r="C75" s="98" t="s">
        <v>109</v>
      </c>
      <c r="D75" s="83"/>
      <c r="E75" s="83"/>
      <c r="F75" s="83"/>
      <c r="G75" s="83"/>
      <c r="H75" s="83"/>
      <c r="I75" s="84"/>
      <c r="J75" s="93" t="s">
        <v>81</v>
      </c>
      <c r="K75" s="93"/>
      <c r="L75" s="93"/>
      <c r="M75" s="93"/>
      <c r="N75" s="93"/>
      <c r="O75" s="98" t="s">
        <v>81</v>
      </c>
      <c r="P75" s="83"/>
      <c r="Q75" s="83"/>
      <c r="R75" s="83"/>
      <c r="S75" s="83"/>
      <c r="T75" s="83"/>
      <c r="U75" s="83"/>
      <c r="V75" s="83"/>
      <c r="W75" s="83"/>
      <c r="X75" s="8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6"/>
      <c r="BS75" s="96"/>
      <c r="BT75" s="96"/>
      <c r="BU75" s="96"/>
      <c r="BV75" s="96"/>
      <c r="BW75" s="96"/>
      <c r="BX75" s="96"/>
      <c r="BY75" s="96"/>
      <c r="BZ75" s="97"/>
    </row>
    <row r="76" spans="1:80" ht="63.75" customHeight="1" x14ac:dyDescent="0.2">
      <c r="A76" s="31">
        <v>2</v>
      </c>
      <c r="B76" s="31"/>
      <c r="C76" s="99" t="s">
        <v>301</v>
      </c>
      <c r="D76" s="79"/>
      <c r="E76" s="79"/>
      <c r="F76" s="79"/>
      <c r="G76" s="79"/>
      <c r="H76" s="79"/>
      <c r="I76" s="80"/>
      <c r="J76" s="59" t="s">
        <v>111</v>
      </c>
      <c r="K76" s="59"/>
      <c r="L76" s="59"/>
      <c r="M76" s="59"/>
      <c r="N76" s="59"/>
      <c r="O76" s="99" t="s">
        <v>84</v>
      </c>
      <c r="P76" s="79"/>
      <c r="Q76" s="79"/>
      <c r="R76" s="79"/>
      <c r="S76" s="79"/>
      <c r="T76" s="79"/>
      <c r="U76" s="79"/>
      <c r="V76" s="79"/>
      <c r="W76" s="79"/>
      <c r="X76" s="80"/>
      <c r="Y76" s="100">
        <v>121</v>
      </c>
      <c r="Z76" s="100"/>
      <c r="AA76" s="100"/>
      <c r="AB76" s="100"/>
      <c r="AC76" s="100"/>
      <c r="AD76" s="100">
        <v>0</v>
      </c>
      <c r="AE76" s="100"/>
      <c r="AF76" s="100"/>
      <c r="AG76" s="100"/>
      <c r="AH76" s="100"/>
      <c r="AI76" s="100">
        <f>Y76+AD76</f>
        <v>121</v>
      </c>
      <c r="AJ76" s="100"/>
      <c r="AK76" s="100"/>
      <c r="AL76" s="100"/>
      <c r="AM76" s="100"/>
      <c r="AN76" s="100">
        <v>119</v>
      </c>
      <c r="AO76" s="100"/>
      <c r="AP76" s="100"/>
      <c r="AQ76" s="100"/>
      <c r="AR76" s="100"/>
      <c r="AS76" s="100">
        <v>0</v>
      </c>
      <c r="AT76" s="100"/>
      <c r="AU76" s="100"/>
      <c r="AV76" s="100"/>
      <c r="AW76" s="100"/>
      <c r="AX76" s="101">
        <f>AN76+AS76</f>
        <v>119</v>
      </c>
      <c r="AY76" s="101"/>
      <c r="AZ76" s="101"/>
      <c r="BA76" s="101"/>
      <c r="BB76" s="101"/>
      <c r="BC76" s="101">
        <f>AN76-Y76</f>
        <v>-2</v>
      </c>
      <c r="BD76" s="101"/>
      <c r="BE76" s="101"/>
      <c r="BF76" s="101"/>
      <c r="BG76" s="101"/>
      <c r="BH76" s="101">
        <f>AS76-AD76</f>
        <v>0</v>
      </c>
      <c r="BI76" s="101"/>
      <c r="BJ76" s="101"/>
      <c r="BK76" s="101"/>
      <c r="BL76" s="101"/>
      <c r="BM76" s="101">
        <f>BC76+BH76</f>
        <v>-2</v>
      </c>
      <c r="BN76" s="101"/>
      <c r="BO76" s="101"/>
      <c r="BP76" s="101"/>
      <c r="BQ76" s="10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 x14ac:dyDescent="0.2">
      <c r="A77" s="31"/>
      <c r="B77" s="31"/>
      <c r="C77" s="99" t="s">
        <v>302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3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250</v>
      </c>
    </row>
    <row r="78" spans="1:80" ht="63.75" customHeight="1" x14ac:dyDescent="0.2">
      <c r="A78" s="31">
        <v>2</v>
      </c>
      <c r="B78" s="31"/>
      <c r="C78" s="99" t="s">
        <v>303</v>
      </c>
      <c r="D78" s="79"/>
      <c r="E78" s="79"/>
      <c r="F78" s="79"/>
      <c r="G78" s="79"/>
      <c r="H78" s="79"/>
      <c r="I78" s="80"/>
      <c r="J78" s="59" t="s">
        <v>111</v>
      </c>
      <c r="K78" s="59"/>
      <c r="L78" s="59"/>
      <c r="M78" s="59"/>
      <c r="N78" s="59"/>
      <c r="O78" s="99" t="s">
        <v>84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69</v>
      </c>
      <c r="Z78" s="100"/>
      <c r="AA78" s="100"/>
      <c r="AB78" s="100"/>
      <c r="AC78" s="100"/>
      <c r="AD78" s="100">
        <v>0</v>
      </c>
      <c r="AE78" s="100"/>
      <c r="AF78" s="100"/>
      <c r="AG78" s="100"/>
      <c r="AH78" s="100"/>
      <c r="AI78" s="100">
        <f>Y78+AD78</f>
        <v>69</v>
      </c>
      <c r="AJ78" s="100"/>
      <c r="AK78" s="100"/>
      <c r="AL78" s="100"/>
      <c r="AM78" s="100"/>
      <c r="AN78" s="100">
        <v>55</v>
      </c>
      <c r="AO78" s="100"/>
      <c r="AP78" s="100"/>
      <c r="AQ78" s="100"/>
      <c r="AR78" s="100"/>
      <c r="AS78" s="100">
        <v>0</v>
      </c>
      <c r="AT78" s="100"/>
      <c r="AU78" s="100"/>
      <c r="AV78" s="100"/>
      <c r="AW78" s="100"/>
      <c r="AX78" s="101">
        <f>AN78+AS78</f>
        <v>55</v>
      </c>
      <c r="AY78" s="101"/>
      <c r="AZ78" s="101"/>
      <c r="BA78" s="101"/>
      <c r="BB78" s="101"/>
      <c r="BC78" s="101">
        <f>AN78-Y78</f>
        <v>-14</v>
      </c>
      <c r="BD78" s="101"/>
      <c r="BE78" s="101"/>
      <c r="BF78" s="101"/>
      <c r="BG78" s="101"/>
      <c r="BH78" s="101">
        <f>AS78-AD78</f>
        <v>0</v>
      </c>
      <c r="BI78" s="101"/>
      <c r="BJ78" s="101"/>
      <c r="BK78" s="101"/>
      <c r="BL78" s="101"/>
      <c r="BM78" s="101">
        <f>BC78+BH78</f>
        <v>-14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1"/>
      <c r="B79" s="31"/>
      <c r="C79" s="99" t="s">
        <v>304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188</v>
      </c>
    </row>
    <row r="80" spans="1:80" ht="38.25" customHeight="1" x14ac:dyDescent="0.2">
      <c r="A80" s="31">
        <v>2</v>
      </c>
      <c r="B80" s="31"/>
      <c r="C80" s="99" t="s">
        <v>116</v>
      </c>
      <c r="D80" s="79"/>
      <c r="E80" s="79"/>
      <c r="F80" s="79"/>
      <c r="G80" s="79"/>
      <c r="H80" s="79"/>
      <c r="I80" s="80"/>
      <c r="J80" s="59" t="s">
        <v>83</v>
      </c>
      <c r="K80" s="59"/>
      <c r="L80" s="59"/>
      <c r="M80" s="59"/>
      <c r="N80" s="59"/>
      <c r="O80" s="99" t="s">
        <v>101</v>
      </c>
      <c r="P80" s="79"/>
      <c r="Q80" s="79"/>
      <c r="R80" s="79"/>
      <c r="S80" s="79"/>
      <c r="T80" s="79"/>
      <c r="U80" s="79"/>
      <c r="V80" s="79"/>
      <c r="W80" s="79"/>
      <c r="X80" s="80"/>
      <c r="Y80" s="100">
        <v>76</v>
      </c>
      <c r="Z80" s="100"/>
      <c r="AA80" s="100"/>
      <c r="AB80" s="100"/>
      <c r="AC80" s="100"/>
      <c r="AD80" s="100">
        <v>2</v>
      </c>
      <c r="AE80" s="100"/>
      <c r="AF80" s="100"/>
      <c r="AG80" s="100"/>
      <c r="AH80" s="100"/>
      <c r="AI80" s="100">
        <f>Y80+AD80</f>
        <v>78</v>
      </c>
      <c r="AJ80" s="100"/>
      <c r="AK80" s="100"/>
      <c r="AL80" s="100"/>
      <c r="AM80" s="100"/>
      <c r="AN80" s="100">
        <v>76</v>
      </c>
      <c r="AO80" s="100"/>
      <c r="AP80" s="100"/>
      <c r="AQ80" s="100"/>
      <c r="AR80" s="100"/>
      <c r="AS80" s="100">
        <v>2</v>
      </c>
      <c r="AT80" s="100"/>
      <c r="AU80" s="100"/>
      <c r="AV80" s="100"/>
      <c r="AW80" s="100"/>
      <c r="AX80" s="101">
        <f>AN80+AS80</f>
        <v>78</v>
      </c>
      <c r="AY80" s="101"/>
      <c r="AZ80" s="101"/>
      <c r="BA80" s="101"/>
      <c r="BB80" s="101"/>
      <c r="BC80" s="101">
        <f>AN80-Y80</f>
        <v>0</v>
      </c>
      <c r="BD80" s="101"/>
      <c r="BE80" s="101"/>
      <c r="BF80" s="101"/>
      <c r="BG80" s="101"/>
      <c r="BH80" s="101">
        <f>AS80-AD80</f>
        <v>0</v>
      </c>
      <c r="BI80" s="101"/>
      <c r="BJ80" s="101"/>
      <c r="BK80" s="101"/>
      <c r="BL80" s="101"/>
      <c r="BM80" s="101">
        <f>BC80+BH80</f>
        <v>0</v>
      </c>
      <c r="BN80" s="101"/>
      <c r="BO80" s="101"/>
      <c r="BP80" s="101"/>
      <c r="BQ80" s="10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s="85" customFormat="1" ht="15.75" x14ac:dyDescent="0.2">
      <c r="A81" s="81">
        <v>0</v>
      </c>
      <c r="B81" s="81"/>
      <c r="C81" s="98" t="s">
        <v>121</v>
      </c>
      <c r="D81" s="83"/>
      <c r="E81" s="83"/>
      <c r="F81" s="83"/>
      <c r="G81" s="83"/>
      <c r="H81" s="83"/>
      <c r="I81" s="84"/>
      <c r="J81" s="93" t="s">
        <v>81</v>
      </c>
      <c r="K81" s="93"/>
      <c r="L81" s="93"/>
      <c r="M81" s="93"/>
      <c r="N81" s="93"/>
      <c r="O81" s="98" t="s">
        <v>81</v>
      </c>
      <c r="P81" s="83"/>
      <c r="Q81" s="83"/>
      <c r="R81" s="83"/>
      <c r="S81" s="83"/>
      <c r="T81" s="83"/>
      <c r="U81" s="83"/>
      <c r="V81" s="83"/>
      <c r="W81" s="83"/>
      <c r="X81" s="8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6"/>
      <c r="BS81" s="96"/>
      <c r="BT81" s="96"/>
      <c r="BU81" s="96"/>
      <c r="BV81" s="96"/>
      <c r="BW81" s="96"/>
      <c r="BX81" s="96"/>
      <c r="BY81" s="96"/>
      <c r="BZ81" s="97"/>
    </row>
    <row r="82" spans="1:80" ht="63.75" customHeight="1" x14ac:dyDescent="0.2">
      <c r="A82" s="31">
        <v>3</v>
      </c>
      <c r="B82" s="31"/>
      <c r="C82" s="99" t="s">
        <v>122</v>
      </c>
      <c r="D82" s="79"/>
      <c r="E82" s="79"/>
      <c r="F82" s="79"/>
      <c r="G82" s="79"/>
      <c r="H82" s="79"/>
      <c r="I82" s="80"/>
      <c r="J82" s="59" t="s">
        <v>123</v>
      </c>
      <c r="K82" s="59"/>
      <c r="L82" s="59"/>
      <c r="M82" s="59"/>
      <c r="N82" s="59"/>
      <c r="O82" s="99" t="s">
        <v>84</v>
      </c>
      <c r="P82" s="79"/>
      <c r="Q82" s="79"/>
      <c r="R82" s="79"/>
      <c r="S82" s="79"/>
      <c r="T82" s="79"/>
      <c r="U82" s="79"/>
      <c r="V82" s="79"/>
      <c r="W82" s="79"/>
      <c r="X82" s="80"/>
      <c r="Y82" s="100">
        <v>19602</v>
      </c>
      <c r="Z82" s="100"/>
      <c r="AA82" s="100"/>
      <c r="AB82" s="100"/>
      <c r="AC82" s="100"/>
      <c r="AD82" s="100">
        <v>0</v>
      </c>
      <c r="AE82" s="100"/>
      <c r="AF82" s="100"/>
      <c r="AG82" s="100"/>
      <c r="AH82" s="100"/>
      <c r="AI82" s="100">
        <f>Y82+AD82</f>
        <v>19602</v>
      </c>
      <c r="AJ82" s="100"/>
      <c r="AK82" s="100"/>
      <c r="AL82" s="100"/>
      <c r="AM82" s="100"/>
      <c r="AN82" s="100">
        <v>19278</v>
      </c>
      <c r="AO82" s="100"/>
      <c r="AP82" s="100"/>
      <c r="AQ82" s="100"/>
      <c r="AR82" s="100"/>
      <c r="AS82" s="100">
        <v>0</v>
      </c>
      <c r="AT82" s="100"/>
      <c r="AU82" s="100"/>
      <c r="AV82" s="100"/>
      <c r="AW82" s="100"/>
      <c r="AX82" s="101">
        <f>AN82+AS82</f>
        <v>19278</v>
      </c>
      <c r="AY82" s="101"/>
      <c r="AZ82" s="101"/>
      <c r="BA82" s="101"/>
      <c r="BB82" s="101"/>
      <c r="BC82" s="101">
        <f>AN82-Y82</f>
        <v>-324</v>
      </c>
      <c r="BD82" s="101"/>
      <c r="BE82" s="101"/>
      <c r="BF82" s="101"/>
      <c r="BG82" s="101"/>
      <c r="BH82" s="101">
        <f>AS82-AD82</f>
        <v>0</v>
      </c>
      <c r="BI82" s="101"/>
      <c r="BJ82" s="101"/>
      <c r="BK82" s="101"/>
      <c r="BL82" s="101"/>
      <c r="BM82" s="101">
        <f>BC82+BH82</f>
        <v>-324</v>
      </c>
      <c r="BN82" s="101"/>
      <c r="BO82" s="101"/>
      <c r="BP82" s="101"/>
      <c r="BQ82" s="10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 x14ac:dyDescent="0.2">
      <c r="A83" s="31"/>
      <c r="B83" s="31"/>
      <c r="C83" s="99" t="s">
        <v>86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3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193</v>
      </c>
    </row>
    <row r="84" spans="1:80" ht="25.5" customHeight="1" x14ac:dyDescent="0.2">
      <c r="A84" s="31">
        <v>3</v>
      </c>
      <c r="B84" s="31"/>
      <c r="C84" s="99" t="s">
        <v>305</v>
      </c>
      <c r="D84" s="79"/>
      <c r="E84" s="79"/>
      <c r="F84" s="79"/>
      <c r="G84" s="79"/>
      <c r="H84" s="79"/>
      <c r="I84" s="80"/>
      <c r="J84" s="59" t="s">
        <v>88</v>
      </c>
      <c r="K84" s="59"/>
      <c r="L84" s="59"/>
      <c r="M84" s="59"/>
      <c r="N84" s="59"/>
      <c r="O84" s="99" t="s">
        <v>127</v>
      </c>
      <c r="P84" s="79"/>
      <c r="Q84" s="79"/>
      <c r="R84" s="79"/>
      <c r="S84" s="79"/>
      <c r="T84" s="79"/>
      <c r="U84" s="79"/>
      <c r="V84" s="79"/>
      <c r="W84" s="79"/>
      <c r="X84" s="80"/>
      <c r="Y84" s="100">
        <v>97862</v>
      </c>
      <c r="Z84" s="100"/>
      <c r="AA84" s="100"/>
      <c r="AB84" s="100"/>
      <c r="AC84" s="100"/>
      <c r="AD84" s="100">
        <v>0</v>
      </c>
      <c r="AE84" s="100"/>
      <c r="AF84" s="100"/>
      <c r="AG84" s="100"/>
      <c r="AH84" s="100"/>
      <c r="AI84" s="100">
        <f>Y84+AD84</f>
        <v>97862</v>
      </c>
      <c r="AJ84" s="100"/>
      <c r="AK84" s="100"/>
      <c r="AL84" s="100"/>
      <c r="AM84" s="100"/>
      <c r="AN84" s="100">
        <v>97659</v>
      </c>
      <c r="AO84" s="100"/>
      <c r="AP84" s="100"/>
      <c r="AQ84" s="100"/>
      <c r="AR84" s="100"/>
      <c r="AS84" s="100">
        <v>567</v>
      </c>
      <c r="AT84" s="100"/>
      <c r="AU84" s="100"/>
      <c r="AV84" s="100"/>
      <c r="AW84" s="100"/>
      <c r="AX84" s="101">
        <f>AN84+AS84</f>
        <v>98226</v>
      </c>
      <c r="AY84" s="101"/>
      <c r="AZ84" s="101"/>
      <c r="BA84" s="101"/>
      <c r="BB84" s="101"/>
      <c r="BC84" s="101">
        <f>AN84-Y84</f>
        <v>-203</v>
      </c>
      <c r="BD84" s="101"/>
      <c r="BE84" s="101"/>
      <c r="BF84" s="101"/>
      <c r="BG84" s="101"/>
      <c r="BH84" s="101">
        <f>AS84-AD84</f>
        <v>567</v>
      </c>
      <c r="BI84" s="101"/>
      <c r="BJ84" s="101"/>
      <c r="BK84" s="101"/>
      <c r="BL84" s="101"/>
      <c r="BM84" s="101">
        <f>BC84+BH84</f>
        <v>364</v>
      </c>
      <c r="BN84" s="101"/>
      <c r="BO84" s="101"/>
      <c r="BP84" s="101"/>
      <c r="BQ84" s="10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75" customHeight="1" x14ac:dyDescent="0.2">
      <c r="A85" s="31"/>
      <c r="B85" s="31"/>
      <c r="C85" s="99" t="s">
        <v>306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3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104</v>
      </c>
    </row>
    <row r="86" spans="1:80" ht="89.25" customHeight="1" x14ac:dyDescent="0.2">
      <c r="A86" s="31">
        <v>3</v>
      </c>
      <c r="B86" s="31"/>
      <c r="C86" s="99" t="s">
        <v>307</v>
      </c>
      <c r="D86" s="79"/>
      <c r="E86" s="79"/>
      <c r="F86" s="79"/>
      <c r="G86" s="79"/>
      <c r="H86" s="79"/>
      <c r="I86" s="80"/>
      <c r="J86" s="59" t="s">
        <v>88</v>
      </c>
      <c r="K86" s="59"/>
      <c r="L86" s="59"/>
      <c r="M86" s="59"/>
      <c r="N86" s="59"/>
      <c r="O86" s="99" t="s">
        <v>101</v>
      </c>
      <c r="P86" s="79"/>
      <c r="Q86" s="79"/>
      <c r="R86" s="79"/>
      <c r="S86" s="79"/>
      <c r="T86" s="79"/>
      <c r="U86" s="79"/>
      <c r="V86" s="79"/>
      <c r="W86" s="79"/>
      <c r="X86" s="80"/>
      <c r="Y86" s="100">
        <v>752</v>
      </c>
      <c r="Z86" s="100"/>
      <c r="AA86" s="100"/>
      <c r="AB86" s="100"/>
      <c r="AC86" s="100"/>
      <c r="AD86" s="100">
        <v>0</v>
      </c>
      <c r="AE86" s="100"/>
      <c r="AF86" s="100"/>
      <c r="AG86" s="100"/>
      <c r="AH86" s="100"/>
      <c r="AI86" s="100">
        <f>Y86+AD86</f>
        <v>752</v>
      </c>
      <c r="AJ86" s="100"/>
      <c r="AK86" s="100"/>
      <c r="AL86" s="100"/>
      <c r="AM86" s="100"/>
      <c r="AN86" s="100">
        <v>765</v>
      </c>
      <c r="AO86" s="100"/>
      <c r="AP86" s="100"/>
      <c r="AQ86" s="100"/>
      <c r="AR86" s="100"/>
      <c r="AS86" s="100">
        <v>0</v>
      </c>
      <c r="AT86" s="100"/>
      <c r="AU86" s="100"/>
      <c r="AV86" s="100"/>
      <c r="AW86" s="100"/>
      <c r="AX86" s="101">
        <f>AN86+AS86</f>
        <v>765</v>
      </c>
      <c r="AY86" s="101"/>
      <c r="AZ86" s="101"/>
      <c r="BA86" s="101"/>
      <c r="BB86" s="101"/>
      <c r="BC86" s="101">
        <f>AN86-Y86</f>
        <v>13</v>
      </c>
      <c r="BD86" s="101"/>
      <c r="BE86" s="101"/>
      <c r="BF86" s="101"/>
      <c r="BG86" s="101"/>
      <c r="BH86" s="101">
        <f>AS86-AD86</f>
        <v>0</v>
      </c>
      <c r="BI86" s="101"/>
      <c r="BJ86" s="101"/>
      <c r="BK86" s="101"/>
      <c r="BL86" s="101"/>
      <c r="BM86" s="101">
        <f>BC86+BH86</f>
        <v>13</v>
      </c>
      <c r="BN86" s="101"/>
      <c r="BO86" s="101"/>
      <c r="BP86" s="101"/>
      <c r="BQ86" s="10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25.5" customHeight="1" x14ac:dyDescent="0.2">
      <c r="A87" s="31"/>
      <c r="B87" s="31"/>
      <c r="C87" s="99" t="s">
        <v>308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3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107</v>
      </c>
    </row>
    <row r="88" spans="1:80" ht="38.25" customHeight="1" x14ac:dyDescent="0.2">
      <c r="A88" s="31">
        <v>3</v>
      </c>
      <c r="B88" s="31"/>
      <c r="C88" s="99" t="s">
        <v>309</v>
      </c>
      <c r="D88" s="79"/>
      <c r="E88" s="79"/>
      <c r="F88" s="79"/>
      <c r="G88" s="79"/>
      <c r="H88" s="79"/>
      <c r="I88" s="80"/>
      <c r="J88" s="59" t="s">
        <v>88</v>
      </c>
      <c r="K88" s="59"/>
      <c r="L88" s="59"/>
      <c r="M88" s="59"/>
      <c r="N88" s="59"/>
      <c r="O88" s="99" t="s">
        <v>101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9048</v>
      </c>
      <c r="Z88" s="100"/>
      <c r="AA88" s="100"/>
      <c r="AB88" s="100"/>
      <c r="AC88" s="100"/>
      <c r="AD88" s="100">
        <v>0</v>
      </c>
      <c r="AE88" s="100"/>
      <c r="AF88" s="100"/>
      <c r="AG88" s="100"/>
      <c r="AH88" s="100"/>
      <c r="AI88" s="100">
        <f>Y88+AD88</f>
        <v>9048</v>
      </c>
      <c r="AJ88" s="100"/>
      <c r="AK88" s="100"/>
      <c r="AL88" s="100"/>
      <c r="AM88" s="100"/>
      <c r="AN88" s="100">
        <v>8679</v>
      </c>
      <c r="AO88" s="100"/>
      <c r="AP88" s="100"/>
      <c r="AQ88" s="100"/>
      <c r="AR88" s="100"/>
      <c r="AS88" s="100">
        <v>0</v>
      </c>
      <c r="AT88" s="100"/>
      <c r="AU88" s="100"/>
      <c r="AV88" s="100"/>
      <c r="AW88" s="100"/>
      <c r="AX88" s="101">
        <f>AN88+AS88</f>
        <v>8679</v>
      </c>
      <c r="AY88" s="101"/>
      <c r="AZ88" s="101"/>
      <c r="BA88" s="101"/>
      <c r="BB88" s="101"/>
      <c r="BC88" s="101">
        <f>AN88-Y88</f>
        <v>-369</v>
      </c>
      <c r="BD88" s="101"/>
      <c r="BE88" s="101"/>
      <c r="BF88" s="101"/>
      <c r="BG88" s="101"/>
      <c r="BH88" s="101">
        <f>AS88-AD88</f>
        <v>0</v>
      </c>
      <c r="BI88" s="101"/>
      <c r="BJ88" s="101"/>
      <c r="BK88" s="101"/>
      <c r="BL88" s="101"/>
      <c r="BM88" s="101">
        <f>BC88+BH88</f>
        <v>-369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75" customHeight="1" x14ac:dyDescent="0.2">
      <c r="A89" s="31"/>
      <c r="B89" s="31"/>
      <c r="C89" s="99" t="s">
        <v>310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3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199</v>
      </c>
    </row>
    <row r="90" spans="1:80" ht="38.25" customHeight="1" x14ac:dyDescent="0.2">
      <c r="A90" s="31">
        <v>3</v>
      </c>
      <c r="B90" s="31"/>
      <c r="C90" s="99" t="s">
        <v>130</v>
      </c>
      <c r="D90" s="79"/>
      <c r="E90" s="79"/>
      <c r="F90" s="79"/>
      <c r="G90" s="79"/>
      <c r="H90" s="79"/>
      <c r="I90" s="80"/>
      <c r="J90" s="59" t="s">
        <v>88</v>
      </c>
      <c r="K90" s="59"/>
      <c r="L90" s="59"/>
      <c r="M90" s="59"/>
      <c r="N90" s="59"/>
      <c r="O90" s="99" t="s">
        <v>101</v>
      </c>
      <c r="P90" s="79"/>
      <c r="Q90" s="79"/>
      <c r="R90" s="79"/>
      <c r="S90" s="79"/>
      <c r="T90" s="79"/>
      <c r="U90" s="79"/>
      <c r="V90" s="79"/>
      <c r="W90" s="79"/>
      <c r="X90" s="80"/>
      <c r="Y90" s="100">
        <v>254</v>
      </c>
      <c r="Z90" s="100"/>
      <c r="AA90" s="100"/>
      <c r="AB90" s="100"/>
      <c r="AC90" s="100"/>
      <c r="AD90" s="100">
        <v>16703</v>
      </c>
      <c r="AE90" s="100"/>
      <c r="AF90" s="100"/>
      <c r="AG90" s="100"/>
      <c r="AH90" s="100"/>
      <c r="AI90" s="100">
        <f>Y90+AD90</f>
        <v>16957</v>
      </c>
      <c r="AJ90" s="100"/>
      <c r="AK90" s="100"/>
      <c r="AL90" s="100"/>
      <c r="AM90" s="100"/>
      <c r="AN90" s="100">
        <v>254</v>
      </c>
      <c r="AO90" s="100"/>
      <c r="AP90" s="100"/>
      <c r="AQ90" s="100"/>
      <c r="AR90" s="100"/>
      <c r="AS90" s="100">
        <v>16703</v>
      </c>
      <c r="AT90" s="100"/>
      <c r="AU90" s="100"/>
      <c r="AV90" s="100"/>
      <c r="AW90" s="100"/>
      <c r="AX90" s="101">
        <f>AN90+AS90</f>
        <v>16957</v>
      </c>
      <c r="AY90" s="101"/>
      <c r="AZ90" s="101"/>
      <c r="BA90" s="101"/>
      <c r="BB90" s="101"/>
      <c r="BC90" s="101">
        <f>AN90-Y90</f>
        <v>0</v>
      </c>
      <c r="BD90" s="101"/>
      <c r="BE90" s="101"/>
      <c r="BF90" s="101"/>
      <c r="BG90" s="101"/>
      <c r="BH90" s="101">
        <f>AS90-AD90</f>
        <v>0</v>
      </c>
      <c r="BI90" s="101"/>
      <c r="BJ90" s="101"/>
      <c r="BK90" s="101"/>
      <c r="BL90" s="101"/>
      <c r="BM90" s="101">
        <f>BC90+BH90</f>
        <v>0</v>
      </c>
      <c r="BN90" s="101"/>
      <c r="BO90" s="101"/>
      <c r="BP90" s="101"/>
      <c r="BQ90" s="10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s="85" customFormat="1" ht="15.75" x14ac:dyDescent="0.2">
      <c r="A91" s="81">
        <v>0</v>
      </c>
      <c r="B91" s="81"/>
      <c r="C91" s="98" t="s">
        <v>137</v>
      </c>
      <c r="D91" s="83"/>
      <c r="E91" s="83"/>
      <c r="F91" s="83"/>
      <c r="G91" s="83"/>
      <c r="H91" s="83"/>
      <c r="I91" s="84"/>
      <c r="J91" s="93" t="s">
        <v>81</v>
      </c>
      <c r="K91" s="93"/>
      <c r="L91" s="93"/>
      <c r="M91" s="93"/>
      <c r="N91" s="93"/>
      <c r="O91" s="98" t="s">
        <v>81</v>
      </c>
      <c r="P91" s="83"/>
      <c r="Q91" s="83"/>
      <c r="R91" s="83"/>
      <c r="S91" s="83"/>
      <c r="T91" s="83"/>
      <c r="U91" s="83"/>
      <c r="V91" s="83"/>
      <c r="W91" s="83"/>
      <c r="X91" s="8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6"/>
      <c r="BS91" s="96"/>
      <c r="BT91" s="96"/>
      <c r="BU91" s="96"/>
      <c r="BV91" s="96"/>
      <c r="BW91" s="96"/>
      <c r="BX91" s="96"/>
      <c r="BY91" s="96"/>
      <c r="BZ91" s="97"/>
    </row>
    <row r="92" spans="1:80" ht="25.5" customHeight="1" x14ac:dyDescent="0.2">
      <c r="A92" s="31">
        <v>4</v>
      </c>
      <c r="B92" s="31"/>
      <c r="C92" s="99" t="s">
        <v>138</v>
      </c>
      <c r="D92" s="79"/>
      <c r="E92" s="79"/>
      <c r="F92" s="79"/>
      <c r="G92" s="79"/>
      <c r="H92" s="79"/>
      <c r="I92" s="80"/>
      <c r="J92" s="59" t="s">
        <v>83</v>
      </c>
      <c r="K92" s="59"/>
      <c r="L92" s="59"/>
      <c r="M92" s="59"/>
      <c r="N92" s="59"/>
      <c r="O92" s="99" t="s">
        <v>101</v>
      </c>
      <c r="P92" s="79"/>
      <c r="Q92" s="79"/>
      <c r="R92" s="79"/>
      <c r="S92" s="79"/>
      <c r="T92" s="79"/>
      <c r="U92" s="79"/>
      <c r="V92" s="79"/>
      <c r="W92" s="79"/>
      <c r="X92" s="80"/>
      <c r="Y92" s="100">
        <v>162</v>
      </c>
      <c r="Z92" s="100"/>
      <c r="AA92" s="100"/>
      <c r="AB92" s="100"/>
      <c r="AC92" s="100"/>
      <c r="AD92" s="100">
        <v>0</v>
      </c>
      <c r="AE92" s="100"/>
      <c r="AF92" s="100"/>
      <c r="AG92" s="100"/>
      <c r="AH92" s="100"/>
      <c r="AI92" s="100">
        <f>Y92+AD92</f>
        <v>162</v>
      </c>
      <c r="AJ92" s="100"/>
      <c r="AK92" s="100"/>
      <c r="AL92" s="100"/>
      <c r="AM92" s="100"/>
      <c r="AN92" s="100">
        <v>162</v>
      </c>
      <c r="AO92" s="100"/>
      <c r="AP92" s="100"/>
      <c r="AQ92" s="100"/>
      <c r="AR92" s="100"/>
      <c r="AS92" s="100">
        <v>0</v>
      </c>
      <c r="AT92" s="100"/>
      <c r="AU92" s="100"/>
      <c r="AV92" s="100"/>
      <c r="AW92" s="100"/>
      <c r="AX92" s="101">
        <f>AN92+AS92</f>
        <v>162</v>
      </c>
      <c r="AY92" s="101"/>
      <c r="AZ92" s="101"/>
      <c r="BA92" s="101"/>
      <c r="BB92" s="101"/>
      <c r="BC92" s="101">
        <f>AN92-Y92</f>
        <v>0</v>
      </c>
      <c r="BD92" s="101"/>
      <c r="BE92" s="101"/>
      <c r="BF92" s="101"/>
      <c r="BG92" s="101"/>
      <c r="BH92" s="101">
        <f>AS92-AD92</f>
        <v>0</v>
      </c>
      <c r="BI92" s="101"/>
      <c r="BJ92" s="101"/>
      <c r="BK92" s="101"/>
      <c r="BL92" s="101"/>
      <c r="BM92" s="101">
        <f>BC92+BH92</f>
        <v>0</v>
      </c>
      <c r="BN92" s="101"/>
      <c r="BO92" s="101"/>
      <c r="BP92" s="101"/>
      <c r="BQ92" s="10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38.25" customHeight="1" x14ac:dyDescent="0.2">
      <c r="A93" s="31">
        <v>4</v>
      </c>
      <c r="B93" s="31"/>
      <c r="C93" s="99" t="s">
        <v>143</v>
      </c>
      <c r="D93" s="79"/>
      <c r="E93" s="79"/>
      <c r="F93" s="79"/>
      <c r="G93" s="79"/>
      <c r="H93" s="79"/>
      <c r="I93" s="80"/>
      <c r="J93" s="59" t="s">
        <v>140</v>
      </c>
      <c r="K93" s="59"/>
      <c r="L93" s="59"/>
      <c r="M93" s="59"/>
      <c r="N93" s="59"/>
      <c r="O93" s="99" t="s">
        <v>127</v>
      </c>
      <c r="P93" s="79"/>
      <c r="Q93" s="79"/>
      <c r="R93" s="79"/>
      <c r="S93" s="79"/>
      <c r="T93" s="79"/>
      <c r="U93" s="79"/>
      <c r="V93" s="79"/>
      <c r="W93" s="79"/>
      <c r="X93" s="80"/>
      <c r="Y93" s="100">
        <v>100</v>
      </c>
      <c r="Z93" s="100"/>
      <c r="AA93" s="100"/>
      <c r="AB93" s="100"/>
      <c r="AC93" s="100"/>
      <c r="AD93" s="100">
        <v>100</v>
      </c>
      <c r="AE93" s="100"/>
      <c r="AF93" s="100"/>
      <c r="AG93" s="100"/>
      <c r="AH93" s="100"/>
      <c r="AI93" s="100">
        <f>Y93+AD93</f>
        <v>200</v>
      </c>
      <c r="AJ93" s="100"/>
      <c r="AK93" s="100"/>
      <c r="AL93" s="100"/>
      <c r="AM93" s="100"/>
      <c r="AN93" s="100">
        <v>100</v>
      </c>
      <c r="AO93" s="100"/>
      <c r="AP93" s="100"/>
      <c r="AQ93" s="100"/>
      <c r="AR93" s="100"/>
      <c r="AS93" s="100">
        <v>100</v>
      </c>
      <c r="AT93" s="100"/>
      <c r="AU93" s="100"/>
      <c r="AV93" s="100"/>
      <c r="AW93" s="100"/>
      <c r="AX93" s="101">
        <f>AN93+AS93</f>
        <v>200</v>
      </c>
      <c r="AY93" s="101"/>
      <c r="AZ93" s="101"/>
      <c r="BA93" s="101"/>
      <c r="BB93" s="101"/>
      <c r="BC93" s="101">
        <f>AN93-Y93</f>
        <v>0</v>
      </c>
      <c r="BD93" s="101"/>
      <c r="BE93" s="101"/>
      <c r="BF93" s="101"/>
      <c r="BG93" s="101"/>
      <c r="BH93" s="101">
        <f>AS93-AD93</f>
        <v>0</v>
      </c>
      <c r="BI93" s="101"/>
      <c r="BJ93" s="101"/>
      <c r="BK93" s="101"/>
      <c r="BL93" s="101"/>
      <c r="BM93" s="101">
        <f>BC93+BH93</f>
        <v>0</v>
      </c>
      <c r="BN93" s="101"/>
      <c r="BO93" s="101"/>
      <c r="BP93" s="101"/>
      <c r="BQ93" s="10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25.5" customHeight="1" x14ac:dyDescent="0.2">
      <c r="A94" s="31"/>
      <c r="B94" s="31"/>
      <c r="C94" s="99" t="s">
        <v>311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3"/>
      <c r="BR94" s="11"/>
      <c r="BS94" s="11"/>
      <c r="BT94" s="11"/>
      <c r="BU94" s="11"/>
      <c r="BV94" s="11"/>
      <c r="BW94" s="11"/>
      <c r="BX94" s="11"/>
      <c r="BY94" s="11"/>
      <c r="BZ94" s="9"/>
      <c r="CB94" s="1" t="s">
        <v>277</v>
      </c>
    </row>
    <row r="96" spans="1:80" ht="15.95" customHeight="1" x14ac:dyDescent="0.2">
      <c r="A96" s="19" t="s">
        <v>56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ht="110.25" customHeight="1" x14ac:dyDescent="0.2">
      <c r="A97" s="106" t="s">
        <v>313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</row>
    <row r="98" spans="1:64" ht="15.9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ht="15.9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ht="42" customHeight="1" x14ac:dyDescent="0.2">
      <c r="A100" s="109" t="s">
        <v>154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3"/>
      <c r="AO100" s="3"/>
      <c r="AP100" s="110" t="s">
        <v>156</v>
      </c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</row>
    <row r="101" spans="1:64" x14ac:dyDescent="0.2">
      <c r="W101" s="53" t="s">
        <v>12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4"/>
      <c r="AO101" s="4"/>
      <c r="AP101" s="53" t="s">
        <v>13</v>
      </c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</row>
    <row r="104" spans="1:64" ht="31.5" customHeight="1" x14ac:dyDescent="0.2">
      <c r="A104" s="109" t="s">
        <v>155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3"/>
      <c r="AO104" s="3"/>
      <c r="AP104" s="110" t="s">
        <v>157</v>
      </c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</row>
    <row r="105" spans="1:64" x14ac:dyDescent="0.2">
      <c r="W105" s="53" t="s">
        <v>12</v>
      </c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4"/>
      <c r="AO105" s="4"/>
      <c r="AP105" s="53" t="s">
        <v>13</v>
      </c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</row>
  </sheetData>
  <mergeCells count="517">
    <mergeCell ref="C94:BQ94"/>
    <mergeCell ref="C67:BQ67"/>
    <mergeCell ref="C70:BQ70"/>
    <mergeCell ref="C72:BQ72"/>
    <mergeCell ref="C77:BQ77"/>
    <mergeCell ref="C79:BQ79"/>
    <mergeCell ref="C83:BQ83"/>
    <mergeCell ref="C85:BQ85"/>
    <mergeCell ref="C87:BQ87"/>
    <mergeCell ref="C89:BQ89"/>
    <mergeCell ref="BM93:BQ93"/>
    <mergeCell ref="A94:B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88:BB88"/>
    <mergeCell ref="BC88:BG88"/>
    <mergeCell ref="BH88:BL88"/>
    <mergeCell ref="BM88:BQ88"/>
    <mergeCell ref="A89:B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6:BB86"/>
    <mergeCell ref="BC86:BG86"/>
    <mergeCell ref="BH86:BL86"/>
    <mergeCell ref="BM86:BQ86"/>
    <mergeCell ref="A87:B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A66:B66"/>
    <mergeCell ref="C66:I66"/>
    <mergeCell ref="J66:N66"/>
    <mergeCell ref="O66:X66"/>
    <mergeCell ref="Y66:AC66"/>
    <mergeCell ref="AL57:AP57"/>
    <mergeCell ref="AQ57:AV57"/>
    <mergeCell ref="AW57:BA57"/>
    <mergeCell ref="BB57:BF57"/>
    <mergeCell ref="BG57:BL57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C45:BQ45"/>
    <mergeCell ref="A56:P56"/>
    <mergeCell ref="Q56:U56"/>
    <mergeCell ref="V56:Z56"/>
    <mergeCell ref="AA56:AF56"/>
    <mergeCell ref="AG56:AK56"/>
    <mergeCell ref="BD47:BH47"/>
    <mergeCell ref="BI47:BM47"/>
    <mergeCell ref="BN47:BQ47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W105:AM105"/>
    <mergeCell ref="AP105:BH105"/>
    <mergeCell ref="A100:V100"/>
    <mergeCell ref="W100:AM100"/>
    <mergeCell ref="AP100:BH100"/>
    <mergeCell ref="W101:AM101"/>
    <mergeCell ref="AP101:BH101"/>
    <mergeCell ref="A104:V104"/>
    <mergeCell ref="W104:AM104"/>
    <mergeCell ref="AP104:BH104"/>
    <mergeCell ref="AX65:BB65"/>
    <mergeCell ref="BC65:BG65"/>
    <mergeCell ref="BH65:BL65"/>
    <mergeCell ref="BM65:BQ65"/>
    <mergeCell ref="A96:BL96"/>
    <mergeCell ref="A97:BL97"/>
    <mergeCell ref="AD66:AH66"/>
    <mergeCell ref="AI66:AM66"/>
    <mergeCell ref="AN66:AR66"/>
    <mergeCell ref="AS66:AW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AQ55:AV55"/>
    <mergeCell ref="AW55:BA55"/>
    <mergeCell ref="BB55:BF55"/>
    <mergeCell ref="BG55:BL55"/>
    <mergeCell ref="A59:BQ59"/>
    <mergeCell ref="A61:B62"/>
    <mergeCell ref="C61:I62"/>
    <mergeCell ref="J61:N62"/>
    <mergeCell ref="O61:X62"/>
    <mergeCell ref="Y61:AM61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4:AY44"/>
    <mergeCell ref="AZ44:BC44"/>
    <mergeCell ref="BD44:BH44"/>
    <mergeCell ref="BI44:BM44"/>
    <mergeCell ref="BN44:BQ44"/>
    <mergeCell ref="A49:BL49"/>
    <mergeCell ref="A45:B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5">
    <cfRule type="cellIs" dxfId="663" priority="61" stopIfTrue="1" operator="equal">
      <formula>$C64</formula>
    </cfRule>
  </conditionalFormatting>
  <conditionalFormatting sqref="A65:B65">
    <cfRule type="cellIs" dxfId="662" priority="62" stopIfTrue="1" operator="equal">
      <formula>0</formula>
    </cfRule>
  </conditionalFormatting>
  <conditionalFormatting sqref="C66">
    <cfRule type="cellIs" dxfId="661" priority="59" stopIfTrue="1" operator="equal">
      <formula>$C65</formula>
    </cfRule>
  </conditionalFormatting>
  <conditionalFormatting sqref="A66:B66">
    <cfRule type="cellIs" dxfId="660" priority="60" stopIfTrue="1" operator="equal">
      <formula>0</formula>
    </cfRule>
  </conditionalFormatting>
  <conditionalFormatting sqref="C67">
    <cfRule type="cellIs" dxfId="659" priority="57" stopIfTrue="1" operator="equal">
      <formula>$C66</formula>
    </cfRule>
  </conditionalFormatting>
  <conditionalFormatting sqref="A67:B67">
    <cfRule type="cellIs" dxfId="658" priority="58" stopIfTrue="1" operator="equal">
      <formula>0</formula>
    </cfRule>
  </conditionalFormatting>
  <conditionalFormatting sqref="C68">
    <cfRule type="cellIs" dxfId="657" priority="55" stopIfTrue="1" operator="equal">
      <formula>$C67</formula>
    </cfRule>
  </conditionalFormatting>
  <conditionalFormatting sqref="A68:B68">
    <cfRule type="cellIs" dxfId="656" priority="56" stopIfTrue="1" operator="equal">
      <formula>0</formula>
    </cfRule>
  </conditionalFormatting>
  <conditionalFormatting sqref="C69">
    <cfRule type="cellIs" dxfId="655" priority="53" stopIfTrue="1" operator="equal">
      <formula>$C68</formula>
    </cfRule>
  </conditionalFormatting>
  <conditionalFormatting sqref="A69:B69">
    <cfRule type="cellIs" dxfId="654" priority="54" stopIfTrue="1" operator="equal">
      <formula>0</formula>
    </cfRule>
  </conditionalFormatting>
  <conditionalFormatting sqref="C70">
    <cfRule type="cellIs" dxfId="653" priority="51" stopIfTrue="1" operator="equal">
      <formula>$C69</formula>
    </cfRule>
  </conditionalFormatting>
  <conditionalFormatting sqref="A70:B70">
    <cfRule type="cellIs" dxfId="652" priority="52" stopIfTrue="1" operator="equal">
      <formula>0</formula>
    </cfRule>
  </conditionalFormatting>
  <conditionalFormatting sqref="C71">
    <cfRule type="cellIs" dxfId="651" priority="49" stopIfTrue="1" operator="equal">
      <formula>$C70</formula>
    </cfRule>
  </conditionalFormatting>
  <conditionalFormatting sqref="A71:B71">
    <cfRule type="cellIs" dxfId="650" priority="50" stopIfTrue="1" operator="equal">
      <formula>0</formula>
    </cfRule>
  </conditionalFormatting>
  <conditionalFormatting sqref="C72">
    <cfRule type="cellIs" dxfId="649" priority="47" stopIfTrue="1" operator="equal">
      <formula>$C71</formula>
    </cfRule>
  </conditionalFormatting>
  <conditionalFormatting sqref="A72:B72">
    <cfRule type="cellIs" dxfId="648" priority="48" stopIfTrue="1" operator="equal">
      <formula>0</formula>
    </cfRule>
  </conditionalFormatting>
  <conditionalFormatting sqref="C73">
    <cfRule type="cellIs" dxfId="647" priority="45" stopIfTrue="1" operator="equal">
      <formula>$C72</formula>
    </cfRule>
  </conditionalFormatting>
  <conditionalFormatting sqref="A73:B73">
    <cfRule type="cellIs" dxfId="646" priority="46" stopIfTrue="1" operator="equal">
      <formula>0</formula>
    </cfRule>
  </conditionalFormatting>
  <conditionalFormatting sqref="C74">
    <cfRule type="cellIs" dxfId="645" priority="43" stopIfTrue="1" operator="equal">
      <formula>$C73</formula>
    </cfRule>
  </conditionalFormatting>
  <conditionalFormatting sqref="A74:B74">
    <cfRule type="cellIs" dxfId="644" priority="44" stopIfTrue="1" operator="equal">
      <formula>0</formula>
    </cfRule>
  </conditionalFormatting>
  <conditionalFormatting sqref="C75">
    <cfRule type="cellIs" dxfId="643" priority="41" stopIfTrue="1" operator="equal">
      <formula>$C74</formula>
    </cfRule>
  </conditionalFormatting>
  <conditionalFormatting sqref="A75:B75">
    <cfRule type="cellIs" dxfId="642" priority="42" stopIfTrue="1" operator="equal">
      <formula>0</formula>
    </cfRule>
  </conditionalFormatting>
  <conditionalFormatting sqref="C76">
    <cfRule type="cellIs" dxfId="641" priority="39" stopIfTrue="1" operator="equal">
      <formula>$C75</formula>
    </cfRule>
  </conditionalFormatting>
  <conditionalFormatting sqref="A76:B76">
    <cfRule type="cellIs" dxfId="640" priority="40" stopIfTrue="1" operator="equal">
      <formula>0</formula>
    </cfRule>
  </conditionalFormatting>
  <conditionalFormatting sqref="C77">
    <cfRule type="cellIs" dxfId="639" priority="37" stopIfTrue="1" operator="equal">
      <formula>$C76</formula>
    </cfRule>
  </conditionalFormatting>
  <conditionalFormatting sqref="A77:B77">
    <cfRule type="cellIs" dxfId="638" priority="38" stopIfTrue="1" operator="equal">
      <formula>0</formula>
    </cfRule>
  </conditionalFormatting>
  <conditionalFormatting sqref="C78">
    <cfRule type="cellIs" dxfId="637" priority="35" stopIfTrue="1" operator="equal">
      <formula>$C77</formula>
    </cfRule>
  </conditionalFormatting>
  <conditionalFormatting sqref="A78:B78">
    <cfRule type="cellIs" dxfId="636" priority="36" stopIfTrue="1" operator="equal">
      <formula>0</formula>
    </cfRule>
  </conditionalFormatting>
  <conditionalFormatting sqref="C79">
    <cfRule type="cellIs" dxfId="635" priority="33" stopIfTrue="1" operator="equal">
      <formula>$C78</formula>
    </cfRule>
  </conditionalFormatting>
  <conditionalFormatting sqref="A79:B79">
    <cfRule type="cellIs" dxfId="634" priority="34" stopIfTrue="1" operator="equal">
      <formula>0</formula>
    </cfRule>
  </conditionalFormatting>
  <conditionalFormatting sqref="C80">
    <cfRule type="cellIs" dxfId="633" priority="31" stopIfTrue="1" operator="equal">
      <formula>$C79</formula>
    </cfRule>
  </conditionalFormatting>
  <conditionalFormatting sqref="A80:B80">
    <cfRule type="cellIs" dxfId="632" priority="32" stopIfTrue="1" operator="equal">
      <formula>0</formula>
    </cfRule>
  </conditionalFormatting>
  <conditionalFormatting sqref="C81">
    <cfRule type="cellIs" dxfId="631" priority="29" stopIfTrue="1" operator="equal">
      <formula>$C80</formula>
    </cfRule>
  </conditionalFormatting>
  <conditionalFormatting sqref="A81:B81">
    <cfRule type="cellIs" dxfId="630" priority="30" stopIfTrue="1" operator="equal">
      <formula>0</formula>
    </cfRule>
  </conditionalFormatting>
  <conditionalFormatting sqref="C82">
    <cfRule type="cellIs" dxfId="629" priority="27" stopIfTrue="1" operator="equal">
      <formula>$C81</formula>
    </cfRule>
  </conditionalFormatting>
  <conditionalFormatting sqref="A82:B82">
    <cfRule type="cellIs" dxfId="628" priority="28" stopIfTrue="1" operator="equal">
      <formula>0</formula>
    </cfRule>
  </conditionalFormatting>
  <conditionalFormatting sqref="C83">
    <cfRule type="cellIs" dxfId="627" priority="25" stopIfTrue="1" operator="equal">
      <formula>$C82</formula>
    </cfRule>
  </conditionalFormatting>
  <conditionalFormatting sqref="A83:B83">
    <cfRule type="cellIs" dxfId="626" priority="26" stopIfTrue="1" operator="equal">
      <formula>0</formula>
    </cfRule>
  </conditionalFormatting>
  <conditionalFormatting sqref="C84">
    <cfRule type="cellIs" dxfId="625" priority="23" stopIfTrue="1" operator="equal">
      <formula>$C83</formula>
    </cfRule>
  </conditionalFormatting>
  <conditionalFormatting sqref="A84:B84">
    <cfRule type="cellIs" dxfId="624" priority="24" stopIfTrue="1" operator="equal">
      <formula>0</formula>
    </cfRule>
  </conditionalFormatting>
  <conditionalFormatting sqref="C85">
    <cfRule type="cellIs" dxfId="623" priority="21" stopIfTrue="1" operator="equal">
      <formula>$C84</formula>
    </cfRule>
  </conditionalFormatting>
  <conditionalFormatting sqref="A85:B85">
    <cfRule type="cellIs" dxfId="622" priority="22" stopIfTrue="1" operator="equal">
      <formula>0</formula>
    </cfRule>
  </conditionalFormatting>
  <conditionalFormatting sqref="C86">
    <cfRule type="cellIs" dxfId="621" priority="19" stopIfTrue="1" operator="equal">
      <formula>$C85</formula>
    </cfRule>
  </conditionalFormatting>
  <conditionalFormatting sqref="A86:B86">
    <cfRule type="cellIs" dxfId="620" priority="20" stopIfTrue="1" operator="equal">
      <formula>0</formula>
    </cfRule>
  </conditionalFormatting>
  <conditionalFormatting sqref="C87">
    <cfRule type="cellIs" dxfId="619" priority="17" stopIfTrue="1" operator="equal">
      <formula>$C86</formula>
    </cfRule>
  </conditionalFormatting>
  <conditionalFormatting sqref="A87:B87">
    <cfRule type="cellIs" dxfId="618" priority="18" stopIfTrue="1" operator="equal">
      <formula>0</formula>
    </cfRule>
  </conditionalFormatting>
  <conditionalFormatting sqref="C88">
    <cfRule type="cellIs" dxfId="617" priority="15" stopIfTrue="1" operator="equal">
      <formula>$C87</formula>
    </cfRule>
  </conditionalFormatting>
  <conditionalFormatting sqref="A88:B88">
    <cfRule type="cellIs" dxfId="616" priority="16" stopIfTrue="1" operator="equal">
      <formula>0</formula>
    </cfRule>
  </conditionalFormatting>
  <conditionalFormatting sqref="C89">
    <cfRule type="cellIs" dxfId="615" priority="13" stopIfTrue="1" operator="equal">
      <formula>$C88</formula>
    </cfRule>
  </conditionalFormatting>
  <conditionalFormatting sqref="A89:B89">
    <cfRule type="cellIs" dxfId="614" priority="14" stopIfTrue="1" operator="equal">
      <formula>0</formula>
    </cfRule>
  </conditionalFormatting>
  <conditionalFormatting sqref="C90">
    <cfRule type="cellIs" dxfId="613" priority="11" stopIfTrue="1" operator="equal">
      <formula>$C89</formula>
    </cfRule>
  </conditionalFormatting>
  <conditionalFormatting sqref="A90:B90">
    <cfRule type="cellIs" dxfId="612" priority="12" stopIfTrue="1" operator="equal">
      <formula>0</formula>
    </cfRule>
  </conditionalFormatting>
  <conditionalFormatting sqref="C91">
    <cfRule type="cellIs" dxfId="611" priority="9" stopIfTrue="1" operator="equal">
      <formula>$C90</formula>
    </cfRule>
  </conditionalFormatting>
  <conditionalFormatting sqref="A91:B91">
    <cfRule type="cellIs" dxfId="610" priority="10" stopIfTrue="1" operator="equal">
      <formula>0</formula>
    </cfRule>
  </conditionalFormatting>
  <conditionalFormatting sqref="C92">
    <cfRule type="cellIs" dxfId="609" priority="7" stopIfTrue="1" operator="equal">
      <formula>$C91</formula>
    </cfRule>
  </conditionalFormatting>
  <conditionalFormatting sqref="A92:B92">
    <cfRule type="cellIs" dxfId="608" priority="8" stopIfTrue="1" operator="equal">
      <formula>0</formula>
    </cfRule>
  </conditionalFormatting>
  <conditionalFormatting sqref="C93">
    <cfRule type="cellIs" dxfId="607" priority="5" stopIfTrue="1" operator="equal">
      <formula>$C92</formula>
    </cfRule>
  </conditionalFormatting>
  <conditionalFormatting sqref="A93:B93">
    <cfRule type="cellIs" dxfId="606" priority="6" stopIfTrue="1" operator="equal">
      <formula>0</formula>
    </cfRule>
  </conditionalFormatting>
  <conditionalFormatting sqref="C94">
    <cfRule type="cellIs" dxfId="605" priority="3" stopIfTrue="1" operator="equal">
      <formula>$C93</formula>
    </cfRule>
  </conditionalFormatting>
  <conditionalFormatting sqref="A94:B94">
    <cfRule type="cellIs" dxfId="60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63"/>
  <sheetViews>
    <sheetView view="pageBreakPreview" topLeftCell="A40" zoomScale="80" zoomScaleNormal="100" zoomScaleSheetLayoutView="80" workbookViewId="0">
      <selection activeCell="BC45" sqref="BC1:BC6553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4" width="4.42578125" style="1" customWidth="1"/>
    <col min="55" max="55" width="3.28515625" style="1" customWidth="1"/>
    <col min="56" max="65" width="2.85546875" style="1" customWidth="1"/>
    <col min="66" max="66" width="4.7109375" style="1" customWidth="1"/>
    <col min="67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72" t="s">
        <v>42</v>
      </c>
      <c r="B20" s="72"/>
      <c r="C20" s="15"/>
      <c r="D20" s="108" t="s">
        <v>412</v>
      </c>
      <c r="E20" s="64"/>
      <c r="F20" s="64"/>
      <c r="G20" s="64"/>
      <c r="H20" s="64"/>
      <c r="I20" s="64"/>
      <c r="J20" s="64"/>
      <c r="K20" s="15"/>
      <c r="L20" s="108" t="s">
        <v>414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413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316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317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20">
        <v>3</v>
      </c>
      <c r="B29" s="20"/>
      <c r="C29" s="20"/>
      <c r="D29" s="20"/>
      <c r="E29" s="20"/>
      <c r="F29" s="20"/>
      <c r="G29" s="74" t="s">
        <v>318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2.75" customHeight="1" x14ac:dyDescent="0.2">
      <c r="A30" s="20">
        <v>4</v>
      </c>
      <c r="B30" s="20"/>
      <c r="C30" s="20"/>
      <c r="D30" s="20"/>
      <c r="E30" s="20"/>
      <c r="F30" s="20"/>
      <c r="G30" s="74" t="s">
        <v>319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2.75" customHeight="1" x14ac:dyDescent="0.2">
      <c r="A31" s="20">
        <v>5</v>
      </c>
      <c r="B31" s="20"/>
      <c r="C31" s="20"/>
      <c r="D31" s="20"/>
      <c r="E31" s="20"/>
      <c r="F31" s="20"/>
      <c r="G31" s="74" t="s">
        <v>320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2.75" customHeight="1" x14ac:dyDescent="0.2">
      <c r="A32" s="20">
        <v>6</v>
      </c>
      <c r="B32" s="20"/>
      <c r="C32" s="20"/>
      <c r="D32" s="20"/>
      <c r="E32" s="20"/>
      <c r="F32" s="20"/>
      <c r="G32" s="74" t="s">
        <v>321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</row>
    <row r="33" spans="1:79" ht="12.75" customHeight="1" x14ac:dyDescent="0.2">
      <c r="A33" s="20">
        <v>7</v>
      </c>
      <c r="B33" s="20"/>
      <c r="C33" s="20"/>
      <c r="D33" s="20"/>
      <c r="E33" s="20"/>
      <c r="F33" s="20"/>
      <c r="G33" s="74" t="s">
        <v>322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</row>
    <row r="34" spans="1:79" ht="12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</row>
    <row r="35" spans="1:79" ht="15.95" customHeight="1" x14ac:dyDescent="0.2">
      <c r="A35" s="19" t="s">
        <v>49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79" ht="15.95" customHeight="1" x14ac:dyDescent="0.2">
      <c r="A36" s="104" t="s">
        <v>410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</row>
    <row r="37" spans="1:79" ht="12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</row>
    <row r="38" spans="1:79" ht="15.75" customHeight="1" x14ac:dyDescent="0.2">
      <c r="A38" s="19" t="s">
        <v>50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79" ht="27.75" customHeight="1" x14ac:dyDescent="0.2">
      <c r="A39" s="39" t="s">
        <v>6</v>
      </c>
      <c r="B39" s="39"/>
      <c r="C39" s="39"/>
      <c r="D39" s="39"/>
      <c r="E39" s="39"/>
      <c r="F39" s="39"/>
      <c r="G39" s="32" t="s">
        <v>47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4"/>
    </row>
    <row r="40" spans="1:79" ht="15.75" x14ac:dyDescent="0.2">
      <c r="A40" s="31">
        <v>1</v>
      </c>
      <c r="B40" s="31"/>
      <c r="C40" s="31"/>
      <c r="D40" s="31"/>
      <c r="E40" s="31"/>
      <c r="F40" s="31"/>
      <c r="G40" s="32">
        <v>2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</row>
    <row r="41" spans="1:79" ht="10.5" hidden="1" customHeight="1" x14ac:dyDescent="12.75">
      <c r="A41" s="20" t="s">
        <v>18</v>
      </c>
      <c r="B41" s="20"/>
      <c r="C41" s="20"/>
      <c r="D41" s="20"/>
      <c r="E41" s="20"/>
      <c r="F41" s="20"/>
      <c r="G41" s="35" t="s">
        <v>19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7"/>
      <c r="CA41" s="1" t="s">
        <v>61</v>
      </c>
    </row>
    <row r="42" spans="1:79" ht="12.75" customHeight="1" x14ac:dyDescent="0.2">
      <c r="A42" s="20">
        <v>1</v>
      </c>
      <c r="B42" s="20"/>
      <c r="C42" s="20"/>
      <c r="D42" s="20"/>
      <c r="E42" s="20"/>
      <c r="F42" s="20"/>
      <c r="G42" s="74" t="s">
        <v>323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59</v>
      </c>
    </row>
    <row r="43" spans="1:79" ht="12.75" customHeight="1" x14ac:dyDescent="0.2">
      <c r="A43" s="20">
        <v>2</v>
      </c>
      <c r="B43" s="20"/>
      <c r="C43" s="20"/>
      <c r="D43" s="20"/>
      <c r="E43" s="20"/>
      <c r="F43" s="20"/>
      <c r="G43" s="74" t="s">
        <v>324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6"/>
    </row>
    <row r="44" spans="1:79" ht="12.75" customHeight="1" x14ac:dyDescent="0.2">
      <c r="A44" s="20">
        <v>3</v>
      </c>
      <c r="B44" s="20"/>
      <c r="C44" s="20"/>
      <c r="D44" s="20"/>
      <c r="E44" s="20"/>
      <c r="F44" s="20"/>
      <c r="G44" s="74" t="s">
        <v>325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6"/>
    </row>
    <row r="46" spans="1:79" ht="15.75" customHeight="1" x14ac:dyDescent="0.2">
      <c r="A46" s="19" t="s">
        <v>51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</row>
    <row r="47" spans="1:79" ht="15" customHeight="1" x14ac:dyDescent="0.2">
      <c r="A47" s="30" t="s">
        <v>163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</row>
    <row r="48" spans="1:79" ht="48" customHeight="1" x14ac:dyDescent="0.2">
      <c r="A48" s="31" t="s">
        <v>6</v>
      </c>
      <c r="B48" s="31"/>
      <c r="C48" s="31" t="s">
        <v>33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 t="s">
        <v>30</v>
      </c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 t="s">
        <v>54</v>
      </c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 t="s">
        <v>3</v>
      </c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</row>
    <row r="49" spans="1:80" ht="29.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 t="s">
        <v>5</v>
      </c>
      <c r="AB49" s="31"/>
      <c r="AC49" s="31"/>
      <c r="AD49" s="31"/>
      <c r="AE49" s="31"/>
      <c r="AF49" s="31" t="s">
        <v>4</v>
      </c>
      <c r="AG49" s="31"/>
      <c r="AH49" s="31"/>
      <c r="AI49" s="31"/>
      <c r="AJ49" s="31"/>
      <c r="AK49" s="31" t="s">
        <v>31</v>
      </c>
      <c r="AL49" s="31"/>
      <c r="AM49" s="31"/>
      <c r="AN49" s="31"/>
      <c r="AO49" s="31"/>
      <c r="AP49" s="31" t="s">
        <v>5</v>
      </c>
      <c r="AQ49" s="31"/>
      <c r="AR49" s="31"/>
      <c r="AS49" s="31"/>
      <c r="AT49" s="31"/>
      <c r="AU49" s="31" t="s">
        <v>4</v>
      </c>
      <c r="AV49" s="31"/>
      <c r="AW49" s="31"/>
      <c r="AX49" s="31"/>
      <c r="AY49" s="31"/>
      <c r="AZ49" s="31" t="s">
        <v>31</v>
      </c>
      <c r="BA49" s="31"/>
      <c r="BB49" s="31"/>
      <c r="BC49" s="31"/>
      <c r="BD49" s="31" t="s">
        <v>5</v>
      </c>
      <c r="BE49" s="31"/>
      <c r="BF49" s="31"/>
      <c r="BG49" s="31"/>
      <c r="BH49" s="31"/>
      <c r="BI49" s="31" t="s">
        <v>4</v>
      </c>
      <c r="BJ49" s="31"/>
      <c r="BK49" s="31"/>
      <c r="BL49" s="31"/>
      <c r="BM49" s="31"/>
      <c r="BN49" s="31" t="s">
        <v>32</v>
      </c>
      <c r="BO49" s="31"/>
      <c r="BP49" s="31"/>
      <c r="BQ49" s="31"/>
    </row>
    <row r="50" spans="1:80" ht="15.95" customHeight="1" x14ac:dyDescent="0.2">
      <c r="A50" s="49">
        <v>1</v>
      </c>
      <c r="B50" s="49"/>
      <c r="C50" s="49">
        <v>2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0">
        <v>3</v>
      </c>
      <c r="AB50" s="41"/>
      <c r="AC50" s="41"/>
      <c r="AD50" s="41"/>
      <c r="AE50" s="42"/>
      <c r="AF50" s="40">
        <v>4</v>
      </c>
      <c r="AG50" s="41"/>
      <c r="AH50" s="41"/>
      <c r="AI50" s="41"/>
      <c r="AJ50" s="42"/>
      <c r="AK50" s="40">
        <v>5</v>
      </c>
      <c r="AL50" s="41"/>
      <c r="AM50" s="41"/>
      <c r="AN50" s="41"/>
      <c r="AO50" s="42"/>
      <c r="AP50" s="40">
        <v>6</v>
      </c>
      <c r="AQ50" s="41"/>
      <c r="AR50" s="41"/>
      <c r="AS50" s="41"/>
      <c r="AT50" s="42"/>
      <c r="AU50" s="40">
        <v>7</v>
      </c>
      <c r="AV50" s="41"/>
      <c r="AW50" s="41"/>
      <c r="AX50" s="41"/>
      <c r="AY50" s="42"/>
      <c r="AZ50" s="40">
        <v>8</v>
      </c>
      <c r="BA50" s="41"/>
      <c r="BB50" s="41"/>
      <c r="BC50" s="42"/>
      <c r="BD50" s="40">
        <v>9</v>
      </c>
      <c r="BE50" s="41"/>
      <c r="BF50" s="41"/>
      <c r="BG50" s="41"/>
      <c r="BH50" s="42"/>
      <c r="BI50" s="49">
        <v>10</v>
      </c>
      <c r="BJ50" s="49"/>
      <c r="BK50" s="49"/>
      <c r="BL50" s="49"/>
      <c r="BM50" s="49"/>
      <c r="BN50" s="49">
        <v>11</v>
      </c>
      <c r="BO50" s="49"/>
      <c r="BP50" s="49"/>
      <c r="BQ50" s="49"/>
    </row>
    <row r="51" spans="1:80" ht="15.75" hidden="1" customHeight="1" x14ac:dyDescent="0.2">
      <c r="A51" s="20" t="s">
        <v>18</v>
      </c>
      <c r="B51" s="20"/>
      <c r="C51" s="61" t="s">
        <v>19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2"/>
      <c r="AA51" s="47" t="s">
        <v>15</v>
      </c>
      <c r="AB51" s="47"/>
      <c r="AC51" s="47"/>
      <c r="AD51" s="47"/>
      <c r="AE51" s="47"/>
      <c r="AF51" s="47" t="s">
        <v>14</v>
      </c>
      <c r="AG51" s="47"/>
      <c r="AH51" s="47"/>
      <c r="AI51" s="47"/>
      <c r="AJ51" s="47"/>
      <c r="AK51" s="38" t="s">
        <v>21</v>
      </c>
      <c r="AL51" s="38"/>
      <c r="AM51" s="38"/>
      <c r="AN51" s="38"/>
      <c r="AO51" s="38"/>
      <c r="AP51" s="47" t="s">
        <v>16</v>
      </c>
      <c r="AQ51" s="47"/>
      <c r="AR51" s="47"/>
      <c r="AS51" s="47"/>
      <c r="AT51" s="47"/>
      <c r="AU51" s="47" t="s">
        <v>17</v>
      </c>
      <c r="AV51" s="47"/>
      <c r="AW51" s="47"/>
      <c r="AX51" s="47"/>
      <c r="AY51" s="47"/>
      <c r="AZ51" s="38" t="s">
        <v>21</v>
      </c>
      <c r="BA51" s="38"/>
      <c r="BB51" s="38"/>
      <c r="BC51" s="38"/>
      <c r="BD51" s="50" t="s">
        <v>37</v>
      </c>
      <c r="BE51" s="50"/>
      <c r="BF51" s="50"/>
      <c r="BG51" s="50"/>
      <c r="BH51" s="50"/>
      <c r="BI51" s="50" t="s">
        <v>37</v>
      </c>
      <c r="BJ51" s="50"/>
      <c r="BK51" s="50"/>
      <c r="BL51" s="50"/>
      <c r="BM51" s="50"/>
      <c r="BN51" s="43" t="s">
        <v>21</v>
      </c>
      <c r="BO51" s="43"/>
      <c r="BP51" s="43"/>
      <c r="BQ51" s="43"/>
      <c r="CA51" s="1" t="s">
        <v>24</v>
      </c>
    </row>
    <row r="52" spans="1:80" ht="31.5" customHeight="1" x14ac:dyDescent="0.2">
      <c r="A52" s="31">
        <v>1</v>
      </c>
      <c r="B52" s="31"/>
      <c r="C52" s="78" t="s">
        <v>326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  <c r="AA52" s="51">
        <v>98818048</v>
      </c>
      <c r="AB52" s="51"/>
      <c r="AC52" s="51"/>
      <c r="AD52" s="51"/>
      <c r="AE52" s="51"/>
      <c r="AF52" s="51">
        <v>1621758</v>
      </c>
      <c r="AG52" s="51"/>
      <c r="AH52" s="51"/>
      <c r="AI52" s="51"/>
      <c r="AJ52" s="51"/>
      <c r="AK52" s="51">
        <f>AA52+AF52</f>
        <v>100439806</v>
      </c>
      <c r="AL52" s="51"/>
      <c r="AM52" s="51"/>
      <c r="AN52" s="51"/>
      <c r="AO52" s="51"/>
      <c r="AP52" s="51">
        <v>98273637.090000004</v>
      </c>
      <c r="AQ52" s="51"/>
      <c r="AR52" s="51"/>
      <c r="AS52" s="51"/>
      <c r="AT52" s="51"/>
      <c r="AU52" s="51">
        <v>3707040.24</v>
      </c>
      <c r="AV52" s="51"/>
      <c r="AW52" s="51"/>
      <c r="AX52" s="51"/>
      <c r="AY52" s="51"/>
      <c r="AZ52" s="51">
        <f>AP52+AU52</f>
        <v>101980677.33</v>
      </c>
      <c r="BA52" s="51"/>
      <c r="BB52" s="51"/>
      <c r="BC52" s="51"/>
      <c r="BD52" s="51">
        <f>AP52-AA52</f>
        <v>-544410.90999999642</v>
      </c>
      <c r="BE52" s="51"/>
      <c r="BF52" s="51"/>
      <c r="BG52" s="51"/>
      <c r="BH52" s="51"/>
      <c r="BI52" s="51">
        <f>AU52-AF52</f>
        <v>2085282.2400000002</v>
      </c>
      <c r="BJ52" s="51"/>
      <c r="BK52" s="51"/>
      <c r="BL52" s="51"/>
      <c r="BM52" s="51"/>
      <c r="BN52" s="51">
        <f>BD52+BI52</f>
        <v>1540871.3300000038</v>
      </c>
      <c r="BO52" s="51"/>
      <c r="BP52" s="51"/>
      <c r="BQ52" s="51"/>
      <c r="CA52" s="1" t="s">
        <v>25</v>
      </c>
    </row>
    <row r="53" spans="1:80" ht="15.75" customHeight="1" x14ac:dyDescent="0.2">
      <c r="A53" s="31"/>
      <c r="B53" s="31"/>
      <c r="C53" s="78" t="s">
        <v>328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86"/>
      <c r="CB53" s="1" t="s">
        <v>327</v>
      </c>
    </row>
    <row r="54" spans="1:80" ht="15.75" customHeight="1" x14ac:dyDescent="0.2">
      <c r="A54" s="31">
        <v>2</v>
      </c>
      <c r="B54" s="31"/>
      <c r="C54" s="78" t="s">
        <v>329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51">
        <v>33568081</v>
      </c>
      <c r="AB54" s="51"/>
      <c r="AC54" s="51"/>
      <c r="AD54" s="51"/>
      <c r="AE54" s="51"/>
      <c r="AF54" s="51">
        <v>0</v>
      </c>
      <c r="AG54" s="51"/>
      <c r="AH54" s="51"/>
      <c r="AI54" s="51"/>
      <c r="AJ54" s="51"/>
      <c r="AK54" s="51">
        <f>AA54+AF54</f>
        <v>33568081</v>
      </c>
      <c r="AL54" s="51"/>
      <c r="AM54" s="51"/>
      <c r="AN54" s="51"/>
      <c r="AO54" s="51"/>
      <c r="AP54" s="51">
        <v>33534347.27</v>
      </c>
      <c r="AQ54" s="51"/>
      <c r="AR54" s="51"/>
      <c r="AS54" s="51"/>
      <c r="AT54" s="51"/>
      <c r="AU54" s="51">
        <v>0</v>
      </c>
      <c r="AV54" s="51"/>
      <c r="AW54" s="51"/>
      <c r="AX54" s="51"/>
      <c r="AY54" s="51"/>
      <c r="AZ54" s="51">
        <f>AP54+AU54</f>
        <v>33534347.27</v>
      </c>
      <c r="BA54" s="51"/>
      <c r="BB54" s="51"/>
      <c r="BC54" s="51"/>
      <c r="BD54" s="51">
        <f>AP54-AA54</f>
        <v>-33733.730000000447</v>
      </c>
      <c r="BE54" s="51"/>
      <c r="BF54" s="51"/>
      <c r="BG54" s="51"/>
      <c r="BH54" s="51"/>
      <c r="BI54" s="51">
        <f>AU54-AF54</f>
        <v>0</v>
      </c>
      <c r="BJ54" s="51"/>
      <c r="BK54" s="51"/>
      <c r="BL54" s="51"/>
      <c r="BM54" s="51"/>
      <c r="BN54" s="51">
        <f>BD54+BI54</f>
        <v>-33733.730000000447</v>
      </c>
      <c r="BO54" s="51"/>
      <c r="BP54" s="51"/>
      <c r="BQ54" s="51"/>
    </row>
    <row r="55" spans="1:80" ht="15.75" customHeight="1" x14ac:dyDescent="0.2">
      <c r="A55" s="31"/>
      <c r="B55" s="31"/>
      <c r="C55" s="78" t="s">
        <v>331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86"/>
      <c r="CB55" s="1" t="s">
        <v>330</v>
      </c>
    </row>
    <row r="56" spans="1:80" ht="31.5" customHeight="1" x14ac:dyDescent="0.2">
      <c r="A56" s="31">
        <v>3</v>
      </c>
      <c r="B56" s="31"/>
      <c r="C56" s="78" t="s">
        <v>332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  <c r="AA56" s="51">
        <v>0</v>
      </c>
      <c r="AB56" s="51"/>
      <c r="AC56" s="51"/>
      <c r="AD56" s="51"/>
      <c r="AE56" s="51"/>
      <c r="AF56" s="51">
        <v>4990524</v>
      </c>
      <c r="AG56" s="51"/>
      <c r="AH56" s="51"/>
      <c r="AI56" s="51"/>
      <c r="AJ56" s="51"/>
      <c r="AK56" s="51">
        <f>AA56+AF56</f>
        <v>4990524</v>
      </c>
      <c r="AL56" s="51"/>
      <c r="AM56" s="51"/>
      <c r="AN56" s="51"/>
      <c r="AO56" s="51"/>
      <c r="AP56" s="51">
        <v>0</v>
      </c>
      <c r="AQ56" s="51"/>
      <c r="AR56" s="51"/>
      <c r="AS56" s="51"/>
      <c r="AT56" s="51"/>
      <c r="AU56" s="51">
        <v>3393614.26</v>
      </c>
      <c r="AV56" s="51"/>
      <c r="AW56" s="51"/>
      <c r="AX56" s="51"/>
      <c r="AY56" s="51"/>
      <c r="AZ56" s="51">
        <f>AP56+AU56</f>
        <v>3393614.26</v>
      </c>
      <c r="BA56" s="51"/>
      <c r="BB56" s="51"/>
      <c r="BC56" s="51"/>
      <c r="BD56" s="51">
        <f>AP56-AA56</f>
        <v>0</v>
      </c>
      <c r="BE56" s="51"/>
      <c r="BF56" s="51"/>
      <c r="BG56" s="51"/>
      <c r="BH56" s="51"/>
      <c r="BI56" s="51">
        <f>AU56-AF56</f>
        <v>-1596909.7400000002</v>
      </c>
      <c r="BJ56" s="51"/>
      <c r="BK56" s="51"/>
      <c r="BL56" s="51"/>
      <c r="BM56" s="51"/>
      <c r="BN56" s="51">
        <f>BD56+BI56</f>
        <v>-1596909.7400000002</v>
      </c>
      <c r="BO56" s="51"/>
      <c r="BP56" s="51"/>
      <c r="BQ56" s="51"/>
    </row>
    <row r="57" spans="1:80" ht="15.75" customHeight="1" x14ac:dyDescent="0.2">
      <c r="A57" s="31"/>
      <c r="B57" s="31"/>
      <c r="C57" s="78" t="s">
        <v>334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86"/>
      <c r="CB57" s="1" t="s">
        <v>333</v>
      </c>
    </row>
    <row r="58" spans="1:80" ht="15.75" customHeight="1" x14ac:dyDescent="0.2">
      <c r="A58" s="31">
        <v>4</v>
      </c>
      <c r="B58" s="31"/>
      <c r="C58" s="78" t="s">
        <v>174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  <c r="AA58" s="51">
        <v>195298</v>
      </c>
      <c r="AB58" s="51"/>
      <c r="AC58" s="51"/>
      <c r="AD58" s="51"/>
      <c r="AE58" s="51"/>
      <c r="AF58" s="51">
        <v>580263</v>
      </c>
      <c r="AG58" s="51"/>
      <c r="AH58" s="51"/>
      <c r="AI58" s="51"/>
      <c r="AJ58" s="51"/>
      <c r="AK58" s="51">
        <f>AA58+AF58</f>
        <v>775561</v>
      </c>
      <c r="AL58" s="51"/>
      <c r="AM58" s="51"/>
      <c r="AN58" s="51"/>
      <c r="AO58" s="51"/>
      <c r="AP58" s="51">
        <v>195298</v>
      </c>
      <c r="AQ58" s="51"/>
      <c r="AR58" s="51"/>
      <c r="AS58" s="51"/>
      <c r="AT58" s="51"/>
      <c r="AU58" s="51">
        <v>580263</v>
      </c>
      <c r="AV58" s="51"/>
      <c r="AW58" s="51"/>
      <c r="AX58" s="51"/>
      <c r="AY58" s="51"/>
      <c r="AZ58" s="51">
        <f>AP58+AU58</f>
        <v>775561</v>
      </c>
      <c r="BA58" s="51"/>
      <c r="BB58" s="51"/>
      <c r="BC58" s="51"/>
      <c r="BD58" s="51">
        <f>AP58-AA58</f>
        <v>0</v>
      </c>
      <c r="BE58" s="51"/>
      <c r="BF58" s="51"/>
      <c r="BG58" s="51"/>
      <c r="BH58" s="51"/>
      <c r="BI58" s="51">
        <f>AU58-AF58</f>
        <v>0</v>
      </c>
      <c r="BJ58" s="51"/>
      <c r="BK58" s="51"/>
      <c r="BL58" s="51"/>
      <c r="BM58" s="51"/>
      <c r="BN58" s="51">
        <f>BD58+BI58</f>
        <v>0</v>
      </c>
      <c r="BO58" s="51"/>
      <c r="BP58" s="51"/>
      <c r="BQ58" s="51"/>
    </row>
    <row r="59" spans="1:80" s="85" customFormat="1" ht="15.75" x14ac:dyDescent="0.2">
      <c r="A59" s="81"/>
      <c r="B59" s="81"/>
      <c r="C59" s="82" t="s">
        <v>74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4"/>
      <c r="AA59" s="48">
        <v>132581427</v>
      </c>
      <c r="AB59" s="48"/>
      <c r="AC59" s="48"/>
      <c r="AD59" s="48"/>
      <c r="AE59" s="48"/>
      <c r="AF59" s="48">
        <v>7192545</v>
      </c>
      <c r="AG59" s="48"/>
      <c r="AH59" s="48"/>
      <c r="AI59" s="48"/>
      <c r="AJ59" s="48"/>
      <c r="AK59" s="48">
        <f>AA59+AF59</f>
        <v>139773972</v>
      </c>
      <c r="AL59" s="48"/>
      <c r="AM59" s="48"/>
      <c r="AN59" s="48"/>
      <c r="AO59" s="48"/>
      <c r="AP59" s="48">
        <v>132003282.36</v>
      </c>
      <c r="AQ59" s="48"/>
      <c r="AR59" s="48"/>
      <c r="AS59" s="48"/>
      <c r="AT59" s="48"/>
      <c r="AU59" s="48">
        <v>7680917.5</v>
      </c>
      <c r="AV59" s="48"/>
      <c r="AW59" s="48"/>
      <c r="AX59" s="48"/>
      <c r="AY59" s="48"/>
      <c r="AZ59" s="48">
        <f>AP59+AU59</f>
        <v>139684199.86000001</v>
      </c>
      <c r="BA59" s="48"/>
      <c r="BB59" s="48"/>
      <c r="BC59" s="48"/>
      <c r="BD59" s="48">
        <f>AP59-AA59</f>
        <v>-578144.6400000006</v>
      </c>
      <c r="BE59" s="48"/>
      <c r="BF59" s="48"/>
      <c r="BG59" s="48"/>
      <c r="BH59" s="48"/>
      <c r="BI59" s="48">
        <f>AU59-AF59</f>
        <v>488372.5</v>
      </c>
      <c r="BJ59" s="48"/>
      <c r="BK59" s="48"/>
      <c r="BL59" s="48"/>
      <c r="BM59" s="48"/>
      <c r="BN59" s="48">
        <f>BD59+BI59</f>
        <v>-89772.140000000596</v>
      </c>
      <c r="BO59" s="48"/>
      <c r="BP59" s="48"/>
      <c r="BQ59" s="48"/>
    </row>
    <row r="61" spans="1:80" ht="15.75" customHeight="1" x14ac:dyDescent="0.2">
      <c r="A61" s="19" t="s">
        <v>52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80" ht="15" customHeight="1" x14ac:dyDescent="0.2">
      <c r="A62" s="30" t="s">
        <v>163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pans="1:80" ht="28.5" customHeight="1" x14ac:dyDescent="0.2">
      <c r="A63" s="31" t="s">
        <v>34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 t="s">
        <v>30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 t="s">
        <v>54</v>
      </c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 t="s">
        <v>3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2"/>
      <c r="BN63" s="2"/>
      <c r="BO63" s="2"/>
      <c r="BP63" s="2"/>
      <c r="BQ63" s="2"/>
    </row>
    <row r="64" spans="1:80" ht="29.1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 t="s">
        <v>5</v>
      </c>
      <c r="R64" s="31"/>
      <c r="S64" s="31"/>
      <c r="T64" s="31"/>
      <c r="U64" s="31"/>
      <c r="V64" s="31" t="s">
        <v>4</v>
      </c>
      <c r="W64" s="31"/>
      <c r="X64" s="31"/>
      <c r="Y64" s="31"/>
      <c r="Z64" s="31"/>
      <c r="AA64" s="31" t="s">
        <v>31</v>
      </c>
      <c r="AB64" s="31"/>
      <c r="AC64" s="31"/>
      <c r="AD64" s="31"/>
      <c r="AE64" s="31"/>
      <c r="AF64" s="31"/>
      <c r="AG64" s="31" t="s">
        <v>5</v>
      </c>
      <c r="AH64" s="31"/>
      <c r="AI64" s="31"/>
      <c r="AJ64" s="31"/>
      <c r="AK64" s="31"/>
      <c r="AL64" s="31" t="s">
        <v>4</v>
      </c>
      <c r="AM64" s="31"/>
      <c r="AN64" s="31"/>
      <c r="AO64" s="31"/>
      <c r="AP64" s="31"/>
      <c r="AQ64" s="31" t="s">
        <v>31</v>
      </c>
      <c r="AR64" s="31"/>
      <c r="AS64" s="31"/>
      <c r="AT64" s="31"/>
      <c r="AU64" s="31"/>
      <c r="AV64" s="31"/>
      <c r="AW64" s="44" t="s">
        <v>5</v>
      </c>
      <c r="AX64" s="45"/>
      <c r="AY64" s="45"/>
      <c r="AZ64" s="45"/>
      <c r="BA64" s="46"/>
      <c r="BB64" s="44" t="s">
        <v>4</v>
      </c>
      <c r="BC64" s="45"/>
      <c r="BD64" s="45"/>
      <c r="BE64" s="45"/>
      <c r="BF64" s="46"/>
      <c r="BG64" s="31" t="s">
        <v>31</v>
      </c>
      <c r="BH64" s="31"/>
      <c r="BI64" s="31"/>
      <c r="BJ64" s="31"/>
      <c r="BK64" s="31"/>
      <c r="BL64" s="31"/>
      <c r="BM64" s="2"/>
      <c r="BN64" s="2"/>
      <c r="BO64" s="2"/>
      <c r="BP64" s="2"/>
      <c r="BQ64" s="2"/>
    </row>
    <row r="65" spans="1:80" ht="15.95" customHeight="1" x14ac:dyDescent="0.25">
      <c r="A65" s="31">
        <v>1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>
        <v>2</v>
      </c>
      <c r="R65" s="31"/>
      <c r="S65" s="31"/>
      <c r="T65" s="31"/>
      <c r="U65" s="31"/>
      <c r="V65" s="31">
        <v>3</v>
      </c>
      <c r="W65" s="31"/>
      <c r="X65" s="31"/>
      <c r="Y65" s="31"/>
      <c r="Z65" s="31"/>
      <c r="AA65" s="31">
        <v>4</v>
      </c>
      <c r="AB65" s="31"/>
      <c r="AC65" s="31"/>
      <c r="AD65" s="31"/>
      <c r="AE65" s="31"/>
      <c r="AF65" s="31"/>
      <c r="AG65" s="31">
        <v>5</v>
      </c>
      <c r="AH65" s="31"/>
      <c r="AI65" s="31"/>
      <c r="AJ65" s="31"/>
      <c r="AK65" s="31"/>
      <c r="AL65" s="31">
        <v>6</v>
      </c>
      <c r="AM65" s="31"/>
      <c r="AN65" s="31"/>
      <c r="AO65" s="31"/>
      <c r="AP65" s="31"/>
      <c r="AQ65" s="31">
        <v>7</v>
      </c>
      <c r="AR65" s="31"/>
      <c r="AS65" s="31"/>
      <c r="AT65" s="31"/>
      <c r="AU65" s="31"/>
      <c r="AV65" s="31"/>
      <c r="AW65" s="31">
        <v>8</v>
      </c>
      <c r="AX65" s="31"/>
      <c r="AY65" s="31"/>
      <c r="AZ65" s="31"/>
      <c r="BA65" s="31"/>
      <c r="BB65" s="60">
        <v>9</v>
      </c>
      <c r="BC65" s="60"/>
      <c r="BD65" s="60"/>
      <c r="BE65" s="60"/>
      <c r="BF65" s="60"/>
      <c r="BG65" s="60">
        <v>10</v>
      </c>
      <c r="BH65" s="60"/>
      <c r="BI65" s="60"/>
      <c r="BJ65" s="60"/>
      <c r="BK65" s="60"/>
      <c r="BL65" s="60"/>
      <c r="BM65" s="6"/>
      <c r="BN65" s="6"/>
      <c r="BO65" s="6"/>
      <c r="BP65" s="6"/>
      <c r="BQ65" s="6"/>
    </row>
    <row r="66" spans="1:80" ht="18" hidden="1" customHeight="1" x14ac:dyDescent="0.2">
      <c r="A66" s="52" t="s">
        <v>19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7" t="s">
        <v>15</v>
      </c>
      <c r="R66" s="47"/>
      <c r="S66" s="47"/>
      <c r="T66" s="47"/>
      <c r="U66" s="47"/>
      <c r="V66" s="47" t="s">
        <v>14</v>
      </c>
      <c r="W66" s="47"/>
      <c r="X66" s="47"/>
      <c r="Y66" s="47"/>
      <c r="Z66" s="47"/>
      <c r="AA66" s="38" t="s">
        <v>21</v>
      </c>
      <c r="AB66" s="43"/>
      <c r="AC66" s="43"/>
      <c r="AD66" s="43"/>
      <c r="AE66" s="43"/>
      <c r="AF66" s="43"/>
      <c r="AG66" s="47" t="s">
        <v>16</v>
      </c>
      <c r="AH66" s="47"/>
      <c r="AI66" s="47"/>
      <c r="AJ66" s="47"/>
      <c r="AK66" s="47"/>
      <c r="AL66" s="47" t="s">
        <v>17</v>
      </c>
      <c r="AM66" s="47"/>
      <c r="AN66" s="47"/>
      <c r="AO66" s="47"/>
      <c r="AP66" s="47"/>
      <c r="AQ66" s="38" t="s">
        <v>21</v>
      </c>
      <c r="AR66" s="43"/>
      <c r="AS66" s="43"/>
      <c r="AT66" s="43"/>
      <c r="AU66" s="43"/>
      <c r="AV66" s="43"/>
      <c r="AW66" s="68" t="s">
        <v>22</v>
      </c>
      <c r="AX66" s="69"/>
      <c r="AY66" s="69"/>
      <c r="AZ66" s="69"/>
      <c r="BA66" s="70"/>
      <c r="BB66" s="68" t="s">
        <v>22</v>
      </c>
      <c r="BC66" s="69"/>
      <c r="BD66" s="69"/>
      <c r="BE66" s="69"/>
      <c r="BF66" s="70"/>
      <c r="BG66" s="43" t="s">
        <v>21</v>
      </c>
      <c r="BH66" s="43"/>
      <c r="BI66" s="43"/>
      <c r="BJ66" s="43"/>
      <c r="BK66" s="43"/>
      <c r="BL66" s="43"/>
      <c r="BM66" s="7"/>
      <c r="BN66" s="7"/>
      <c r="BO66" s="7"/>
      <c r="BP66" s="7"/>
      <c r="BQ66" s="7"/>
      <c r="CA66" s="1" t="s">
        <v>26</v>
      </c>
    </row>
    <row r="67" spans="1:80" ht="31.5" customHeight="1" x14ac:dyDescent="0.2">
      <c r="A67" s="87" t="s">
        <v>75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  <c r="Q67" s="57">
        <v>33706731</v>
      </c>
      <c r="R67" s="57"/>
      <c r="S67" s="57"/>
      <c r="T67" s="57"/>
      <c r="U67" s="57"/>
      <c r="V67" s="57">
        <v>5563484</v>
      </c>
      <c r="W67" s="57"/>
      <c r="X67" s="57"/>
      <c r="Y67" s="57"/>
      <c r="Z67" s="57"/>
      <c r="AA67" s="57">
        <f>Q67+V67</f>
        <v>39270215</v>
      </c>
      <c r="AB67" s="57"/>
      <c r="AC67" s="57"/>
      <c r="AD67" s="57"/>
      <c r="AE67" s="57"/>
      <c r="AF67" s="57"/>
      <c r="AG67" s="57">
        <v>33672949.270000003</v>
      </c>
      <c r="AH67" s="57"/>
      <c r="AI67" s="57"/>
      <c r="AJ67" s="57"/>
      <c r="AK67" s="57"/>
      <c r="AL67" s="57">
        <v>3966574.26</v>
      </c>
      <c r="AM67" s="57"/>
      <c r="AN67" s="57"/>
      <c r="AO67" s="57"/>
      <c r="AP67" s="57"/>
      <c r="AQ67" s="57">
        <f>AG67+AL67</f>
        <v>37639523.530000001</v>
      </c>
      <c r="AR67" s="57"/>
      <c r="AS67" s="57"/>
      <c r="AT67" s="57"/>
      <c r="AU67" s="57"/>
      <c r="AV67" s="57"/>
      <c r="AW67" s="57">
        <f>AG67-Q67</f>
        <v>-33781.729999996722</v>
      </c>
      <c r="AX67" s="57"/>
      <c r="AY67" s="57"/>
      <c r="AZ67" s="57"/>
      <c r="BA67" s="57"/>
      <c r="BB67" s="55">
        <f>AL67-V67</f>
        <v>-1596909.7400000002</v>
      </c>
      <c r="BC67" s="55"/>
      <c r="BD67" s="55"/>
      <c r="BE67" s="55"/>
      <c r="BF67" s="55"/>
      <c r="BG67" s="55">
        <f>AW67+BB67</f>
        <v>-1630691.4699999969</v>
      </c>
      <c r="BH67" s="55"/>
      <c r="BI67" s="55"/>
      <c r="BJ67" s="55"/>
      <c r="BK67" s="55"/>
      <c r="BL67" s="55"/>
      <c r="BM67" s="8"/>
      <c r="BN67" s="8"/>
      <c r="BO67" s="8"/>
      <c r="BP67" s="8"/>
      <c r="BQ67" s="8"/>
      <c r="CA67" s="1" t="s">
        <v>27</v>
      </c>
    </row>
    <row r="68" spans="1:80" ht="15.75" customHeight="1" x14ac:dyDescent="0.2">
      <c r="A68" s="87" t="s">
        <v>336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2"/>
      <c r="BM68" s="8"/>
      <c r="BN68" s="8"/>
      <c r="BO68" s="8"/>
      <c r="BP68" s="8"/>
      <c r="BQ68" s="8"/>
      <c r="CB68" s="1" t="s">
        <v>335</v>
      </c>
    </row>
    <row r="69" spans="1:80" ht="47.25" customHeight="1" x14ac:dyDescent="0.2">
      <c r="A69" s="87" t="s">
        <v>78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  <c r="Q69" s="57">
        <v>1382771</v>
      </c>
      <c r="R69" s="57"/>
      <c r="S69" s="57"/>
      <c r="T69" s="57"/>
      <c r="U69" s="57"/>
      <c r="V69" s="57">
        <v>0</v>
      </c>
      <c r="W69" s="57"/>
      <c r="X69" s="57"/>
      <c r="Y69" s="57"/>
      <c r="Z69" s="57"/>
      <c r="AA69" s="57">
        <f>Q69+V69</f>
        <v>1382771</v>
      </c>
      <c r="AB69" s="57"/>
      <c r="AC69" s="57"/>
      <c r="AD69" s="57"/>
      <c r="AE69" s="57"/>
      <c r="AF69" s="57"/>
      <c r="AG69" s="57">
        <v>1313348.9099999999</v>
      </c>
      <c r="AH69" s="57"/>
      <c r="AI69" s="57"/>
      <c r="AJ69" s="57"/>
      <c r="AK69" s="57"/>
      <c r="AL69" s="57">
        <v>0</v>
      </c>
      <c r="AM69" s="57"/>
      <c r="AN69" s="57"/>
      <c r="AO69" s="57"/>
      <c r="AP69" s="57"/>
      <c r="AQ69" s="57">
        <f>AG69+AL69</f>
        <v>1313348.9099999999</v>
      </c>
      <c r="AR69" s="57"/>
      <c r="AS69" s="57"/>
      <c r="AT69" s="57"/>
      <c r="AU69" s="57"/>
      <c r="AV69" s="57"/>
      <c r="AW69" s="57">
        <f>AG69-Q69</f>
        <v>-69422.090000000084</v>
      </c>
      <c r="AX69" s="57"/>
      <c r="AY69" s="57"/>
      <c r="AZ69" s="57"/>
      <c r="BA69" s="57"/>
      <c r="BB69" s="55">
        <f>AL69-V69</f>
        <v>0</v>
      </c>
      <c r="BC69" s="55"/>
      <c r="BD69" s="55"/>
      <c r="BE69" s="55"/>
      <c r="BF69" s="55"/>
      <c r="BG69" s="55">
        <f>AW69+BB69</f>
        <v>-69422.090000000084</v>
      </c>
      <c r="BH69" s="55"/>
      <c r="BI69" s="55"/>
      <c r="BJ69" s="55"/>
      <c r="BK69" s="55"/>
      <c r="BL69" s="55"/>
      <c r="BM69" s="8"/>
      <c r="BN69" s="8"/>
      <c r="BO69" s="8"/>
      <c r="BP69" s="8"/>
      <c r="BQ69" s="8"/>
    </row>
    <row r="70" spans="1:80" ht="15.75" customHeight="1" x14ac:dyDescent="0.2">
      <c r="A70" s="87" t="s">
        <v>338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2"/>
      <c r="BM70" s="8"/>
      <c r="BN70" s="8"/>
      <c r="BO70" s="8"/>
      <c r="BP70" s="8"/>
      <c r="BQ70" s="8"/>
      <c r="CB70" s="1" t="s">
        <v>337</v>
      </c>
    </row>
    <row r="71" spans="1:80" s="85" customFormat="1" ht="15" x14ac:dyDescent="0.2">
      <c r="A71" s="88" t="s">
        <v>79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4"/>
      <c r="Q71" s="58">
        <v>35089502</v>
      </c>
      <c r="R71" s="58"/>
      <c r="S71" s="58"/>
      <c r="T71" s="58"/>
      <c r="U71" s="58"/>
      <c r="V71" s="58">
        <v>5563484</v>
      </c>
      <c r="W71" s="58"/>
      <c r="X71" s="58"/>
      <c r="Y71" s="58"/>
      <c r="Z71" s="58"/>
      <c r="AA71" s="58">
        <f>Q71+V71</f>
        <v>40652986</v>
      </c>
      <c r="AB71" s="58"/>
      <c r="AC71" s="58"/>
      <c r="AD71" s="58"/>
      <c r="AE71" s="58"/>
      <c r="AF71" s="58"/>
      <c r="AG71" s="58">
        <v>34986298.18</v>
      </c>
      <c r="AH71" s="58"/>
      <c r="AI71" s="58"/>
      <c r="AJ71" s="58"/>
      <c r="AK71" s="58"/>
      <c r="AL71" s="58">
        <v>3966574.26</v>
      </c>
      <c r="AM71" s="58"/>
      <c r="AN71" s="58"/>
      <c r="AO71" s="58"/>
      <c r="AP71" s="58"/>
      <c r="AQ71" s="58">
        <f>AG71+AL71</f>
        <v>38952872.439999998</v>
      </c>
      <c r="AR71" s="58"/>
      <c r="AS71" s="58"/>
      <c r="AT71" s="58"/>
      <c r="AU71" s="58"/>
      <c r="AV71" s="58"/>
      <c r="AW71" s="58">
        <f>AG71-Q71</f>
        <v>-103203.8200000003</v>
      </c>
      <c r="AX71" s="58"/>
      <c r="AY71" s="58"/>
      <c r="AZ71" s="58"/>
      <c r="BA71" s="58"/>
      <c r="BB71" s="89">
        <f>AL71-V71</f>
        <v>-1596909.7400000002</v>
      </c>
      <c r="BC71" s="89"/>
      <c r="BD71" s="89"/>
      <c r="BE71" s="89"/>
      <c r="BF71" s="89"/>
      <c r="BG71" s="89">
        <f>AW71+BB71</f>
        <v>-1700113.5600000005</v>
      </c>
      <c r="BH71" s="89"/>
      <c r="BI71" s="89"/>
      <c r="BJ71" s="89"/>
      <c r="BK71" s="89"/>
      <c r="BL71" s="89"/>
      <c r="BM71" s="90"/>
      <c r="BN71" s="90"/>
      <c r="BO71" s="90"/>
      <c r="BP71" s="90"/>
      <c r="BQ71" s="90"/>
    </row>
    <row r="73" spans="1:80" ht="15.75" customHeight="1" x14ac:dyDescent="0.2">
      <c r="A73" s="19" t="s">
        <v>53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</row>
    <row r="75" spans="1:80" ht="45" customHeight="1" x14ac:dyDescent="0.2">
      <c r="A75" s="24" t="s">
        <v>10</v>
      </c>
      <c r="B75" s="25"/>
      <c r="C75" s="24" t="s">
        <v>9</v>
      </c>
      <c r="D75" s="28"/>
      <c r="E75" s="28"/>
      <c r="F75" s="28"/>
      <c r="G75" s="28"/>
      <c r="H75" s="28"/>
      <c r="I75" s="25"/>
      <c r="J75" s="24" t="s">
        <v>8</v>
      </c>
      <c r="K75" s="28"/>
      <c r="L75" s="28"/>
      <c r="M75" s="28"/>
      <c r="N75" s="25"/>
      <c r="O75" s="24" t="s">
        <v>7</v>
      </c>
      <c r="P75" s="28"/>
      <c r="Q75" s="28"/>
      <c r="R75" s="28"/>
      <c r="S75" s="28"/>
      <c r="T75" s="28"/>
      <c r="U75" s="28"/>
      <c r="V75" s="28"/>
      <c r="W75" s="28"/>
      <c r="X75" s="25"/>
      <c r="Y75" s="31" t="s">
        <v>30</v>
      </c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 t="s">
        <v>55</v>
      </c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56" t="s">
        <v>3</v>
      </c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80" ht="32.25" customHeight="1" x14ac:dyDescent="0.2">
      <c r="A76" s="26"/>
      <c r="B76" s="27"/>
      <c r="C76" s="26"/>
      <c r="D76" s="29"/>
      <c r="E76" s="29"/>
      <c r="F76" s="29"/>
      <c r="G76" s="29"/>
      <c r="H76" s="29"/>
      <c r="I76" s="27"/>
      <c r="J76" s="26"/>
      <c r="K76" s="29"/>
      <c r="L76" s="29"/>
      <c r="M76" s="29"/>
      <c r="N76" s="27"/>
      <c r="O76" s="26"/>
      <c r="P76" s="29"/>
      <c r="Q76" s="29"/>
      <c r="R76" s="29"/>
      <c r="S76" s="29"/>
      <c r="T76" s="29"/>
      <c r="U76" s="29"/>
      <c r="V76" s="29"/>
      <c r="W76" s="29"/>
      <c r="X76" s="27"/>
      <c r="Y76" s="44" t="s">
        <v>5</v>
      </c>
      <c r="Z76" s="45"/>
      <c r="AA76" s="45"/>
      <c r="AB76" s="45"/>
      <c r="AC76" s="46"/>
      <c r="AD76" s="44" t="s">
        <v>4</v>
      </c>
      <c r="AE76" s="45"/>
      <c r="AF76" s="45"/>
      <c r="AG76" s="45"/>
      <c r="AH76" s="46"/>
      <c r="AI76" s="31" t="s">
        <v>31</v>
      </c>
      <c r="AJ76" s="31"/>
      <c r="AK76" s="31"/>
      <c r="AL76" s="31"/>
      <c r="AM76" s="31"/>
      <c r="AN76" s="31" t="s">
        <v>5</v>
      </c>
      <c r="AO76" s="31"/>
      <c r="AP76" s="31"/>
      <c r="AQ76" s="31"/>
      <c r="AR76" s="31"/>
      <c r="AS76" s="31" t="s">
        <v>4</v>
      </c>
      <c r="AT76" s="31"/>
      <c r="AU76" s="31"/>
      <c r="AV76" s="31"/>
      <c r="AW76" s="31"/>
      <c r="AX76" s="31" t="s">
        <v>31</v>
      </c>
      <c r="AY76" s="31"/>
      <c r="AZ76" s="31"/>
      <c r="BA76" s="31"/>
      <c r="BB76" s="31"/>
      <c r="BC76" s="31" t="s">
        <v>5</v>
      </c>
      <c r="BD76" s="31"/>
      <c r="BE76" s="31"/>
      <c r="BF76" s="31"/>
      <c r="BG76" s="31"/>
      <c r="BH76" s="31" t="s">
        <v>4</v>
      </c>
      <c r="BI76" s="31"/>
      <c r="BJ76" s="31"/>
      <c r="BK76" s="31"/>
      <c r="BL76" s="31"/>
      <c r="BM76" s="31" t="s">
        <v>31</v>
      </c>
      <c r="BN76" s="31"/>
      <c r="BO76" s="31"/>
      <c r="BP76" s="31"/>
      <c r="BQ76" s="31"/>
      <c r="BR76" s="2"/>
      <c r="BS76" s="2"/>
      <c r="BT76" s="2"/>
      <c r="BU76" s="2"/>
      <c r="BV76" s="2"/>
      <c r="BW76" s="2"/>
      <c r="BX76" s="2"/>
      <c r="BY76" s="2"/>
      <c r="BZ76" s="9"/>
    </row>
    <row r="77" spans="1:80" ht="15.95" customHeight="1" x14ac:dyDescent="0.2">
      <c r="A77" s="31">
        <v>1</v>
      </c>
      <c r="B77" s="31"/>
      <c r="C77" s="31">
        <v>2</v>
      </c>
      <c r="D77" s="31"/>
      <c r="E77" s="31"/>
      <c r="F77" s="31"/>
      <c r="G77" s="31"/>
      <c r="H77" s="31"/>
      <c r="I77" s="31"/>
      <c r="J77" s="31">
        <v>3</v>
      </c>
      <c r="K77" s="31"/>
      <c r="L77" s="31"/>
      <c r="M77" s="31"/>
      <c r="N77" s="31"/>
      <c r="O77" s="31">
        <v>4</v>
      </c>
      <c r="P77" s="31"/>
      <c r="Q77" s="31"/>
      <c r="R77" s="31"/>
      <c r="S77" s="31"/>
      <c r="T77" s="31"/>
      <c r="U77" s="31"/>
      <c r="V77" s="31"/>
      <c r="W77" s="31"/>
      <c r="X77" s="31"/>
      <c r="Y77" s="31">
        <v>5</v>
      </c>
      <c r="Z77" s="31"/>
      <c r="AA77" s="31"/>
      <c r="AB77" s="31"/>
      <c r="AC77" s="31"/>
      <c r="AD77" s="31">
        <v>6</v>
      </c>
      <c r="AE77" s="31"/>
      <c r="AF77" s="31"/>
      <c r="AG77" s="31"/>
      <c r="AH77" s="31"/>
      <c r="AI77" s="31">
        <v>7</v>
      </c>
      <c r="AJ77" s="31"/>
      <c r="AK77" s="31"/>
      <c r="AL77" s="31"/>
      <c r="AM77" s="31"/>
      <c r="AN77" s="44">
        <v>8</v>
      </c>
      <c r="AO77" s="45"/>
      <c r="AP77" s="45"/>
      <c r="AQ77" s="45"/>
      <c r="AR77" s="46"/>
      <c r="AS77" s="44">
        <v>9</v>
      </c>
      <c r="AT77" s="45"/>
      <c r="AU77" s="45"/>
      <c r="AV77" s="45"/>
      <c r="AW77" s="46"/>
      <c r="AX77" s="44">
        <v>10</v>
      </c>
      <c r="AY77" s="45"/>
      <c r="AZ77" s="45"/>
      <c r="BA77" s="45"/>
      <c r="BB77" s="46"/>
      <c r="BC77" s="44">
        <v>11</v>
      </c>
      <c r="BD77" s="45"/>
      <c r="BE77" s="45"/>
      <c r="BF77" s="45"/>
      <c r="BG77" s="46"/>
      <c r="BH77" s="44">
        <v>12</v>
      </c>
      <c r="BI77" s="45"/>
      <c r="BJ77" s="45"/>
      <c r="BK77" s="45"/>
      <c r="BL77" s="46"/>
      <c r="BM77" s="44">
        <v>13</v>
      </c>
      <c r="BN77" s="45"/>
      <c r="BO77" s="45"/>
      <c r="BP77" s="45"/>
      <c r="BQ77" s="46"/>
      <c r="BR77" s="2"/>
      <c r="BS77" s="2"/>
      <c r="BT77" s="2"/>
      <c r="BU77" s="2"/>
      <c r="BV77" s="2"/>
      <c r="BW77" s="2"/>
      <c r="BX77" s="2"/>
      <c r="BY77" s="2"/>
      <c r="BZ77" s="9"/>
    </row>
    <row r="78" spans="1:80" ht="12.75" hidden="1" customHeight="1" x14ac:dyDescent="0.2">
      <c r="A78" s="20" t="s">
        <v>44</v>
      </c>
      <c r="B78" s="20"/>
      <c r="C78" s="35" t="s">
        <v>19</v>
      </c>
      <c r="D78" s="36"/>
      <c r="E78" s="36"/>
      <c r="F78" s="36"/>
      <c r="G78" s="36"/>
      <c r="H78" s="36"/>
      <c r="I78" s="37"/>
      <c r="J78" s="20" t="s">
        <v>20</v>
      </c>
      <c r="K78" s="20"/>
      <c r="L78" s="20"/>
      <c r="M78" s="20"/>
      <c r="N78" s="20"/>
      <c r="O78" s="52" t="s">
        <v>45</v>
      </c>
      <c r="P78" s="52"/>
      <c r="Q78" s="52"/>
      <c r="R78" s="52"/>
      <c r="S78" s="52"/>
      <c r="T78" s="52"/>
      <c r="U78" s="52"/>
      <c r="V78" s="52"/>
      <c r="W78" s="52"/>
      <c r="X78" s="35"/>
      <c r="Y78" s="47" t="s">
        <v>15</v>
      </c>
      <c r="Z78" s="47"/>
      <c r="AA78" s="47"/>
      <c r="AB78" s="47"/>
      <c r="AC78" s="47"/>
      <c r="AD78" s="47" t="s">
        <v>35</v>
      </c>
      <c r="AE78" s="47"/>
      <c r="AF78" s="47"/>
      <c r="AG78" s="47"/>
      <c r="AH78" s="47"/>
      <c r="AI78" s="47" t="s">
        <v>21</v>
      </c>
      <c r="AJ78" s="47"/>
      <c r="AK78" s="47"/>
      <c r="AL78" s="47"/>
      <c r="AM78" s="47"/>
      <c r="AN78" s="47" t="s">
        <v>36</v>
      </c>
      <c r="AO78" s="47"/>
      <c r="AP78" s="47"/>
      <c r="AQ78" s="47"/>
      <c r="AR78" s="47"/>
      <c r="AS78" s="47" t="s">
        <v>16</v>
      </c>
      <c r="AT78" s="47"/>
      <c r="AU78" s="47"/>
      <c r="AV78" s="47"/>
      <c r="AW78" s="47"/>
      <c r="AX78" s="47" t="s">
        <v>21</v>
      </c>
      <c r="AY78" s="47"/>
      <c r="AZ78" s="47"/>
      <c r="BA78" s="47"/>
      <c r="BB78" s="47"/>
      <c r="BC78" s="47" t="s">
        <v>38</v>
      </c>
      <c r="BD78" s="47"/>
      <c r="BE78" s="47"/>
      <c r="BF78" s="47"/>
      <c r="BG78" s="47"/>
      <c r="BH78" s="47" t="s">
        <v>38</v>
      </c>
      <c r="BI78" s="47"/>
      <c r="BJ78" s="47"/>
      <c r="BK78" s="47"/>
      <c r="BL78" s="47"/>
      <c r="BM78" s="63" t="s">
        <v>21</v>
      </c>
      <c r="BN78" s="63"/>
      <c r="BO78" s="63"/>
      <c r="BP78" s="63"/>
      <c r="BQ78" s="63"/>
      <c r="BR78" s="12"/>
      <c r="BS78" s="12"/>
      <c r="BT78" s="9"/>
      <c r="BU78" s="9"/>
      <c r="BV78" s="9"/>
      <c r="BW78" s="9"/>
      <c r="BX78" s="9"/>
      <c r="BY78" s="9"/>
      <c r="BZ78" s="9"/>
      <c r="CA78" s="1" t="s">
        <v>28</v>
      </c>
    </row>
    <row r="79" spans="1:80" s="85" customFormat="1" ht="15.75" x14ac:dyDescent="0.2">
      <c r="A79" s="81">
        <v>0</v>
      </c>
      <c r="B79" s="81"/>
      <c r="C79" s="93" t="s">
        <v>80</v>
      </c>
      <c r="D79" s="93"/>
      <c r="E79" s="93"/>
      <c r="F79" s="93"/>
      <c r="G79" s="93"/>
      <c r="H79" s="93"/>
      <c r="I79" s="93"/>
      <c r="J79" s="93" t="s">
        <v>81</v>
      </c>
      <c r="K79" s="93"/>
      <c r="L79" s="93"/>
      <c r="M79" s="93"/>
      <c r="N79" s="93"/>
      <c r="O79" s="93" t="s">
        <v>81</v>
      </c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6"/>
      <c r="BS79" s="96"/>
      <c r="BT79" s="96"/>
      <c r="BU79" s="96"/>
      <c r="BV79" s="96"/>
      <c r="BW79" s="96"/>
      <c r="BX79" s="96"/>
      <c r="BY79" s="96"/>
      <c r="BZ79" s="97"/>
      <c r="CA79" s="85" t="s">
        <v>29</v>
      </c>
    </row>
    <row r="80" spans="1:80" ht="51" customHeight="1" x14ac:dyDescent="0.2">
      <c r="A80" s="31">
        <v>1</v>
      </c>
      <c r="B80" s="31"/>
      <c r="C80" s="99" t="s">
        <v>339</v>
      </c>
      <c r="D80" s="79"/>
      <c r="E80" s="79"/>
      <c r="F80" s="79"/>
      <c r="G80" s="79"/>
      <c r="H80" s="79"/>
      <c r="I80" s="80"/>
      <c r="J80" s="59" t="s">
        <v>88</v>
      </c>
      <c r="K80" s="59"/>
      <c r="L80" s="59"/>
      <c r="M80" s="59"/>
      <c r="N80" s="59"/>
      <c r="O80" s="99" t="s">
        <v>101</v>
      </c>
      <c r="P80" s="79"/>
      <c r="Q80" s="79"/>
      <c r="R80" s="79"/>
      <c r="S80" s="79"/>
      <c r="T80" s="79"/>
      <c r="U80" s="79"/>
      <c r="V80" s="79"/>
      <c r="W80" s="79"/>
      <c r="X80" s="80"/>
      <c r="Y80" s="100">
        <v>98818048</v>
      </c>
      <c r="Z80" s="100"/>
      <c r="AA80" s="100"/>
      <c r="AB80" s="100"/>
      <c r="AC80" s="100"/>
      <c r="AD80" s="100">
        <v>1621758</v>
      </c>
      <c r="AE80" s="100"/>
      <c r="AF80" s="100"/>
      <c r="AG80" s="100"/>
      <c r="AH80" s="100"/>
      <c r="AI80" s="100">
        <f>Y80+AD80</f>
        <v>100439806</v>
      </c>
      <c r="AJ80" s="100"/>
      <c r="AK80" s="100"/>
      <c r="AL80" s="100"/>
      <c r="AM80" s="100"/>
      <c r="AN80" s="100">
        <v>98273637.090000004</v>
      </c>
      <c r="AO80" s="100"/>
      <c r="AP80" s="100"/>
      <c r="AQ80" s="100"/>
      <c r="AR80" s="100"/>
      <c r="AS80" s="100">
        <v>3707040.24</v>
      </c>
      <c r="AT80" s="100"/>
      <c r="AU80" s="100"/>
      <c r="AV80" s="100"/>
      <c r="AW80" s="100"/>
      <c r="AX80" s="101">
        <f>AN80+AS80</f>
        <v>101980677.33</v>
      </c>
      <c r="AY80" s="101"/>
      <c r="AZ80" s="101"/>
      <c r="BA80" s="101"/>
      <c r="BB80" s="101"/>
      <c r="BC80" s="101">
        <f>AN80-Y80</f>
        <v>-544410.90999999642</v>
      </c>
      <c r="BD80" s="101"/>
      <c r="BE80" s="101"/>
      <c r="BF80" s="101"/>
      <c r="BG80" s="101"/>
      <c r="BH80" s="101">
        <f>AS80-AD80</f>
        <v>2085282.2400000002</v>
      </c>
      <c r="BI80" s="101"/>
      <c r="BJ80" s="101"/>
      <c r="BK80" s="101"/>
      <c r="BL80" s="101"/>
      <c r="BM80" s="101">
        <f>BC80+BH80</f>
        <v>1540871.3300000038</v>
      </c>
      <c r="BN80" s="101"/>
      <c r="BO80" s="101"/>
      <c r="BP80" s="101"/>
      <c r="BQ80" s="10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75" customHeight="1" x14ac:dyDescent="0.2">
      <c r="A81" s="31"/>
      <c r="B81" s="31"/>
      <c r="C81" s="99" t="s">
        <v>340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3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191</v>
      </c>
    </row>
    <row r="82" spans="1:80" ht="63.75" customHeight="1" x14ac:dyDescent="0.2">
      <c r="A82" s="31">
        <v>1</v>
      </c>
      <c r="B82" s="31"/>
      <c r="C82" s="99" t="s">
        <v>341</v>
      </c>
      <c r="D82" s="79"/>
      <c r="E82" s="79"/>
      <c r="F82" s="79"/>
      <c r="G82" s="79"/>
      <c r="H82" s="79"/>
      <c r="I82" s="80"/>
      <c r="J82" s="59" t="s">
        <v>83</v>
      </c>
      <c r="K82" s="59"/>
      <c r="L82" s="59"/>
      <c r="M82" s="59"/>
      <c r="N82" s="59"/>
      <c r="O82" s="99" t="s">
        <v>84</v>
      </c>
      <c r="P82" s="79"/>
      <c r="Q82" s="79"/>
      <c r="R82" s="79"/>
      <c r="S82" s="79"/>
      <c r="T82" s="79"/>
      <c r="U82" s="79"/>
      <c r="V82" s="79"/>
      <c r="W82" s="79"/>
      <c r="X82" s="80"/>
      <c r="Y82" s="100">
        <v>30</v>
      </c>
      <c r="Z82" s="100"/>
      <c r="AA82" s="100"/>
      <c r="AB82" s="100"/>
      <c r="AC82" s="100"/>
      <c r="AD82" s="100">
        <v>0</v>
      </c>
      <c r="AE82" s="100"/>
      <c r="AF82" s="100"/>
      <c r="AG82" s="100"/>
      <c r="AH82" s="100"/>
      <c r="AI82" s="100">
        <f>Y82+AD82</f>
        <v>30</v>
      </c>
      <c r="AJ82" s="100"/>
      <c r="AK82" s="100"/>
      <c r="AL82" s="100"/>
      <c r="AM82" s="100"/>
      <c r="AN82" s="100">
        <v>30</v>
      </c>
      <c r="AO82" s="100"/>
      <c r="AP82" s="100"/>
      <c r="AQ82" s="100"/>
      <c r="AR82" s="100"/>
      <c r="AS82" s="100">
        <v>0</v>
      </c>
      <c r="AT82" s="100"/>
      <c r="AU82" s="100"/>
      <c r="AV82" s="100"/>
      <c r="AW82" s="100"/>
      <c r="AX82" s="101">
        <f>AN82+AS82</f>
        <v>30</v>
      </c>
      <c r="AY82" s="101"/>
      <c r="AZ82" s="101"/>
      <c r="BA82" s="101"/>
      <c r="BB82" s="101"/>
      <c r="BC82" s="101">
        <f>AN82-Y82</f>
        <v>0</v>
      </c>
      <c r="BD82" s="101"/>
      <c r="BE82" s="101"/>
      <c r="BF82" s="101"/>
      <c r="BG82" s="101"/>
      <c r="BH82" s="101">
        <f>AS82-AD82</f>
        <v>0</v>
      </c>
      <c r="BI82" s="101"/>
      <c r="BJ82" s="101"/>
      <c r="BK82" s="101"/>
      <c r="BL82" s="101"/>
      <c r="BM82" s="101">
        <f>BC82+BH82</f>
        <v>0</v>
      </c>
      <c r="BN82" s="101"/>
      <c r="BO82" s="101"/>
      <c r="BP82" s="101"/>
      <c r="BQ82" s="10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76.5" customHeight="1" x14ac:dyDescent="0.2">
      <c r="A83" s="31">
        <v>1</v>
      </c>
      <c r="B83" s="31"/>
      <c r="C83" s="99" t="s">
        <v>342</v>
      </c>
      <c r="D83" s="79"/>
      <c r="E83" s="79"/>
      <c r="F83" s="79"/>
      <c r="G83" s="79"/>
      <c r="H83" s="79"/>
      <c r="I83" s="80"/>
      <c r="J83" s="59" t="s">
        <v>83</v>
      </c>
      <c r="K83" s="59"/>
      <c r="L83" s="59"/>
      <c r="M83" s="59"/>
      <c r="N83" s="59"/>
      <c r="O83" s="99" t="s">
        <v>186</v>
      </c>
      <c r="P83" s="79"/>
      <c r="Q83" s="79"/>
      <c r="R83" s="79"/>
      <c r="S83" s="79"/>
      <c r="T83" s="79"/>
      <c r="U83" s="79"/>
      <c r="V83" s="79"/>
      <c r="W83" s="79"/>
      <c r="X83" s="80"/>
      <c r="Y83" s="100">
        <v>707.53</v>
      </c>
      <c r="Z83" s="100"/>
      <c r="AA83" s="100"/>
      <c r="AB83" s="100"/>
      <c r="AC83" s="100"/>
      <c r="AD83" s="100">
        <v>0</v>
      </c>
      <c r="AE83" s="100"/>
      <c r="AF83" s="100"/>
      <c r="AG83" s="100"/>
      <c r="AH83" s="100"/>
      <c r="AI83" s="100">
        <f>Y83+AD83</f>
        <v>707.53</v>
      </c>
      <c r="AJ83" s="100"/>
      <c r="AK83" s="100"/>
      <c r="AL83" s="100"/>
      <c r="AM83" s="100"/>
      <c r="AN83" s="100">
        <v>658.62</v>
      </c>
      <c r="AO83" s="100"/>
      <c r="AP83" s="100"/>
      <c r="AQ83" s="100"/>
      <c r="AR83" s="100"/>
      <c r="AS83" s="100">
        <v>0</v>
      </c>
      <c r="AT83" s="100"/>
      <c r="AU83" s="100"/>
      <c r="AV83" s="100"/>
      <c r="AW83" s="100"/>
      <c r="AX83" s="101">
        <f>AN83+AS83</f>
        <v>658.62</v>
      </c>
      <c r="AY83" s="101"/>
      <c r="AZ83" s="101"/>
      <c r="BA83" s="101"/>
      <c r="BB83" s="101"/>
      <c r="BC83" s="101">
        <f>AN83-Y83</f>
        <v>-48.909999999999968</v>
      </c>
      <c r="BD83" s="101"/>
      <c r="BE83" s="101"/>
      <c r="BF83" s="101"/>
      <c r="BG83" s="101"/>
      <c r="BH83" s="101">
        <f>AS83-AD83</f>
        <v>0</v>
      </c>
      <c r="BI83" s="101"/>
      <c r="BJ83" s="101"/>
      <c r="BK83" s="101"/>
      <c r="BL83" s="101"/>
      <c r="BM83" s="101">
        <f>BC83+BH83</f>
        <v>-48.909999999999968</v>
      </c>
      <c r="BN83" s="101"/>
      <c r="BO83" s="101"/>
      <c r="BP83" s="101"/>
      <c r="BQ83" s="10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 customHeight="1" x14ac:dyDescent="0.2">
      <c r="A84" s="31"/>
      <c r="B84" s="31"/>
      <c r="C84" s="99" t="s">
        <v>274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3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273</v>
      </c>
    </row>
    <row r="85" spans="1:80" ht="63.75" customHeight="1" x14ac:dyDescent="0.2">
      <c r="A85" s="31">
        <v>1</v>
      </c>
      <c r="B85" s="31"/>
      <c r="C85" s="99" t="s">
        <v>343</v>
      </c>
      <c r="D85" s="79"/>
      <c r="E85" s="79"/>
      <c r="F85" s="79"/>
      <c r="G85" s="79"/>
      <c r="H85" s="79"/>
      <c r="I85" s="80"/>
      <c r="J85" s="59" t="s">
        <v>83</v>
      </c>
      <c r="K85" s="59"/>
      <c r="L85" s="59"/>
      <c r="M85" s="59"/>
      <c r="N85" s="59"/>
      <c r="O85" s="99" t="s">
        <v>186</v>
      </c>
      <c r="P85" s="79"/>
      <c r="Q85" s="79"/>
      <c r="R85" s="79"/>
      <c r="S85" s="79"/>
      <c r="T85" s="79"/>
      <c r="U85" s="79"/>
      <c r="V85" s="79"/>
      <c r="W85" s="79"/>
      <c r="X85" s="80"/>
      <c r="Y85" s="100">
        <v>387.1</v>
      </c>
      <c r="Z85" s="100"/>
      <c r="AA85" s="100"/>
      <c r="AB85" s="100"/>
      <c r="AC85" s="100"/>
      <c r="AD85" s="100">
        <v>0</v>
      </c>
      <c r="AE85" s="100"/>
      <c r="AF85" s="100"/>
      <c r="AG85" s="100"/>
      <c r="AH85" s="100"/>
      <c r="AI85" s="100">
        <f>Y85+AD85</f>
        <v>387.1</v>
      </c>
      <c r="AJ85" s="100"/>
      <c r="AK85" s="100"/>
      <c r="AL85" s="100"/>
      <c r="AM85" s="100"/>
      <c r="AN85" s="100">
        <v>365.59</v>
      </c>
      <c r="AO85" s="100"/>
      <c r="AP85" s="100"/>
      <c r="AQ85" s="100"/>
      <c r="AR85" s="100"/>
      <c r="AS85" s="100">
        <v>0</v>
      </c>
      <c r="AT85" s="100"/>
      <c r="AU85" s="100"/>
      <c r="AV85" s="100"/>
      <c r="AW85" s="100"/>
      <c r="AX85" s="101">
        <f>AN85+AS85</f>
        <v>365.59</v>
      </c>
      <c r="AY85" s="101"/>
      <c r="AZ85" s="101"/>
      <c r="BA85" s="101"/>
      <c r="BB85" s="101"/>
      <c r="BC85" s="101">
        <f>AN85-Y85</f>
        <v>-21.510000000000048</v>
      </c>
      <c r="BD85" s="101"/>
      <c r="BE85" s="101"/>
      <c r="BF85" s="101"/>
      <c r="BG85" s="101"/>
      <c r="BH85" s="101">
        <f>AS85-AD85</f>
        <v>0</v>
      </c>
      <c r="BI85" s="101"/>
      <c r="BJ85" s="101"/>
      <c r="BK85" s="101"/>
      <c r="BL85" s="101"/>
      <c r="BM85" s="101">
        <f>BC85+BH85</f>
        <v>-21.510000000000048</v>
      </c>
      <c r="BN85" s="101"/>
      <c r="BO85" s="101"/>
      <c r="BP85" s="101"/>
      <c r="BQ85" s="10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75" customHeight="1" x14ac:dyDescent="0.2">
      <c r="A86" s="31"/>
      <c r="B86" s="31"/>
      <c r="C86" s="99" t="s">
        <v>274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3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344</v>
      </c>
    </row>
    <row r="87" spans="1:80" ht="63.75" customHeight="1" x14ac:dyDescent="0.2">
      <c r="A87" s="31">
        <v>1</v>
      </c>
      <c r="B87" s="31"/>
      <c r="C87" s="99" t="s">
        <v>345</v>
      </c>
      <c r="D87" s="79"/>
      <c r="E87" s="79"/>
      <c r="F87" s="79"/>
      <c r="G87" s="79"/>
      <c r="H87" s="79"/>
      <c r="I87" s="80"/>
      <c r="J87" s="59" t="s">
        <v>83</v>
      </c>
      <c r="K87" s="59"/>
      <c r="L87" s="59"/>
      <c r="M87" s="59"/>
      <c r="N87" s="59"/>
      <c r="O87" s="99" t="s">
        <v>186</v>
      </c>
      <c r="P87" s="79"/>
      <c r="Q87" s="79"/>
      <c r="R87" s="79"/>
      <c r="S87" s="79"/>
      <c r="T87" s="79"/>
      <c r="U87" s="79"/>
      <c r="V87" s="79"/>
      <c r="W87" s="79"/>
      <c r="X87" s="80"/>
      <c r="Y87" s="100">
        <v>1094.6300000000001</v>
      </c>
      <c r="Z87" s="100"/>
      <c r="AA87" s="100"/>
      <c r="AB87" s="100"/>
      <c r="AC87" s="100"/>
      <c r="AD87" s="100">
        <v>0</v>
      </c>
      <c r="AE87" s="100"/>
      <c r="AF87" s="100"/>
      <c r="AG87" s="100"/>
      <c r="AH87" s="100"/>
      <c r="AI87" s="100">
        <f>Y87+AD87</f>
        <v>1094.6300000000001</v>
      </c>
      <c r="AJ87" s="100"/>
      <c r="AK87" s="100"/>
      <c r="AL87" s="100"/>
      <c r="AM87" s="100"/>
      <c r="AN87" s="100">
        <v>1024.21</v>
      </c>
      <c r="AO87" s="100"/>
      <c r="AP87" s="100"/>
      <c r="AQ87" s="100"/>
      <c r="AR87" s="100"/>
      <c r="AS87" s="100">
        <v>0</v>
      </c>
      <c r="AT87" s="100"/>
      <c r="AU87" s="100"/>
      <c r="AV87" s="100"/>
      <c r="AW87" s="100"/>
      <c r="AX87" s="101">
        <f>AN87+AS87</f>
        <v>1024.21</v>
      </c>
      <c r="AY87" s="101"/>
      <c r="AZ87" s="101"/>
      <c r="BA87" s="101"/>
      <c r="BB87" s="101"/>
      <c r="BC87" s="101">
        <f>AN87-Y87</f>
        <v>-70.420000000000073</v>
      </c>
      <c r="BD87" s="101"/>
      <c r="BE87" s="101"/>
      <c r="BF87" s="101"/>
      <c r="BG87" s="101"/>
      <c r="BH87" s="101">
        <f>AS87-AD87</f>
        <v>0</v>
      </c>
      <c r="BI87" s="101"/>
      <c r="BJ87" s="101"/>
      <c r="BK87" s="101"/>
      <c r="BL87" s="101"/>
      <c r="BM87" s="101">
        <f>BC87+BH87</f>
        <v>-70.420000000000073</v>
      </c>
      <c r="BN87" s="101"/>
      <c r="BO87" s="101"/>
      <c r="BP87" s="101"/>
      <c r="BQ87" s="10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38.25" customHeight="1" x14ac:dyDescent="0.2">
      <c r="A88" s="31">
        <v>1</v>
      </c>
      <c r="B88" s="31"/>
      <c r="C88" s="99" t="s">
        <v>346</v>
      </c>
      <c r="D88" s="79"/>
      <c r="E88" s="79"/>
      <c r="F88" s="79"/>
      <c r="G88" s="79"/>
      <c r="H88" s="79"/>
      <c r="I88" s="80"/>
      <c r="J88" s="59" t="s">
        <v>88</v>
      </c>
      <c r="K88" s="59"/>
      <c r="L88" s="59"/>
      <c r="M88" s="59"/>
      <c r="N88" s="59"/>
      <c r="O88" s="99" t="s">
        <v>101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33568081</v>
      </c>
      <c r="Z88" s="100"/>
      <c r="AA88" s="100"/>
      <c r="AB88" s="100"/>
      <c r="AC88" s="100"/>
      <c r="AD88" s="100">
        <v>0</v>
      </c>
      <c r="AE88" s="100"/>
      <c r="AF88" s="100"/>
      <c r="AG88" s="100"/>
      <c r="AH88" s="100"/>
      <c r="AI88" s="100">
        <f>Y88+AD88</f>
        <v>33568081</v>
      </c>
      <c r="AJ88" s="100"/>
      <c r="AK88" s="100"/>
      <c r="AL88" s="100"/>
      <c r="AM88" s="100"/>
      <c r="AN88" s="100">
        <v>33534347.27</v>
      </c>
      <c r="AO88" s="100"/>
      <c r="AP88" s="100"/>
      <c r="AQ88" s="100"/>
      <c r="AR88" s="100"/>
      <c r="AS88" s="100">
        <v>0</v>
      </c>
      <c r="AT88" s="100"/>
      <c r="AU88" s="100"/>
      <c r="AV88" s="100"/>
      <c r="AW88" s="100"/>
      <c r="AX88" s="101">
        <f>AN88+AS88</f>
        <v>33534347.27</v>
      </c>
      <c r="AY88" s="101"/>
      <c r="AZ88" s="101"/>
      <c r="BA88" s="101"/>
      <c r="BB88" s="101"/>
      <c r="BC88" s="101">
        <f>AN88-Y88</f>
        <v>-33733.730000000447</v>
      </c>
      <c r="BD88" s="101"/>
      <c r="BE88" s="101"/>
      <c r="BF88" s="101"/>
      <c r="BG88" s="101"/>
      <c r="BH88" s="101">
        <f>AS88-AD88</f>
        <v>0</v>
      </c>
      <c r="BI88" s="101"/>
      <c r="BJ88" s="101"/>
      <c r="BK88" s="101"/>
      <c r="BL88" s="101"/>
      <c r="BM88" s="101">
        <f>BC88+BH88</f>
        <v>-33733.730000000447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75" customHeight="1" x14ac:dyDescent="0.2">
      <c r="A89" s="31"/>
      <c r="B89" s="31"/>
      <c r="C89" s="99" t="s">
        <v>347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3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199</v>
      </c>
    </row>
    <row r="90" spans="1:80" ht="63.75" customHeight="1" x14ac:dyDescent="0.2">
      <c r="A90" s="31">
        <v>1</v>
      </c>
      <c r="B90" s="31"/>
      <c r="C90" s="99" t="s">
        <v>348</v>
      </c>
      <c r="D90" s="79"/>
      <c r="E90" s="79"/>
      <c r="F90" s="79"/>
      <c r="G90" s="79"/>
      <c r="H90" s="79"/>
      <c r="I90" s="80"/>
      <c r="J90" s="59" t="s">
        <v>83</v>
      </c>
      <c r="K90" s="59"/>
      <c r="L90" s="59"/>
      <c r="M90" s="59"/>
      <c r="N90" s="59"/>
      <c r="O90" s="99" t="s">
        <v>84</v>
      </c>
      <c r="P90" s="79"/>
      <c r="Q90" s="79"/>
      <c r="R90" s="79"/>
      <c r="S90" s="79"/>
      <c r="T90" s="79"/>
      <c r="U90" s="79"/>
      <c r="V90" s="79"/>
      <c r="W90" s="79"/>
      <c r="X90" s="80"/>
      <c r="Y90" s="100">
        <v>3</v>
      </c>
      <c r="Z90" s="100"/>
      <c r="AA90" s="100"/>
      <c r="AB90" s="100"/>
      <c r="AC90" s="100"/>
      <c r="AD90" s="100">
        <v>0</v>
      </c>
      <c r="AE90" s="100"/>
      <c r="AF90" s="100"/>
      <c r="AG90" s="100"/>
      <c r="AH90" s="100"/>
      <c r="AI90" s="100">
        <f>Y90+AD90</f>
        <v>3</v>
      </c>
      <c r="AJ90" s="100"/>
      <c r="AK90" s="100"/>
      <c r="AL90" s="100"/>
      <c r="AM90" s="100"/>
      <c r="AN90" s="100">
        <v>3</v>
      </c>
      <c r="AO90" s="100"/>
      <c r="AP90" s="100"/>
      <c r="AQ90" s="100"/>
      <c r="AR90" s="100"/>
      <c r="AS90" s="100">
        <v>0</v>
      </c>
      <c r="AT90" s="100"/>
      <c r="AU90" s="100"/>
      <c r="AV90" s="100"/>
      <c r="AW90" s="100"/>
      <c r="AX90" s="101">
        <f>AN90+AS90</f>
        <v>3</v>
      </c>
      <c r="AY90" s="101"/>
      <c r="AZ90" s="101"/>
      <c r="BA90" s="101"/>
      <c r="BB90" s="101"/>
      <c r="BC90" s="101">
        <f>AN90-Y90</f>
        <v>0</v>
      </c>
      <c r="BD90" s="101"/>
      <c r="BE90" s="101"/>
      <c r="BF90" s="101"/>
      <c r="BG90" s="101"/>
      <c r="BH90" s="101">
        <f>AS90-AD90</f>
        <v>0</v>
      </c>
      <c r="BI90" s="101"/>
      <c r="BJ90" s="101"/>
      <c r="BK90" s="101"/>
      <c r="BL90" s="101"/>
      <c r="BM90" s="101">
        <f>BC90+BH90</f>
        <v>0</v>
      </c>
      <c r="BN90" s="101"/>
      <c r="BO90" s="101"/>
      <c r="BP90" s="101"/>
      <c r="BQ90" s="10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76.5" customHeight="1" x14ac:dyDescent="0.2">
      <c r="A91" s="31">
        <v>1</v>
      </c>
      <c r="B91" s="31"/>
      <c r="C91" s="99" t="s">
        <v>349</v>
      </c>
      <c r="D91" s="79"/>
      <c r="E91" s="79"/>
      <c r="F91" s="79"/>
      <c r="G91" s="79"/>
      <c r="H91" s="79"/>
      <c r="I91" s="80"/>
      <c r="J91" s="59" t="s">
        <v>83</v>
      </c>
      <c r="K91" s="59"/>
      <c r="L91" s="59"/>
      <c r="M91" s="59"/>
      <c r="N91" s="59"/>
      <c r="O91" s="99" t="s">
        <v>186</v>
      </c>
      <c r="P91" s="79"/>
      <c r="Q91" s="79"/>
      <c r="R91" s="79"/>
      <c r="S91" s="79"/>
      <c r="T91" s="79"/>
      <c r="U91" s="79"/>
      <c r="V91" s="79"/>
      <c r="W91" s="79"/>
      <c r="X91" s="80"/>
      <c r="Y91" s="100">
        <v>43.7</v>
      </c>
      <c r="Z91" s="100"/>
      <c r="AA91" s="100"/>
      <c r="AB91" s="100"/>
      <c r="AC91" s="100"/>
      <c r="AD91" s="100">
        <v>0</v>
      </c>
      <c r="AE91" s="100"/>
      <c r="AF91" s="100"/>
      <c r="AG91" s="100"/>
      <c r="AH91" s="100"/>
      <c r="AI91" s="100">
        <f>Y91+AD91</f>
        <v>43.7</v>
      </c>
      <c r="AJ91" s="100"/>
      <c r="AK91" s="100"/>
      <c r="AL91" s="100"/>
      <c r="AM91" s="100"/>
      <c r="AN91" s="100">
        <v>43.7</v>
      </c>
      <c r="AO91" s="100"/>
      <c r="AP91" s="100"/>
      <c r="AQ91" s="100"/>
      <c r="AR91" s="100"/>
      <c r="AS91" s="100">
        <v>0</v>
      </c>
      <c r="AT91" s="100"/>
      <c r="AU91" s="100"/>
      <c r="AV91" s="100"/>
      <c r="AW91" s="100"/>
      <c r="AX91" s="101">
        <f>AN91+AS91</f>
        <v>43.7</v>
      </c>
      <c r="AY91" s="101"/>
      <c r="AZ91" s="101"/>
      <c r="BA91" s="101"/>
      <c r="BB91" s="101"/>
      <c r="BC91" s="101">
        <f>AN91-Y91</f>
        <v>0</v>
      </c>
      <c r="BD91" s="101"/>
      <c r="BE91" s="101"/>
      <c r="BF91" s="101"/>
      <c r="BG91" s="101"/>
      <c r="BH91" s="101">
        <f>AS91-AD91</f>
        <v>0</v>
      </c>
      <c r="BI91" s="101"/>
      <c r="BJ91" s="101"/>
      <c r="BK91" s="101"/>
      <c r="BL91" s="101"/>
      <c r="BM91" s="101">
        <f>BC91+BH91</f>
        <v>0</v>
      </c>
      <c r="BN91" s="101"/>
      <c r="BO91" s="101"/>
      <c r="BP91" s="101"/>
      <c r="BQ91" s="101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51" customHeight="1" x14ac:dyDescent="0.2">
      <c r="A92" s="31">
        <v>1</v>
      </c>
      <c r="B92" s="31"/>
      <c r="C92" s="99" t="s">
        <v>350</v>
      </c>
      <c r="D92" s="79"/>
      <c r="E92" s="79"/>
      <c r="F92" s="79"/>
      <c r="G92" s="79"/>
      <c r="H92" s="79"/>
      <c r="I92" s="80"/>
      <c r="J92" s="59" t="s">
        <v>83</v>
      </c>
      <c r="K92" s="59"/>
      <c r="L92" s="59"/>
      <c r="M92" s="59"/>
      <c r="N92" s="59"/>
      <c r="O92" s="99" t="s">
        <v>186</v>
      </c>
      <c r="P92" s="79"/>
      <c r="Q92" s="79"/>
      <c r="R92" s="79"/>
      <c r="S92" s="79"/>
      <c r="T92" s="79"/>
      <c r="U92" s="79"/>
      <c r="V92" s="79"/>
      <c r="W92" s="79"/>
      <c r="X92" s="80"/>
      <c r="Y92" s="100">
        <v>126.82</v>
      </c>
      <c r="Z92" s="100"/>
      <c r="AA92" s="100"/>
      <c r="AB92" s="100"/>
      <c r="AC92" s="100"/>
      <c r="AD92" s="100">
        <v>0</v>
      </c>
      <c r="AE92" s="100"/>
      <c r="AF92" s="100"/>
      <c r="AG92" s="100"/>
      <c r="AH92" s="100"/>
      <c r="AI92" s="100">
        <f>Y92+AD92</f>
        <v>126.82</v>
      </c>
      <c r="AJ92" s="100"/>
      <c r="AK92" s="100"/>
      <c r="AL92" s="100"/>
      <c r="AM92" s="100"/>
      <c r="AN92" s="100">
        <v>126.82</v>
      </c>
      <c r="AO92" s="100"/>
      <c r="AP92" s="100"/>
      <c r="AQ92" s="100"/>
      <c r="AR92" s="100"/>
      <c r="AS92" s="100">
        <v>0</v>
      </c>
      <c r="AT92" s="100"/>
      <c r="AU92" s="100"/>
      <c r="AV92" s="100"/>
      <c r="AW92" s="100"/>
      <c r="AX92" s="101">
        <f>AN92+AS92</f>
        <v>126.82</v>
      </c>
      <c r="AY92" s="101"/>
      <c r="AZ92" s="101"/>
      <c r="BA92" s="101"/>
      <c r="BB92" s="101"/>
      <c r="BC92" s="101">
        <f>AN92-Y92</f>
        <v>0</v>
      </c>
      <c r="BD92" s="101"/>
      <c r="BE92" s="101"/>
      <c r="BF92" s="101"/>
      <c r="BG92" s="101"/>
      <c r="BH92" s="101">
        <f>AS92-AD92</f>
        <v>0</v>
      </c>
      <c r="BI92" s="101"/>
      <c r="BJ92" s="101"/>
      <c r="BK92" s="101"/>
      <c r="BL92" s="101"/>
      <c r="BM92" s="101">
        <f>BC92+BH92</f>
        <v>0</v>
      </c>
      <c r="BN92" s="101"/>
      <c r="BO92" s="101"/>
      <c r="BP92" s="101"/>
      <c r="BQ92" s="10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63.75" customHeight="1" x14ac:dyDescent="0.2">
      <c r="A93" s="31">
        <v>1</v>
      </c>
      <c r="B93" s="31"/>
      <c r="C93" s="99" t="s">
        <v>351</v>
      </c>
      <c r="D93" s="79"/>
      <c r="E93" s="79"/>
      <c r="F93" s="79"/>
      <c r="G93" s="79"/>
      <c r="H93" s="79"/>
      <c r="I93" s="80"/>
      <c r="J93" s="59" t="s">
        <v>83</v>
      </c>
      <c r="K93" s="59"/>
      <c r="L93" s="59"/>
      <c r="M93" s="59"/>
      <c r="N93" s="59"/>
      <c r="O93" s="99" t="s">
        <v>186</v>
      </c>
      <c r="P93" s="79"/>
      <c r="Q93" s="79"/>
      <c r="R93" s="79"/>
      <c r="S93" s="79"/>
      <c r="T93" s="79"/>
      <c r="U93" s="79"/>
      <c r="V93" s="79"/>
      <c r="W93" s="79"/>
      <c r="X93" s="80"/>
      <c r="Y93" s="100">
        <v>170.52</v>
      </c>
      <c r="Z93" s="100"/>
      <c r="AA93" s="100"/>
      <c r="AB93" s="100"/>
      <c r="AC93" s="100"/>
      <c r="AD93" s="100">
        <v>0</v>
      </c>
      <c r="AE93" s="100"/>
      <c r="AF93" s="100"/>
      <c r="AG93" s="100"/>
      <c r="AH93" s="100"/>
      <c r="AI93" s="100">
        <f>Y93+AD93</f>
        <v>170.52</v>
      </c>
      <c r="AJ93" s="100"/>
      <c r="AK93" s="100"/>
      <c r="AL93" s="100"/>
      <c r="AM93" s="100"/>
      <c r="AN93" s="100">
        <v>170.52</v>
      </c>
      <c r="AO93" s="100"/>
      <c r="AP93" s="100"/>
      <c r="AQ93" s="100"/>
      <c r="AR93" s="100"/>
      <c r="AS93" s="100">
        <v>0</v>
      </c>
      <c r="AT93" s="100"/>
      <c r="AU93" s="100"/>
      <c r="AV93" s="100"/>
      <c r="AW93" s="100"/>
      <c r="AX93" s="101">
        <f>AN93+AS93</f>
        <v>170.52</v>
      </c>
      <c r="AY93" s="101"/>
      <c r="AZ93" s="101"/>
      <c r="BA93" s="101"/>
      <c r="BB93" s="101"/>
      <c r="BC93" s="101">
        <f>AN93-Y93</f>
        <v>0</v>
      </c>
      <c r="BD93" s="101"/>
      <c r="BE93" s="101"/>
      <c r="BF93" s="101"/>
      <c r="BG93" s="101"/>
      <c r="BH93" s="101">
        <f>AS93-AD93</f>
        <v>0</v>
      </c>
      <c r="BI93" s="101"/>
      <c r="BJ93" s="101"/>
      <c r="BK93" s="101"/>
      <c r="BL93" s="101"/>
      <c r="BM93" s="101">
        <f>BC93+BH93</f>
        <v>0</v>
      </c>
      <c r="BN93" s="101"/>
      <c r="BO93" s="101"/>
      <c r="BP93" s="101"/>
      <c r="BQ93" s="10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51" customHeight="1" x14ac:dyDescent="0.2">
      <c r="A94" s="31">
        <v>1</v>
      </c>
      <c r="B94" s="31"/>
      <c r="C94" s="99" t="s">
        <v>352</v>
      </c>
      <c r="D94" s="79"/>
      <c r="E94" s="79"/>
      <c r="F94" s="79"/>
      <c r="G94" s="79"/>
      <c r="H94" s="79"/>
      <c r="I94" s="80"/>
      <c r="J94" s="59" t="s">
        <v>88</v>
      </c>
      <c r="K94" s="59"/>
      <c r="L94" s="59"/>
      <c r="M94" s="59"/>
      <c r="N94" s="59"/>
      <c r="O94" s="99" t="s">
        <v>101</v>
      </c>
      <c r="P94" s="79"/>
      <c r="Q94" s="79"/>
      <c r="R94" s="79"/>
      <c r="S94" s="79"/>
      <c r="T94" s="79"/>
      <c r="U94" s="79"/>
      <c r="V94" s="79"/>
      <c r="W94" s="79"/>
      <c r="X94" s="80"/>
      <c r="Y94" s="100">
        <v>1847472</v>
      </c>
      <c r="Z94" s="100"/>
      <c r="AA94" s="100"/>
      <c r="AB94" s="100"/>
      <c r="AC94" s="100"/>
      <c r="AD94" s="100">
        <v>0</v>
      </c>
      <c r="AE94" s="100"/>
      <c r="AF94" s="100"/>
      <c r="AG94" s="100"/>
      <c r="AH94" s="100"/>
      <c r="AI94" s="100">
        <f>Y94+AD94</f>
        <v>1847472</v>
      </c>
      <c r="AJ94" s="100"/>
      <c r="AK94" s="100"/>
      <c r="AL94" s="100"/>
      <c r="AM94" s="100"/>
      <c r="AN94" s="100">
        <v>1847472</v>
      </c>
      <c r="AO94" s="100"/>
      <c r="AP94" s="100"/>
      <c r="AQ94" s="100"/>
      <c r="AR94" s="100"/>
      <c r="AS94" s="100">
        <v>0</v>
      </c>
      <c r="AT94" s="100"/>
      <c r="AU94" s="100"/>
      <c r="AV94" s="100"/>
      <c r="AW94" s="100"/>
      <c r="AX94" s="101">
        <f>AN94+AS94</f>
        <v>1847472</v>
      </c>
      <c r="AY94" s="101"/>
      <c r="AZ94" s="101"/>
      <c r="BA94" s="101"/>
      <c r="BB94" s="101"/>
      <c r="BC94" s="101">
        <f>AN94-Y94</f>
        <v>0</v>
      </c>
      <c r="BD94" s="101"/>
      <c r="BE94" s="101"/>
      <c r="BF94" s="101"/>
      <c r="BG94" s="101"/>
      <c r="BH94" s="101">
        <f>AS94-AD94</f>
        <v>0</v>
      </c>
      <c r="BI94" s="101"/>
      <c r="BJ94" s="101"/>
      <c r="BK94" s="101"/>
      <c r="BL94" s="101"/>
      <c r="BM94" s="101">
        <f>BC94+BH94</f>
        <v>0</v>
      </c>
      <c r="BN94" s="101"/>
      <c r="BO94" s="101"/>
      <c r="BP94" s="101"/>
      <c r="BQ94" s="10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51" customHeight="1" x14ac:dyDescent="0.2">
      <c r="A95" s="31">
        <v>1</v>
      </c>
      <c r="B95" s="31"/>
      <c r="C95" s="99" t="s">
        <v>100</v>
      </c>
      <c r="D95" s="79"/>
      <c r="E95" s="79"/>
      <c r="F95" s="79"/>
      <c r="G95" s="79"/>
      <c r="H95" s="79"/>
      <c r="I95" s="80"/>
      <c r="J95" s="59" t="s">
        <v>88</v>
      </c>
      <c r="K95" s="59"/>
      <c r="L95" s="59"/>
      <c r="M95" s="59"/>
      <c r="N95" s="59"/>
      <c r="O95" s="99" t="s">
        <v>101</v>
      </c>
      <c r="P95" s="79"/>
      <c r="Q95" s="79"/>
      <c r="R95" s="79"/>
      <c r="S95" s="79"/>
      <c r="T95" s="79"/>
      <c r="U95" s="79"/>
      <c r="V95" s="79"/>
      <c r="W95" s="79"/>
      <c r="X95" s="80"/>
      <c r="Y95" s="100">
        <v>195298</v>
      </c>
      <c r="Z95" s="100"/>
      <c r="AA95" s="100"/>
      <c r="AB95" s="100"/>
      <c r="AC95" s="100"/>
      <c r="AD95" s="100">
        <v>580263</v>
      </c>
      <c r="AE95" s="100"/>
      <c r="AF95" s="100"/>
      <c r="AG95" s="100"/>
      <c r="AH95" s="100"/>
      <c r="AI95" s="100">
        <f>Y95+AD95</f>
        <v>775561</v>
      </c>
      <c r="AJ95" s="100"/>
      <c r="AK95" s="100"/>
      <c r="AL95" s="100"/>
      <c r="AM95" s="100"/>
      <c r="AN95" s="100">
        <v>195298</v>
      </c>
      <c r="AO95" s="100"/>
      <c r="AP95" s="100"/>
      <c r="AQ95" s="100"/>
      <c r="AR95" s="100"/>
      <c r="AS95" s="100">
        <v>580263</v>
      </c>
      <c r="AT95" s="100"/>
      <c r="AU95" s="100"/>
      <c r="AV95" s="100"/>
      <c r="AW95" s="100"/>
      <c r="AX95" s="101">
        <f>AN95+AS95</f>
        <v>775561</v>
      </c>
      <c r="AY95" s="101"/>
      <c r="AZ95" s="101"/>
      <c r="BA95" s="101"/>
      <c r="BB95" s="101"/>
      <c r="BC95" s="101">
        <f>AN95-Y95</f>
        <v>0</v>
      </c>
      <c r="BD95" s="101"/>
      <c r="BE95" s="101"/>
      <c r="BF95" s="101"/>
      <c r="BG95" s="101"/>
      <c r="BH95" s="101">
        <f>AS95-AD95</f>
        <v>0</v>
      </c>
      <c r="BI95" s="101"/>
      <c r="BJ95" s="101"/>
      <c r="BK95" s="101"/>
      <c r="BL95" s="101"/>
      <c r="BM95" s="101">
        <f>BC95+BH95</f>
        <v>0</v>
      </c>
      <c r="BN95" s="101"/>
      <c r="BO95" s="101"/>
      <c r="BP95" s="101"/>
      <c r="BQ95" s="10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51" customHeight="1" x14ac:dyDescent="0.2">
      <c r="A96" s="31">
        <v>1</v>
      </c>
      <c r="B96" s="31"/>
      <c r="C96" s="99" t="s">
        <v>102</v>
      </c>
      <c r="D96" s="79"/>
      <c r="E96" s="79"/>
      <c r="F96" s="79"/>
      <c r="G96" s="79"/>
      <c r="H96" s="79"/>
      <c r="I96" s="80"/>
      <c r="J96" s="59" t="s">
        <v>88</v>
      </c>
      <c r="K96" s="59"/>
      <c r="L96" s="59"/>
      <c r="M96" s="59"/>
      <c r="N96" s="59"/>
      <c r="O96" s="99" t="s">
        <v>89</v>
      </c>
      <c r="P96" s="79"/>
      <c r="Q96" s="79"/>
      <c r="R96" s="79"/>
      <c r="S96" s="79"/>
      <c r="T96" s="79"/>
      <c r="U96" s="79"/>
      <c r="V96" s="79"/>
      <c r="W96" s="79"/>
      <c r="X96" s="80"/>
      <c r="Y96" s="100">
        <v>0</v>
      </c>
      <c r="Z96" s="100"/>
      <c r="AA96" s="100"/>
      <c r="AB96" s="100"/>
      <c r="AC96" s="100"/>
      <c r="AD96" s="100">
        <v>4990524</v>
      </c>
      <c r="AE96" s="100"/>
      <c r="AF96" s="100"/>
      <c r="AG96" s="100"/>
      <c r="AH96" s="100"/>
      <c r="AI96" s="100">
        <f>Y96+AD96</f>
        <v>4990524</v>
      </c>
      <c r="AJ96" s="100"/>
      <c r="AK96" s="100"/>
      <c r="AL96" s="100"/>
      <c r="AM96" s="100"/>
      <c r="AN96" s="100">
        <v>0</v>
      </c>
      <c r="AO96" s="100"/>
      <c r="AP96" s="100"/>
      <c r="AQ96" s="100"/>
      <c r="AR96" s="100"/>
      <c r="AS96" s="100">
        <v>4787447.88</v>
      </c>
      <c r="AT96" s="100"/>
      <c r="AU96" s="100"/>
      <c r="AV96" s="100"/>
      <c r="AW96" s="100"/>
      <c r="AX96" s="101">
        <f>AN96+AS96</f>
        <v>4787447.88</v>
      </c>
      <c r="AY96" s="101"/>
      <c r="AZ96" s="101"/>
      <c r="BA96" s="101"/>
      <c r="BB96" s="101"/>
      <c r="BC96" s="101">
        <f>AN96-Y96</f>
        <v>0</v>
      </c>
      <c r="BD96" s="101"/>
      <c r="BE96" s="101"/>
      <c r="BF96" s="101"/>
      <c r="BG96" s="101"/>
      <c r="BH96" s="101">
        <f>AS96-AD96</f>
        <v>-203076.12000000011</v>
      </c>
      <c r="BI96" s="101"/>
      <c r="BJ96" s="101"/>
      <c r="BK96" s="101"/>
      <c r="BL96" s="101"/>
      <c r="BM96" s="101">
        <f>BC96+BH96</f>
        <v>-203076.12000000011</v>
      </c>
      <c r="BN96" s="101"/>
      <c r="BO96" s="101"/>
      <c r="BP96" s="101"/>
      <c r="BQ96" s="101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76.5" customHeight="1" x14ac:dyDescent="0.2">
      <c r="A97" s="31">
        <v>1</v>
      </c>
      <c r="B97" s="31"/>
      <c r="C97" s="99" t="s">
        <v>353</v>
      </c>
      <c r="D97" s="79"/>
      <c r="E97" s="79"/>
      <c r="F97" s="79"/>
      <c r="G97" s="79"/>
      <c r="H97" s="79"/>
      <c r="I97" s="80"/>
      <c r="J97" s="59" t="s">
        <v>88</v>
      </c>
      <c r="K97" s="59"/>
      <c r="L97" s="59"/>
      <c r="M97" s="59"/>
      <c r="N97" s="59"/>
      <c r="O97" s="99" t="s">
        <v>101</v>
      </c>
      <c r="P97" s="79"/>
      <c r="Q97" s="79"/>
      <c r="R97" s="79"/>
      <c r="S97" s="79"/>
      <c r="T97" s="79"/>
      <c r="U97" s="79"/>
      <c r="V97" s="79"/>
      <c r="W97" s="79"/>
      <c r="X97" s="80"/>
      <c r="Y97" s="100">
        <v>0</v>
      </c>
      <c r="Z97" s="100"/>
      <c r="AA97" s="100"/>
      <c r="AB97" s="100"/>
      <c r="AC97" s="100"/>
      <c r="AD97" s="100">
        <v>3371670</v>
      </c>
      <c r="AE97" s="100"/>
      <c r="AF97" s="100"/>
      <c r="AG97" s="100"/>
      <c r="AH97" s="100"/>
      <c r="AI97" s="100">
        <f>Y97+AD97</f>
        <v>3371670</v>
      </c>
      <c r="AJ97" s="100"/>
      <c r="AK97" s="100"/>
      <c r="AL97" s="100"/>
      <c r="AM97" s="100"/>
      <c r="AN97" s="100">
        <v>0</v>
      </c>
      <c r="AO97" s="100"/>
      <c r="AP97" s="100"/>
      <c r="AQ97" s="100"/>
      <c r="AR97" s="100"/>
      <c r="AS97" s="100">
        <v>3361199.76</v>
      </c>
      <c r="AT97" s="100"/>
      <c r="AU97" s="100"/>
      <c r="AV97" s="100"/>
      <c r="AW97" s="100"/>
      <c r="AX97" s="101">
        <f>AN97+AS97</f>
        <v>3361199.76</v>
      </c>
      <c r="AY97" s="101"/>
      <c r="AZ97" s="101"/>
      <c r="BA97" s="101"/>
      <c r="BB97" s="101"/>
      <c r="BC97" s="101">
        <f>AN97-Y97</f>
        <v>0</v>
      </c>
      <c r="BD97" s="101"/>
      <c r="BE97" s="101"/>
      <c r="BF97" s="101"/>
      <c r="BG97" s="101"/>
      <c r="BH97" s="101">
        <f>AS97-AD97</f>
        <v>-10470.240000000224</v>
      </c>
      <c r="BI97" s="101"/>
      <c r="BJ97" s="101"/>
      <c r="BK97" s="101"/>
      <c r="BL97" s="101"/>
      <c r="BM97" s="101">
        <f>BC97+BH97</f>
        <v>-10470.240000000224</v>
      </c>
      <c r="BN97" s="101"/>
      <c r="BO97" s="101"/>
      <c r="BP97" s="101"/>
      <c r="BQ97" s="10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15.75" customHeight="1" x14ac:dyDescent="0.2">
      <c r="A98" s="31"/>
      <c r="B98" s="31"/>
      <c r="C98" s="99" t="s">
        <v>347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3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124</v>
      </c>
    </row>
    <row r="99" spans="1:80" ht="38.25" customHeight="1" x14ac:dyDescent="0.2">
      <c r="A99" s="31">
        <v>1</v>
      </c>
      <c r="B99" s="31"/>
      <c r="C99" s="99" t="s">
        <v>354</v>
      </c>
      <c r="D99" s="79"/>
      <c r="E99" s="79"/>
      <c r="F99" s="79"/>
      <c r="G99" s="79"/>
      <c r="H99" s="79"/>
      <c r="I99" s="80"/>
      <c r="J99" s="59" t="s">
        <v>88</v>
      </c>
      <c r="K99" s="59"/>
      <c r="L99" s="59"/>
      <c r="M99" s="59"/>
      <c r="N99" s="59"/>
      <c r="O99" s="99" t="s">
        <v>101</v>
      </c>
      <c r="P99" s="79"/>
      <c r="Q99" s="79"/>
      <c r="R99" s="79"/>
      <c r="S99" s="79"/>
      <c r="T99" s="79"/>
      <c r="U99" s="79"/>
      <c r="V99" s="79"/>
      <c r="W99" s="79"/>
      <c r="X99" s="80"/>
      <c r="Y99" s="100">
        <v>0</v>
      </c>
      <c r="Z99" s="100"/>
      <c r="AA99" s="100"/>
      <c r="AB99" s="100"/>
      <c r="AC99" s="100"/>
      <c r="AD99" s="100">
        <v>1618854</v>
      </c>
      <c r="AE99" s="100"/>
      <c r="AF99" s="100"/>
      <c r="AG99" s="100"/>
      <c r="AH99" s="100"/>
      <c r="AI99" s="100">
        <f>Y99+AD99</f>
        <v>1618854</v>
      </c>
      <c r="AJ99" s="100"/>
      <c r="AK99" s="100"/>
      <c r="AL99" s="100"/>
      <c r="AM99" s="100"/>
      <c r="AN99" s="100">
        <v>0</v>
      </c>
      <c r="AO99" s="100"/>
      <c r="AP99" s="100"/>
      <c r="AQ99" s="100"/>
      <c r="AR99" s="100"/>
      <c r="AS99" s="100">
        <v>32414.5</v>
      </c>
      <c r="AT99" s="100"/>
      <c r="AU99" s="100"/>
      <c r="AV99" s="100"/>
      <c r="AW99" s="100"/>
      <c r="AX99" s="101">
        <f>AN99+AS99</f>
        <v>32414.5</v>
      </c>
      <c r="AY99" s="101"/>
      <c r="AZ99" s="101"/>
      <c r="BA99" s="101"/>
      <c r="BB99" s="101"/>
      <c r="BC99" s="101">
        <f>AN99-Y99</f>
        <v>0</v>
      </c>
      <c r="BD99" s="101"/>
      <c r="BE99" s="101"/>
      <c r="BF99" s="101"/>
      <c r="BG99" s="101"/>
      <c r="BH99" s="101">
        <f>AS99-AD99</f>
        <v>-1586439.5</v>
      </c>
      <c r="BI99" s="101"/>
      <c r="BJ99" s="101"/>
      <c r="BK99" s="101"/>
      <c r="BL99" s="101"/>
      <c r="BM99" s="101">
        <f>BC99+BH99</f>
        <v>-1586439.5</v>
      </c>
      <c r="BN99" s="101"/>
      <c r="BO99" s="101"/>
      <c r="BP99" s="101"/>
      <c r="BQ99" s="10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15.75" customHeight="1" x14ac:dyDescent="0.2">
      <c r="A100" s="31"/>
      <c r="B100" s="31"/>
      <c r="C100" s="99" t="s">
        <v>355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3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128</v>
      </c>
    </row>
    <row r="101" spans="1:80" s="85" customFormat="1" ht="15.75" x14ac:dyDescent="0.2">
      <c r="A101" s="81">
        <v>0</v>
      </c>
      <c r="B101" s="81"/>
      <c r="C101" s="98" t="s">
        <v>109</v>
      </c>
      <c r="D101" s="83"/>
      <c r="E101" s="83"/>
      <c r="F101" s="83"/>
      <c r="G101" s="83"/>
      <c r="H101" s="83"/>
      <c r="I101" s="84"/>
      <c r="J101" s="93" t="s">
        <v>81</v>
      </c>
      <c r="K101" s="93"/>
      <c r="L101" s="93"/>
      <c r="M101" s="93"/>
      <c r="N101" s="93"/>
      <c r="O101" s="98" t="s">
        <v>81</v>
      </c>
      <c r="P101" s="83"/>
      <c r="Q101" s="83"/>
      <c r="R101" s="83"/>
      <c r="S101" s="83"/>
      <c r="T101" s="83"/>
      <c r="U101" s="83"/>
      <c r="V101" s="83"/>
      <c r="W101" s="83"/>
      <c r="X101" s="8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6"/>
      <c r="BS101" s="96"/>
      <c r="BT101" s="96"/>
      <c r="BU101" s="96"/>
      <c r="BV101" s="96"/>
      <c r="BW101" s="96"/>
      <c r="BX101" s="96"/>
      <c r="BY101" s="96"/>
      <c r="BZ101" s="97"/>
    </row>
    <row r="102" spans="1:80" ht="63.75" customHeight="1" x14ac:dyDescent="0.2">
      <c r="A102" s="31">
        <v>2</v>
      </c>
      <c r="B102" s="31"/>
      <c r="C102" s="99" t="s">
        <v>356</v>
      </c>
      <c r="D102" s="79"/>
      <c r="E102" s="79"/>
      <c r="F102" s="79"/>
      <c r="G102" s="79"/>
      <c r="H102" s="79"/>
      <c r="I102" s="80"/>
      <c r="J102" s="59" t="s">
        <v>111</v>
      </c>
      <c r="K102" s="59"/>
      <c r="L102" s="59"/>
      <c r="M102" s="59"/>
      <c r="N102" s="59"/>
      <c r="O102" s="99" t="s">
        <v>84</v>
      </c>
      <c r="P102" s="79"/>
      <c r="Q102" s="79"/>
      <c r="R102" s="79"/>
      <c r="S102" s="79"/>
      <c r="T102" s="79"/>
      <c r="U102" s="79"/>
      <c r="V102" s="79"/>
      <c r="W102" s="79"/>
      <c r="X102" s="80"/>
      <c r="Y102" s="100">
        <v>21768</v>
      </c>
      <c r="Z102" s="100"/>
      <c r="AA102" s="100"/>
      <c r="AB102" s="100"/>
      <c r="AC102" s="100"/>
      <c r="AD102" s="100">
        <v>0</v>
      </c>
      <c r="AE102" s="100"/>
      <c r="AF102" s="100"/>
      <c r="AG102" s="100"/>
      <c r="AH102" s="100"/>
      <c r="AI102" s="100">
        <f>Y102+AD102</f>
        <v>21768</v>
      </c>
      <c r="AJ102" s="100"/>
      <c r="AK102" s="100"/>
      <c r="AL102" s="100"/>
      <c r="AM102" s="100"/>
      <c r="AN102" s="100">
        <v>21792</v>
      </c>
      <c r="AO102" s="100"/>
      <c r="AP102" s="100"/>
      <c r="AQ102" s="100"/>
      <c r="AR102" s="100"/>
      <c r="AS102" s="100">
        <v>0</v>
      </c>
      <c r="AT102" s="100"/>
      <c r="AU102" s="100"/>
      <c r="AV102" s="100"/>
      <c r="AW102" s="100"/>
      <c r="AX102" s="101">
        <f>AN102+AS102</f>
        <v>21792</v>
      </c>
      <c r="AY102" s="101"/>
      <c r="AZ102" s="101"/>
      <c r="BA102" s="101"/>
      <c r="BB102" s="101"/>
      <c r="BC102" s="101">
        <f>AN102-Y102</f>
        <v>24</v>
      </c>
      <c r="BD102" s="101"/>
      <c r="BE102" s="101"/>
      <c r="BF102" s="101"/>
      <c r="BG102" s="101"/>
      <c r="BH102" s="101">
        <f>AS102-AD102</f>
        <v>0</v>
      </c>
      <c r="BI102" s="101"/>
      <c r="BJ102" s="101"/>
      <c r="BK102" s="101"/>
      <c r="BL102" s="101"/>
      <c r="BM102" s="101">
        <f>BC102+BH102</f>
        <v>24</v>
      </c>
      <c r="BN102" s="101"/>
      <c r="BO102" s="101"/>
      <c r="BP102" s="101"/>
      <c r="BQ102" s="101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15.75" customHeight="1" x14ac:dyDescent="0.2">
      <c r="A103" s="31"/>
      <c r="B103" s="31"/>
      <c r="C103" s="99" t="s">
        <v>357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3"/>
      <c r="BR103" s="11"/>
      <c r="BS103" s="11"/>
      <c r="BT103" s="11"/>
      <c r="BU103" s="11"/>
      <c r="BV103" s="11"/>
      <c r="BW103" s="11"/>
      <c r="BX103" s="11"/>
      <c r="BY103" s="11"/>
      <c r="BZ103" s="9"/>
      <c r="CB103" s="1" t="s">
        <v>132</v>
      </c>
    </row>
    <row r="104" spans="1:80" ht="25.5" customHeight="1" x14ac:dyDescent="0.2">
      <c r="A104" s="31">
        <v>2</v>
      </c>
      <c r="B104" s="31"/>
      <c r="C104" s="99" t="s">
        <v>358</v>
      </c>
      <c r="D104" s="79"/>
      <c r="E104" s="79"/>
      <c r="F104" s="79"/>
      <c r="G104" s="79"/>
      <c r="H104" s="79"/>
      <c r="I104" s="80"/>
      <c r="J104" s="59" t="s">
        <v>111</v>
      </c>
      <c r="K104" s="59"/>
      <c r="L104" s="59"/>
      <c r="M104" s="59"/>
      <c r="N104" s="59"/>
      <c r="O104" s="99" t="s">
        <v>359</v>
      </c>
      <c r="P104" s="79"/>
      <c r="Q104" s="79"/>
      <c r="R104" s="79"/>
      <c r="S104" s="79"/>
      <c r="T104" s="79"/>
      <c r="U104" s="79"/>
      <c r="V104" s="79"/>
      <c r="W104" s="79"/>
      <c r="X104" s="80"/>
      <c r="Y104" s="100">
        <v>4066</v>
      </c>
      <c r="Z104" s="100"/>
      <c r="AA104" s="100"/>
      <c r="AB104" s="100"/>
      <c r="AC104" s="100"/>
      <c r="AD104" s="100">
        <v>0</v>
      </c>
      <c r="AE104" s="100"/>
      <c r="AF104" s="100"/>
      <c r="AG104" s="100"/>
      <c r="AH104" s="100"/>
      <c r="AI104" s="100">
        <f>Y104+AD104</f>
        <v>4066</v>
      </c>
      <c r="AJ104" s="100"/>
      <c r="AK104" s="100"/>
      <c r="AL104" s="100"/>
      <c r="AM104" s="100"/>
      <c r="AN104" s="100">
        <v>3752</v>
      </c>
      <c r="AO104" s="100"/>
      <c r="AP104" s="100"/>
      <c r="AQ104" s="100"/>
      <c r="AR104" s="100"/>
      <c r="AS104" s="100">
        <v>0</v>
      </c>
      <c r="AT104" s="100"/>
      <c r="AU104" s="100"/>
      <c r="AV104" s="100"/>
      <c r="AW104" s="100"/>
      <c r="AX104" s="101">
        <f>AN104+AS104</f>
        <v>3752</v>
      </c>
      <c r="AY104" s="101"/>
      <c r="AZ104" s="101"/>
      <c r="BA104" s="101"/>
      <c r="BB104" s="101"/>
      <c r="BC104" s="101">
        <f>AN104-Y104</f>
        <v>-314</v>
      </c>
      <c r="BD104" s="101"/>
      <c r="BE104" s="101"/>
      <c r="BF104" s="101"/>
      <c r="BG104" s="101"/>
      <c r="BH104" s="101">
        <f>AS104-AD104</f>
        <v>0</v>
      </c>
      <c r="BI104" s="101"/>
      <c r="BJ104" s="101"/>
      <c r="BK104" s="101"/>
      <c r="BL104" s="101"/>
      <c r="BM104" s="101">
        <f>BC104+BH104</f>
        <v>-314</v>
      </c>
      <c r="BN104" s="101"/>
      <c r="BO104" s="101"/>
      <c r="BP104" s="101"/>
      <c r="BQ104" s="10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25.5" customHeight="1" x14ac:dyDescent="0.2">
      <c r="A105" s="31">
        <v>2</v>
      </c>
      <c r="B105" s="31"/>
      <c r="C105" s="99" t="s">
        <v>360</v>
      </c>
      <c r="D105" s="79"/>
      <c r="E105" s="79"/>
      <c r="F105" s="79"/>
      <c r="G105" s="79"/>
      <c r="H105" s="79"/>
      <c r="I105" s="80"/>
      <c r="J105" s="59" t="s">
        <v>111</v>
      </c>
      <c r="K105" s="59"/>
      <c r="L105" s="59"/>
      <c r="M105" s="59"/>
      <c r="N105" s="59"/>
      <c r="O105" s="99" t="s">
        <v>359</v>
      </c>
      <c r="P105" s="79"/>
      <c r="Q105" s="79"/>
      <c r="R105" s="79"/>
      <c r="S105" s="79"/>
      <c r="T105" s="79"/>
      <c r="U105" s="79"/>
      <c r="V105" s="79"/>
      <c r="W105" s="79"/>
      <c r="X105" s="80"/>
      <c r="Y105" s="100">
        <v>874</v>
      </c>
      <c r="Z105" s="100"/>
      <c r="AA105" s="100"/>
      <c r="AB105" s="100"/>
      <c r="AC105" s="100"/>
      <c r="AD105" s="100">
        <v>0</v>
      </c>
      <c r="AE105" s="100"/>
      <c r="AF105" s="100"/>
      <c r="AG105" s="100"/>
      <c r="AH105" s="100"/>
      <c r="AI105" s="100">
        <f>Y105+AD105</f>
        <v>874</v>
      </c>
      <c r="AJ105" s="100"/>
      <c r="AK105" s="100"/>
      <c r="AL105" s="100"/>
      <c r="AM105" s="100"/>
      <c r="AN105" s="100">
        <v>806</v>
      </c>
      <c r="AO105" s="100"/>
      <c r="AP105" s="100"/>
      <c r="AQ105" s="100"/>
      <c r="AR105" s="100"/>
      <c r="AS105" s="100">
        <v>0</v>
      </c>
      <c r="AT105" s="100"/>
      <c r="AU105" s="100"/>
      <c r="AV105" s="100"/>
      <c r="AW105" s="100"/>
      <c r="AX105" s="101">
        <f>AN105+AS105</f>
        <v>806</v>
      </c>
      <c r="AY105" s="101"/>
      <c r="AZ105" s="101"/>
      <c r="BA105" s="101"/>
      <c r="BB105" s="101"/>
      <c r="BC105" s="101">
        <f>AN105-Y105</f>
        <v>-68</v>
      </c>
      <c r="BD105" s="101"/>
      <c r="BE105" s="101"/>
      <c r="BF105" s="101"/>
      <c r="BG105" s="101"/>
      <c r="BH105" s="101">
        <f>AS105-AD105</f>
        <v>0</v>
      </c>
      <c r="BI105" s="101"/>
      <c r="BJ105" s="101"/>
      <c r="BK105" s="101"/>
      <c r="BL105" s="101"/>
      <c r="BM105" s="101">
        <f>BC105+BH105</f>
        <v>-68</v>
      </c>
      <c r="BN105" s="101"/>
      <c r="BO105" s="101"/>
      <c r="BP105" s="101"/>
      <c r="BQ105" s="101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25.5" customHeight="1" x14ac:dyDescent="0.2">
      <c r="A106" s="31">
        <v>2</v>
      </c>
      <c r="B106" s="31"/>
      <c r="C106" s="99" t="s">
        <v>361</v>
      </c>
      <c r="D106" s="79"/>
      <c r="E106" s="79"/>
      <c r="F106" s="79"/>
      <c r="G106" s="79"/>
      <c r="H106" s="79"/>
      <c r="I106" s="80"/>
      <c r="J106" s="59" t="s">
        <v>111</v>
      </c>
      <c r="K106" s="59"/>
      <c r="L106" s="59"/>
      <c r="M106" s="59"/>
      <c r="N106" s="59"/>
      <c r="O106" s="99" t="s">
        <v>359</v>
      </c>
      <c r="P106" s="79"/>
      <c r="Q106" s="79"/>
      <c r="R106" s="79"/>
      <c r="S106" s="79"/>
      <c r="T106" s="79"/>
      <c r="U106" s="79"/>
      <c r="V106" s="79"/>
      <c r="W106" s="79"/>
      <c r="X106" s="80"/>
      <c r="Y106" s="100">
        <v>2003</v>
      </c>
      <c r="Z106" s="100"/>
      <c r="AA106" s="100"/>
      <c r="AB106" s="100"/>
      <c r="AC106" s="100"/>
      <c r="AD106" s="100">
        <v>0</v>
      </c>
      <c r="AE106" s="100"/>
      <c r="AF106" s="100"/>
      <c r="AG106" s="100"/>
      <c r="AH106" s="100"/>
      <c r="AI106" s="100">
        <f>Y106+AD106</f>
        <v>2003</v>
      </c>
      <c r="AJ106" s="100"/>
      <c r="AK106" s="100"/>
      <c r="AL106" s="100"/>
      <c r="AM106" s="100"/>
      <c r="AN106" s="100">
        <v>1797</v>
      </c>
      <c r="AO106" s="100"/>
      <c r="AP106" s="100"/>
      <c r="AQ106" s="100"/>
      <c r="AR106" s="100"/>
      <c r="AS106" s="100">
        <v>0</v>
      </c>
      <c r="AT106" s="100"/>
      <c r="AU106" s="100"/>
      <c r="AV106" s="100"/>
      <c r="AW106" s="100"/>
      <c r="AX106" s="101">
        <f>AN106+AS106</f>
        <v>1797</v>
      </c>
      <c r="AY106" s="101"/>
      <c r="AZ106" s="101"/>
      <c r="BA106" s="101"/>
      <c r="BB106" s="101"/>
      <c r="BC106" s="101">
        <f>AN106-Y106</f>
        <v>-206</v>
      </c>
      <c r="BD106" s="101"/>
      <c r="BE106" s="101"/>
      <c r="BF106" s="101"/>
      <c r="BG106" s="101"/>
      <c r="BH106" s="101">
        <f>AS106-AD106</f>
        <v>0</v>
      </c>
      <c r="BI106" s="101"/>
      <c r="BJ106" s="101"/>
      <c r="BK106" s="101"/>
      <c r="BL106" s="101"/>
      <c r="BM106" s="101">
        <f>BC106+BH106</f>
        <v>-206</v>
      </c>
      <c r="BN106" s="101"/>
      <c r="BO106" s="101"/>
      <c r="BP106" s="101"/>
      <c r="BQ106" s="101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80" ht="38.25" customHeight="1" x14ac:dyDescent="0.2">
      <c r="A107" s="31">
        <v>2</v>
      </c>
      <c r="B107" s="31"/>
      <c r="C107" s="99" t="s">
        <v>362</v>
      </c>
      <c r="D107" s="79"/>
      <c r="E107" s="79"/>
      <c r="F107" s="79"/>
      <c r="G107" s="79"/>
      <c r="H107" s="79"/>
      <c r="I107" s="80"/>
      <c r="J107" s="59" t="s">
        <v>111</v>
      </c>
      <c r="K107" s="59"/>
      <c r="L107" s="59"/>
      <c r="M107" s="59"/>
      <c r="N107" s="59"/>
      <c r="O107" s="99" t="s">
        <v>359</v>
      </c>
      <c r="P107" s="79"/>
      <c r="Q107" s="79"/>
      <c r="R107" s="79"/>
      <c r="S107" s="79"/>
      <c r="T107" s="79"/>
      <c r="U107" s="79"/>
      <c r="V107" s="79"/>
      <c r="W107" s="79"/>
      <c r="X107" s="80"/>
      <c r="Y107" s="100">
        <v>1772</v>
      </c>
      <c r="Z107" s="100"/>
      <c r="AA107" s="100"/>
      <c r="AB107" s="100"/>
      <c r="AC107" s="100"/>
      <c r="AD107" s="100">
        <v>0</v>
      </c>
      <c r="AE107" s="100"/>
      <c r="AF107" s="100"/>
      <c r="AG107" s="100"/>
      <c r="AH107" s="100"/>
      <c r="AI107" s="100">
        <f>Y107+AD107</f>
        <v>1772</v>
      </c>
      <c r="AJ107" s="100"/>
      <c r="AK107" s="100"/>
      <c r="AL107" s="100"/>
      <c r="AM107" s="100"/>
      <c r="AN107" s="100">
        <v>2224</v>
      </c>
      <c r="AO107" s="100"/>
      <c r="AP107" s="100"/>
      <c r="AQ107" s="100"/>
      <c r="AR107" s="100"/>
      <c r="AS107" s="100">
        <v>0</v>
      </c>
      <c r="AT107" s="100"/>
      <c r="AU107" s="100"/>
      <c r="AV107" s="100"/>
      <c r="AW107" s="100"/>
      <c r="AX107" s="101">
        <f>AN107+AS107</f>
        <v>2224</v>
      </c>
      <c r="AY107" s="101"/>
      <c r="AZ107" s="101"/>
      <c r="BA107" s="101"/>
      <c r="BB107" s="101"/>
      <c r="BC107" s="101">
        <f>AN107-Y107</f>
        <v>452</v>
      </c>
      <c r="BD107" s="101"/>
      <c r="BE107" s="101"/>
      <c r="BF107" s="101"/>
      <c r="BG107" s="101"/>
      <c r="BH107" s="101">
        <f>AS107-AD107</f>
        <v>0</v>
      </c>
      <c r="BI107" s="101"/>
      <c r="BJ107" s="101"/>
      <c r="BK107" s="101"/>
      <c r="BL107" s="101"/>
      <c r="BM107" s="101">
        <f>BC107+BH107</f>
        <v>452</v>
      </c>
      <c r="BN107" s="101"/>
      <c r="BO107" s="101"/>
      <c r="BP107" s="101"/>
      <c r="BQ107" s="101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80" ht="25.5" customHeight="1" x14ac:dyDescent="0.2">
      <c r="A108" s="31">
        <v>2</v>
      </c>
      <c r="B108" s="31"/>
      <c r="C108" s="99" t="s">
        <v>363</v>
      </c>
      <c r="D108" s="79"/>
      <c r="E108" s="79"/>
      <c r="F108" s="79"/>
      <c r="G108" s="79"/>
      <c r="H108" s="79"/>
      <c r="I108" s="80"/>
      <c r="J108" s="59" t="s">
        <v>111</v>
      </c>
      <c r="K108" s="59"/>
      <c r="L108" s="59"/>
      <c r="M108" s="59"/>
      <c r="N108" s="59"/>
      <c r="O108" s="99" t="s">
        <v>359</v>
      </c>
      <c r="P108" s="79"/>
      <c r="Q108" s="79"/>
      <c r="R108" s="79"/>
      <c r="S108" s="79"/>
      <c r="T108" s="79"/>
      <c r="U108" s="79"/>
      <c r="V108" s="79"/>
      <c r="W108" s="79"/>
      <c r="X108" s="80"/>
      <c r="Y108" s="100">
        <v>9571</v>
      </c>
      <c r="Z108" s="100"/>
      <c r="AA108" s="100"/>
      <c r="AB108" s="100"/>
      <c r="AC108" s="100"/>
      <c r="AD108" s="100">
        <v>0</v>
      </c>
      <c r="AE108" s="100"/>
      <c r="AF108" s="100"/>
      <c r="AG108" s="100"/>
      <c r="AH108" s="100"/>
      <c r="AI108" s="100">
        <f>Y108+AD108</f>
        <v>9571</v>
      </c>
      <c r="AJ108" s="100"/>
      <c r="AK108" s="100"/>
      <c r="AL108" s="100"/>
      <c r="AM108" s="100"/>
      <c r="AN108" s="100">
        <v>9739</v>
      </c>
      <c r="AO108" s="100"/>
      <c r="AP108" s="100"/>
      <c r="AQ108" s="100"/>
      <c r="AR108" s="100"/>
      <c r="AS108" s="100">
        <v>0</v>
      </c>
      <c r="AT108" s="100"/>
      <c r="AU108" s="100"/>
      <c r="AV108" s="100"/>
      <c r="AW108" s="100"/>
      <c r="AX108" s="101">
        <f>AN108+AS108</f>
        <v>9739</v>
      </c>
      <c r="AY108" s="101"/>
      <c r="AZ108" s="101"/>
      <c r="BA108" s="101"/>
      <c r="BB108" s="101"/>
      <c r="BC108" s="101">
        <f>AN108-Y108</f>
        <v>168</v>
      </c>
      <c r="BD108" s="101"/>
      <c r="BE108" s="101"/>
      <c r="BF108" s="101"/>
      <c r="BG108" s="101"/>
      <c r="BH108" s="101">
        <f>AS108-AD108</f>
        <v>0</v>
      </c>
      <c r="BI108" s="101"/>
      <c r="BJ108" s="101"/>
      <c r="BK108" s="101"/>
      <c r="BL108" s="101"/>
      <c r="BM108" s="101">
        <f>BC108+BH108</f>
        <v>168</v>
      </c>
      <c r="BN108" s="101"/>
      <c r="BO108" s="101"/>
      <c r="BP108" s="101"/>
      <c r="BQ108" s="101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25.5" customHeight="1" x14ac:dyDescent="0.2">
      <c r="A109" s="31">
        <v>2</v>
      </c>
      <c r="B109" s="31"/>
      <c r="C109" s="99" t="s">
        <v>364</v>
      </c>
      <c r="D109" s="79"/>
      <c r="E109" s="79"/>
      <c r="F109" s="79"/>
      <c r="G109" s="79"/>
      <c r="H109" s="79"/>
      <c r="I109" s="80"/>
      <c r="J109" s="59" t="s">
        <v>111</v>
      </c>
      <c r="K109" s="59"/>
      <c r="L109" s="59"/>
      <c r="M109" s="59"/>
      <c r="N109" s="59"/>
      <c r="O109" s="99" t="s">
        <v>359</v>
      </c>
      <c r="P109" s="79"/>
      <c r="Q109" s="79"/>
      <c r="R109" s="79"/>
      <c r="S109" s="79"/>
      <c r="T109" s="79"/>
      <c r="U109" s="79"/>
      <c r="V109" s="79"/>
      <c r="W109" s="79"/>
      <c r="X109" s="80"/>
      <c r="Y109" s="100">
        <v>94</v>
      </c>
      <c r="Z109" s="100"/>
      <c r="AA109" s="100"/>
      <c r="AB109" s="100"/>
      <c r="AC109" s="100"/>
      <c r="AD109" s="100">
        <v>0</v>
      </c>
      <c r="AE109" s="100"/>
      <c r="AF109" s="100"/>
      <c r="AG109" s="100"/>
      <c r="AH109" s="100"/>
      <c r="AI109" s="100">
        <f>Y109+AD109</f>
        <v>94</v>
      </c>
      <c r="AJ109" s="100"/>
      <c r="AK109" s="100"/>
      <c r="AL109" s="100"/>
      <c r="AM109" s="100"/>
      <c r="AN109" s="100">
        <v>0</v>
      </c>
      <c r="AO109" s="100"/>
      <c r="AP109" s="100"/>
      <c r="AQ109" s="100"/>
      <c r="AR109" s="100"/>
      <c r="AS109" s="100">
        <v>0</v>
      </c>
      <c r="AT109" s="100"/>
      <c r="AU109" s="100"/>
      <c r="AV109" s="100"/>
      <c r="AW109" s="100"/>
      <c r="AX109" s="101">
        <f>AN109+AS109</f>
        <v>0</v>
      </c>
      <c r="AY109" s="101"/>
      <c r="AZ109" s="101"/>
      <c r="BA109" s="101"/>
      <c r="BB109" s="101"/>
      <c r="BC109" s="101">
        <f>AN109-Y109</f>
        <v>-94</v>
      </c>
      <c r="BD109" s="101"/>
      <c r="BE109" s="101"/>
      <c r="BF109" s="101"/>
      <c r="BG109" s="101"/>
      <c r="BH109" s="101">
        <f>AS109-AD109</f>
        <v>0</v>
      </c>
      <c r="BI109" s="101"/>
      <c r="BJ109" s="101"/>
      <c r="BK109" s="101"/>
      <c r="BL109" s="101"/>
      <c r="BM109" s="101">
        <f>BC109+BH109</f>
        <v>-94</v>
      </c>
      <c r="BN109" s="101"/>
      <c r="BO109" s="101"/>
      <c r="BP109" s="101"/>
      <c r="BQ109" s="101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80" ht="25.5" customHeight="1" x14ac:dyDescent="0.2">
      <c r="A110" s="31">
        <v>2</v>
      </c>
      <c r="B110" s="31"/>
      <c r="C110" s="99" t="s">
        <v>365</v>
      </c>
      <c r="D110" s="79"/>
      <c r="E110" s="79"/>
      <c r="F110" s="79"/>
      <c r="G110" s="79"/>
      <c r="H110" s="79"/>
      <c r="I110" s="80"/>
      <c r="J110" s="59" t="s">
        <v>111</v>
      </c>
      <c r="K110" s="59"/>
      <c r="L110" s="59"/>
      <c r="M110" s="59"/>
      <c r="N110" s="59"/>
      <c r="O110" s="99" t="s">
        <v>359</v>
      </c>
      <c r="P110" s="79"/>
      <c r="Q110" s="79"/>
      <c r="R110" s="79"/>
      <c r="S110" s="79"/>
      <c r="T110" s="79"/>
      <c r="U110" s="79"/>
      <c r="V110" s="79"/>
      <c r="W110" s="79"/>
      <c r="X110" s="80"/>
      <c r="Y110" s="100">
        <v>20</v>
      </c>
      <c r="Z110" s="100"/>
      <c r="AA110" s="100"/>
      <c r="AB110" s="100"/>
      <c r="AC110" s="100"/>
      <c r="AD110" s="100">
        <v>0</v>
      </c>
      <c r="AE110" s="100"/>
      <c r="AF110" s="100"/>
      <c r="AG110" s="100"/>
      <c r="AH110" s="100"/>
      <c r="AI110" s="100">
        <f>Y110+AD110</f>
        <v>20</v>
      </c>
      <c r="AJ110" s="100"/>
      <c r="AK110" s="100"/>
      <c r="AL110" s="100"/>
      <c r="AM110" s="100"/>
      <c r="AN110" s="100">
        <v>60</v>
      </c>
      <c r="AO110" s="100"/>
      <c r="AP110" s="100"/>
      <c r="AQ110" s="100"/>
      <c r="AR110" s="100"/>
      <c r="AS110" s="100">
        <v>0</v>
      </c>
      <c r="AT110" s="100"/>
      <c r="AU110" s="100"/>
      <c r="AV110" s="100"/>
      <c r="AW110" s="100"/>
      <c r="AX110" s="101">
        <f>AN110+AS110</f>
        <v>60</v>
      </c>
      <c r="AY110" s="101"/>
      <c r="AZ110" s="101"/>
      <c r="BA110" s="101"/>
      <c r="BB110" s="101"/>
      <c r="BC110" s="101">
        <f>AN110-Y110</f>
        <v>40</v>
      </c>
      <c r="BD110" s="101"/>
      <c r="BE110" s="101"/>
      <c r="BF110" s="101"/>
      <c r="BG110" s="101"/>
      <c r="BH110" s="101">
        <f>AS110-AD110</f>
        <v>0</v>
      </c>
      <c r="BI110" s="101"/>
      <c r="BJ110" s="101"/>
      <c r="BK110" s="101"/>
      <c r="BL110" s="101"/>
      <c r="BM110" s="101">
        <f>BC110+BH110</f>
        <v>40</v>
      </c>
      <c r="BN110" s="101"/>
      <c r="BO110" s="101"/>
      <c r="BP110" s="101"/>
      <c r="BQ110" s="101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25.5" customHeight="1" x14ac:dyDescent="0.2">
      <c r="A111" s="31">
        <v>2</v>
      </c>
      <c r="B111" s="31"/>
      <c r="C111" s="99" t="s">
        <v>366</v>
      </c>
      <c r="D111" s="79"/>
      <c r="E111" s="79"/>
      <c r="F111" s="79"/>
      <c r="G111" s="79"/>
      <c r="H111" s="79"/>
      <c r="I111" s="80"/>
      <c r="J111" s="59" t="s">
        <v>111</v>
      </c>
      <c r="K111" s="59"/>
      <c r="L111" s="59"/>
      <c r="M111" s="59"/>
      <c r="N111" s="59"/>
      <c r="O111" s="99" t="s">
        <v>359</v>
      </c>
      <c r="P111" s="79"/>
      <c r="Q111" s="79"/>
      <c r="R111" s="79"/>
      <c r="S111" s="79"/>
      <c r="T111" s="79"/>
      <c r="U111" s="79"/>
      <c r="V111" s="79"/>
      <c r="W111" s="79"/>
      <c r="X111" s="80"/>
      <c r="Y111" s="100">
        <v>3368</v>
      </c>
      <c r="Z111" s="100"/>
      <c r="AA111" s="100"/>
      <c r="AB111" s="100"/>
      <c r="AC111" s="100"/>
      <c r="AD111" s="100">
        <v>0</v>
      </c>
      <c r="AE111" s="100"/>
      <c r="AF111" s="100"/>
      <c r="AG111" s="100"/>
      <c r="AH111" s="100"/>
      <c r="AI111" s="100">
        <f>Y111+AD111</f>
        <v>3368</v>
      </c>
      <c r="AJ111" s="100"/>
      <c r="AK111" s="100"/>
      <c r="AL111" s="100"/>
      <c r="AM111" s="100"/>
      <c r="AN111" s="100">
        <v>3414</v>
      </c>
      <c r="AO111" s="100"/>
      <c r="AP111" s="100"/>
      <c r="AQ111" s="100"/>
      <c r="AR111" s="100"/>
      <c r="AS111" s="100">
        <v>0</v>
      </c>
      <c r="AT111" s="100"/>
      <c r="AU111" s="100"/>
      <c r="AV111" s="100"/>
      <c r="AW111" s="100"/>
      <c r="AX111" s="101">
        <f>AN111+AS111</f>
        <v>3414</v>
      </c>
      <c r="AY111" s="101"/>
      <c r="AZ111" s="101"/>
      <c r="BA111" s="101"/>
      <c r="BB111" s="101"/>
      <c r="BC111" s="101">
        <f>AN111-Y111</f>
        <v>46</v>
      </c>
      <c r="BD111" s="101"/>
      <c r="BE111" s="101"/>
      <c r="BF111" s="101"/>
      <c r="BG111" s="101"/>
      <c r="BH111" s="101">
        <f>AS111-AD111</f>
        <v>0</v>
      </c>
      <c r="BI111" s="101"/>
      <c r="BJ111" s="101"/>
      <c r="BK111" s="101"/>
      <c r="BL111" s="101"/>
      <c r="BM111" s="101">
        <f>BC111+BH111</f>
        <v>46</v>
      </c>
      <c r="BN111" s="101"/>
      <c r="BO111" s="101"/>
      <c r="BP111" s="101"/>
      <c r="BQ111" s="101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80" ht="25.5" customHeight="1" x14ac:dyDescent="0.2">
      <c r="A112" s="31">
        <v>2</v>
      </c>
      <c r="B112" s="31"/>
      <c r="C112" s="99" t="s">
        <v>367</v>
      </c>
      <c r="D112" s="79"/>
      <c r="E112" s="79"/>
      <c r="F112" s="79"/>
      <c r="G112" s="79"/>
      <c r="H112" s="79"/>
      <c r="I112" s="80"/>
      <c r="J112" s="59" t="s">
        <v>83</v>
      </c>
      <c r="K112" s="59"/>
      <c r="L112" s="59"/>
      <c r="M112" s="59"/>
      <c r="N112" s="59"/>
      <c r="O112" s="99" t="s">
        <v>359</v>
      </c>
      <c r="P112" s="79"/>
      <c r="Q112" s="79"/>
      <c r="R112" s="79"/>
      <c r="S112" s="79"/>
      <c r="T112" s="79"/>
      <c r="U112" s="79"/>
      <c r="V112" s="79"/>
      <c r="W112" s="79"/>
      <c r="X112" s="80"/>
      <c r="Y112" s="100">
        <v>1539</v>
      </c>
      <c r="Z112" s="100"/>
      <c r="AA112" s="100"/>
      <c r="AB112" s="100"/>
      <c r="AC112" s="100"/>
      <c r="AD112" s="100">
        <v>0</v>
      </c>
      <c r="AE112" s="100"/>
      <c r="AF112" s="100"/>
      <c r="AG112" s="100"/>
      <c r="AH112" s="100"/>
      <c r="AI112" s="100">
        <f>Y112+AD112</f>
        <v>1539</v>
      </c>
      <c r="AJ112" s="100"/>
      <c r="AK112" s="100"/>
      <c r="AL112" s="100"/>
      <c r="AM112" s="100"/>
      <c r="AN112" s="100">
        <v>1523</v>
      </c>
      <c r="AO112" s="100"/>
      <c r="AP112" s="100"/>
      <c r="AQ112" s="100"/>
      <c r="AR112" s="100"/>
      <c r="AS112" s="100">
        <v>0</v>
      </c>
      <c r="AT112" s="100"/>
      <c r="AU112" s="100"/>
      <c r="AV112" s="100"/>
      <c r="AW112" s="100"/>
      <c r="AX112" s="101">
        <f>AN112+AS112</f>
        <v>1523</v>
      </c>
      <c r="AY112" s="101"/>
      <c r="AZ112" s="101"/>
      <c r="BA112" s="101"/>
      <c r="BB112" s="101"/>
      <c r="BC112" s="101">
        <f>AN112-Y112</f>
        <v>-16</v>
      </c>
      <c r="BD112" s="101"/>
      <c r="BE112" s="101"/>
      <c r="BF112" s="101"/>
      <c r="BG112" s="101"/>
      <c r="BH112" s="101">
        <f>AS112-AD112</f>
        <v>0</v>
      </c>
      <c r="BI112" s="101"/>
      <c r="BJ112" s="101"/>
      <c r="BK112" s="101"/>
      <c r="BL112" s="101"/>
      <c r="BM112" s="101">
        <f>BC112+BH112</f>
        <v>-16</v>
      </c>
      <c r="BN112" s="101"/>
      <c r="BO112" s="101"/>
      <c r="BP112" s="101"/>
      <c r="BQ112" s="101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ht="15.75" customHeight="1" x14ac:dyDescent="0.2">
      <c r="A113" s="31"/>
      <c r="B113" s="31"/>
      <c r="C113" s="99" t="s">
        <v>368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3"/>
      <c r="BR113" s="11"/>
      <c r="BS113" s="11"/>
      <c r="BT113" s="11"/>
      <c r="BU113" s="11"/>
      <c r="BV113" s="11"/>
      <c r="BW113" s="11"/>
      <c r="BX113" s="11"/>
      <c r="BY113" s="11"/>
      <c r="BZ113" s="9"/>
      <c r="CB113" s="1" t="s">
        <v>146</v>
      </c>
    </row>
    <row r="114" spans="1:80" ht="25.5" customHeight="1" x14ac:dyDescent="0.2">
      <c r="A114" s="31">
        <v>2</v>
      </c>
      <c r="B114" s="31"/>
      <c r="C114" s="99" t="s">
        <v>369</v>
      </c>
      <c r="D114" s="79"/>
      <c r="E114" s="79"/>
      <c r="F114" s="79"/>
      <c r="G114" s="79"/>
      <c r="H114" s="79"/>
      <c r="I114" s="80"/>
      <c r="J114" s="59" t="s">
        <v>83</v>
      </c>
      <c r="K114" s="59"/>
      <c r="L114" s="59"/>
      <c r="M114" s="59"/>
      <c r="N114" s="59"/>
      <c r="O114" s="99" t="s">
        <v>359</v>
      </c>
      <c r="P114" s="79"/>
      <c r="Q114" s="79"/>
      <c r="R114" s="79"/>
      <c r="S114" s="79"/>
      <c r="T114" s="79"/>
      <c r="U114" s="79"/>
      <c r="V114" s="79"/>
      <c r="W114" s="79"/>
      <c r="X114" s="80"/>
      <c r="Y114" s="100">
        <v>311</v>
      </c>
      <c r="Z114" s="100"/>
      <c r="AA114" s="100"/>
      <c r="AB114" s="100"/>
      <c r="AC114" s="100"/>
      <c r="AD114" s="100">
        <v>0</v>
      </c>
      <c r="AE114" s="100"/>
      <c r="AF114" s="100"/>
      <c r="AG114" s="100"/>
      <c r="AH114" s="100"/>
      <c r="AI114" s="100">
        <f>Y114+AD114</f>
        <v>311</v>
      </c>
      <c r="AJ114" s="100"/>
      <c r="AK114" s="100"/>
      <c r="AL114" s="100"/>
      <c r="AM114" s="100"/>
      <c r="AN114" s="100">
        <v>286</v>
      </c>
      <c r="AO114" s="100"/>
      <c r="AP114" s="100"/>
      <c r="AQ114" s="100"/>
      <c r="AR114" s="100"/>
      <c r="AS114" s="100">
        <v>0</v>
      </c>
      <c r="AT114" s="100"/>
      <c r="AU114" s="100"/>
      <c r="AV114" s="100"/>
      <c r="AW114" s="100"/>
      <c r="AX114" s="101">
        <f>AN114+AS114</f>
        <v>286</v>
      </c>
      <c r="AY114" s="101"/>
      <c r="AZ114" s="101"/>
      <c r="BA114" s="101"/>
      <c r="BB114" s="101"/>
      <c r="BC114" s="101">
        <f>AN114-Y114</f>
        <v>-25</v>
      </c>
      <c r="BD114" s="101"/>
      <c r="BE114" s="101"/>
      <c r="BF114" s="101"/>
      <c r="BG114" s="101"/>
      <c r="BH114" s="101">
        <f>AS114-AD114</f>
        <v>0</v>
      </c>
      <c r="BI114" s="101"/>
      <c r="BJ114" s="101"/>
      <c r="BK114" s="101"/>
      <c r="BL114" s="101"/>
      <c r="BM114" s="101">
        <f>BC114+BH114</f>
        <v>-25</v>
      </c>
      <c r="BN114" s="101"/>
      <c r="BO114" s="101"/>
      <c r="BP114" s="101"/>
      <c r="BQ114" s="101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80" ht="38.25" customHeight="1" x14ac:dyDescent="0.2">
      <c r="A115" s="31">
        <v>2</v>
      </c>
      <c r="B115" s="31"/>
      <c r="C115" s="99" t="s">
        <v>370</v>
      </c>
      <c r="D115" s="79"/>
      <c r="E115" s="79"/>
      <c r="F115" s="79"/>
      <c r="G115" s="79"/>
      <c r="H115" s="79"/>
      <c r="I115" s="80"/>
      <c r="J115" s="59" t="s">
        <v>83</v>
      </c>
      <c r="K115" s="59"/>
      <c r="L115" s="59"/>
      <c r="M115" s="59"/>
      <c r="N115" s="59"/>
      <c r="O115" s="99" t="s">
        <v>359</v>
      </c>
      <c r="P115" s="79"/>
      <c r="Q115" s="79"/>
      <c r="R115" s="79"/>
      <c r="S115" s="79"/>
      <c r="T115" s="79"/>
      <c r="U115" s="79"/>
      <c r="V115" s="79"/>
      <c r="W115" s="79"/>
      <c r="X115" s="80"/>
      <c r="Y115" s="100">
        <v>71</v>
      </c>
      <c r="Z115" s="100"/>
      <c r="AA115" s="100"/>
      <c r="AB115" s="100"/>
      <c r="AC115" s="100"/>
      <c r="AD115" s="100">
        <v>0</v>
      </c>
      <c r="AE115" s="100"/>
      <c r="AF115" s="100"/>
      <c r="AG115" s="100"/>
      <c r="AH115" s="100"/>
      <c r="AI115" s="100">
        <f>Y115+AD115</f>
        <v>71</v>
      </c>
      <c r="AJ115" s="100"/>
      <c r="AK115" s="100"/>
      <c r="AL115" s="100"/>
      <c r="AM115" s="100"/>
      <c r="AN115" s="100">
        <v>67</v>
      </c>
      <c r="AO115" s="100"/>
      <c r="AP115" s="100"/>
      <c r="AQ115" s="100"/>
      <c r="AR115" s="100"/>
      <c r="AS115" s="100">
        <v>0</v>
      </c>
      <c r="AT115" s="100"/>
      <c r="AU115" s="100"/>
      <c r="AV115" s="100"/>
      <c r="AW115" s="100"/>
      <c r="AX115" s="101">
        <f>AN115+AS115</f>
        <v>67</v>
      </c>
      <c r="AY115" s="101"/>
      <c r="AZ115" s="101"/>
      <c r="BA115" s="101"/>
      <c r="BB115" s="101"/>
      <c r="BC115" s="101">
        <f>AN115-Y115</f>
        <v>-4</v>
      </c>
      <c r="BD115" s="101"/>
      <c r="BE115" s="101"/>
      <c r="BF115" s="101"/>
      <c r="BG115" s="101"/>
      <c r="BH115" s="101">
        <f>AS115-AD115</f>
        <v>0</v>
      </c>
      <c r="BI115" s="101"/>
      <c r="BJ115" s="101"/>
      <c r="BK115" s="101"/>
      <c r="BL115" s="101"/>
      <c r="BM115" s="101">
        <f>BC115+BH115</f>
        <v>-4</v>
      </c>
      <c r="BN115" s="101"/>
      <c r="BO115" s="101"/>
      <c r="BP115" s="101"/>
      <c r="BQ115" s="101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80" ht="25.5" customHeight="1" x14ac:dyDescent="0.2">
      <c r="A116" s="31">
        <v>2</v>
      </c>
      <c r="B116" s="31"/>
      <c r="C116" s="99" t="s">
        <v>371</v>
      </c>
      <c r="D116" s="79"/>
      <c r="E116" s="79"/>
      <c r="F116" s="79"/>
      <c r="G116" s="79"/>
      <c r="H116" s="79"/>
      <c r="I116" s="80"/>
      <c r="J116" s="59" t="s">
        <v>83</v>
      </c>
      <c r="K116" s="59"/>
      <c r="L116" s="59"/>
      <c r="M116" s="59"/>
      <c r="N116" s="59"/>
      <c r="O116" s="99" t="s">
        <v>359</v>
      </c>
      <c r="P116" s="79"/>
      <c r="Q116" s="79"/>
      <c r="R116" s="79"/>
      <c r="S116" s="79"/>
      <c r="T116" s="79"/>
      <c r="U116" s="79"/>
      <c r="V116" s="79"/>
      <c r="W116" s="79"/>
      <c r="X116" s="80"/>
      <c r="Y116" s="100">
        <v>127</v>
      </c>
      <c r="Z116" s="100"/>
      <c r="AA116" s="100"/>
      <c r="AB116" s="100"/>
      <c r="AC116" s="100"/>
      <c r="AD116" s="100">
        <v>0</v>
      </c>
      <c r="AE116" s="100"/>
      <c r="AF116" s="100"/>
      <c r="AG116" s="100"/>
      <c r="AH116" s="100"/>
      <c r="AI116" s="100">
        <f>Y116+AD116</f>
        <v>127</v>
      </c>
      <c r="AJ116" s="100"/>
      <c r="AK116" s="100"/>
      <c r="AL116" s="100"/>
      <c r="AM116" s="100"/>
      <c r="AN116" s="100">
        <v>115</v>
      </c>
      <c r="AO116" s="100"/>
      <c r="AP116" s="100"/>
      <c r="AQ116" s="100"/>
      <c r="AR116" s="100"/>
      <c r="AS116" s="100">
        <v>0</v>
      </c>
      <c r="AT116" s="100"/>
      <c r="AU116" s="100"/>
      <c r="AV116" s="100"/>
      <c r="AW116" s="100"/>
      <c r="AX116" s="101">
        <f>AN116+AS116</f>
        <v>115</v>
      </c>
      <c r="AY116" s="101"/>
      <c r="AZ116" s="101"/>
      <c r="BA116" s="101"/>
      <c r="BB116" s="101"/>
      <c r="BC116" s="101">
        <f>AN116-Y116</f>
        <v>-12</v>
      </c>
      <c r="BD116" s="101"/>
      <c r="BE116" s="101"/>
      <c r="BF116" s="101"/>
      <c r="BG116" s="101"/>
      <c r="BH116" s="101">
        <f>AS116-AD116</f>
        <v>0</v>
      </c>
      <c r="BI116" s="101"/>
      <c r="BJ116" s="101"/>
      <c r="BK116" s="101"/>
      <c r="BL116" s="101"/>
      <c r="BM116" s="101">
        <f>BC116+BH116</f>
        <v>-12</v>
      </c>
      <c r="BN116" s="101"/>
      <c r="BO116" s="101"/>
      <c r="BP116" s="101"/>
      <c r="BQ116" s="101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80" ht="38.25" customHeight="1" x14ac:dyDescent="0.2">
      <c r="A117" s="31">
        <v>2</v>
      </c>
      <c r="B117" s="31"/>
      <c r="C117" s="99" t="s">
        <v>372</v>
      </c>
      <c r="D117" s="79"/>
      <c r="E117" s="79"/>
      <c r="F117" s="79"/>
      <c r="G117" s="79"/>
      <c r="H117" s="79"/>
      <c r="I117" s="80"/>
      <c r="J117" s="59" t="s">
        <v>83</v>
      </c>
      <c r="K117" s="59"/>
      <c r="L117" s="59"/>
      <c r="M117" s="59"/>
      <c r="N117" s="59"/>
      <c r="O117" s="99" t="s">
        <v>359</v>
      </c>
      <c r="P117" s="79"/>
      <c r="Q117" s="79"/>
      <c r="R117" s="79"/>
      <c r="S117" s="79"/>
      <c r="T117" s="79"/>
      <c r="U117" s="79"/>
      <c r="V117" s="79"/>
      <c r="W117" s="79"/>
      <c r="X117" s="80"/>
      <c r="Y117" s="100">
        <v>110</v>
      </c>
      <c r="Z117" s="100"/>
      <c r="AA117" s="100"/>
      <c r="AB117" s="100"/>
      <c r="AC117" s="100"/>
      <c r="AD117" s="100">
        <v>0</v>
      </c>
      <c r="AE117" s="100"/>
      <c r="AF117" s="100"/>
      <c r="AG117" s="100"/>
      <c r="AH117" s="100"/>
      <c r="AI117" s="100">
        <f>Y117+AD117</f>
        <v>110</v>
      </c>
      <c r="AJ117" s="100"/>
      <c r="AK117" s="100"/>
      <c r="AL117" s="100"/>
      <c r="AM117" s="100"/>
      <c r="AN117" s="100">
        <v>139</v>
      </c>
      <c r="AO117" s="100"/>
      <c r="AP117" s="100"/>
      <c r="AQ117" s="100"/>
      <c r="AR117" s="100"/>
      <c r="AS117" s="100">
        <v>0</v>
      </c>
      <c r="AT117" s="100"/>
      <c r="AU117" s="100"/>
      <c r="AV117" s="100"/>
      <c r="AW117" s="100"/>
      <c r="AX117" s="101">
        <f>AN117+AS117</f>
        <v>139</v>
      </c>
      <c r="AY117" s="101"/>
      <c r="AZ117" s="101"/>
      <c r="BA117" s="101"/>
      <c r="BB117" s="101"/>
      <c r="BC117" s="101">
        <f>AN117-Y117</f>
        <v>29</v>
      </c>
      <c r="BD117" s="101"/>
      <c r="BE117" s="101"/>
      <c r="BF117" s="101"/>
      <c r="BG117" s="101"/>
      <c r="BH117" s="101">
        <f>AS117-AD117</f>
        <v>0</v>
      </c>
      <c r="BI117" s="101"/>
      <c r="BJ117" s="101"/>
      <c r="BK117" s="101"/>
      <c r="BL117" s="101"/>
      <c r="BM117" s="101">
        <f>BC117+BH117</f>
        <v>29</v>
      </c>
      <c r="BN117" s="101"/>
      <c r="BO117" s="101"/>
      <c r="BP117" s="101"/>
      <c r="BQ117" s="101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80" ht="25.5" customHeight="1" x14ac:dyDescent="0.2">
      <c r="A118" s="31">
        <v>2</v>
      </c>
      <c r="B118" s="31"/>
      <c r="C118" s="99" t="s">
        <v>373</v>
      </c>
      <c r="D118" s="79"/>
      <c r="E118" s="79"/>
      <c r="F118" s="79"/>
      <c r="G118" s="79"/>
      <c r="H118" s="79"/>
      <c r="I118" s="80"/>
      <c r="J118" s="59" t="s">
        <v>83</v>
      </c>
      <c r="K118" s="59"/>
      <c r="L118" s="59"/>
      <c r="M118" s="59"/>
      <c r="N118" s="59"/>
      <c r="O118" s="99" t="s">
        <v>359</v>
      </c>
      <c r="P118" s="79"/>
      <c r="Q118" s="79"/>
      <c r="R118" s="79"/>
      <c r="S118" s="79"/>
      <c r="T118" s="79"/>
      <c r="U118" s="79"/>
      <c r="V118" s="79"/>
      <c r="W118" s="79"/>
      <c r="X118" s="80"/>
      <c r="Y118" s="100">
        <v>668</v>
      </c>
      <c r="Z118" s="100"/>
      <c r="AA118" s="100"/>
      <c r="AB118" s="100"/>
      <c r="AC118" s="100"/>
      <c r="AD118" s="100">
        <v>0</v>
      </c>
      <c r="AE118" s="100"/>
      <c r="AF118" s="100"/>
      <c r="AG118" s="100"/>
      <c r="AH118" s="100"/>
      <c r="AI118" s="100">
        <f>Y118+AD118</f>
        <v>668</v>
      </c>
      <c r="AJ118" s="100"/>
      <c r="AK118" s="100"/>
      <c r="AL118" s="100"/>
      <c r="AM118" s="100"/>
      <c r="AN118" s="100">
        <v>661</v>
      </c>
      <c r="AO118" s="100"/>
      <c r="AP118" s="100"/>
      <c r="AQ118" s="100"/>
      <c r="AR118" s="100"/>
      <c r="AS118" s="100">
        <v>0</v>
      </c>
      <c r="AT118" s="100"/>
      <c r="AU118" s="100"/>
      <c r="AV118" s="100"/>
      <c r="AW118" s="100"/>
      <c r="AX118" s="101">
        <f>AN118+AS118</f>
        <v>661</v>
      </c>
      <c r="AY118" s="101"/>
      <c r="AZ118" s="101"/>
      <c r="BA118" s="101"/>
      <c r="BB118" s="101"/>
      <c r="BC118" s="101">
        <f>AN118-Y118</f>
        <v>-7</v>
      </c>
      <c r="BD118" s="101"/>
      <c r="BE118" s="101"/>
      <c r="BF118" s="101"/>
      <c r="BG118" s="101"/>
      <c r="BH118" s="101">
        <f>AS118-AD118</f>
        <v>0</v>
      </c>
      <c r="BI118" s="101"/>
      <c r="BJ118" s="101"/>
      <c r="BK118" s="101"/>
      <c r="BL118" s="101"/>
      <c r="BM118" s="101">
        <f>BC118+BH118</f>
        <v>-7</v>
      </c>
      <c r="BN118" s="101"/>
      <c r="BO118" s="101"/>
      <c r="BP118" s="101"/>
      <c r="BQ118" s="101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80" ht="38.25" customHeight="1" x14ac:dyDescent="0.2">
      <c r="A119" s="31">
        <v>2</v>
      </c>
      <c r="B119" s="31"/>
      <c r="C119" s="99" t="s">
        <v>374</v>
      </c>
      <c r="D119" s="79"/>
      <c r="E119" s="79"/>
      <c r="F119" s="79"/>
      <c r="G119" s="79"/>
      <c r="H119" s="79"/>
      <c r="I119" s="80"/>
      <c r="J119" s="59" t="s">
        <v>83</v>
      </c>
      <c r="K119" s="59"/>
      <c r="L119" s="59"/>
      <c r="M119" s="59"/>
      <c r="N119" s="59"/>
      <c r="O119" s="99" t="s">
        <v>359</v>
      </c>
      <c r="P119" s="79"/>
      <c r="Q119" s="79"/>
      <c r="R119" s="79"/>
      <c r="S119" s="79"/>
      <c r="T119" s="79"/>
      <c r="U119" s="79"/>
      <c r="V119" s="79"/>
      <c r="W119" s="79"/>
      <c r="X119" s="80"/>
      <c r="Y119" s="100">
        <v>8</v>
      </c>
      <c r="Z119" s="100"/>
      <c r="AA119" s="100"/>
      <c r="AB119" s="100"/>
      <c r="AC119" s="100"/>
      <c r="AD119" s="100">
        <v>0</v>
      </c>
      <c r="AE119" s="100"/>
      <c r="AF119" s="100"/>
      <c r="AG119" s="100"/>
      <c r="AH119" s="100"/>
      <c r="AI119" s="100">
        <f>Y119+AD119</f>
        <v>8</v>
      </c>
      <c r="AJ119" s="100"/>
      <c r="AK119" s="100"/>
      <c r="AL119" s="100"/>
      <c r="AM119" s="100"/>
      <c r="AN119" s="100">
        <v>0</v>
      </c>
      <c r="AO119" s="100"/>
      <c r="AP119" s="100"/>
      <c r="AQ119" s="100"/>
      <c r="AR119" s="100"/>
      <c r="AS119" s="100">
        <v>0</v>
      </c>
      <c r="AT119" s="100"/>
      <c r="AU119" s="100"/>
      <c r="AV119" s="100"/>
      <c r="AW119" s="100"/>
      <c r="AX119" s="101">
        <f>AN119+AS119</f>
        <v>0</v>
      </c>
      <c r="AY119" s="101"/>
      <c r="AZ119" s="101"/>
      <c r="BA119" s="101"/>
      <c r="BB119" s="101"/>
      <c r="BC119" s="101">
        <f>AN119-Y119</f>
        <v>-8</v>
      </c>
      <c r="BD119" s="101"/>
      <c r="BE119" s="101"/>
      <c r="BF119" s="101"/>
      <c r="BG119" s="101"/>
      <c r="BH119" s="101">
        <f>AS119-AD119</f>
        <v>0</v>
      </c>
      <c r="BI119" s="101"/>
      <c r="BJ119" s="101"/>
      <c r="BK119" s="101"/>
      <c r="BL119" s="101"/>
      <c r="BM119" s="101">
        <f>BC119+BH119</f>
        <v>-8</v>
      </c>
      <c r="BN119" s="101"/>
      <c r="BO119" s="101"/>
      <c r="BP119" s="101"/>
      <c r="BQ119" s="101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80" ht="25.5" customHeight="1" x14ac:dyDescent="0.2">
      <c r="A120" s="31">
        <v>2</v>
      </c>
      <c r="B120" s="31"/>
      <c r="C120" s="99" t="s">
        <v>375</v>
      </c>
      <c r="D120" s="79"/>
      <c r="E120" s="79"/>
      <c r="F120" s="79"/>
      <c r="G120" s="79"/>
      <c r="H120" s="79"/>
      <c r="I120" s="80"/>
      <c r="J120" s="59" t="s">
        <v>83</v>
      </c>
      <c r="K120" s="59"/>
      <c r="L120" s="59"/>
      <c r="M120" s="59"/>
      <c r="N120" s="59"/>
      <c r="O120" s="99" t="s">
        <v>359</v>
      </c>
      <c r="P120" s="79"/>
      <c r="Q120" s="79"/>
      <c r="R120" s="79"/>
      <c r="S120" s="79"/>
      <c r="T120" s="79"/>
      <c r="U120" s="79"/>
      <c r="V120" s="79"/>
      <c r="W120" s="79"/>
      <c r="X120" s="80"/>
      <c r="Y120" s="100">
        <v>1</v>
      </c>
      <c r="Z120" s="100"/>
      <c r="AA120" s="100"/>
      <c r="AB120" s="100"/>
      <c r="AC120" s="100"/>
      <c r="AD120" s="100">
        <v>0</v>
      </c>
      <c r="AE120" s="100"/>
      <c r="AF120" s="100"/>
      <c r="AG120" s="100"/>
      <c r="AH120" s="100"/>
      <c r="AI120" s="100">
        <f>Y120+AD120</f>
        <v>1</v>
      </c>
      <c r="AJ120" s="100"/>
      <c r="AK120" s="100"/>
      <c r="AL120" s="100"/>
      <c r="AM120" s="100"/>
      <c r="AN120" s="100">
        <v>3</v>
      </c>
      <c r="AO120" s="100"/>
      <c r="AP120" s="100"/>
      <c r="AQ120" s="100"/>
      <c r="AR120" s="100"/>
      <c r="AS120" s="100">
        <v>0</v>
      </c>
      <c r="AT120" s="100"/>
      <c r="AU120" s="100"/>
      <c r="AV120" s="100"/>
      <c r="AW120" s="100"/>
      <c r="AX120" s="101">
        <f>AN120+AS120</f>
        <v>3</v>
      </c>
      <c r="AY120" s="101"/>
      <c r="AZ120" s="101"/>
      <c r="BA120" s="101"/>
      <c r="BB120" s="101"/>
      <c r="BC120" s="101">
        <f>AN120-Y120</f>
        <v>2</v>
      </c>
      <c r="BD120" s="101"/>
      <c r="BE120" s="101"/>
      <c r="BF120" s="101"/>
      <c r="BG120" s="101"/>
      <c r="BH120" s="101">
        <f>AS120-AD120</f>
        <v>0</v>
      </c>
      <c r="BI120" s="101"/>
      <c r="BJ120" s="101"/>
      <c r="BK120" s="101"/>
      <c r="BL120" s="101"/>
      <c r="BM120" s="101">
        <f>BC120+BH120</f>
        <v>2</v>
      </c>
      <c r="BN120" s="101"/>
      <c r="BO120" s="101"/>
      <c r="BP120" s="101"/>
      <c r="BQ120" s="101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80" ht="25.5" customHeight="1" x14ac:dyDescent="0.2">
      <c r="A121" s="31">
        <v>2</v>
      </c>
      <c r="B121" s="31"/>
      <c r="C121" s="99" t="s">
        <v>376</v>
      </c>
      <c r="D121" s="79"/>
      <c r="E121" s="79"/>
      <c r="F121" s="79"/>
      <c r="G121" s="79"/>
      <c r="H121" s="79"/>
      <c r="I121" s="80"/>
      <c r="J121" s="59" t="s">
        <v>83</v>
      </c>
      <c r="K121" s="59"/>
      <c r="L121" s="59"/>
      <c r="M121" s="59"/>
      <c r="N121" s="59"/>
      <c r="O121" s="99" t="s">
        <v>359</v>
      </c>
      <c r="P121" s="79"/>
      <c r="Q121" s="79"/>
      <c r="R121" s="79"/>
      <c r="S121" s="79"/>
      <c r="T121" s="79"/>
      <c r="U121" s="79"/>
      <c r="V121" s="79"/>
      <c r="W121" s="79"/>
      <c r="X121" s="80"/>
      <c r="Y121" s="100">
        <v>243</v>
      </c>
      <c r="Z121" s="100"/>
      <c r="AA121" s="100"/>
      <c r="AB121" s="100"/>
      <c r="AC121" s="100"/>
      <c r="AD121" s="100">
        <v>0</v>
      </c>
      <c r="AE121" s="100"/>
      <c r="AF121" s="100"/>
      <c r="AG121" s="100"/>
      <c r="AH121" s="100"/>
      <c r="AI121" s="100">
        <f>Y121+AD121</f>
        <v>243</v>
      </c>
      <c r="AJ121" s="100"/>
      <c r="AK121" s="100"/>
      <c r="AL121" s="100"/>
      <c r="AM121" s="100"/>
      <c r="AN121" s="100">
        <v>252</v>
      </c>
      <c r="AO121" s="100"/>
      <c r="AP121" s="100"/>
      <c r="AQ121" s="100"/>
      <c r="AR121" s="100"/>
      <c r="AS121" s="100">
        <v>0</v>
      </c>
      <c r="AT121" s="100"/>
      <c r="AU121" s="100"/>
      <c r="AV121" s="100"/>
      <c r="AW121" s="100"/>
      <c r="AX121" s="101">
        <f>AN121+AS121</f>
        <v>252</v>
      </c>
      <c r="AY121" s="101"/>
      <c r="AZ121" s="101"/>
      <c r="BA121" s="101"/>
      <c r="BB121" s="101"/>
      <c r="BC121" s="101">
        <f>AN121-Y121</f>
        <v>9</v>
      </c>
      <c r="BD121" s="101"/>
      <c r="BE121" s="101"/>
      <c r="BF121" s="101"/>
      <c r="BG121" s="101"/>
      <c r="BH121" s="101">
        <f>AS121-AD121</f>
        <v>0</v>
      </c>
      <c r="BI121" s="101"/>
      <c r="BJ121" s="101"/>
      <c r="BK121" s="101"/>
      <c r="BL121" s="101"/>
      <c r="BM121" s="101">
        <f>BC121+BH121</f>
        <v>9</v>
      </c>
      <c r="BN121" s="101"/>
      <c r="BO121" s="101"/>
      <c r="BP121" s="101"/>
      <c r="BQ121" s="101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80" ht="38.25" customHeight="1" x14ac:dyDescent="0.2">
      <c r="A122" s="31">
        <v>2</v>
      </c>
      <c r="B122" s="31"/>
      <c r="C122" s="99" t="s">
        <v>377</v>
      </c>
      <c r="D122" s="79"/>
      <c r="E122" s="79"/>
      <c r="F122" s="79"/>
      <c r="G122" s="79"/>
      <c r="H122" s="79"/>
      <c r="I122" s="80"/>
      <c r="J122" s="59" t="s">
        <v>83</v>
      </c>
      <c r="K122" s="59"/>
      <c r="L122" s="59"/>
      <c r="M122" s="59"/>
      <c r="N122" s="59"/>
      <c r="O122" s="99" t="s">
        <v>101</v>
      </c>
      <c r="P122" s="79"/>
      <c r="Q122" s="79"/>
      <c r="R122" s="79"/>
      <c r="S122" s="79"/>
      <c r="T122" s="79"/>
      <c r="U122" s="79"/>
      <c r="V122" s="79"/>
      <c r="W122" s="79"/>
      <c r="X122" s="80"/>
      <c r="Y122" s="100">
        <v>4156</v>
      </c>
      <c r="Z122" s="100"/>
      <c r="AA122" s="100"/>
      <c r="AB122" s="100"/>
      <c r="AC122" s="100"/>
      <c r="AD122" s="100">
        <v>0</v>
      </c>
      <c r="AE122" s="100"/>
      <c r="AF122" s="100"/>
      <c r="AG122" s="100"/>
      <c r="AH122" s="100"/>
      <c r="AI122" s="100">
        <f>Y122+AD122</f>
        <v>4156</v>
      </c>
      <c r="AJ122" s="100"/>
      <c r="AK122" s="100"/>
      <c r="AL122" s="100"/>
      <c r="AM122" s="100"/>
      <c r="AN122" s="100">
        <v>4109</v>
      </c>
      <c r="AO122" s="100"/>
      <c r="AP122" s="100"/>
      <c r="AQ122" s="100"/>
      <c r="AR122" s="100"/>
      <c r="AS122" s="100">
        <v>0</v>
      </c>
      <c r="AT122" s="100"/>
      <c r="AU122" s="100"/>
      <c r="AV122" s="100"/>
      <c r="AW122" s="100"/>
      <c r="AX122" s="101">
        <f>AN122+AS122</f>
        <v>4109</v>
      </c>
      <c r="AY122" s="101"/>
      <c r="AZ122" s="101"/>
      <c r="BA122" s="101"/>
      <c r="BB122" s="101"/>
      <c r="BC122" s="101">
        <f>AN122-Y122</f>
        <v>-47</v>
      </c>
      <c r="BD122" s="101"/>
      <c r="BE122" s="101"/>
      <c r="BF122" s="101"/>
      <c r="BG122" s="101"/>
      <c r="BH122" s="101">
        <f>AS122-AD122</f>
        <v>0</v>
      </c>
      <c r="BI122" s="101"/>
      <c r="BJ122" s="101"/>
      <c r="BK122" s="101"/>
      <c r="BL122" s="101"/>
      <c r="BM122" s="101">
        <f>BC122+BH122</f>
        <v>-47</v>
      </c>
      <c r="BN122" s="101"/>
      <c r="BO122" s="101"/>
      <c r="BP122" s="101"/>
      <c r="BQ122" s="101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80" ht="15.75" customHeight="1" x14ac:dyDescent="0.2">
      <c r="A123" s="31"/>
      <c r="B123" s="31"/>
      <c r="C123" s="99" t="s">
        <v>379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3"/>
      <c r="BR123" s="11"/>
      <c r="BS123" s="11"/>
      <c r="BT123" s="11"/>
      <c r="BU123" s="11"/>
      <c r="BV123" s="11"/>
      <c r="BW123" s="11"/>
      <c r="BX123" s="11"/>
      <c r="BY123" s="11"/>
      <c r="BZ123" s="9"/>
      <c r="CB123" s="1" t="s">
        <v>378</v>
      </c>
    </row>
    <row r="124" spans="1:80" ht="38.25" customHeight="1" x14ac:dyDescent="0.2">
      <c r="A124" s="31">
        <v>2</v>
      </c>
      <c r="B124" s="31"/>
      <c r="C124" s="99" t="s">
        <v>380</v>
      </c>
      <c r="D124" s="79"/>
      <c r="E124" s="79"/>
      <c r="F124" s="79"/>
      <c r="G124" s="79"/>
      <c r="H124" s="79"/>
      <c r="I124" s="80"/>
      <c r="J124" s="59" t="s">
        <v>111</v>
      </c>
      <c r="K124" s="59"/>
      <c r="L124" s="59"/>
      <c r="M124" s="59"/>
      <c r="N124" s="59"/>
      <c r="O124" s="99" t="s">
        <v>101</v>
      </c>
      <c r="P124" s="79"/>
      <c r="Q124" s="79"/>
      <c r="R124" s="79"/>
      <c r="S124" s="79"/>
      <c r="T124" s="79"/>
      <c r="U124" s="79"/>
      <c r="V124" s="79"/>
      <c r="W124" s="79"/>
      <c r="X124" s="80"/>
      <c r="Y124" s="100">
        <v>4243</v>
      </c>
      <c r="Z124" s="100"/>
      <c r="AA124" s="100"/>
      <c r="AB124" s="100"/>
      <c r="AC124" s="100"/>
      <c r="AD124" s="100">
        <v>0</v>
      </c>
      <c r="AE124" s="100"/>
      <c r="AF124" s="100"/>
      <c r="AG124" s="100"/>
      <c r="AH124" s="100"/>
      <c r="AI124" s="100">
        <f>Y124+AD124</f>
        <v>4243</v>
      </c>
      <c r="AJ124" s="100"/>
      <c r="AK124" s="100"/>
      <c r="AL124" s="100"/>
      <c r="AM124" s="100"/>
      <c r="AN124" s="100">
        <v>4196</v>
      </c>
      <c r="AO124" s="100"/>
      <c r="AP124" s="100"/>
      <c r="AQ124" s="100"/>
      <c r="AR124" s="100"/>
      <c r="AS124" s="100">
        <v>0</v>
      </c>
      <c r="AT124" s="100"/>
      <c r="AU124" s="100"/>
      <c r="AV124" s="100"/>
      <c r="AW124" s="100"/>
      <c r="AX124" s="101">
        <f>AN124+AS124</f>
        <v>4196</v>
      </c>
      <c r="AY124" s="101"/>
      <c r="AZ124" s="101"/>
      <c r="BA124" s="101"/>
      <c r="BB124" s="101"/>
      <c r="BC124" s="101">
        <f>AN124-Y124</f>
        <v>-47</v>
      </c>
      <c r="BD124" s="101"/>
      <c r="BE124" s="101"/>
      <c r="BF124" s="101"/>
      <c r="BG124" s="101"/>
      <c r="BH124" s="101">
        <f>AS124-AD124</f>
        <v>0</v>
      </c>
      <c r="BI124" s="101"/>
      <c r="BJ124" s="101"/>
      <c r="BK124" s="101"/>
      <c r="BL124" s="101"/>
      <c r="BM124" s="101">
        <f>BC124+BH124</f>
        <v>-47</v>
      </c>
      <c r="BN124" s="101"/>
      <c r="BO124" s="101"/>
      <c r="BP124" s="101"/>
      <c r="BQ124" s="101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80" ht="15.75" customHeight="1" x14ac:dyDescent="0.2">
      <c r="A125" s="31"/>
      <c r="B125" s="31"/>
      <c r="C125" s="99" t="s">
        <v>379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3"/>
      <c r="BR125" s="11"/>
      <c r="BS125" s="11"/>
      <c r="BT125" s="11"/>
      <c r="BU125" s="11"/>
      <c r="BV125" s="11"/>
      <c r="BW125" s="11"/>
      <c r="BX125" s="11"/>
      <c r="BY125" s="11"/>
      <c r="BZ125" s="9"/>
      <c r="CB125" s="1" t="s">
        <v>381</v>
      </c>
    </row>
    <row r="126" spans="1:80" ht="38.25" customHeight="1" x14ac:dyDescent="0.2">
      <c r="A126" s="31">
        <v>2</v>
      </c>
      <c r="B126" s="31"/>
      <c r="C126" s="99" t="s">
        <v>116</v>
      </c>
      <c r="D126" s="79"/>
      <c r="E126" s="79"/>
      <c r="F126" s="79"/>
      <c r="G126" s="79"/>
      <c r="H126" s="79"/>
      <c r="I126" s="80"/>
      <c r="J126" s="59" t="s">
        <v>83</v>
      </c>
      <c r="K126" s="59"/>
      <c r="L126" s="59"/>
      <c r="M126" s="59"/>
      <c r="N126" s="59"/>
      <c r="O126" s="99" t="s">
        <v>101</v>
      </c>
      <c r="P126" s="79"/>
      <c r="Q126" s="79"/>
      <c r="R126" s="79"/>
      <c r="S126" s="79"/>
      <c r="T126" s="79"/>
      <c r="U126" s="79"/>
      <c r="V126" s="79"/>
      <c r="W126" s="79"/>
      <c r="X126" s="80"/>
      <c r="Y126" s="100">
        <v>124</v>
      </c>
      <c r="Z126" s="100"/>
      <c r="AA126" s="100"/>
      <c r="AB126" s="100"/>
      <c r="AC126" s="100"/>
      <c r="AD126" s="100">
        <v>57</v>
      </c>
      <c r="AE126" s="100"/>
      <c r="AF126" s="100"/>
      <c r="AG126" s="100"/>
      <c r="AH126" s="100"/>
      <c r="AI126" s="100">
        <f>Y126+AD126</f>
        <v>181</v>
      </c>
      <c r="AJ126" s="100"/>
      <c r="AK126" s="100"/>
      <c r="AL126" s="100"/>
      <c r="AM126" s="100"/>
      <c r="AN126" s="100">
        <v>124</v>
      </c>
      <c r="AO126" s="100"/>
      <c r="AP126" s="100"/>
      <c r="AQ126" s="100"/>
      <c r="AR126" s="100"/>
      <c r="AS126" s="100">
        <v>57</v>
      </c>
      <c r="AT126" s="100"/>
      <c r="AU126" s="100"/>
      <c r="AV126" s="100"/>
      <c r="AW126" s="100"/>
      <c r="AX126" s="101">
        <f>AN126+AS126</f>
        <v>181</v>
      </c>
      <c r="AY126" s="101"/>
      <c r="AZ126" s="101"/>
      <c r="BA126" s="101"/>
      <c r="BB126" s="101"/>
      <c r="BC126" s="101">
        <f>AN126-Y126</f>
        <v>0</v>
      </c>
      <c r="BD126" s="101"/>
      <c r="BE126" s="101"/>
      <c r="BF126" s="101"/>
      <c r="BG126" s="101"/>
      <c r="BH126" s="101">
        <f>AS126-AD126</f>
        <v>0</v>
      </c>
      <c r="BI126" s="101"/>
      <c r="BJ126" s="101"/>
      <c r="BK126" s="101"/>
      <c r="BL126" s="101"/>
      <c r="BM126" s="101">
        <f>BC126+BH126</f>
        <v>0</v>
      </c>
      <c r="BN126" s="101"/>
      <c r="BO126" s="101"/>
      <c r="BP126" s="101"/>
      <c r="BQ126" s="101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80" ht="51" customHeight="1" x14ac:dyDescent="0.2">
      <c r="A127" s="31">
        <v>2</v>
      </c>
      <c r="B127" s="31"/>
      <c r="C127" s="99" t="s">
        <v>382</v>
      </c>
      <c r="D127" s="79"/>
      <c r="E127" s="79"/>
      <c r="F127" s="79"/>
      <c r="G127" s="79"/>
      <c r="H127" s="79"/>
      <c r="I127" s="80"/>
      <c r="J127" s="59" t="s">
        <v>83</v>
      </c>
      <c r="K127" s="59"/>
      <c r="L127" s="59"/>
      <c r="M127" s="59"/>
      <c r="N127" s="59"/>
      <c r="O127" s="99" t="s">
        <v>101</v>
      </c>
      <c r="P127" s="79"/>
      <c r="Q127" s="79"/>
      <c r="R127" s="79"/>
      <c r="S127" s="79"/>
      <c r="T127" s="79"/>
      <c r="U127" s="79"/>
      <c r="V127" s="79"/>
      <c r="W127" s="79"/>
      <c r="X127" s="80"/>
      <c r="Y127" s="100">
        <v>0</v>
      </c>
      <c r="Z127" s="100"/>
      <c r="AA127" s="100"/>
      <c r="AB127" s="100"/>
      <c r="AC127" s="100"/>
      <c r="AD127" s="100">
        <v>60</v>
      </c>
      <c r="AE127" s="100"/>
      <c r="AF127" s="100"/>
      <c r="AG127" s="100"/>
      <c r="AH127" s="100"/>
      <c r="AI127" s="100">
        <f>Y127+AD127</f>
        <v>60</v>
      </c>
      <c r="AJ127" s="100"/>
      <c r="AK127" s="100"/>
      <c r="AL127" s="100"/>
      <c r="AM127" s="100"/>
      <c r="AN127" s="100">
        <v>0</v>
      </c>
      <c r="AO127" s="100"/>
      <c r="AP127" s="100"/>
      <c r="AQ127" s="100"/>
      <c r="AR127" s="100"/>
      <c r="AS127" s="100">
        <v>60</v>
      </c>
      <c r="AT127" s="100"/>
      <c r="AU127" s="100"/>
      <c r="AV127" s="100"/>
      <c r="AW127" s="100"/>
      <c r="AX127" s="101">
        <f>AN127+AS127</f>
        <v>60</v>
      </c>
      <c r="AY127" s="101"/>
      <c r="AZ127" s="101"/>
      <c r="BA127" s="101"/>
      <c r="BB127" s="101"/>
      <c r="BC127" s="101">
        <f>AN127-Y127</f>
        <v>0</v>
      </c>
      <c r="BD127" s="101"/>
      <c r="BE127" s="101"/>
      <c r="BF127" s="101"/>
      <c r="BG127" s="101"/>
      <c r="BH127" s="101">
        <f>AS127-AD127</f>
        <v>0</v>
      </c>
      <c r="BI127" s="101"/>
      <c r="BJ127" s="101"/>
      <c r="BK127" s="101"/>
      <c r="BL127" s="101"/>
      <c r="BM127" s="101">
        <f>BC127+BH127</f>
        <v>0</v>
      </c>
      <c r="BN127" s="101"/>
      <c r="BO127" s="101"/>
      <c r="BP127" s="101"/>
      <c r="BQ127" s="101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80" ht="25.5" customHeight="1" x14ac:dyDescent="0.2">
      <c r="A128" s="31">
        <v>2</v>
      </c>
      <c r="B128" s="31"/>
      <c r="C128" s="99" t="s">
        <v>383</v>
      </c>
      <c r="D128" s="79"/>
      <c r="E128" s="79"/>
      <c r="F128" s="79"/>
      <c r="G128" s="79"/>
      <c r="H128" s="79"/>
      <c r="I128" s="80"/>
      <c r="J128" s="59" t="s">
        <v>83</v>
      </c>
      <c r="K128" s="59"/>
      <c r="L128" s="59"/>
      <c r="M128" s="59"/>
      <c r="N128" s="59"/>
      <c r="O128" s="99" t="s">
        <v>101</v>
      </c>
      <c r="P128" s="79"/>
      <c r="Q128" s="79"/>
      <c r="R128" s="79"/>
      <c r="S128" s="79"/>
      <c r="T128" s="79"/>
      <c r="U128" s="79"/>
      <c r="V128" s="79"/>
      <c r="W128" s="79"/>
      <c r="X128" s="80"/>
      <c r="Y128" s="100">
        <v>0</v>
      </c>
      <c r="Z128" s="100"/>
      <c r="AA128" s="100"/>
      <c r="AB128" s="100"/>
      <c r="AC128" s="100"/>
      <c r="AD128" s="100">
        <v>2</v>
      </c>
      <c r="AE128" s="100"/>
      <c r="AF128" s="100"/>
      <c r="AG128" s="100"/>
      <c r="AH128" s="100"/>
      <c r="AI128" s="100">
        <f>Y128+AD128</f>
        <v>2</v>
      </c>
      <c r="AJ128" s="100"/>
      <c r="AK128" s="100"/>
      <c r="AL128" s="100"/>
      <c r="AM128" s="100"/>
      <c r="AN128" s="100">
        <v>0</v>
      </c>
      <c r="AO128" s="100"/>
      <c r="AP128" s="100"/>
      <c r="AQ128" s="100"/>
      <c r="AR128" s="100"/>
      <c r="AS128" s="100">
        <v>1</v>
      </c>
      <c r="AT128" s="100"/>
      <c r="AU128" s="100"/>
      <c r="AV128" s="100"/>
      <c r="AW128" s="100"/>
      <c r="AX128" s="101">
        <f>AN128+AS128</f>
        <v>1</v>
      </c>
      <c r="AY128" s="101"/>
      <c r="AZ128" s="101"/>
      <c r="BA128" s="101"/>
      <c r="BB128" s="101"/>
      <c r="BC128" s="101">
        <f>AN128-Y128</f>
        <v>0</v>
      </c>
      <c r="BD128" s="101"/>
      <c r="BE128" s="101"/>
      <c r="BF128" s="101"/>
      <c r="BG128" s="101"/>
      <c r="BH128" s="101">
        <f>AS128-AD128</f>
        <v>-1</v>
      </c>
      <c r="BI128" s="101"/>
      <c r="BJ128" s="101"/>
      <c r="BK128" s="101"/>
      <c r="BL128" s="101"/>
      <c r="BM128" s="101">
        <f>BC128+BH128</f>
        <v>-1</v>
      </c>
      <c r="BN128" s="101"/>
      <c r="BO128" s="101"/>
      <c r="BP128" s="101"/>
      <c r="BQ128" s="101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80" ht="15.75" customHeight="1" x14ac:dyDescent="0.2">
      <c r="A129" s="31"/>
      <c r="B129" s="31"/>
      <c r="C129" s="99" t="s">
        <v>385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3"/>
      <c r="BR129" s="11"/>
      <c r="BS129" s="11"/>
      <c r="BT129" s="11"/>
      <c r="BU129" s="11"/>
      <c r="BV129" s="11"/>
      <c r="BW129" s="11"/>
      <c r="BX129" s="11"/>
      <c r="BY129" s="11"/>
      <c r="BZ129" s="9"/>
      <c r="CB129" s="1" t="s">
        <v>384</v>
      </c>
    </row>
    <row r="130" spans="1:80" s="85" customFormat="1" ht="15.75" x14ac:dyDescent="0.2">
      <c r="A130" s="81">
        <v>0</v>
      </c>
      <c r="B130" s="81"/>
      <c r="C130" s="98" t="s">
        <v>121</v>
      </c>
      <c r="D130" s="83"/>
      <c r="E130" s="83"/>
      <c r="F130" s="83"/>
      <c r="G130" s="83"/>
      <c r="H130" s="83"/>
      <c r="I130" s="84"/>
      <c r="J130" s="93" t="s">
        <v>81</v>
      </c>
      <c r="K130" s="93"/>
      <c r="L130" s="93"/>
      <c r="M130" s="93"/>
      <c r="N130" s="93"/>
      <c r="O130" s="98" t="s">
        <v>81</v>
      </c>
      <c r="P130" s="83"/>
      <c r="Q130" s="83"/>
      <c r="R130" s="83"/>
      <c r="S130" s="83"/>
      <c r="T130" s="83"/>
      <c r="U130" s="83"/>
      <c r="V130" s="83"/>
      <c r="W130" s="83"/>
      <c r="X130" s="8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6"/>
      <c r="BS130" s="96"/>
      <c r="BT130" s="96"/>
      <c r="BU130" s="96"/>
      <c r="BV130" s="96"/>
      <c r="BW130" s="96"/>
      <c r="BX130" s="96"/>
      <c r="BY130" s="96"/>
      <c r="BZ130" s="97"/>
    </row>
    <row r="131" spans="1:80" ht="25.5" customHeight="1" x14ac:dyDescent="0.2">
      <c r="A131" s="31">
        <v>3</v>
      </c>
      <c r="B131" s="31"/>
      <c r="C131" s="99" t="s">
        <v>248</v>
      </c>
      <c r="D131" s="79"/>
      <c r="E131" s="79"/>
      <c r="F131" s="79"/>
      <c r="G131" s="79"/>
      <c r="H131" s="79"/>
      <c r="I131" s="80"/>
      <c r="J131" s="59" t="s">
        <v>88</v>
      </c>
      <c r="K131" s="59"/>
      <c r="L131" s="59"/>
      <c r="M131" s="59"/>
      <c r="N131" s="59"/>
      <c r="O131" s="99" t="s">
        <v>127</v>
      </c>
      <c r="P131" s="79"/>
      <c r="Q131" s="79"/>
      <c r="R131" s="79"/>
      <c r="S131" s="79"/>
      <c r="T131" s="79"/>
      <c r="U131" s="79"/>
      <c r="V131" s="79"/>
      <c r="W131" s="79"/>
      <c r="X131" s="80"/>
      <c r="Y131" s="100">
        <v>4540</v>
      </c>
      <c r="Z131" s="100"/>
      <c r="AA131" s="100"/>
      <c r="AB131" s="100"/>
      <c r="AC131" s="100"/>
      <c r="AD131" s="100">
        <v>75</v>
      </c>
      <c r="AE131" s="100"/>
      <c r="AF131" s="100"/>
      <c r="AG131" s="100"/>
      <c r="AH131" s="100"/>
      <c r="AI131" s="100">
        <f>Y131+AD131</f>
        <v>4615</v>
      </c>
      <c r="AJ131" s="100"/>
      <c r="AK131" s="100"/>
      <c r="AL131" s="100"/>
      <c r="AM131" s="100"/>
      <c r="AN131" s="100">
        <v>4510</v>
      </c>
      <c r="AO131" s="100"/>
      <c r="AP131" s="100"/>
      <c r="AQ131" s="100"/>
      <c r="AR131" s="100"/>
      <c r="AS131" s="100">
        <v>170</v>
      </c>
      <c r="AT131" s="100"/>
      <c r="AU131" s="100"/>
      <c r="AV131" s="100"/>
      <c r="AW131" s="100"/>
      <c r="AX131" s="101">
        <f>AN131+AS131</f>
        <v>4680</v>
      </c>
      <c r="AY131" s="101"/>
      <c r="AZ131" s="101"/>
      <c r="BA131" s="101"/>
      <c r="BB131" s="101"/>
      <c r="BC131" s="101">
        <f>AN131-Y131</f>
        <v>-30</v>
      </c>
      <c r="BD131" s="101"/>
      <c r="BE131" s="101"/>
      <c r="BF131" s="101"/>
      <c r="BG131" s="101"/>
      <c r="BH131" s="101">
        <f>AS131-AD131</f>
        <v>95</v>
      </c>
      <c r="BI131" s="101"/>
      <c r="BJ131" s="101"/>
      <c r="BK131" s="101"/>
      <c r="BL131" s="101"/>
      <c r="BM131" s="101">
        <f>BC131+BH131</f>
        <v>65</v>
      </c>
      <c r="BN131" s="101"/>
      <c r="BO131" s="101"/>
      <c r="BP131" s="101"/>
      <c r="BQ131" s="101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80" ht="15.75" customHeight="1" x14ac:dyDescent="0.2">
      <c r="A132" s="31"/>
      <c r="B132" s="31"/>
      <c r="C132" s="99" t="s">
        <v>387</v>
      </c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3"/>
      <c r="BR132" s="11"/>
      <c r="BS132" s="11"/>
      <c r="BT132" s="11"/>
      <c r="BU132" s="11"/>
      <c r="BV132" s="11"/>
      <c r="BW132" s="11"/>
      <c r="BX132" s="11"/>
      <c r="BY132" s="11"/>
      <c r="BZ132" s="9"/>
      <c r="CB132" s="1" t="s">
        <v>386</v>
      </c>
    </row>
    <row r="133" spans="1:80" ht="38.25" customHeight="1" x14ac:dyDescent="0.2">
      <c r="A133" s="31">
        <v>3</v>
      </c>
      <c r="B133" s="31"/>
      <c r="C133" s="99" t="s">
        <v>388</v>
      </c>
      <c r="D133" s="79"/>
      <c r="E133" s="79"/>
      <c r="F133" s="79"/>
      <c r="G133" s="79"/>
      <c r="H133" s="79"/>
      <c r="I133" s="80"/>
      <c r="J133" s="59" t="s">
        <v>88</v>
      </c>
      <c r="K133" s="59"/>
      <c r="L133" s="59"/>
      <c r="M133" s="59"/>
      <c r="N133" s="59"/>
      <c r="O133" s="99" t="s">
        <v>101</v>
      </c>
      <c r="P133" s="79"/>
      <c r="Q133" s="79"/>
      <c r="R133" s="79"/>
      <c r="S133" s="79"/>
      <c r="T133" s="79"/>
      <c r="U133" s="79"/>
      <c r="V133" s="79"/>
      <c r="W133" s="79"/>
      <c r="X133" s="80"/>
      <c r="Y133" s="100">
        <v>8077</v>
      </c>
      <c r="Z133" s="100"/>
      <c r="AA133" s="100"/>
      <c r="AB133" s="100"/>
      <c r="AC133" s="100"/>
      <c r="AD133" s="100">
        <v>0</v>
      </c>
      <c r="AE133" s="100"/>
      <c r="AF133" s="100"/>
      <c r="AG133" s="100"/>
      <c r="AH133" s="100"/>
      <c r="AI133" s="100">
        <f>Y133+AD133</f>
        <v>8077</v>
      </c>
      <c r="AJ133" s="100"/>
      <c r="AK133" s="100"/>
      <c r="AL133" s="100"/>
      <c r="AM133" s="100"/>
      <c r="AN133" s="100">
        <v>8161</v>
      </c>
      <c r="AO133" s="100"/>
      <c r="AP133" s="100"/>
      <c r="AQ133" s="100"/>
      <c r="AR133" s="100"/>
      <c r="AS133" s="100">
        <v>0</v>
      </c>
      <c r="AT133" s="100"/>
      <c r="AU133" s="100"/>
      <c r="AV133" s="100"/>
      <c r="AW133" s="100"/>
      <c r="AX133" s="101">
        <f>AN133+AS133</f>
        <v>8161</v>
      </c>
      <c r="AY133" s="101"/>
      <c r="AZ133" s="101"/>
      <c r="BA133" s="101"/>
      <c r="BB133" s="101"/>
      <c r="BC133" s="101">
        <f>AN133-Y133</f>
        <v>84</v>
      </c>
      <c r="BD133" s="101"/>
      <c r="BE133" s="101"/>
      <c r="BF133" s="101"/>
      <c r="BG133" s="101"/>
      <c r="BH133" s="101">
        <f>AS133-AD133</f>
        <v>0</v>
      </c>
      <c r="BI133" s="101"/>
      <c r="BJ133" s="101"/>
      <c r="BK133" s="101"/>
      <c r="BL133" s="101"/>
      <c r="BM133" s="101">
        <f>BC133+BH133</f>
        <v>84</v>
      </c>
      <c r="BN133" s="101"/>
      <c r="BO133" s="101"/>
      <c r="BP133" s="101"/>
      <c r="BQ133" s="101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80" ht="15.75" customHeight="1" x14ac:dyDescent="0.2">
      <c r="A134" s="31"/>
      <c r="B134" s="31"/>
      <c r="C134" s="99" t="s">
        <v>390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3"/>
      <c r="BR134" s="11"/>
      <c r="BS134" s="11"/>
      <c r="BT134" s="11"/>
      <c r="BU134" s="11"/>
      <c r="BV134" s="11"/>
      <c r="BW134" s="11"/>
      <c r="BX134" s="11"/>
      <c r="BY134" s="11"/>
      <c r="BZ134" s="9"/>
      <c r="CB134" s="1" t="s">
        <v>389</v>
      </c>
    </row>
    <row r="135" spans="1:80" ht="51" customHeight="1" x14ac:dyDescent="0.2">
      <c r="A135" s="31">
        <v>3</v>
      </c>
      <c r="B135" s="31"/>
      <c r="C135" s="99" t="s">
        <v>391</v>
      </c>
      <c r="D135" s="79"/>
      <c r="E135" s="79"/>
      <c r="F135" s="79"/>
      <c r="G135" s="79"/>
      <c r="H135" s="79"/>
      <c r="I135" s="80"/>
      <c r="J135" s="59" t="s">
        <v>88</v>
      </c>
      <c r="K135" s="59"/>
      <c r="L135" s="59"/>
      <c r="M135" s="59"/>
      <c r="N135" s="59"/>
      <c r="O135" s="99" t="s">
        <v>127</v>
      </c>
      <c r="P135" s="79"/>
      <c r="Q135" s="79"/>
      <c r="R135" s="79"/>
      <c r="S135" s="79"/>
      <c r="T135" s="79"/>
      <c r="U135" s="79"/>
      <c r="V135" s="79"/>
      <c r="W135" s="79"/>
      <c r="X135" s="80"/>
      <c r="Y135" s="100">
        <v>435</v>
      </c>
      <c r="Z135" s="100"/>
      <c r="AA135" s="100"/>
      <c r="AB135" s="100"/>
      <c r="AC135" s="100"/>
      <c r="AD135" s="100">
        <v>0</v>
      </c>
      <c r="AE135" s="100"/>
      <c r="AF135" s="100"/>
      <c r="AG135" s="100"/>
      <c r="AH135" s="100"/>
      <c r="AI135" s="100">
        <f>Y135+AD135</f>
        <v>435</v>
      </c>
      <c r="AJ135" s="100"/>
      <c r="AK135" s="100"/>
      <c r="AL135" s="100"/>
      <c r="AM135" s="100"/>
      <c r="AN135" s="100">
        <v>440</v>
      </c>
      <c r="AO135" s="100"/>
      <c r="AP135" s="100"/>
      <c r="AQ135" s="100"/>
      <c r="AR135" s="100"/>
      <c r="AS135" s="100">
        <v>0</v>
      </c>
      <c r="AT135" s="100"/>
      <c r="AU135" s="100"/>
      <c r="AV135" s="100"/>
      <c r="AW135" s="100"/>
      <c r="AX135" s="101">
        <f>AN135+AS135</f>
        <v>440</v>
      </c>
      <c r="AY135" s="101"/>
      <c r="AZ135" s="101"/>
      <c r="BA135" s="101"/>
      <c r="BB135" s="101"/>
      <c r="BC135" s="101">
        <f>AN135-Y135</f>
        <v>5</v>
      </c>
      <c r="BD135" s="101"/>
      <c r="BE135" s="101"/>
      <c r="BF135" s="101"/>
      <c r="BG135" s="101"/>
      <c r="BH135" s="101">
        <f>AS135-AD135</f>
        <v>0</v>
      </c>
      <c r="BI135" s="101"/>
      <c r="BJ135" s="101"/>
      <c r="BK135" s="101"/>
      <c r="BL135" s="101"/>
      <c r="BM135" s="101">
        <f>BC135+BH135</f>
        <v>5</v>
      </c>
      <c r="BN135" s="101"/>
      <c r="BO135" s="101"/>
      <c r="BP135" s="101"/>
      <c r="BQ135" s="101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80" ht="15.75" customHeight="1" x14ac:dyDescent="0.2">
      <c r="A136" s="31"/>
      <c r="B136" s="31"/>
      <c r="C136" s="99" t="s">
        <v>393</v>
      </c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3"/>
      <c r="BR136" s="11"/>
      <c r="BS136" s="11"/>
      <c r="BT136" s="11"/>
      <c r="BU136" s="11"/>
      <c r="BV136" s="11"/>
      <c r="BW136" s="11"/>
      <c r="BX136" s="11"/>
      <c r="BY136" s="11"/>
      <c r="BZ136" s="9"/>
      <c r="CB136" s="1" t="s">
        <v>392</v>
      </c>
    </row>
    <row r="137" spans="1:80" ht="38.25" customHeight="1" x14ac:dyDescent="0.2">
      <c r="A137" s="31">
        <v>3</v>
      </c>
      <c r="B137" s="31"/>
      <c r="C137" s="99" t="s">
        <v>130</v>
      </c>
      <c r="D137" s="79"/>
      <c r="E137" s="79"/>
      <c r="F137" s="79"/>
      <c r="G137" s="79"/>
      <c r="H137" s="79"/>
      <c r="I137" s="80"/>
      <c r="J137" s="59" t="s">
        <v>88</v>
      </c>
      <c r="K137" s="59"/>
      <c r="L137" s="59"/>
      <c r="M137" s="59"/>
      <c r="N137" s="59"/>
      <c r="O137" s="99" t="s">
        <v>101</v>
      </c>
      <c r="P137" s="79"/>
      <c r="Q137" s="79"/>
      <c r="R137" s="79"/>
      <c r="S137" s="79"/>
      <c r="T137" s="79"/>
      <c r="U137" s="79"/>
      <c r="V137" s="79"/>
      <c r="W137" s="79"/>
      <c r="X137" s="80"/>
      <c r="Y137" s="100">
        <v>1575</v>
      </c>
      <c r="Z137" s="100"/>
      <c r="AA137" s="100"/>
      <c r="AB137" s="100"/>
      <c r="AC137" s="100"/>
      <c r="AD137" s="100">
        <v>10180</v>
      </c>
      <c r="AE137" s="100"/>
      <c r="AF137" s="100"/>
      <c r="AG137" s="100"/>
      <c r="AH137" s="100"/>
      <c r="AI137" s="100">
        <f>Y137+AD137</f>
        <v>11755</v>
      </c>
      <c r="AJ137" s="100"/>
      <c r="AK137" s="100"/>
      <c r="AL137" s="100"/>
      <c r="AM137" s="100"/>
      <c r="AN137" s="100">
        <v>1575</v>
      </c>
      <c r="AO137" s="100"/>
      <c r="AP137" s="100"/>
      <c r="AQ137" s="100"/>
      <c r="AR137" s="100"/>
      <c r="AS137" s="100">
        <v>10180</v>
      </c>
      <c r="AT137" s="100"/>
      <c r="AU137" s="100"/>
      <c r="AV137" s="100"/>
      <c r="AW137" s="100"/>
      <c r="AX137" s="101">
        <f>AN137+AS137</f>
        <v>11755</v>
      </c>
      <c r="AY137" s="101"/>
      <c r="AZ137" s="101"/>
      <c r="BA137" s="101"/>
      <c r="BB137" s="101"/>
      <c r="BC137" s="101">
        <f>AN137-Y137</f>
        <v>0</v>
      </c>
      <c r="BD137" s="101"/>
      <c r="BE137" s="101"/>
      <c r="BF137" s="101"/>
      <c r="BG137" s="101"/>
      <c r="BH137" s="101">
        <f>AS137-AD137</f>
        <v>0</v>
      </c>
      <c r="BI137" s="101"/>
      <c r="BJ137" s="101"/>
      <c r="BK137" s="101"/>
      <c r="BL137" s="101"/>
      <c r="BM137" s="101">
        <f>BC137+BH137</f>
        <v>0</v>
      </c>
      <c r="BN137" s="101"/>
      <c r="BO137" s="101"/>
      <c r="BP137" s="101"/>
      <c r="BQ137" s="101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80" ht="63.75" customHeight="1" x14ac:dyDescent="0.2">
      <c r="A138" s="31">
        <v>3</v>
      </c>
      <c r="B138" s="31"/>
      <c r="C138" s="99" t="s">
        <v>394</v>
      </c>
      <c r="D138" s="79"/>
      <c r="E138" s="79"/>
      <c r="F138" s="79"/>
      <c r="G138" s="79"/>
      <c r="H138" s="79"/>
      <c r="I138" s="80"/>
      <c r="J138" s="59" t="s">
        <v>88</v>
      </c>
      <c r="K138" s="59"/>
      <c r="L138" s="59"/>
      <c r="M138" s="59"/>
      <c r="N138" s="59"/>
      <c r="O138" s="99" t="s">
        <v>127</v>
      </c>
      <c r="P138" s="79"/>
      <c r="Q138" s="79"/>
      <c r="R138" s="79"/>
      <c r="S138" s="79"/>
      <c r="T138" s="79"/>
      <c r="U138" s="79"/>
      <c r="V138" s="79"/>
      <c r="W138" s="79"/>
      <c r="X138" s="80"/>
      <c r="Y138" s="100">
        <v>0</v>
      </c>
      <c r="Z138" s="100"/>
      <c r="AA138" s="100"/>
      <c r="AB138" s="100"/>
      <c r="AC138" s="100"/>
      <c r="AD138" s="100">
        <v>56195</v>
      </c>
      <c r="AE138" s="100"/>
      <c r="AF138" s="100"/>
      <c r="AG138" s="100"/>
      <c r="AH138" s="100"/>
      <c r="AI138" s="100">
        <f>Y138+AD138</f>
        <v>56195</v>
      </c>
      <c r="AJ138" s="100"/>
      <c r="AK138" s="100"/>
      <c r="AL138" s="100"/>
      <c r="AM138" s="100"/>
      <c r="AN138" s="100">
        <v>0</v>
      </c>
      <c r="AO138" s="100"/>
      <c r="AP138" s="100"/>
      <c r="AQ138" s="100"/>
      <c r="AR138" s="100"/>
      <c r="AS138" s="100">
        <v>56020</v>
      </c>
      <c r="AT138" s="100"/>
      <c r="AU138" s="100"/>
      <c r="AV138" s="100"/>
      <c r="AW138" s="100"/>
      <c r="AX138" s="101">
        <f>AN138+AS138</f>
        <v>56020</v>
      </c>
      <c r="AY138" s="101"/>
      <c r="AZ138" s="101"/>
      <c r="BA138" s="101"/>
      <c r="BB138" s="101"/>
      <c r="BC138" s="101">
        <f>AN138-Y138</f>
        <v>0</v>
      </c>
      <c r="BD138" s="101"/>
      <c r="BE138" s="101"/>
      <c r="BF138" s="101"/>
      <c r="BG138" s="101"/>
      <c r="BH138" s="101">
        <f>AS138-AD138</f>
        <v>-175</v>
      </c>
      <c r="BI138" s="101"/>
      <c r="BJ138" s="101"/>
      <c r="BK138" s="101"/>
      <c r="BL138" s="101"/>
      <c r="BM138" s="101">
        <f>BC138+BH138</f>
        <v>-175</v>
      </c>
      <c r="BN138" s="101"/>
      <c r="BO138" s="101"/>
      <c r="BP138" s="101"/>
      <c r="BQ138" s="101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80" ht="15.75" customHeight="1" x14ac:dyDescent="0.2">
      <c r="A139" s="31"/>
      <c r="B139" s="31"/>
      <c r="C139" s="99" t="s">
        <v>396</v>
      </c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3"/>
      <c r="BR139" s="11"/>
      <c r="BS139" s="11"/>
      <c r="BT139" s="11"/>
      <c r="BU139" s="11"/>
      <c r="BV139" s="11"/>
      <c r="BW139" s="11"/>
      <c r="BX139" s="11"/>
      <c r="BY139" s="11"/>
      <c r="BZ139" s="9"/>
      <c r="CB139" s="1" t="s">
        <v>395</v>
      </c>
    </row>
    <row r="140" spans="1:80" ht="38.25" customHeight="1" x14ac:dyDescent="0.2">
      <c r="A140" s="31">
        <v>3</v>
      </c>
      <c r="B140" s="31"/>
      <c r="C140" s="99" t="s">
        <v>134</v>
      </c>
      <c r="D140" s="79"/>
      <c r="E140" s="79"/>
      <c r="F140" s="79"/>
      <c r="G140" s="79"/>
      <c r="H140" s="79"/>
      <c r="I140" s="80"/>
      <c r="J140" s="59" t="s">
        <v>88</v>
      </c>
      <c r="K140" s="59"/>
      <c r="L140" s="59"/>
      <c r="M140" s="59"/>
      <c r="N140" s="59"/>
      <c r="O140" s="99" t="s">
        <v>127</v>
      </c>
      <c r="P140" s="79"/>
      <c r="Q140" s="79"/>
      <c r="R140" s="79"/>
      <c r="S140" s="79"/>
      <c r="T140" s="79"/>
      <c r="U140" s="79"/>
      <c r="V140" s="79"/>
      <c r="W140" s="79"/>
      <c r="X140" s="80"/>
      <c r="Y140" s="100">
        <v>0</v>
      </c>
      <c r="Z140" s="100"/>
      <c r="AA140" s="100"/>
      <c r="AB140" s="100"/>
      <c r="AC140" s="100"/>
      <c r="AD140" s="100">
        <v>809427</v>
      </c>
      <c r="AE140" s="100"/>
      <c r="AF140" s="100"/>
      <c r="AG140" s="100"/>
      <c r="AH140" s="100"/>
      <c r="AI140" s="100">
        <f>Y140+AD140</f>
        <v>809427</v>
      </c>
      <c r="AJ140" s="100"/>
      <c r="AK140" s="100"/>
      <c r="AL140" s="100"/>
      <c r="AM140" s="100"/>
      <c r="AN140" s="100">
        <v>0</v>
      </c>
      <c r="AO140" s="100"/>
      <c r="AP140" s="100"/>
      <c r="AQ140" s="100"/>
      <c r="AR140" s="100"/>
      <c r="AS140" s="100">
        <v>32414.5</v>
      </c>
      <c r="AT140" s="100"/>
      <c r="AU140" s="100"/>
      <c r="AV140" s="100"/>
      <c r="AW140" s="100"/>
      <c r="AX140" s="101">
        <f>AN140+AS140</f>
        <v>32414.5</v>
      </c>
      <c r="AY140" s="101"/>
      <c r="AZ140" s="101"/>
      <c r="BA140" s="101"/>
      <c r="BB140" s="101"/>
      <c r="BC140" s="101">
        <f>AN140-Y140</f>
        <v>0</v>
      </c>
      <c r="BD140" s="101"/>
      <c r="BE140" s="101"/>
      <c r="BF140" s="101"/>
      <c r="BG140" s="101"/>
      <c r="BH140" s="101">
        <f>AS140-AD140</f>
        <v>-777012.5</v>
      </c>
      <c r="BI140" s="101"/>
      <c r="BJ140" s="101"/>
      <c r="BK140" s="101"/>
      <c r="BL140" s="101"/>
      <c r="BM140" s="101">
        <f>BC140+BH140</f>
        <v>-777012.5</v>
      </c>
      <c r="BN140" s="101"/>
      <c r="BO140" s="101"/>
      <c r="BP140" s="101"/>
      <c r="BQ140" s="101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80" ht="15.75" customHeight="1" x14ac:dyDescent="0.2">
      <c r="A141" s="31"/>
      <c r="B141" s="31"/>
      <c r="C141" s="99" t="s">
        <v>398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3"/>
      <c r="BR141" s="11"/>
      <c r="BS141" s="11"/>
      <c r="BT141" s="11"/>
      <c r="BU141" s="11"/>
      <c r="BV141" s="11"/>
      <c r="BW141" s="11"/>
      <c r="BX141" s="11"/>
      <c r="BY141" s="11"/>
      <c r="BZ141" s="9"/>
      <c r="CB141" s="1" t="s">
        <v>397</v>
      </c>
    </row>
    <row r="142" spans="1:80" s="85" customFormat="1" ht="15.75" x14ac:dyDescent="0.2">
      <c r="A142" s="81">
        <v>0</v>
      </c>
      <c r="B142" s="81"/>
      <c r="C142" s="98" t="s">
        <v>137</v>
      </c>
      <c r="D142" s="83"/>
      <c r="E142" s="83"/>
      <c r="F142" s="83"/>
      <c r="G142" s="83"/>
      <c r="H142" s="83"/>
      <c r="I142" s="84"/>
      <c r="J142" s="93" t="s">
        <v>81</v>
      </c>
      <c r="K142" s="93"/>
      <c r="L142" s="93"/>
      <c r="M142" s="93"/>
      <c r="N142" s="93"/>
      <c r="O142" s="98" t="s">
        <v>81</v>
      </c>
      <c r="P142" s="83"/>
      <c r="Q142" s="83"/>
      <c r="R142" s="83"/>
      <c r="S142" s="83"/>
      <c r="T142" s="83"/>
      <c r="U142" s="83"/>
      <c r="V142" s="83"/>
      <c r="W142" s="83"/>
      <c r="X142" s="8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6"/>
      <c r="BS142" s="96"/>
      <c r="BT142" s="96"/>
      <c r="BU142" s="96"/>
      <c r="BV142" s="96"/>
      <c r="BW142" s="96"/>
      <c r="BX142" s="96"/>
      <c r="BY142" s="96"/>
      <c r="BZ142" s="97"/>
    </row>
    <row r="143" spans="1:80" ht="38.25" customHeight="1" x14ac:dyDescent="0.2">
      <c r="A143" s="31">
        <v>4</v>
      </c>
      <c r="B143" s="31"/>
      <c r="C143" s="99" t="s">
        <v>399</v>
      </c>
      <c r="D143" s="79"/>
      <c r="E143" s="79"/>
      <c r="F143" s="79"/>
      <c r="G143" s="79"/>
      <c r="H143" s="79"/>
      <c r="I143" s="80"/>
      <c r="J143" s="59" t="s">
        <v>140</v>
      </c>
      <c r="K143" s="59"/>
      <c r="L143" s="59"/>
      <c r="M143" s="59"/>
      <c r="N143" s="59"/>
      <c r="O143" s="99" t="s">
        <v>127</v>
      </c>
      <c r="P143" s="79"/>
      <c r="Q143" s="79"/>
      <c r="R143" s="79"/>
      <c r="S143" s="79"/>
      <c r="T143" s="79"/>
      <c r="U143" s="79"/>
      <c r="V143" s="79"/>
      <c r="W143" s="79"/>
      <c r="X143" s="80"/>
      <c r="Y143" s="100">
        <v>34</v>
      </c>
      <c r="Z143" s="100"/>
      <c r="AA143" s="100"/>
      <c r="AB143" s="100"/>
      <c r="AC143" s="100"/>
      <c r="AD143" s="100">
        <v>0</v>
      </c>
      <c r="AE143" s="100"/>
      <c r="AF143" s="100"/>
      <c r="AG143" s="100"/>
      <c r="AH143" s="100"/>
      <c r="AI143" s="100">
        <f>Y143+AD143</f>
        <v>34</v>
      </c>
      <c r="AJ143" s="100"/>
      <c r="AK143" s="100"/>
      <c r="AL143" s="100"/>
      <c r="AM143" s="100"/>
      <c r="AN143" s="100">
        <v>34</v>
      </c>
      <c r="AO143" s="100"/>
      <c r="AP143" s="100"/>
      <c r="AQ143" s="100"/>
      <c r="AR143" s="100"/>
      <c r="AS143" s="100">
        <v>0</v>
      </c>
      <c r="AT143" s="100"/>
      <c r="AU143" s="100"/>
      <c r="AV143" s="100"/>
      <c r="AW143" s="100"/>
      <c r="AX143" s="101">
        <f>AN143+AS143</f>
        <v>34</v>
      </c>
      <c r="AY143" s="101"/>
      <c r="AZ143" s="101"/>
      <c r="BA143" s="101"/>
      <c r="BB143" s="101"/>
      <c r="BC143" s="101">
        <f>AN143-Y143</f>
        <v>0</v>
      </c>
      <c r="BD143" s="101"/>
      <c r="BE143" s="101"/>
      <c r="BF143" s="101"/>
      <c r="BG143" s="101"/>
      <c r="BH143" s="101">
        <f>AS143-AD143</f>
        <v>0</v>
      </c>
      <c r="BI143" s="101"/>
      <c r="BJ143" s="101"/>
      <c r="BK143" s="101"/>
      <c r="BL143" s="101"/>
      <c r="BM143" s="101">
        <f>BC143+BH143</f>
        <v>0</v>
      </c>
      <c r="BN143" s="101"/>
      <c r="BO143" s="101"/>
      <c r="BP143" s="101"/>
      <c r="BQ143" s="101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80" ht="25.5" customHeight="1" x14ac:dyDescent="0.2">
      <c r="A144" s="31">
        <v>4</v>
      </c>
      <c r="B144" s="31"/>
      <c r="C144" s="99" t="s">
        <v>400</v>
      </c>
      <c r="D144" s="79"/>
      <c r="E144" s="79"/>
      <c r="F144" s="79"/>
      <c r="G144" s="79"/>
      <c r="H144" s="79"/>
      <c r="I144" s="80"/>
      <c r="J144" s="59" t="s">
        <v>140</v>
      </c>
      <c r="K144" s="59"/>
      <c r="L144" s="59"/>
      <c r="M144" s="59"/>
      <c r="N144" s="59"/>
      <c r="O144" s="99" t="s">
        <v>127</v>
      </c>
      <c r="P144" s="79"/>
      <c r="Q144" s="79"/>
      <c r="R144" s="79"/>
      <c r="S144" s="79"/>
      <c r="T144" s="79"/>
      <c r="U144" s="79"/>
      <c r="V144" s="79"/>
      <c r="W144" s="79"/>
      <c r="X144" s="80"/>
      <c r="Y144" s="100">
        <v>12</v>
      </c>
      <c r="Z144" s="100"/>
      <c r="AA144" s="100"/>
      <c r="AB144" s="100"/>
      <c r="AC144" s="100"/>
      <c r="AD144" s="100">
        <v>0</v>
      </c>
      <c r="AE144" s="100"/>
      <c r="AF144" s="100"/>
      <c r="AG144" s="100"/>
      <c r="AH144" s="100"/>
      <c r="AI144" s="100">
        <f>Y144+AD144</f>
        <v>12</v>
      </c>
      <c r="AJ144" s="100"/>
      <c r="AK144" s="100"/>
      <c r="AL144" s="100"/>
      <c r="AM144" s="100"/>
      <c r="AN144" s="100">
        <v>19</v>
      </c>
      <c r="AO144" s="100"/>
      <c r="AP144" s="100"/>
      <c r="AQ144" s="100"/>
      <c r="AR144" s="100"/>
      <c r="AS144" s="100">
        <v>0</v>
      </c>
      <c r="AT144" s="100"/>
      <c r="AU144" s="100"/>
      <c r="AV144" s="100"/>
      <c r="AW144" s="100"/>
      <c r="AX144" s="101">
        <f>AN144+AS144</f>
        <v>19</v>
      </c>
      <c r="AY144" s="101"/>
      <c r="AZ144" s="101"/>
      <c r="BA144" s="101"/>
      <c r="BB144" s="101"/>
      <c r="BC144" s="101">
        <f>AN144-Y144</f>
        <v>7</v>
      </c>
      <c r="BD144" s="101"/>
      <c r="BE144" s="101"/>
      <c r="BF144" s="101"/>
      <c r="BG144" s="101"/>
      <c r="BH144" s="101">
        <f>AS144-AD144</f>
        <v>0</v>
      </c>
      <c r="BI144" s="101"/>
      <c r="BJ144" s="101"/>
      <c r="BK144" s="101"/>
      <c r="BL144" s="101"/>
      <c r="BM144" s="101">
        <f>BC144+BH144</f>
        <v>7</v>
      </c>
      <c r="BN144" s="101"/>
      <c r="BO144" s="101"/>
      <c r="BP144" s="101"/>
      <c r="BQ144" s="101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80" ht="15.75" customHeight="1" x14ac:dyDescent="0.2">
      <c r="A145" s="31"/>
      <c r="B145" s="31"/>
      <c r="C145" s="99" t="s">
        <v>402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3"/>
      <c r="BR145" s="11"/>
      <c r="BS145" s="11"/>
      <c r="BT145" s="11"/>
      <c r="BU145" s="11"/>
      <c r="BV145" s="11"/>
      <c r="BW145" s="11"/>
      <c r="BX145" s="11"/>
      <c r="BY145" s="11"/>
      <c r="BZ145" s="9"/>
      <c r="CB145" s="1" t="s">
        <v>401</v>
      </c>
    </row>
    <row r="146" spans="1:80" ht="89.25" customHeight="1" x14ac:dyDescent="0.2">
      <c r="A146" s="31">
        <v>4</v>
      </c>
      <c r="B146" s="31"/>
      <c r="C146" s="99" t="s">
        <v>403</v>
      </c>
      <c r="D146" s="79"/>
      <c r="E146" s="79"/>
      <c r="F146" s="79"/>
      <c r="G146" s="79"/>
      <c r="H146" s="79"/>
      <c r="I146" s="80"/>
      <c r="J146" s="59" t="s">
        <v>140</v>
      </c>
      <c r="K146" s="59"/>
      <c r="L146" s="59"/>
      <c r="M146" s="59"/>
      <c r="N146" s="59"/>
      <c r="O146" s="99" t="s">
        <v>127</v>
      </c>
      <c r="P146" s="79"/>
      <c r="Q146" s="79"/>
      <c r="R146" s="79"/>
      <c r="S146" s="79"/>
      <c r="T146" s="79"/>
      <c r="U146" s="79"/>
      <c r="V146" s="79"/>
      <c r="W146" s="79"/>
      <c r="X146" s="80"/>
      <c r="Y146" s="100">
        <v>100</v>
      </c>
      <c r="Z146" s="100"/>
      <c r="AA146" s="100"/>
      <c r="AB146" s="100"/>
      <c r="AC146" s="100"/>
      <c r="AD146" s="100">
        <v>0</v>
      </c>
      <c r="AE146" s="100"/>
      <c r="AF146" s="100"/>
      <c r="AG146" s="100"/>
      <c r="AH146" s="100"/>
      <c r="AI146" s="100">
        <f>Y146+AD146</f>
        <v>100</v>
      </c>
      <c r="AJ146" s="100"/>
      <c r="AK146" s="100"/>
      <c r="AL146" s="100"/>
      <c r="AM146" s="100"/>
      <c r="AN146" s="100">
        <v>100</v>
      </c>
      <c r="AO146" s="100"/>
      <c r="AP146" s="100"/>
      <c r="AQ146" s="100"/>
      <c r="AR146" s="100"/>
      <c r="AS146" s="100">
        <v>0</v>
      </c>
      <c r="AT146" s="100"/>
      <c r="AU146" s="100"/>
      <c r="AV146" s="100"/>
      <c r="AW146" s="100"/>
      <c r="AX146" s="101">
        <f>AN146+AS146</f>
        <v>100</v>
      </c>
      <c r="AY146" s="101"/>
      <c r="AZ146" s="101"/>
      <c r="BA146" s="101"/>
      <c r="BB146" s="101"/>
      <c r="BC146" s="101">
        <f>AN146-Y146</f>
        <v>0</v>
      </c>
      <c r="BD146" s="101"/>
      <c r="BE146" s="101"/>
      <c r="BF146" s="101"/>
      <c r="BG146" s="101"/>
      <c r="BH146" s="101">
        <f>AS146-AD146</f>
        <v>0</v>
      </c>
      <c r="BI146" s="101"/>
      <c r="BJ146" s="101"/>
      <c r="BK146" s="101"/>
      <c r="BL146" s="101"/>
      <c r="BM146" s="101">
        <f>BC146+BH146</f>
        <v>0</v>
      </c>
      <c r="BN146" s="101"/>
      <c r="BO146" s="101"/>
      <c r="BP146" s="101"/>
      <c r="BQ146" s="101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80" ht="63.75" customHeight="1" x14ac:dyDescent="0.2">
      <c r="A147" s="31">
        <v>4</v>
      </c>
      <c r="B147" s="31"/>
      <c r="C147" s="99" t="s">
        <v>404</v>
      </c>
      <c r="D147" s="79"/>
      <c r="E147" s="79"/>
      <c r="F147" s="79"/>
      <c r="G147" s="79"/>
      <c r="H147" s="79"/>
      <c r="I147" s="80"/>
      <c r="J147" s="59" t="s">
        <v>140</v>
      </c>
      <c r="K147" s="59"/>
      <c r="L147" s="59"/>
      <c r="M147" s="59"/>
      <c r="N147" s="59"/>
      <c r="O147" s="99" t="s">
        <v>127</v>
      </c>
      <c r="P147" s="79"/>
      <c r="Q147" s="79"/>
      <c r="R147" s="79"/>
      <c r="S147" s="79"/>
      <c r="T147" s="79"/>
      <c r="U147" s="79"/>
      <c r="V147" s="79"/>
      <c r="W147" s="79"/>
      <c r="X147" s="80"/>
      <c r="Y147" s="100">
        <v>100</v>
      </c>
      <c r="Z147" s="100"/>
      <c r="AA147" s="100"/>
      <c r="AB147" s="100"/>
      <c r="AC147" s="100"/>
      <c r="AD147" s="100">
        <v>0</v>
      </c>
      <c r="AE147" s="100"/>
      <c r="AF147" s="100"/>
      <c r="AG147" s="100"/>
      <c r="AH147" s="100"/>
      <c r="AI147" s="100">
        <f>Y147+AD147</f>
        <v>100</v>
      </c>
      <c r="AJ147" s="100"/>
      <c r="AK147" s="100"/>
      <c r="AL147" s="100"/>
      <c r="AM147" s="100"/>
      <c r="AN147" s="100">
        <v>100</v>
      </c>
      <c r="AO147" s="100"/>
      <c r="AP147" s="100"/>
      <c r="AQ147" s="100"/>
      <c r="AR147" s="100"/>
      <c r="AS147" s="100">
        <v>0</v>
      </c>
      <c r="AT147" s="100"/>
      <c r="AU147" s="100"/>
      <c r="AV147" s="100"/>
      <c r="AW147" s="100"/>
      <c r="AX147" s="101">
        <f>AN147+AS147</f>
        <v>100</v>
      </c>
      <c r="AY147" s="101"/>
      <c r="AZ147" s="101"/>
      <c r="BA147" s="101"/>
      <c r="BB147" s="101"/>
      <c r="BC147" s="101">
        <f>AN147-Y147</f>
        <v>0</v>
      </c>
      <c r="BD147" s="101"/>
      <c r="BE147" s="101"/>
      <c r="BF147" s="101"/>
      <c r="BG147" s="101"/>
      <c r="BH147" s="101">
        <f>AS147-AD147</f>
        <v>0</v>
      </c>
      <c r="BI147" s="101"/>
      <c r="BJ147" s="101"/>
      <c r="BK147" s="101"/>
      <c r="BL147" s="101"/>
      <c r="BM147" s="101">
        <f>BC147+BH147</f>
        <v>0</v>
      </c>
      <c r="BN147" s="101"/>
      <c r="BO147" s="101"/>
      <c r="BP147" s="101"/>
      <c r="BQ147" s="101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80" ht="38.25" customHeight="1" x14ac:dyDescent="0.2">
      <c r="A148" s="31">
        <v>4</v>
      </c>
      <c r="B148" s="31"/>
      <c r="C148" s="99" t="s">
        <v>143</v>
      </c>
      <c r="D148" s="79"/>
      <c r="E148" s="79"/>
      <c r="F148" s="79"/>
      <c r="G148" s="79"/>
      <c r="H148" s="79"/>
      <c r="I148" s="80"/>
      <c r="J148" s="59" t="s">
        <v>140</v>
      </c>
      <c r="K148" s="59"/>
      <c r="L148" s="59"/>
      <c r="M148" s="59"/>
      <c r="N148" s="59"/>
      <c r="O148" s="99" t="s">
        <v>127</v>
      </c>
      <c r="P148" s="79"/>
      <c r="Q148" s="79"/>
      <c r="R148" s="79"/>
      <c r="S148" s="79"/>
      <c r="T148" s="79"/>
      <c r="U148" s="79"/>
      <c r="V148" s="79"/>
      <c r="W148" s="79"/>
      <c r="X148" s="80"/>
      <c r="Y148" s="100">
        <v>100</v>
      </c>
      <c r="Z148" s="100"/>
      <c r="AA148" s="100"/>
      <c r="AB148" s="100"/>
      <c r="AC148" s="100"/>
      <c r="AD148" s="100">
        <v>100</v>
      </c>
      <c r="AE148" s="100"/>
      <c r="AF148" s="100"/>
      <c r="AG148" s="100"/>
      <c r="AH148" s="100"/>
      <c r="AI148" s="100">
        <f>Y148+AD148</f>
        <v>200</v>
      </c>
      <c r="AJ148" s="100"/>
      <c r="AK148" s="100"/>
      <c r="AL148" s="100"/>
      <c r="AM148" s="100"/>
      <c r="AN148" s="100">
        <v>100</v>
      </c>
      <c r="AO148" s="100"/>
      <c r="AP148" s="100"/>
      <c r="AQ148" s="100"/>
      <c r="AR148" s="100"/>
      <c r="AS148" s="100">
        <v>100</v>
      </c>
      <c r="AT148" s="100"/>
      <c r="AU148" s="100"/>
      <c r="AV148" s="100"/>
      <c r="AW148" s="100"/>
      <c r="AX148" s="101">
        <f>AN148+AS148</f>
        <v>200</v>
      </c>
      <c r="AY148" s="101"/>
      <c r="AZ148" s="101"/>
      <c r="BA148" s="101"/>
      <c r="BB148" s="101"/>
      <c r="BC148" s="101">
        <f>AN148-Y148</f>
        <v>0</v>
      </c>
      <c r="BD148" s="101"/>
      <c r="BE148" s="101"/>
      <c r="BF148" s="101"/>
      <c r="BG148" s="101"/>
      <c r="BH148" s="101">
        <f>AS148-AD148</f>
        <v>0</v>
      </c>
      <c r="BI148" s="101"/>
      <c r="BJ148" s="101"/>
      <c r="BK148" s="101"/>
      <c r="BL148" s="101"/>
      <c r="BM148" s="101">
        <f>BC148+BH148</f>
        <v>0</v>
      </c>
      <c r="BN148" s="101"/>
      <c r="BO148" s="101"/>
      <c r="BP148" s="101"/>
      <c r="BQ148" s="101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80" ht="89.25" customHeight="1" x14ac:dyDescent="0.2">
      <c r="A149" s="31">
        <v>4</v>
      </c>
      <c r="B149" s="31"/>
      <c r="C149" s="99" t="s">
        <v>144</v>
      </c>
      <c r="D149" s="79"/>
      <c r="E149" s="79"/>
      <c r="F149" s="79"/>
      <c r="G149" s="79"/>
      <c r="H149" s="79"/>
      <c r="I149" s="80"/>
      <c r="J149" s="59" t="s">
        <v>140</v>
      </c>
      <c r="K149" s="59"/>
      <c r="L149" s="59"/>
      <c r="M149" s="59"/>
      <c r="N149" s="59"/>
      <c r="O149" s="99" t="s">
        <v>127</v>
      </c>
      <c r="P149" s="79"/>
      <c r="Q149" s="79"/>
      <c r="R149" s="79"/>
      <c r="S149" s="79"/>
      <c r="T149" s="79"/>
      <c r="U149" s="79"/>
      <c r="V149" s="79"/>
      <c r="W149" s="79"/>
      <c r="X149" s="80"/>
      <c r="Y149" s="100">
        <v>0</v>
      </c>
      <c r="Z149" s="100"/>
      <c r="AA149" s="100"/>
      <c r="AB149" s="100"/>
      <c r="AC149" s="100"/>
      <c r="AD149" s="100">
        <v>100</v>
      </c>
      <c r="AE149" s="100"/>
      <c r="AF149" s="100"/>
      <c r="AG149" s="100"/>
      <c r="AH149" s="100"/>
      <c r="AI149" s="100">
        <f>Y149+AD149</f>
        <v>100</v>
      </c>
      <c r="AJ149" s="100"/>
      <c r="AK149" s="100"/>
      <c r="AL149" s="100"/>
      <c r="AM149" s="100"/>
      <c r="AN149" s="100">
        <v>0</v>
      </c>
      <c r="AO149" s="100"/>
      <c r="AP149" s="100"/>
      <c r="AQ149" s="100"/>
      <c r="AR149" s="100"/>
      <c r="AS149" s="100">
        <v>100</v>
      </c>
      <c r="AT149" s="100"/>
      <c r="AU149" s="100"/>
      <c r="AV149" s="100"/>
      <c r="AW149" s="100"/>
      <c r="AX149" s="101">
        <f>AN149+AS149</f>
        <v>100</v>
      </c>
      <c r="AY149" s="101"/>
      <c r="AZ149" s="101"/>
      <c r="BA149" s="101"/>
      <c r="BB149" s="101"/>
      <c r="BC149" s="101">
        <f>AN149-Y149</f>
        <v>0</v>
      </c>
      <c r="BD149" s="101"/>
      <c r="BE149" s="101"/>
      <c r="BF149" s="101"/>
      <c r="BG149" s="101"/>
      <c r="BH149" s="101">
        <f>AS149-AD149</f>
        <v>0</v>
      </c>
      <c r="BI149" s="101"/>
      <c r="BJ149" s="101"/>
      <c r="BK149" s="101"/>
      <c r="BL149" s="101"/>
      <c r="BM149" s="101">
        <f>BC149+BH149</f>
        <v>0</v>
      </c>
      <c r="BN149" s="101"/>
      <c r="BO149" s="101"/>
      <c r="BP149" s="101"/>
      <c r="BQ149" s="101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80" ht="63.75" customHeight="1" x14ac:dyDescent="0.2">
      <c r="A150" s="31">
        <v>4</v>
      </c>
      <c r="B150" s="31"/>
      <c r="C150" s="99" t="s">
        <v>405</v>
      </c>
      <c r="D150" s="79"/>
      <c r="E150" s="79"/>
      <c r="F150" s="79"/>
      <c r="G150" s="79"/>
      <c r="H150" s="79"/>
      <c r="I150" s="80"/>
      <c r="J150" s="59" t="s">
        <v>140</v>
      </c>
      <c r="K150" s="59"/>
      <c r="L150" s="59"/>
      <c r="M150" s="59"/>
      <c r="N150" s="59"/>
      <c r="O150" s="99" t="s">
        <v>127</v>
      </c>
      <c r="P150" s="79"/>
      <c r="Q150" s="79"/>
      <c r="R150" s="79"/>
      <c r="S150" s="79"/>
      <c r="T150" s="79"/>
      <c r="U150" s="79"/>
      <c r="V150" s="79"/>
      <c r="W150" s="79"/>
      <c r="X150" s="80"/>
      <c r="Y150" s="100">
        <v>0</v>
      </c>
      <c r="Z150" s="100"/>
      <c r="AA150" s="100"/>
      <c r="AB150" s="100"/>
      <c r="AC150" s="100"/>
      <c r="AD150" s="100">
        <v>100</v>
      </c>
      <c r="AE150" s="100"/>
      <c r="AF150" s="100"/>
      <c r="AG150" s="100"/>
      <c r="AH150" s="100"/>
      <c r="AI150" s="100">
        <f>Y150+AD150</f>
        <v>100</v>
      </c>
      <c r="AJ150" s="100"/>
      <c r="AK150" s="100"/>
      <c r="AL150" s="100"/>
      <c r="AM150" s="100"/>
      <c r="AN150" s="100">
        <v>0</v>
      </c>
      <c r="AO150" s="100"/>
      <c r="AP150" s="100"/>
      <c r="AQ150" s="100"/>
      <c r="AR150" s="100"/>
      <c r="AS150" s="100">
        <v>2</v>
      </c>
      <c r="AT150" s="100"/>
      <c r="AU150" s="100"/>
      <c r="AV150" s="100"/>
      <c r="AW150" s="100"/>
      <c r="AX150" s="101">
        <f>AN150+AS150</f>
        <v>2</v>
      </c>
      <c r="AY150" s="101"/>
      <c r="AZ150" s="101"/>
      <c r="BA150" s="101"/>
      <c r="BB150" s="101"/>
      <c r="BC150" s="101">
        <f>AN150-Y150</f>
        <v>0</v>
      </c>
      <c r="BD150" s="101"/>
      <c r="BE150" s="101"/>
      <c r="BF150" s="101"/>
      <c r="BG150" s="101"/>
      <c r="BH150" s="101">
        <f>AS150-AD150</f>
        <v>-98</v>
      </c>
      <c r="BI150" s="101"/>
      <c r="BJ150" s="101"/>
      <c r="BK150" s="101"/>
      <c r="BL150" s="101"/>
      <c r="BM150" s="101">
        <f>BC150+BH150</f>
        <v>-98</v>
      </c>
      <c r="BN150" s="101"/>
      <c r="BO150" s="101"/>
      <c r="BP150" s="101"/>
      <c r="BQ150" s="101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80" ht="15.75" customHeight="1" x14ac:dyDescent="0.2">
      <c r="A151" s="31"/>
      <c r="B151" s="31"/>
      <c r="C151" s="99" t="s">
        <v>407</v>
      </c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3"/>
      <c r="BR151" s="11"/>
      <c r="BS151" s="11"/>
      <c r="BT151" s="11"/>
      <c r="BU151" s="11"/>
      <c r="BV151" s="11"/>
      <c r="BW151" s="11"/>
      <c r="BX151" s="11"/>
      <c r="BY151" s="11"/>
      <c r="BZ151" s="9"/>
      <c r="CB151" s="1" t="s">
        <v>406</v>
      </c>
    </row>
    <row r="152" spans="1:80" ht="25.5" customHeight="1" x14ac:dyDescent="0.2">
      <c r="A152" s="31"/>
      <c r="B152" s="31"/>
      <c r="C152" s="99" t="s">
        <v>409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3"/>
      <c r="BR152" s="11"/>
      <c r="BS152" s="11"/>
      <c r="BT152" s="11"/>
      <c r="BU152" s="11"/>
      <c r="BV152" s="11"/>
      <c r="BW152" s="11"/>
      <c r="BX152" s="11"/>
      <c r="BY152" s="11"/>
      <c r="BZ152" s="9"/>
      <c r="CB152" s="1" t="s">
        <v>408</v>
      </c>
    </row>
    <row r="154" spans="1:80" ht="15.95" customHeight="1" x14ac:dyDescent="0.2">
      <c r="A154" s="19" t="s">
        <v>56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1:80" ht="157.5" customHeight="1" x14ac:dyDescent="0.2">
      <c r="A155" s="106" t="s">
        <v>411</v>
      </c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</row>
    <row r="156" spans="1:80" ht="15.9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1:80" ht="15.9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1:80" ht="42" customHeight="1" x14ac:dyDescent="0.2">
      <c r="A158" s="109" t="s">
        <v>154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3"/>
      <c r="AO158" s="3"/>
      <c r="AP158" s="110" t="s">
        <v>156</v>
      </c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</row>
    <row r="159" spans="1:80" x14ac:dyDescent="0.2">
      <c r="W159" s="53" t="s">
        <v>12</v>
      </c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4"/>
      <c r="AO159" s="4"/>
      <c r="AP159" s="53" t="s">
        <v>13</v>
      </c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</row>
    <row r="162" spans="1:60" ht="31.5" customHeight="1" x14ac:dyDescent="0.2">
      <c r="A162" s="109" t="s">
        <v>155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3"/>
      <c r="AO162" s="3"/>
      <c r="AP162" s="110" t="s">
        <v>157</v>
      </c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</row>
    <row r="163" spans="1:60" x14ac:dyDescent="0.2">
      <c r="W163" s="53" t="s">
        <v>12</v>
      </c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4"/>
      <c r="AO163" s="4"/>
      <c r="AP163" s="53" t="s">
        <v>13</v>
      </c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</row>
  </sheetData>
  <mergeCells count="1034">
    <mergeCell ref="C152:BQ152"/>
    <mergeCell ref="C132:BQ132"/>
    <mergeCell ref="C134:BQ134"/>
    <mergeCell ref="C136:BQ136"/>
    <mergeCell ref="C139:BQ139"/>
    <mergeCell ref="C141:BQ141"/>
    <mergeCell ref="C145:BQ145"/>
    <mergeCell ref="C81:BQ81"/>
    <mergeCell ref="C84:BQ84"/>
    <mergeCell ref="C86:BQ86"/>
    <mergeCell ref="C89:BQ89"/>
    <mergeCell ref="C98:BQ98"/>
    <mergeCell ref="C100:BQ100"/>
    <mergeCell ref="C103:BQ103"/>
    <mergeCell ref="C113:BQ113"/>
    <mergeCell ref="C123:BQ123"/>
    <mergeCell ref="A152:B152"/>
    <mergeCell ref="C151:BQ151"/>
    <mergeCell ref="AX150:BB150"/>
    <mergeCell ref="BC150:BG150"/>
    <mergeCell ref="BH150:BL150"/>
    <mergeCell ref="BM150:BQ150"/>
    <mergeCell ref="A151:B151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S150:AW150"/>
    <mergeCell ref="AI149:AM149"/>
    <mergeCell ref="AN149:AR149"/>
    <mergeCell ref="AS149:AW149"/>
    <mergeCell ref="AX149:BB149"/>
    <mergeCell ref="BC149:BG149"/>
    <mergeCell ref="BH149:BL149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S148:AW148"/>
    <mergeCell ref="AI147:AM147"/>
    <mergeCell ref="AN147:AR147"/>
    <mergeCell ref="AS147:AW147"/>
    <mergeCell ref="AX147:BB147"/>
    <mergeCell ref="BC147:BG147"/>
    <mergeCell ref="BH147:BL147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X144:BB144"/>
    <mergeCell ref="BC144:BG144"/>
    <mergeCell ref="BH144:BL144"/>
    <mergeCell ref="BM144:BQ144"/>
    <mergeCell ref="A145:B145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X140:BB140"/>
    <mergeCell ref="BC140:BG140"/>
    <mergeCell ref="BH140:BL140"/>
    <mergeCell ref="BM140:BQ140"/>
    <mergeCell ref="A141:B141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X138:BB138"/>
    <mergeCell ref="BC138:BG138"/>
    <mergeCell ref="BH138:BL138"/>
    <mergeCell ref="BM138:BQ138"/>
    <mergeCell ref="A139:B139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S138:AW138"/>
    <mergeCell ref="AI137:AM137"/>
    <mergeCell ref="AN137:AR137"/>
    <mergeCell ref="AS137:AW137"/>
    <mergeCell ref="AX137:BB137"/>
    <mergeCell ref="BC137:BG137"/>
    <mergeCell ref="BH137:BL137"/>
    <mergeCell ref="A137:B137"/>
    <mergeCell ref="C137:I137"/>
    <mergeCell ref="J137:N137"/>
    <mergeCell ref="O137:X137"/>
    <mergeCell ref="Y137:AC137"/>
    <mergeCell ref="AD137:AH137"/>
    <mergeCell ref="BM135:BQ135"/>
    <mergeCell ref="A136:B136"/>
    <mergeCell ref="AI135:AM135"/>
    <mergeCell ref="AN135:AR135"/>
    <mergeCell ref="AS135:AW135"/>
    <mergeCell ref="AX135:BB135"/>
    <mergeCell ref="BC135:BG135"/>
    <mergeCell ref="BH135:BL135"/>
    <mergeCell ref="A135:B135"/>
    <mergeCell ref="C135:I135"/>
    <mergeCell ref="J135:N135"/>
    <mergeCell ref="O135:X135"/>
    <mergeCell ref="Y135:AC135"/>
    <mergeCell ref="AD135:AH135"/>
    <mergeCell ref="BM133:BQ133"/>
    <mergeCell ref="A134:B134"/>
    <mergeCell ref="AI133:AM133"/>
    <mergeCell ref="AN133:AR133"/>
    <mergeCell ref="AS133:AW133"/>
    <mergeCell ref="AX133:BB133"/>
    <mergeCell ref="BC133:BG133"/>
    <mergeCell ref="BH133:BL133"/>
    <mergeCell ref="A133:B133"/>
    <mergeCell ref="C133:I133"/>
    <mergeCell ref="J133:N133"/>
    <mergeCell ref="O133:X133"/>
    <mergeCell ref="Y133:AC133"/>
    <mergeCell ref="AD133:AH133"/>
    <mergeCell ref="BM131:BQ131"/>
    <mergeCell ref="A132:B132"/>
    <mergeCell ref="AI131:AM131"/>
    <mergeCell ref="AN131:AR131"/>
    <mergeCell ref="AS131:AW131"/>
    <mergeCell ref="AX131:BB131"/>
    <mergeCell ref="BC131:BG131"/>
    <mergeCell ref="BH131:BL131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S130:AW130"/>
    <mergeCell ref="C129:BQ129"/>
    <mergeCell ref="AX128:BB128"/>
    <mergeCell ref="BC128:BG128"/>
    <mergeCell ref="BH128:BL128"/>
    <mergeCell ref="BM128:BQ128"/>
    <mergeCell ref="A129:B129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I127:AM127"/>
    <mergeCell ref="AN127:AR127"/>
    <mergeCell ref="AS127:AW127"/>
    <mergeCell ref="AX127:BB127"/>
    <mergeCell ref="BC127:BG127"/>
    <mergeCell ref="BH127:BL127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C125:BQ125"/>
    <mergeCell ref="AX124:BB124"/>
    <mergeCell ref="BC124:BG124"/>
    <mergeCell ref="BH124:BL124"/>
    <mergeCell ref="BM124:BQ124"/>
    <mergeCell ref="A125:B125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AX122:BB122"/>
    <mergeCell ref="BC122:BG122"/>
    <mergeCell ref="BH122:BL122"/>
    <mergeCell ref="BM122:BQ122"/>
    <mergeCell ref="A123:B123"/>
    <mergeCell ref="BM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I121:AM121"/>
    <mergeCell ref="AN121:AR121"/>
    <mergeCell ref="AS121:AW121"/>
    <mergeCell ref="AX121:BB121"/>
    <mergeCell ref="BC121:BG121"/>
    <mergeCell ref="BH121:BL121"/>
    <mergeCell ref="AX120:BB120"/>
    <mergeCell ref="BC120:BG120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BM119:BQ119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I119:AM119"/>
    <mergeCell ref="AN119:AR119"/>
    <mergeCell ref="AS119:AW119"/>
    <mergeCell ref="AX119:BB119"/>
    <mergeCell ref="BC119:BG119"/>
    <mergeCell ref="BH119:BL119"/>
    <mergeCell ref="AX118:BB118"/>
    <mergeCell ref="BC118:BG118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BM117:BQ117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I117:AM117"/>
    <mergeCell ref="AN117:AR117"/>
    <mergeCell ref="AS117:AW117"/>
    <mergeCell ref="AX117:BB117"/>
    <mergeCell ref="BC117:BG117"/>
    <mergeCell ref="BH117:BL117"/>
    <mergeCell ref="AX116:BB116"/>
    <mergeCell ref="BC116:BG116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BM115:BQ115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I115:AM115"/>
    <mergeCell ref="AN115:AR115"/>
    <mergeCell ref="AS115:AW115"/>
    <mergeCell ref="AX115:BB115"/>
    <mergeCell ref="BC115:BG115"/>
    <mergeCell ref="BH115:BL115"/>
    <mergeCell ref="AX114:BB114"/>
    <mergeCell ref="BC114:BG114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AX112:BB112"/>
    <mergeCell ref="BC112:BG112"/>
    <mergeCell ref="BH112:BL112"/>
    <mergeCell ref="BM112:BQ112"/>
    <mergeCell ref="A113:B113"/>
    <mergeCell ref="BM111:BQ111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X102:BB102"/>
    <mergeCell ref="BC102:BG102"/>
    <mergeCell ref="BH102:BL102"/>
    <mergeCell ref="BM102:BQ102"/>
    <mergeCell ref="A103:B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AI99:AM99"/>
    <mergeCell ref="AN99:AR99"/>
    <mergeCell ref="AS99:AW99"/>
    <mergeCell ref="AX99:BB99"/>
    <mergeCell ref="BC99:BG99"/>
    <mergeCell ref="BH99:BL99"/>
    <mergeCell ref="A99:B99"/>
    <mergeCell ref="C99:I99"/>
    <mergeCell ref="J99:N99"/>
    <mergeCell ref="O99:X99"/>
    <mergeCell ref="Y99:AC99"/>
    <mergeCell ref="AD99:AH99"/>
    <mergeCell ref="BM97:BQ97"/>
    <mergeCell ref="A98:B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88:BB88"/>
    <mergeCell ref="BC88:BG88"/>
    <mergeCell ref="BH88:BL88"/>
    <mergeCell ref="BM88:BQ88"/>
    <mergeCell ref="A89:B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87:B87"/>
    <mergeCell ref="C87:I87"/>
    <mergeCell ref="J87:N87"/>
    <mergeCell ref="O87:X87"/>
    <mergeCell ref="Y87:AC87"/>
    <mergeCell ref="AD87:AH87"/>
    <mergeCell ref="BM85:BQ85"/>
    <mergeCell ref="A86:B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BM83:BQ83"/>
    <mergeCell ref="A84:B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A68:BL68"/>
    <mergeCell ref="A70:BL70"/>
    <mergeCell ref="A80:B80"/>
    <mergeCell ref="C80:I80"/>
    <mergeCell ref="J80:N80"/>
    <mergeCell ref="O80:X80"/>
    <mergeCell ref="Y80:AC80"/>
    <mergeCell ref="AW71:BA71"/>
    <mergeCell ref="BB71:BF71"/>
    <mergeCell ref="BG71:BL71"/>
    <mergeCell ref="A71:P71"/>
    <mergeCell ref="Q71:U71"/>
    <mergeCell ref="V71:Z71"/>
    <mergeCell ref="AA71:AF71"/>
    <mergeCell ref="AG71:AK71"/>
    <mergeCell ref="AL71:AP71"/>
    <mergeCell ref="AQ71:AV71"/>
    <mergeCell ref="AW69:BA69"/>
    <mergeCell ref="BB69:BF69"/>
    <mergeCell ref="BG69:BL69"/>
    <mergeCell ref="A69:P69"/>
    <mergeCell ref="Q69:U69"/>
    <mergeCell ref="V69:Z69"/>
    <mergeCell ref="AA69:AF69"/>
    <mergeCell ref="AG69:AK69"/>
    <mergeCell ref="AL69:AP69"/>
    <mergeCell ref="AQ69:AV69"/>
    <mergeCell ref="C53:BQ53"/>
    <mergeCell ref="C55:BQ55"/>
    <mergeCell ref="C57:BQ57"/>
    <mergeCell ref="AU59:AY59"/>
    <mergeCell ref="AZ59:BC59"/>
    <mergeCell ref="BD59:BH59"/>
    <mergeCell ref="BI59:BM59"/>
    <mergeCell ref="BN59:BQ59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58:B58"/>
    <mergeCell ref="C58:Z58"/>
    <mergeCell ref="AA58:AE58"/>
    <mergeCell ref="AF58:AJ58"/>
    <mergeCell ref="AK58:AO58"/>
    <mergeCell ref="A57:B57"/>
    <mergeCell ref="AP56:AT56"/>
    <mergeCell ref="AU56:AY56"/>
    <mergeCell ref="AZ56:BC56"/>
    <mergeCell ref="BD56:BH56"/>
    <mergeCell ref="BI56:BM56"/>
    <mergeCell ref="BN56:BQ56"/>
    <mergeCell ref="A56:B56"/>
    <mergeCell ref="C56:Z56"/>
    <mergeCell ref="AA56:AE56"/>
    <mergeCell ref="AF56:AJ56"/>
    <mergeCell ref="AK56:AO56"/>
    <mergeCell ref="AZ54:BC54"/>
    <mergeCell ref="BD54:BH54"/>
    <mergeCell ref="BI54:BM54"/>
    <mergeCell ref="BN54:BQ54"/>
    <mergeCell ref="A55:B55"/>
    <mergeCell ref="C54:Z54"/>
    <mergeCell ref="AA54:AE54"/>
    <mergeCell ref="AF54:AJ54"/>
    <mergeCell ref="AK54:AO54"/>
    <mergeCell ref="AP54:AT54"/>
    <mergeCell ref="AU54:AY54"/>
    <mergeCell ref="A53:B53"/>
    <mergeCell ref="A32:F32"/>
    <mergeCell ref="G32:BL32"/>
    <mergeCell ref="A33:F33"/>
    <mergeCell ref="G33:BL33"/>
    <mergeCell ref="W163:AM163"/>
    <mergeCell ref="AP163:BH163"/>
    <mergeCell ref="A28:F28"/>
    <mergeCell ref="G28:BL28"/>
    <mergeCell ref="A29:F29"/>
    <mergeCell ref="G29:BL29"/>
    <mergeCell ref="A30:F30"/>
    <mergeCell ref="G30:BL30"/>
    <mergeCell ref="A31:F31"/>
    <mergeCell ref="G31:BL31"/>
    <mergeCell ref="A158:V158"/>
    <mergeCell ref="W158:AM158"/>
    <mergeCell ref="AP158:BH158"/>
    <mergeCell ref="W159:AM159"/>
    <mergeCell ref="AP159:BH159"/>
    <mergeCell ref="A162:V162"/>
    <mergeCell ref="W162:AM162"/>
    <mergeCell ref="AP162:BH162"/>
    <mergeCell ref="AX79:BB79"/>
    <mergeCell ref="BC79:BG79"/>
    <mergeCell ref="BH79:BL79"/>
    <mergeCell ref="BM79:BQ79"/>
    <mergeCell ref="A154:BL154"/>
    <mergeCell ref="A155:BL155"/>
    <mergeCell ref="AD80:AH80"/>
    <mergeCell ref="AI80:AM80"/>
    <mergeCell ref="AN80:AR80"/>
    <mergeCell ref="AS80:AW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N75:BB75"/>
    <mergeCell ref="BC75:BQ75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AQ67:AV67"/>
    <mergeCell ref="AW67:BA67"/>
    <mergeCell ref="BB67:BF67"/>
    <mergeCell ref="BG67:BL67"/>
    <mergeCell ref="A73:BQ73"/>
    <mergeCell ref="A75:B76"/>
    <mergeCell ref="C75:I76"/>
    <mergeCell ref="J75:N76"/>
    <mergeCell ref="O75:X76"/>
    <mergeCell ref="Y75:AM75"/>
    <mergeCell ref="AQ66:AV66"/>
    <mergeCell ref="AW66:BA66"/>
    <mergeCell ref="BB66:BF66"/>
    <mergeCell ref="BG66:BL66"/>
    <mergeCell ref="A67:P67"/>
    <mergeCell ref="Q67:U67"/>
    <mergeCell ref="V67:Z67"/>
    <mergeCell ref="AA67:AF67"/>
    <mergeCell ref="AG67:AK67"/>
    <mergeCell ref="AL67:AP67"/>
    <mergeCell ref="AQ65:AV65"/>
    <mergeCell ref="AW65:BA65"/>
    <mergeCell ref="BB65:BF65"/>
    <mergeCell ref="BG65:BL65"/>
    <mergeCell ref="A66:P66"/>
    <mergeCell ref="Q66:U66"/>
    <mergeCell ref="V66:Z66"/>
    <mergeCell ref="AA66:AF66"/>
    <mergeCell ref="AG66:AK66"/>
    <mergeCell ref="AL66:AP66"/>
    <mergeCell ref="AQ64:AV64"/>
    <mergeCell ref="AW64:BA64"/>
    <mergeCell ref="BB64:BF64"/>
    <mergeCell ref="BG64:BL64"/>
    <mergeCell ref="A65:P65"/>
    <mergeCell ref="Q65:U65"/>
    <mergeCell ref="V65:Z65"/>
    <mergeCell ref="AA65:AF65"/>
    <mergeCell ref="AG65:AK65"/>
    <mergeCell ref="AL65:AP65"/>
    <mergeCell ref="A62:BL62"/>
    <mergeCell ref="A63:P64"/>
    <mergeCell ref="Q63:AF63"/>
    <mergeCell ref="AG63:AV63"/>
    <mergeCell ref="AW63:BL63"/>
    <mergeCell ref="Q64:U64"/>
    <mergeCell ref="V64:Z64"/>
    <mergeCell ref="AA64:AF64"/>
    <mergeCell ref="AG64:AK64"/>
    <mergeCell ref="AL64:AP64"/>
    <mergeCell ref="AU52:AY52"/>
    <mergeCell ref="AZ52:BC52"/>
    <mergeCell ref="BD52:BH52"/>
    <mergeCell ref="BI52:BM52"/>
    <mergeCell ref="BN52:BQ52"/>
    <mergeCell ref="A61:BL61"/>
    <mergeCell ref="A54:B54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48:B49"/>
    <mergeCell ref="C48:Z49"/>
    <mergeCell ref="AA48:AO48"/>
    <mergeCell ref="AP48:BC48"/>
    <mergeCell ref="BD48:BQ48"/>
    <mergeCell ref="AA49:AE49"/>
    <mergeCell ref="AF49:AJ49"/>
    <mergeCell ref="AK49:AO49"/>
    <mergeCell ref="AP49:AT49"/>
    <mergeCell ref="AU49:AY49"/>
    <mergeCell ref="A41:F41"/>
    <mergeCell ref="G41:BL41"/>
    <mergeCell ref="A42:F42"/>
    <mergeCell ref="G42:BL42"/>
    <mergeCell ref="A46:BQ46"/>
    <mergeCell ref="A47:BQ47"/>
    <mergeCell ref="A43:F43"/>
    <mergeCell ref="G43:BL43"/>
    <mergeCell ref="A44:F44"/>
    <mergeCell ref="G44:BL44"/>
    <mergeCell ref="A35:BL35"/>
    <mergeCell ref="A36:BL36"/>
    <mergeCell ref="A38:BL38"/>
    <mergeCell ref="A39:F39"/>
    <mergeCell ref="G39:BL39"/>
    <mergeCell ref="A40:F40"/>
    <mergeCell ref="G40:BL4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79">
    <cfRule type="cellIs" dxfId="603" priority="149" stopIfTrue="1" operator="equal">
      <formula>$C78</formula>
    </cfRule>
  </conditionalFormatting>
  <conditionalFormatting sqref="A79:B79">
    <cfRule type="cellIs" dxfId="602" priority="150" stopIfTrue="1" operator="equal">
      <formula>0</formula>
    </cfRule>
  </conditionalFormatting>
  <conditionalFormatting sqref="C80">
    <cfRule type="cellIs" dxfId="601" priority="147" stopIfTrue="1" operator="equal">
      <formula>$C79</formula>
    </cfRule>
  </conditionalFormatting>
  <conditionalFormatting sqref="A80:B80">
    <cfRule type="cellIs" dxfId="600" priority="148" stopIfTrue="1" operator="equal">
      <formula>0</formula>
    </cfRule>
  </conditionalFormatting>
  <conditionalFormatting sqref="C81">
    <cfRule type="cellIs" dxfId="599" priority="145" stopIfTrue="1" operator="equal">
      <formula>$C80</formula>
    </cfRule>
  </conditionalFormatting>
  <conditionalFormatting sqref="A81:B81">
    <cfRule type="cellIs" dxfId="598" priority="146" stopIfTrue="1" operator="equal">
      <formula>0</formula>
    </cfRule>
  </conditionalFormatting>
  <conditionalFormatting sqref="C82">
    <cfRule type="cellIs" dxfId="597" priority="143" stopIfTrue="1" operator="equal">
      <formula>$C81</formula>
    </cfRule>
  </conditionalFormatting>
  <conditionalFormatting sqref="A82:B82">
    <cfRule type="cellIs" dxfId="596" priority="144" stopIfTrue="1" operator="equal">
      <formula>0</formula>
    </cfRule>
  </conditionalFormatting>
  <conditionalFormatting sqref="C83">
    <cfRule type="cellIs" dxfId="595" priority="141" stopIfTrue="1" operator="equal">
      <formula>$C82</formula>
    </cfRule>
  </conditionalFormatting>
  <conditionalFormatting sqref="A83:B83">
    <cfRule type="cellIs" dxfId="594" priority="142" stopIfTrue="1" operator="equal">
      <formula>0</formula>
    </cfRule>
  </conditionalFormatting>
  <conditionalFormatting sqref="C84">
    <cfRule type="cellIs" dxfId="593" priority="139" stopIfTrue="1" operator="equal">
      <formula>$C83</formula>
    </cfRule>
  </conditionalFormatting>
  <conditionalFormatting sqref="A84:B84">
    <cfRule type="cellIs" dxfId="592" priority="140" stopIfTrue="1" operator="equal">
      <formula>0</formula>
    </cfRule>
  </conditionalFormatting>
  <conditionalFormatting sqref="C85">
    <cfRule type="cellIs" dxfId="591" priority="137" stopIfTrue="1" operator="equal">
      <formula>$C84</formula>
    </cfRule>
  </conditionalFormatting>
  <conditionalFormatting sqref="A85:B85">
    <cfRule type="cellIs" dxfId="590" priority="138" stopIfTrue="1" operator="equal">
      <formula>0</formula>
    </cfRule>
  </conditionalFormatting>
  <conditionalFormatting sqref="C86">
    <cfRule type="cellIs" dxfId="589" priority="135" stopIfTrue="1" operator="equal">
      <formula>$C85</formula>
    </cfRule>
  </conditionalFormatting>
  <conditionalFormatting sqref="A86:B86">
    <cfRule type="cellIs" dxfId="588" priority="136" stopIfTrue="1" operator="equal">
      <formula>0</formula>
    </cfRule>
  </conditionalFormatting>
  <conditionalFormatting sqref="C87">
    <cfRule type="cellIs" dxfId="587" priority="133" stopIfTrue="1" operator="equal">
      <formula>$C86</formula>
    </cfRule>
  </conditionalFormatting>
  <conditionalFormatting sqref="A87:B87">
    <cfRule type="cellIs" dxfId="586" priority="134" stopIfTrue="1" operator="equal">
      <formula>0</formula>
    </cfRule>
  </conditionalFormatting>
  <conditionalFormatting sqref="C88">
    <cfRule type="cellIs" dxfId="585" priority="131" stopIfTrue="1" operator="equal">
      <formula>$C87</formula>
    </cfRule>
  </conditionalFormatting>
  <conditionalFormatting sqref="A88:B88">
    <cfRule type="cellIs" dxfId="584" priority="132" stopIfTrue="1" operator="equal">
      <formula>0</formula>
    </cfRule>
  </conditionalFormatting>
  <conditionalFormatting sqref="C89">
    <cfRule type="cellIs" dxfId="583" priority="129" stopIfTrue="1" operator="equal">
      <formula>$C88</formula>
    </cfRule>
  </conditionalFormatting>
  <conditionalFormatting sqref="A89:B89">
    <cfRule type="cellIs" dxfId="582" priority="130" stopIfTrue="1" operator="equal">
      <formula>0</formula>
    </cfRule>
  </conditionalFormatting>
  <conditionalFormatting sqref="C90">
    <cfRule type="cellIs" dxfId="581" priority="127" stopIfTrue="1" operator="equal">
      <formula>$C89</formula>
    </cfRule>
  </conditionalFormatting>
  <conditionalFormatting sqref="A90:B90">
    <cfRule type="cellIs" dxfId="580" priority="128" stopIfTrue="1" operator="equal">
      <formula>0</formula>
    </cfRule>
  </conditionalFormatting>
  <conditionalFormatting sqref="C91">
    <cfRule type="cellIs" dxfId="579" priority="125" stopIfTrue="1" operator="equal">
      <formula>$C90</formula>
    </cfRule>
  </conditionalFormatting>
  <conditionalFormatting sqref="A91:B91">
    <cfRule type="cellIs" dxfId="578" priority="126" stopIfTrue="1" operator="equal">
      <formula>0</formula>
    </cfRule>
  </conditionalFormatting>
  <conditionalFormatting sqref="C92">
    <cfRule type="cellIs" dxfId="577" priority="123" stopIfTrue="1" operator="equal">
      <formula>$C91</formula>
    </cfRule>
  </conditionalFormatting>
  <conditionalFormatting sqref="A92:B92">
    <cfRule type="cellIs" dxfId="576" priority="124" stopIfTrue="1" operator="equal">
      <formula>0</formula>
    </cfRule>
  </conditionalFormatting>
  <conditionalFormatting sqref="C93">
    <cfRule type="cellIs" dxfId="575" priority="121" stopIfTrue="1" operator="equal">
      <formula>$C92</formula>
    </cfRule>
  </conditionalFormatting>
  <conditionalFormatting sqref="A93:B93">
    <cfRule type="cellIs" dxfId="574" priority="122" stopIfTrue="1" operator="equal">
      <formula>0</formula>
    </cfRule>
  </conditionalFormatting>
  <conditionalFormatting sqref="C94">
    <cfRule type="cellIs" dxfId="573" priority="119" stopIfTrue="1" operator="equal">
      <formula>$C93</formula>
    </cfRule>
  </conditionalFormatting>
  <conditionalFormatting sqref="A94:B94">
    <cfRule type="cellIs" dxfId="572" priority="120" stopIfTrue="1" operator="equal">
      <formula>0</formula>
    </cfRule>
  </conditionalFormatting>
  <conditionalFormatting sqref="C95">
    <cfRule type="cellIs" dxfId="571" priority="117" stopIfTrue="1" operator="equal">
      <formula>$C94</formula>
    </cfRule>
  </conditionalFormatting>
  <conditionalFormatting sqref="A95:B95">
    <cfRule type="cellIs" dxfId="570" priority="118" stopIfTrue="1" operator="equal">
      <formula>0</formula>
    </cfRule>
  </conditionalFormatting>
  <conditionalFormatting sqref="C96">
    <cfRule type="cellIs" dxfId="569" priority="115" stopIfTrue="1" operator="equal">
      <formula>$C95</formula>
    </cfRule>
  </conditionalFormatting>
  <conditionalFormatting sqref="A96:B96">
    <cfRule type="cellIs" dxfId="568" priority="116" stopIfTrue="1" operator="equal">
      <formula>0</formula>
    </cfRule>
  </conditionalFormatting>
  <conditionalFormatting sqref="C97">
    <cfRule type="cellIs" dxfId="567" priority="113" stopIfTrue="1" operator="equal">
      <formula>$C96</formula>
    </cfRule>
  </conditionalFormatting>
  <conditionalFormatting sqref="A97:B97">
    <cfRule type="cellIs" dxfId="566" priority="114" stopIfTrue="1" operator="equal">
      <formula>0</formula>
    </cfRule>
  </conditionalFormatting>
  <conditionalFormatting sqref="C98">
    <cfRule type="cellIs" dxfId="565" priority="111" stopIfTrue="1" operator="equal">
      <formula>$C97</formula>
    </cfRule>
  </conditionalFormatting>
  <conditionalFormatting sqref="A98:B98">
    <cfRule type="cellIs" dxfId="564" priority="112" stopIfTrue="1" operator="equal">
      <formula>0</formula>
    </cfRule>
  </conditionalFormatting>
  <conditionalFormatting sqref="C99">
    <cfRule type="cellIs" dxfId="563" priority="109" stopIfTrue="1" operator="equal">
      <formula>$C98</formula>
    </cfRule>
  </conditionalFormatting>
  <conditionalFormatting sqref="A99:B99">
    <cfRule type="cellIs" dxfId="562" priority="110" stopIfTrue="1" operator="equal">
      <formula>0</formula>
    </cfRule>
  </conditionalFormatting>
  <conditionalFormatting sqref="C100">
    <cfRule type="cellIs" dxfId="561" priority="107" stopIfTrue="1" operator="equal">
      <formula>$C99</formula>
    </cfRule>
  </conditionalFormatting>
  <conditionalFormatting sqref="A100:B100">
    <cfRule type="cellIs" dxfId="560" priority="108" stopIfTrue="1" operator="equal">
      <formula>0</formula>
    </cfRule>
  </conditionalFormatting>
  <conditionalFormatting sqref="C101">
    <cfRule type="cellIs" dxfId="559" priority="105" stopIfTrue="1" operator="equal">
      <formula>$C100</formula>
    </cfRule>
  </conditionalFormatting>
  <conditionalFormatting sqref="A101:B101">
    <cfRule type="cellIs" dxfId="558" priority="106" stopIfTrue="1" operator="equal">
      <formula>0</formula>
    </cfRule>
  </conditionalFormatting>
  <conditionalFormatting sqref="C102">
    <cfRule type="cellIs" dxfId="557" priority="103" stopIfTrue="1" operator="equal">
      <formula>$C101</formula>
    </cfRule>
  </conditionalFormatting>
  <conditionalFormatting sqref="A102:B102">
    <cfRule type="cellIs" dxfId="556" priority="104" stopIfTrue="1" operator="equal">
      <formula>0</formula>
    </cfRule>
  </conditionalFormatting>
  <conditionalFormatting sqref="C103">
    <cfRule type="cellIs" dxfId="555" priority="101" stopIfTrue="1" operator="equal">
      <formula>$C102</formula>
    </cfRule>
  </conditionalFormatting>
  <conditionalFormatting sqref="A103:B103">
    <cfRule type="cellIs" dxfId="554" priority="102" stopIfTrue="1" operator="equal">
      <formula>0</formula>
    </cfRule>
  </conditionalFormatting>
  <conditionalFormatting sqref="C104">
    <cfRule type="cellIs" dxfId="553" priority="99" stopIfTrue="1" operator="equal">
      <formula>$C103</formula>
    </cfRule>
  </conditionalFormatting>
  <conditionalFormatting sqref="A104:B104">
    <cfRule type="cellIs" dxfId="552" priority="100" stopIfTrue="1" operator="equal">
      <formula>0</formula>
    </cfRule>
  </conditionalFormatting>
  <conditionalFormatting sqref="C105">
    <cfRule type="cellIs" dxfId="551" priority="97" stopIfTrue="1" operator="equal">
      <formula>$C104</formula>
    </cfRule>
  </conditionalFormatting>
  <conditionalFormatting sqref="A105:B105">
    <cfRule type="cellIs" dxfId="550" priority="98" stopIfTrue="1" operator="equal">
      <formula>0</formula>
    </cfRule>
  </conditionalFormatting>
  <conditionalFormatting sqref="C106">
    <cfRule type="cellIs" dxfId="549" priority="95" stopIfTrue="1" operator="equal">
      <formula>$C105</formula>
    </cfRule>
  </conditionalFormatting>
  <conditionalFormatting sqref="A106:B106">
    <cfRule type="cellIs" dxfId="548" priority="96" stopIfTrue="1" operator="equal">
      <formula>0</formula>
    </cfRule>
  </conditionalFormatting>
  <conditionalFormatting sqref="C107">
    <cfRule type="cellIs" dxfId="547" priority="93" stopIfTrue="1" operator="equal">
      <formula>$C106</formula>
    </cfRule>
  </conditionalFormatting>
  <conditionalFormatting sqref="A107:B107">
    <cfRule type="cellIs" dxfId="546" priority="94" stopIfTrue="1" operator="equal">
      <formula>0</formula>
    </cfRule>
  </conditionalFormatting>
  <conditionalFormatting sqref="C108">
    <cfRule type="cellIs" dxfId="545" priority="91" stopIfTrue="1" operator="equal">
      <formula>$C107</formula>
    </cfRule>
  </conditionalFormatting>
  <conditionalFormatting sqref="A108:B108">
    <cfRule type="cellIs" dxfId="544" priority="92" stopIfTrue="1" operator="equal">
      <formula>0</formula>
    </cfRule>
  </conditionalFormatting>
  <conditionalFormatting sqref="C109">
    <cfRule type="cellIs" dxfId="543" priority="89" stopIfTrue="1" operator="equal">
      <formula>$C108</formula>
    </cfRule>
  </conditionalFormatting>
  <conditionalFormatting sqref="A109:B109">
    <cfRule type="cellIs" dxfId="542" priority="90" stopIfTrue="1" operator="equal">
      <formula>0</formula>
    </cfRule>
  </conditionalFormatting>
  <conditionalFormatting sqref="C110">
    <cfRule type="cellIs" dxfId="541" priority="87" stopIfTrue="1" operator="equal">
      <formula>$C109</formula>
    </cfRule>
  </conditionalFormatting>
  <conditionalFormatting sqref="A110:B110">
    <cfRule type="cellIs" dxfId="540" priority="88" stopIfTrue="1" operator="equal">
      <formula>0</formula>
    </cfRule>
  </conditionalFormatting>
  <conditionalFormatting sqref="C111">
    <cfRule type="cellIs" dxfId="539" priority="85" stopIfTrue="1" operator="equal">
      <formula>$C110</formula>
    </cfRule>
  </conditionalFormatting>
  <conditionalFormatting sqref="A111:B111">
    <cfRule type="cellIs" dxfId="538" priority="86" stopIfTrue="1" operator="equal">
      <formula>0</formula>
    </cfRule>
  </conditionalFormatting>
  <conditionalFormatting sqref="C112">
    <cfRule type="cellIs" dxfId="537" priority="83" stopIfTrue="1" operator="equal">
      <formula>$C111</formula>
    </cfRule>
  </conditionalFormatting>
  <conditionalFormatting sqref="A112:B112">
    <cfRule type="cellIs" dxfId="536" priority="84" stopIfTrue="1" operator="equal">
      <formula>0</formula>
    </cfRule>
  </conditionalFormatting>
  <conditionalFormatting sqref="C113">
    <cfRule type="cellIs" dxfId="535" priority="81" stopIfTrue="1" operator="equal">
      <formula>$C112</formula>
    </cfRule>
  </conditionalFormatting>
  <conditionalFormatting sqref="A113:B113">
    <cfRule type="cellIs" dxfId="534" priority="82" stopIfTrue="1" operator="equal">
      <formula>0</formula>
    </cfRule>
  </conditionalFormatting>
  <conditionalFormatting sqref="C114">
    <cfRule type="cellIs" dxfId="533" priority="79" stopIfTrue="1" operator="equal">
      <formula>$C113</formula>
    </cfRule>
  </conditionalFormatting>
  <conditionalFormatting sqref="A114:B114">
    <cfRule type="cellIs" dxfId="532" priority="80" stopIfTrue="1" operator="equal">
      <formula>0</formula>
    </cfRule>
  </conditionalFormatting>
  <conditionalFormatting sqref="C115">
    <cfRule type="cellIs" dxfId="531" priority="77" stopIfTrue="1" operator="equal">
      <formula>$C114</formula>
    </cfRule>
  </conditionalFormatting>
  <conditionalFormatting sqref="A115:B115">
    <cfRule type="cellIs" dxfId="530" priority="78" stopIfTrue="1" operator="equal">
      <formula>0</formula>
    </cfRule>
  </conditionalFormatting>
  <conditionalFormatting sqref="C116">
    <cfRule type="cellIs" dxfId="529" priority="75" stopIfTrue="1" operator="equal">
      <formula>$C115</formula>
    </cfRule>
  </conditionalFormatting>
  <conditionalFormatting sqref="A116:B116">
    <cfRule type="cellIs" dxfId="528" priority="76" stopIfTrue="1" operator="equal">
      <formula>0</formula>
    </cfRule>
  </conditionalFormatting>
  <conditionalFormatting sqref="C117">
    <cfRule type="cellIs" dxfId="527" priority="73" stopIfTrue="1" operator="equal">
      <formula>$C116</formula>
    </cfRule>
  </conditionalFormatting>
  <conditionalFormatting sqref="A117:B117">
    <cfRule type="cellIs" dxfId="526" priority="74" stopIfTrue="1" operator="equal">
      <formula>0</formula>
    </cfRule>
  </conditionalFormatting>
  <conditionalFormatting sqref="C118">
    <cfRule type="cellIs" dxfId="525" priority="71" stopIfTrue="1" operator="equal">
      <formula>$C117</formula>
    </cfRule>
  </conditionalFormatting>
  <conditionalFormatting sqref="A118:B118">
    <cfRule type="cellIs" dxfId="524" priority="72" stopIfTrue="1" operator="equal">
      <formula>0</formula>
    </cfRule>
  </conditionalFormatting>
  <conditionalFormatting sqref="C119">
    <cfRule type="cellIs" dxfId="523" priority="69" stopIfTrue="1" operator="equal">
      <formula>$C118</formula>
    </cfRule>
  </conditionalFormatting>
  <conditionalFormatting sqref="A119:B119">
    <cfRule type="cellIs" dxfId="522" priority="70" stopIfTrue="1" operator="equal">
      <formula>0</formula>
    </cfRule>
  </conditionalFormatting>
  <conditionalFormatting sqref="C120">
    <cfRule type="cellIs" dxfId="521" priority="67" stopIfTrue="1" operator="equal">
      <formula>$C119</formula>
    </cfRule>
  </conditionalFormatting>
  <conditionalFormatting sqref="A120:B120">
    <cfRule type="cellIs" dxfId="520" priority="68" stopIfTrue="1" operator="equal">
      <formula>0</formula>
    </cfRule>
  </conditionalFormatting>
  <conditionalFormatting sqref="C121">
    <cfRule type="cellIs" dxfId="519" priority="65" stopIfTrue="1" operator="equal">
      <formula>$C120</formula>
    </cfRule>
  </conditionalFormatting>
  <conditionalFormatting sqref="A121:B121">
    <cfRule type="cellIs" dxfId="518" priority="66" stopIfTrue="1" operator="equal">
      <formula>0</formula>
    </cfRule>
  </conditionalFormatting>
  <conditionalFormatting sqref="C122">
    <cfRule type="cellIs" dxfId="517" priority="63" stopIfTrue="1" operator="equal">
      <formula>$C121</formula>
    </cfRule>
  </conditionalFormatting>
  <conditionalFormatting sqref="A122:B122">
    <cfRule type="cellIs" dxfId="516" priority="64" stopIfTrue="1" operator="equal">
      <formula>0</formula>
    </cfRule>
  </conditionalFormatting>
  <conditionalFormatting sqref="C123">
    <cfRule type="cellIs" dxfId="515" priority="61" stopIfTrue="1" operator="equal">
      <formula>$C122</formula>
    </cfRule>
  </conditionalFormatting>
  <conditionalFormatting sqref="A123:B123">
    <cfRule type="cellIs" dxfId="514" priority="62" stopIfTrue="1" operator="equal">
      <formula>0</formula>
    </cfRule>
  </conditionalFormatting>
  <conditionalFormatting sqref="C124">
    <cfRule type="cellIs" dxfId="513" priority="59" stopIfTrue="1" operator="equal">
      <formula>$C123</formula>
    </cfRule>
  </conditionalFormatting>
  <conditionalFormatting sqref="A124:B124">
    <cfRule type="cellIs" dxfId="512" priority="60" stopIfTrue="1" operator="equal">
      <formula>0</formula>
    </cfRule>
  </conditionalFormatting>
  <conditionalFormatting sqref="C125">
    <cfRule type="cellIs" dxfId="511" priority="57" stopIfTrue="1" operator="equal">
      <formula>$C124</formula>
    </cfRule>
  </conditionalFormatting>
  <conditionalFormatting sqref="A125:B125">
    <cfRule type="cellIs" dxfId="510" priority="58" stopIfTrue="1" operator="equal">
      <formula>0</formula>
    </cfRule>
  </conditionalFormatting>
  <conditionalFormatting sqref="C126">
    <cfRule type="cellIs" dxfId="509" priority="55" stopIfTrue="1" operator="equal">
      <formula>$C125</formula>
    </cfRule>
  </conditionalFormatting>
  <conditionalFormatting sqref="A126:B126">
    <cfRule type="cellIs" dxfId="508" priority="56" stopIfTrue="1" operator="equal">
      <formula>0</formula>
    </cfRule>
  </conditionalFormatting>
  <conditionalFormatting sqref="C127">
    <cfRule type="cellIs" dxfId="507" priority="53" stopIfTrue="1" operator="equal">
      <formula>$C126</formula>
    </cfRule>
  </conditionalFormatting>
  <conditionalFormatting sqref="A127:B127">
    <cfRule type="cellIs" dxfId="506" priority="54" stopIfTrue="1" operator="equal">
      <formula>0</formula>
    </cfRule>
  </conditionalFormatting>
  <conditionalFormatting sqref="C128">
    <cfRule type="cellIs" dxfId="505" priority="51" stopIfTrue="1" operator="equal">
      <formula>$C127</formula>
    </cfRule>
  </conditionalFormatting>
  <conditionalFormatting sqref="A128:B128">
    <cfRule type="cellIs" dxfId="504" priority="52" stopIfTrue="1" operator="equal">
      <formula>0</formula>
    </cfRule>
  </conditionalFormatting>
  <conditionalFormatting sqref="C129">
    <cfRule type="cellIs" dxfId="503" priority="49" stopIfTrue="1" operator="equal">
      <formula>$C128</formula>
    </cfRule>
  </conditionalFormatting>
  <conditionalFormatting sqref="A129:B129">
    <cfRule type="cellIs" dxfId="502" priority="50" stopIfTrue="1" operator="equal">
      <formula>0</formula>
    </cfRule>
  </conditionalFormatting>
  <conditionalFormatting sqref="C130">
    <cfRule type="cellIs" dxfId="501" priority="47" stopIfTrue="1" operator="equal">
      <formula>$C129</formula>
    </cfRule>
  </conditionalFormatting>
  <conditionalFormatting sqref="A130:B130">
    <cfRule type="cellIs" dxfId="500" priority="48" stopIfTrue="1" operator="equal">
      <formula>0</formula>
    </cfRule>
  </conditionalFormatting>
  <conditionalFormatting sqref="C131">
    <cfRule type="cellIs" dxfId="499" priority="45" stopIfTrue="1" operator="equal">
      <formula>$C130</formula>
    </cfRule>
  </conditionalFormatting>
  <conditionalFormatting sqref="A131:B131">
    <cfRule type="cellIs" dxfId="498" priority="46" stopIfTrue="1" operator="equal">
      <formula>0</formula>
    </cfRule>
  </conditionalFormatting>
  <conditionalFormatting sqref="C132">
    <cfRule type="cellIs" dxfId="497" priority="43" stopIfTrue="1" operator="equal">
      <formula>$C131</formula>
    </cfRule>
  </conditionalFormatting>
  <conditionalFormatting sqref="A132:B132">
    <cfRule type="cellIs" dxfId="496" priority="44" stopIfTrue="1" operator="equal">
      <formula>0</formula>
    </cfRule>
  </conditionalFormatting>
  <conditionalFormatting sqref="C133">
    <cfRule type="cellIs" dxfId="495" priority="41" stopIfTrue="1" operator="equal">
      <formula>$C132</formula>
    </cfRule>
  </conditionalFormatting>
  <conditionalFormatting sqref="A133:B133">
    <cfRule type="cellIs" dxfId="494" priority="42" stopIfTrue="1" operator="equal">
      <formula>0</formula>
    </cfRule>
  </conditionalFormatting>
  <conditionalFormatting sqref="C134">
    <cfRule type="cellIs" dxfId="493" priority="39" stopIfTrue="1" operator="equal">
      <formula>$C133</formula>
    </cfRule>
  </conditionalFormatting>
  <conditionalFormatting sqref="A134:B134">
    <cfRule type="cellIs" dxfId="492" priority="40" stopIfTrue="1" operator="equal">
      <formula>0</formula>
    </cfRule>
  </conditionalFormatting>
  <conditionalFormatting sqref="C135">
    <cfRule type="cellIs" dxfId="491" priority="37" stopIfTrue="1" operator="equal">
      <formula>$C134</formula>
    </cfRule>
  </conditionalFormatting>
  <conditionalFormatting sqref="A135:B135">
    <cfRule type="cellIs" dxfId="490" priority="38" stopIfTrue="1" operator="equal">
      <formula>0</formula>
    </cfRule>
  </conditionalFormatting>
  <conditionalFormatting sqref="C136">
    <cfRule type="cellIs" dxfId="489" priority="35" stopIfTrue="1" operator="equal">
      <formula>$C135</formula>
    </cfRule>
  </conditionalFormatting>
  <conditionalFormatting sqref="A136:B136">
    <cfRule type="cellIs" dxfId="488" priority="36" stopIfTrue="1" operator="equal">
      <formula>0</formula>
    </cfRule>
  </conditionalFormatting>
  <conditionalFormatting sqref="C137">
    <cfRule type="cellIs" dxfId="487" priority="33" stopIfTrue="1" operator="equal">
      <formula>$C136</formula>
    </cfRule>
  </conditionalFormatting>
  <conditionalFormatting sqref="A137:B137">
    <cfRule type="cellIs" dxfId="486" priority="34" stopIfTrue="1" operator="equal">
      <formula>0</formula>
    </cfRule>
  </conditionalFormatting>
  <conditionalFormatting sqref="C138">
    <cfRule type="cellIs" dxfId="485" priority="31" stopIfTrue="1" operator="equal">
      <formula>$C137</formula>
    </cfRule>
  </conditionalFormatting>
  <conditionalFormatting sqref="A138:B138">
    <cfRule type="cellIs" dxfId="484" priority="32" stopIfTrue="1" operator="equal">
      <formula>0</formula>
    </cfRule>
  </conditionalFormatting>
  <conditionalFormatting sqref="C139">
    <cfRule type="cellIs" dxfId="483" priority="29" stopIfTrue="1" operator="equal">
      <formula>$C138</formula>
    </cfRule>
  </conditionalFormatting>
  <conditionalFormatting sqref="A139:B139">
    <cfRule type="cellIs" dxfId="482" priority="30" stopIfTrue="1" operator="equal">
      <formula>0</formula>
    </cfRule>
  </conditionalFormatting>
  <conditionalFormatting sqref="C140">
    <cfRule type="cellIs" dxfId="481" priority="27" stopIfTrue="1" operator="equal">
      <formula>$C139</formula>
    </cfRule>
  </conditionalFormatting>
  <conditionalFormatting sqref="A140:B140">
    <cfRule type="cellIs" dxfId="480" priority="28" stopIfTrue="1" operator="equal">
      <formula>0</formula>
    </cfRule>
  </conditionalFormatting>
  <conditionalFormatting sqref="C141">
    <cfRule type="cellIs" dxfId="479" priority="25" stopIfTrue="1" operator="equal">
      <formula>$C140</formula>
    </cfRule>
  </conditionalFormatting>
  <conditionalFormatting sqref="A141:B141">
    <cfRule type="cellIs" dxfId="478" priority="26" stopIfTrue="1" operator="equal">
      <formula>0</formula>
    </cfRule>
  </conditionalFormatting>
  <conditionalFormatting sqref="C142">
    <cfRule type="cellIs" dxfId="477" priority="23" stopIfTrue="1" operator="equal">
      <formula>$C141</formula>
    </cfRule>
  </conditionalFormatting>
  <conditionalFormatting sqref="A142:B142">
    <cfRule type="cellIs" dxfId="476" priority="24" stopIfTrue="1" operator="equal">
      <formula>0</formula>
    </cfRule>
  </conditionalFormatting>
  <conditionalFormatting sqref="C143">
    <cfRule type="cellIs" dxfId="475" priority="21" stopIfTrue="1" operator="equal">
      <formula>$C142</formula>
    </cfRule>
  </conditionalFormatting>
  <conditionalFormatting sqref="A143:B143">
    <cfRule type="cellIs" dxfId="474" priority="22" stopIfTrue="1" operator="equal">
      <formula>0</formula>
    </cfRule>
  </conditionalFormatting>
  <conditionalFormatting sqref="C144">
    <cfRule type="cellIs" dxfId="473" priority="19" stopIfTrue="1" operator="equal">
      <formula>$C143</formula>
    </cfRule>
  </conditionalFormatting>
  <conditionalFormatting sqref="A144:B144">
    <cfRule type="cellIs" dxfId="472" priority="20" stopIfTrue="1" operator="equal">
      <formula>0</formula>
    </cfRule>
  </conditionalFormatting>
  <conditionalFormatting sqref="C145">
    <cfRule type="cellIs" dxfId="471" priority="17" stopIfTrue="1" operator="equal">
      <formula>$C144</formula>
    </cfRule>
  </conditionalFormatting>
  <conditionalFormatting sqref="A145:B145">
    <cfRule type="cellIs" dxfId="470" priority="18" stopIfTrue="1" operator="equal">
      <formula>0</formula>
    </cfRule>
  </conditionalFormatting>
  <conditionalFormatting sqref="C146">
    <cfRule type="cellIs" dxfId="469" priority="15" stopIfTrue="1" operator="equal">
      <formula>$C145</formula>
    </cfRule>
  </conditionalFormatting>
  <conditionalFormatting sqref="A146:B146">
    <cfRule type="cellIs" dxfId="468" priority="16" stopIfTrue="1" operator="equal">
      <formula>0</formula>
    </cfRule>
  </conditionalFormatting>
  <conditionalFormatting sqref="C147">
    <cfRule type="cellIs" dxfId="467" priority="13" stopIfTrue="1" operator="equal">
      <formula>$C146</formula>
    </cfRule>
  </conditionalFormatting>
  <conditionalFormatting sqref="A147:B147">
    <cfRule type="cellIs" dxfId="466" priority="14" stopIfTrue="1" operator="equal">
      <formula>0</formula>
    </cfRule>
  </conditionalFormatting>
  <conditionalFormatting sqref="C148">
    <cfRule type="cellIs" dxfId="465" priority="11" stopIfTrue="1" operator="equal">
      <formula>$C147</formula>
    </cfRule>
  </conditionalFormatting>
  <conditionalFormatting sqref="A148:B148">
    <cfRule type="cellIs" dxfId="464" priority="12" stopIfTrue="1" operator="equal">
      <formula>0</formula>
    </cfRule>
  </conditionalFormatting>
  <conditionalFormatting sqref="C149">
    <cfRule type="cellIs" dxfId="463" priority="9" stopIfTrue="1" operator="equal">
      <formula>$C148</formula>
    </cfRule>
  </conditionalFormatting>
  <conditionalFormatting sqref="A149:B149">
    <cfRule type="cellIs" dxfId="462" priority="10" stopIfTrue="1" operator="equal">
      <formula>0</formula>
    </cfRule>
  </conditionalFormatting>
  <conditionalFormatting sqref="C150">
    <cfRule type="cellIs" dxfId="461" priority="7" stopIfTrue="1" operator="equal">
      <formula>$C149</formula>
    </cfRule>
  </conditionalFormatting>
  <conditionalFormatting sqref="A150:B150">
    <cfRule type="cellIs" dxfId="460" priority="8" stopIfTrue="1" operator="equal">
      <formula>0</formula>
    </cfRule>
  </conditionalFormatting>
  <conditionalFormatting sqref="C151">
    <cfRule type="cellIs" dxfId="459" priority="5" stopIfTrue="1" operator="equal">
      <formula>$C150</formula>
    </cfRule>
  </conditionalFormatting>
  <conditionalFormatting sqref="A151:B151">
    <cfRule type="cellIs" dxfId="458" priority="6" stopIfTrue="1" operator="equal">
      <formula>0</formula>
    </cfRule>
  </conditionalFormatting>
  <conditionalFormatting sqref="C152">
    <cfRule type="cellIs" dxfId="457" priority="3" stopIfTrue="1" operator="equal">
      <formula>$C151</formula>
    </cfRule>
  </conditionalFormatting>
  <conditionalFormatting sqref="A152:B152">
    <cfRule type="cellIs" dxfId="45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3"/>
  <sheetViews>
    <sheetView view="pageBreakPreview" topLeftCell="A33" zoomScale="70" zoomScaleNormal="100" zoomScaleSheetLayoutView="7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1" width="2.85546875" style="1" customWidth="1"/>
    <col min="52" max="52" width="4.140625" style="1" customWidth="1"/>
    <col min="53" max="53" width="4.42578125" style="1" customWidth="1"/>
    <col min="54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72" t="s">
        <v>42</v>
      </c>
      <c r="B20" s="72"/>
      <c r="C20" s="15"/>
      <c r="D20" s="108" t="s">
        <v>429</v>
      </c>
      <c r="E20" s="64"/>
      <c r="F20" s="64"/>
      <c r="G20" s="64"/>
      <c r="H20" s="64"/>
      <c r="I20" s="64"/>
      <c r="J20" s="64"/>
      <c r="K20" s="15"/>
      <c r="L20" s="108" t="s">
        <v>431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430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415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5.95" customHeight="1" x14ac:dyDescent="0.2">
      <c r="A30" s="104" t="s">
        <v>427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80" ht="27.75" customHeight="1" x14ac:dyDescent="0.2">
      <c r="A33" s="39" t="s">
        <v>6</v>
      </c>
      <c r="B33" s="39"/>
      <c r="C33" s="39"/>
      <c r="D33" s="39"/>
      <c r="E33" s="39"/>
      <c r="F33" s="39"/>
      <c r="G33" s="32" t="s">
        <v>47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/>
    </row>
    <row r="34" spans="1:80" ht="15.75" x14ac:dyDescent="0.2">
      <c r="A34" s="31">
        <v>1</v>
      </c>
      <c r="B34" s="31"/>
      <c r="C34" s="31"/>
      <c r="D34" s="31"/>
      <c r="E34" s="31"/>
      <c r="F34" s="31"/>
      <c r="G34" s="32">
        <v>2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0.5" hidden="1" customHeight="1" x14ac:dyDescent="0.2">
      <c r="A35" s="20" t="s">
        <v>18</v>
      </c>
      <c r="B35" s="20"/>
      <c r="C35" s="20"/>
      <c r="D35" s="20"/>
      <c r="E35" s="20"/>
      <c r="F35" s="20"/>
      <c r="G35" s="35" t="s">
        <v>19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  <c r="CA35" s="1" t="s">
        <v>61</v>
      </c>
    </row>
    <row r="36" spans="1:80" ht="12.75" customHeight="1" x14ac:dyDescent="0.2">
      <c r="A36" s="20">
        <v>1</v>
      </c>
      <c r="B36" s="20"/>
      <c r="C36" s="20"/>
      <c r="D36" s="20"/>
      <c r="E36" s="20"/>
      <c r="F36" s="20"/>
      <c r="G36" s="74" t="s">
        <v>416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  <c r="CA36" s="1" t="s">
        <v>59</v>
      </c>
    </row>
    <row r="38" spans="1:80" ht="15.75" customHeight="1" x14ac:dyDescent="0.2">
      <c r="A38" s="19" t="s">
        <v>51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</row>
    <row r="39" spans="1:80" ht="15" customHeight="1" x14ac:dyDescent="0.2">
      <c r="A39" s="30" t="s">
        <v>163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  <row r="40" spans="1:80" ht="48" customHeight="1" x14ac:dyDescent="0.2">
      <c r="A40" s="31" t="s">
        <v>6</v>
      </c>
      <c r="B40" s="31"/>
      <c r="C40" s="31" t="s">
        <v>33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30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 t="s">
        <v>54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 t="s">
        <v>3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80" ht="29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5</v>
      </c>
      <c r="AB41" s="31"/>
      <c r="AC41" s="31"/>
      <c r="AD41" s="31"/>
      <c r="AE41" s="31"/>
      <c r="AF41" s="31" t="s">
        <v>4</v>
      </c>
      <c r="AG41" s="31"/>
      <c r="AH41" s="31"/>
      <c r="AI41" s="31"/>
      <c r="AJ41" s="31"/>
      <c r="AK41" s="31" t="s">
        <v>31</v>
      </c>
      <c r="AL41" s="31"/>
      <c r="AM41" s="31"/>
      <c r="AN41" s="31"/>
      <c r="AO41" s="31"/>
      <c r="AP41" s="31" t="s">
        <v>5</v>
      </c>
      <c r="AQ41" s="31"/>
      <c r="AR41" s="31"/>
      <c r="AS41" s="31"/>
      <c r="AT41" s="31"/>
      <c r="AU41" s="31" t="s">
        <v>4</v>
      </c>
      <c r="AV41" s="31"/>
      <c r="AW41" s="31"/>
      <c r="AX41" s="31"/>
      <c r="AY41" s="31"/>
      <c r="AZ41" s="31" t="s">
        <v>31</v>
      </c>
      <c r="BA41" s="31"/>
      <c r="BB41" s="31"/>
      <c r="BC41" s="31"/>
      <c r="BD41" s="31" t="s">
        <v>5</v>
      </c>
      <c r="BE41" s="31"/>
      <c r="BF41" s="31"/>
      <c r="BG41" s="31"/>
      <c r="BH41" s="31"/>
      <c r="BI41" s="31" t="s">
        <v>4</v>
      </c>
      <c r="BJ41" s="31"/>
      <c r="BK41" s="31"/>
      <c r="BL41" s="31"/>
      <c r="BM41" s="31"/>
      <c r="BN41" s="31" t="s">
        <v>32</v>
      </c>
      <c r="BO41" s="31"/>
      <c r="BP41" s="31"/>
      <c r="BQ41" s="31"/>
    </row>
    <row r="42" spans="1:80" ht="15.95" customHeight="1" x14ac:dyDescent="0.2">
      <c r="A42" s="49">
        <v>1</v>
      </c>
      <c r="B42" s="49"/>
      <c r="C42" s="49">
        <v>2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0">
        <v>3</v>
      </c>
      <c r="AB42" s="41"/>
      <c r="AC42" s="41"/>
      <c r="AD42" s="41"/>
      <c r="AE42" s="42"/>
      <c r="AF42" s="40">
        <v>4</v>
      </c>
      <c r="AG42" s="41"/>
      <c r="AH42" s="41"/>
      <c r="AI42" s="41"/>
      <c r="AJ42" s="42"/>
      <c r="AK42" s="40">
        <v>5</v>
      </c>
      <c r="AL42" s="41"/>
      <c r="AM42" s="41"/>
      <c r="AN42" s="41"/>
      <c r="AO42" s="42"/>
      <c r="AP42" s="40">
        <v>6</v>
      </c>
      <c r="AQ42" s="41"/>
      <c r="AR42" s="41"/>
      <c r="AS42" s="41"/>
      <c r="AT42" s="42"/>
      <c r="AU42" s="40">
        <v>7</v>
      </c>
      <c r="AV42" s="41"/>
      <c r="AW42" s="41"/>
      <c r="AX42" s="41"/>
      <c r="AY42" s="42"/>
      <c r="AZ42" s="40">
        <v>8</v>
      </c>
      <c r="BA42" s="41"/>
      <c r="BB42" s="41"/>
      <c r="BC42" s="42"/>
      <c r="BD42" s="40">
        <v>9</v>
      </c>
      <c r="BE42" s="41"/>
      <c r="BF42" s="41"/>
      <c r="BG42" s="41"/>
      <c r="BH42" s="42"/>
      <c r="BI42" s="49">
        <v>10</v>
      </c>
      <c r="BJ42" s="49"/>
      <c r="BK42" s="49"/>
      <c r="BL42" s="49"/>
      <c r="BM42" s="49"/>
      <c r="BN42" s="49">
        <v>11</v>
      </c>
      <c r="BO42" s="49"/>
      <c r="BP42" s="49"/>
      <c r="BQ42" s="49"/>
    </row>
    <row r="43" spans="1:80" ht="15.75" hidden="1" customHeight="1" x14ac:dyDescent="0.2">
      <c r="A43" s="20" t="s">
        <v>18</v>
      </c>
      <c r="B43" s="20"/>
      <c r="C43" s="61" t="s">
        <v>19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47" t="s">
        <v>15</v>
      </c>
      <c r="AB43" s="47"/>
      <c r="AC43" s="47"/>
      <c r="AD43" s="47"/>
      <c r="AE43" s="47"/>
      <c r="AF43" s="47" t="s">
        <v>14</v>
      </c>
      <c r="AG43" s="47"/>
      <c r="AH43" s="47"/>
      <c r="AI43" s="47"/>
      <c r="AJ43" s="47"/>
      <c r="AK43" s="38" t="s">
        <v>21</v>
      </c>
      <c r="AL43" s="38"/>
      <c r="AM43" s="38"/>
      <c r="AN43" s="38"/>
      <c r="AO43" s="38"/>
      <c r="AP43" s="47" t="s">
        <v>16</v>
      </c>
      <c r="AQ43" s="47"/>
      <c r="AR43" s="47"/>
      <c r="AS43" s="47"/>
      <c r="AT43" s="47"/>
      <c r="AU43" s="47" t="s">
        <v>17</v>
      </c>
      <c r="AV43" s="47"/>
      <c r="AW43" s="47"/>
      <c r="AX43" s="47"/>
      <c r="AY43" s="47"/>
      <c r="AZ43" s="38" t="s">
        <v>21</v>
      </c>
      <c r="BA43" s="38"/>
      <c r="BB43" s="38"/>
      <c r="BC43" s="38"/>
      <c r="BD43" s="50" t="s">
        <v>37</v>
      </c>
      <c r="BE43" s="50"/>
      <c r="BF43" s="50"/>
      <c r="BG43" s="50"/>
      <c r="BH43" s="50"/>
      <c r="BI43" s="50" t="s">
        <v>37</v>
      </c>
      <c r="BJ43" s="50"/>
      <c r="BK43" s="50"/>
      <c r="BL43" s="50"/>
      <c r="BM43" s="50"/>
      <c r="BN43" s="43" t="s">
        <v>21</v>
      </c>
      <c r="BO43" s="43"/>
      <c r="BP43" s="43"/>
      <c r="BQ43" s="43"/>
      <c r="CA43" s="1" t="s">
        <v>24</v>
      </c>
    </row>
    <row r="44" spans="1:80" ht="31.5" customHeight="1" x14ac:dyDescent="0.2">
      <c r="A44" s="31">
        <v>1</v>
      </c>
      <c r="B44" s="31"/>
      <c r="C44" s="78" t="s">
        <v>417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51">
        <v>12694560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12694560</v>
      </c>
      <c r="AL44" s="51"/>
      <c r="AM44" s="51"/>
      <c r="AN44" s="51"/>
      <c r="AO44" s="51"/>
      <c r="AP44" s="51">
        <v>12650429.869999999</v>
      </c>
      <c r="AQ44" s="51"/>
      <c r="AR44" s="51"/>
      <c r="AS44" s="51"/>
      <c r="AT44" s="51"/>
      <c r="AU44" s="51">
        <v>1958.89</v>
      </c>
      <c r="AV44" s="51"/>
      <c r="AW44" s="51"/>
      <c r="AX44" s="51"/>
      <c r="AY44" s="51"/>
      <c r="AZ44" s="51">
        <f>AP44+AU44</f>
        <v>12652388.76</v>
      </c>
      <c r="BA44" s="51"/>
      <c r="BB44" s="51"/>
      <c r="BC44" s="51"/>
      <c r="BD44" s="51">
        <f>AP44-AA44</f>
        <v>-44130.13000000082</v>
      </c>
      <c r="BE44" s="51"/>
      <c r="BF44" s="51"/>
      <c r="BG44" s="51"/>
      <c r="BH44" s="51"/>
      <c r="BI44" s="51">
        <f>AU44-AF44</f>
        <v>1958.89</v>
      </c>
      <c r="BJ44" s="51"/>
      <c r="BK44" s="51"/>
      <c r="BL44" s="51"/>
      <c r="BM44" s="51"/>
      <c r="BN44" s="51">
        <f>BD44+BI44</f>
        <v>-42171.24000000082</v>
      </c>
      <c r="BO44" s="51"/>
      <c r="BP44" s="51"/>
      <c r="BQ44" s="51"/>
      <c r="CA44" s="1" t="s">
        <v>25</v>
      </c>
    </row>
    <row r="45" spans="1:80" ht="15.75" customHeight="1" x14ac:dyDescent="0.2">
      <c r="A45" s="31"/>
      <c r="B45" s="31"/>
      <c r="C45" s="78" t="s">
        <v>418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86"/>
      <c r="CB45" s="1" t="s">
        <v>239</v>
      </c>
    </row>
    <row r="46" spans="1:80" ht="15.75" customHeight="1" x14ac:dyDescent="0.2">
      <c r="A46" s="31">
        <v>2</v>
      </c>
      <c r="B46" s="31"/>
      <c r="C46" s="78" t="s">
        <v>174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1">
        <v>77706</v>
      </c>
      <c r="AB46" s="51"/>
      <c r="AC46" s="51"/>
      <c r="AD46" s="51"/>
      <c r="AE46" s="51"/>
      <c r="AF46" s="51">
        <v>0</v>
      </c>
      <c r="AG46" s="51"/>
      <c r="AH46" s="51"/>
      <c r="AI46" s="51"/>
      <c r="AJ46" s="51"/>
      <c r="AK46" s="51">
        <f>AA46+AF46</f>
        <v>77706</v>
      </c>
      <c r="AL46" s="51"/>
      <c r="AM46" s="51"/>
      <c r="AN46" s="51"/>
      <c r="AO46" s="51"/>
      <c r="AP46" s="51">
        <v>77706</v>
      </c>
      <c r="AQ46" s="51"/>
      <c r="AR46" s="51"/>
      <c r="AS46" s="51"/>
      <c r="AT46" s="51"/>
      <c r="AU46" s="51">
        <v>0</v>
      </c>
      <c r="AV46" s="51"/>
      <c r="AW46" s="51"/>
      <c r="AX46" s="51"/>
      <c r="AY46" s="51"/>
      <c r="AZ46" s="51">
        <f>AP46+AU46</f>
        <v>77706</v>
      </c>
      <c r="BA46" s="51"/>
      <c r="BB46" s="51"/>
      <c r="BC46" s="51"/>
      <c r="BD46" s="51">
        <f>AP46-AA46</f>
        <v>0</v>
      </c>
      <c r="BE46" s="51"/>
      <c r="BF46" s="51"/>
      <c r="BG46" s="51"/>
      <c r="BH46" s="51"/>
      <c r="BI46" s="51">
        <f>AU46-AF46</f>
        <v>0</v>
      </c>
      <c r="BJ46" s="51"/>
      <c r="BK46" s="51"/>
      <c r="BL46" s="51"/>
      <c r="BM46" s="51"/>
      <c r="BN46" s="51">
        <f>BD46+BI46</f>
        <v>0</v>
      </c>
      <c r="BO46" s="51"/>
      <c r="BP46" s="51"/>
      <c r="BQ46" s="51"/>
    </row>
    <row r="47" spans="1:80" s="85" customFormat="1" ht="15.75" x14ac:dyDescent="0.2">
      <c r="A47" s="81"/>
      <c r="B47" s="81"/>
      <c r="C47" s="82" t="s">
        <v>74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  <c r="AA47" s="48">
        <v>12772266</v>
      </c>
      <c r="AB47" s="48"/>
      <c r="AC47" s="48"/>
      <c r="AD47" s="48"/>
      <c r="AE47" s="48"/>
      <c r="AF47" s="48">
        <v>0</v>
      </c>
      <c r="AG47" s="48"/>
      <c r="AH47" s="48"/>
      <c r="AI47" s="48"/>
      <c r="AJ47" s="48"/>
      <c r="AK47" s="48">
        <f>AA47+AF47</f>
        <v>12772266</v>
      </c>
      <c r="AL47" s="48"/>
      <c r="AM47" s="48"/>
      <c r="AN47" s="48"/>
      <c r="AO47" s="48"/>
      <c r="AP47" s="48">
        <v>12728135.869999999</v>
      </c>
      <c r="AQ47" s="48"/>
      <c r="AR47" s="48"/>
      <c r="AS47" s="48"/>
      <c r="AT47" s="48"/>
      <c r="AU47" s="48">
        <v>1958.89</v>
      </c>
      <c r="AV47" s="48"/>
      <c r="AW47" s="48"/>
      <c r="AX47" s="48"/>
      <c r="AY47" s="48"/>
      <c r="AZ47" s="48">
        <f>AP47+AU47</f>
        <v>12730094.76</v>
      </c>
      <c r="BA47" s="48"/>
      <c r="BB47" s="48"/>
      <c r="BC47" s="48"/>
      <c r="BD47" s="48">
        <f>AP47-AA47</f>
        <v>-44130.13000000082</v>
      </c>
      <c r="BE47" s="48"/>
      <c r="BF47" s="48"/>
      <c r="BG47" s="48"/>
      <c r="BH47" s="48"/>
      <c r="BI47" s="48">
        <f>AU47-AF47</f>
        <v>1958.89</v>
      </c>
      <c r="BJ47" s="48"/>
      <c r="BK47" s="48"/>
      <c r="BL47" s="48"/>
      <c r="BM47" s="48"/>
      <c r="BN47" s="48">
        <f>BD47+BI47</f>
        <v>-42171.24000000082</v>
      </c>
      <c r="BO47" s="48"/>
      <c r="BP47" s="48"/>
      <c r="BQ47" s="48"/>
    </row>
    <row r="49" spans="1:79" ht="15.75" customHeight="1" x14ac:dyDescent="0.2">
      <c r="A49" s="19" t="s">
        <v>52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79" ht="15" customHeight="1" x14ac:dyDescent="0.2">
      <c r="A50" s="30" t="s">
        <v>163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79" ht="28.5" customHeight="1" x14ac:dyDescent="0.2">
      <c r="A51" s="31" t="s">
        <v>34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 t="s">
        <v>30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 t="s">
        <v>54</v>
      </c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</v>
      </c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2"/>
      <c r="BN51" s="2"/>
      <c r="BO51" s="2"/>
      <c r="BP51" s="2"/>
      <c r="BQ51" s="2"/>
    </row>
    <row r="52" spans="1:79" ht="29.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 t="s">
        <v>5</v>
      </c>
      <c r="R52" s="31"/>
      <c r="S52" s="31"/>
      <c r="T52" s="31"/>
      <c r="U52" s="31"/>
      <c r="V52" s="31" t="s">
        <v>4</v>
      </c>
      <c r="W52" s="31"/>
      <c r="X52" s="31"/>
      <c r="Y52" s="31"/>
      <c r="Z52" s="31"/>
      <c r="AA52" s="31" t="s">
        <v>31</v>
      </c>
      <c r="AB52" s="31"/>
      <c r="AC52" s="31"/>
      <c r="AD52" s="31"/>
      <c r="AE52" s="31"/>
      <c r="AF52" s="31"/>
      <c r="AG52" s="31" t="s">
        <v>5</v>
      </c>
      <c r="AH52" s="31"/>
      <c r="AI52" s="31"/>
      <c r="AJ52" s="31"/>
      <c r="AK52" s="31"/>
      <c r="AL52" s="31" t="s">
        <v>4</v>
      </c>
      <c r="AM52" s="31"/>
      <c r="AN52" s="31"/>
      <c r="AO52" s="31"/>
      <c r="AP52" s="31"/>
      <c r="AQ52" s="31" t="s">
        <v>31</v>
      </c>
      <c r="AR52" s="31"/>
      <c r="AS52" s="31"/>
      <c r="AT52" s="31"/>
      <c r="AU52" s="31"/>
      <c r="AV52" s="31"/>
      <c r="AW52" s="44" t="s">
        <v>5</v>
      </c>
      <c r="AX52" s="45"/>
      <c r="AY52" s="45"/>
      <c r="AZ52" s="45"/>
      <c r="BA52" s="46"/>
      <c r="BB52" s="44" t="s">
        <v>4</v>
      </c>
      <c r="BC52" s="45"/>
      <c r="BD52" s="45"/>
      <c r="BE52" s="45"/>
      <c r="BF52" s="46"/>
      <c r="BG52" s="31" t="s">
        <v>31</v>
      </c>
      <c r="BH52" s="31"/>
      <c r="BI52" s="31"/>
      <c r="BJ52" s="31"/>
      <c r="BK52" s="31"/>
      <c r="BL52" s="31"/>
      <c r="BM52" s="2"/>
      <c r="BN52" s="2"/>
      <c r="BO52" s="2"/>
      <c r="BP52" s="2"/>
      <c r="BQ52" s="2"/>
    </row>
    <row r="53" spans="1:79" ht="15.95" customHeight="1" x14ac:dyDescent="0.25">
      <c r="A53" s="31">
        <v>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>
        <v>2</v>
      </c>
      <c r="R53" s="31"/>
      <c r="S53" s="31"/>
      <c r="T53" s="31"/>
      <c r="U53" s="31"/>
      <c r="V53" s="31">
        <v>3</v>
      </c>
      <c r="W53" s="31"/>
      <c r="X53" s="31"/>
      <c r="Y53" s="31"/>
      <c r="Z53" s="31"/>
      <c r="AA53" s="31">
        <v>4</v>
      </c>
      <c r="AB53" s="31"/>
      <c r="AC53" s="31"/>
      <c r="AD53" s="31"/>
      <c r="AE53" s="31"/>
      <c r="AF53" s="31"/>
      <c r="AG53" s="31">
        <v>5</v>
      </c>
      <c r="AH53" s="31"/>
      <c r="AI53" s="31"/>
      <c r="AJ53" s="31"/>
      <c r="AK53" s="31"/>
      <c r="AL53" s="31">
        <v>6</v>
      </c>
      <c r="AM53" s="31"/>
      <c r="AN53" s="31"/>
      <c r="AO53" s="31"/>
      <c r="AP53" s="31"/>
      <c r="AQ53" s="31">
        <v>7</v>
      </c>
      <c r="AR53" s="31"/>
      <c r="AS53" s="31"/>
      <c r="AT53" s="31"/>
      <c r="AU53" s="31"/>
      <c r="AV53" s="31"/>
      <c r="AW53" s="31">
        <v>8</v>
      </c>
      <c r="AX53" s="31"/>
      <c r="AY53" s="31"/>
      <c r="AZ53" s="31"/>
      <c r="BA53" s="31"/>
      <c r="BB53" s="60">
        <v>9</v>
      </c>
      <c r="BC53" s="60"/>
      <c r="BD53" s="60"/>
      <c r="BE53" s="60"/>
      <c r="BF53" s="60"/>
      <c r="BG53" s="60">
        <v>10</v>
      </c>
      <c r="BH53" s="60"/>
      <c r="BI53" s="60"/>
      <c r="BJ53" s="60"/>
      <c r="BK53" s="60"/>
      <c r="BL53" s="60"/>
      <c r="BM53" s="6"/>
      <c r="BN53" s="6"/>
      <c r="BO53" s="6"/>
      <c r="BP53" s="6"/>
      <c r="BQ53" s="6"/>
    </row>
    <row r="54" spans="1:79" ht="18" hidden="1" customHeight="1" x14ac:dyDescent="12.75">
      <c r="A54" s="52" t="s">
        <v>19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7" t="s">
        <v>15</v>
      </c>
      <c r="R54" s="47"/>
      <c r="S54" s="47"/>
      <c r="T54" s="47"/>
      <c r="U54" s="47"/>
      <c r="V54" s="47" t="s">
        <v>14</v>
      </c>
      <c r="W54" s="47"/>
      <c r="X54" s="47"/>
      <c r="Y54" s="47"/>
      <c r="Z54" s="47"/>
      <c r="AA54" s="38" t="s">
        <v>21</v>
      </c>
      <c r="AB54" s="43"/>
      <c r="AC54" s="43"/>
      <c r="AD54" s="43"/>
      <c r="AE54" s="43"/>
      <c r="AF54" s="43"/>
      <c r="AG54" s="47" t="s">
        <v>16</v>
      </c>
      <c r="AH54" s="47"/>
      <c r="AI54" s="47"/>
      <c r="AJ54" s="47"/>
      <c r="AK54" s="47"/>
      <c r="AL54" s="47" t="s">
        <v>17</v>
      </c>
      <c r="AM54" s="47"/>
      <c r="AN54" s="47"/>
      <c r="AO54" s="47"/>
      <c r="AP54" s="47"/>
      <c r="AQ54" s="38" t="s">
        <v>21</v>
      </c>
      <c r="AR54" s="43"/>
      <c r="AS54" s="43"/>
      <c r="AT54" s="43"/>
      <c r="AU54" s="43"/>
      <c r="AV54" s="43"/>
      <c r="AW54" s="68" t="s">
        <v>22</v>
      </c>
      <c r="AX54" s="69"/>
      <c r="AY54" s="69"/>
      <c r="AZ54" s="69"/>
      <c r="BA54" s="70"/>
      <c r="BB54" s="68" t="s">
        <v>22</v>
      </c>
      <c r="BC54" s="69"/>
      <c r="BD54" s="69"/>
      <c r="BE54" s="69"/>
      <c r="BF54" s="70"/>
      <c r="BG54" s="43" t="s">
        <v>21</v>
      </c>
      <c r="BH54" s="43"/>
      <c r="BI54" s="43"/>
      <c r="BJ54" s="43"/>
      <c r="BK54" s="43"/>
      <c r="BL54" s="43"/>
      <c r="BM54" s="7"/>
      <c r="BN54" s="7"/>
      <c r="BO54" s="7"/>
      <c r="BP54" s="7"/>
      <c r="BQ54" s="7"/>
      <c r="CA54" s="1" t="s">
        <v>26</v>
      </c>
    </row>
    <row r="55" spans="1:79" s="85" customFormat="1" ht="15.75" x14ac:dyDescent="0.2">
      <c r="A55" s="111" t="s">
        <v>79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>
        <f>Q55+V55</f>
        <v>0</v>
      </c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>
        <f>AG55+AL55</f>
        <v>0</v>
      </c>
      <c r="AR55" s="58"/>
      <c r="AS55" s="58"/>
      <c r="AT55" s="58"/>
      <c r="AU55" s="58"/>
      <c r="AV55" s="58"/>
      <c r="AW55" s="58">
        <f>AG55-Q55</f>
        <v>0</v>
      </c>
      <c r="AX55" s="58"/>
      <c r="AY55" s="58"/>
      <c r="AZ55" s="58"/>
      <c r="BA55" s="58"/>
      <c r="BB55" s="89">
        <f>AL55-V55</f>
        <v>0</v>
      </c>
      <c r="BC55" s="89"/>
      <c r="BD55" s="89"/>
      <c r="BE55" s="89"/>
      <c r="BF55" s="89"/>
      <c r="BG55" s="89">
        <f>AW55+BB55</f>
        <v>0</v>
      </c>
      <c r="BH55" s="89"/>
      <c r="BI55" s="89"/>
      <c r="BJ55" s="89"/>
      <c r="BK55" s="89"/>
      <c r="BL55" s="89"/>
      <c r="BM55" s="90"/>
      <c r="BN55" s="90"/>
      <c r="BO55" s="90"/>
      <c r="BP55" s="90"/>
      <c r="BQ55" s="90"/>
      <c r="CA55" s="85" t="s">
        <v>27</v>
      </c>
    </row>
    <row r="57" spans="1:79" ht="15.75" customHeight="1" x14ac:dyDescent="0.2">
      <c r="A57" s="19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</row>
    <row r="59" spans="1:79" ht="45" customHeight="1" x14ac:dyDescent="0.2">
      <c r="A59" s="24" t="s">
        <v>10</v>
      </c>
      <c r="B59" s="25"/>
      <c r="C59" s="24" t="s">
        <v>9</v>
      </c>
      <c r="D59" s="28"/>
      <c r="E59" s="28"/>
      <c r="F59" s="28"/>
      <c r="G59" s="28"/>
      <c r="H59" s="28"/>
      <c r="I59" s="25"/>
      <c r="J59" s="24" t="s">
        <v>8</v>
      </c>
      <c r="K59" s="28"/>
      <c r="L59" s="28"/>
      <c r="M59" s="28"/>
      <c r="N59" s="25"/>
      <c r="O59" s="24" t="s">
        <v>7</v>
      </c>
      <c r="P59" s="28"/>
      <c r="Q59" s="28"/>
      <c r="R59" s="28"/>
      <c r="S59" s="28"/>
      <c r="T59" s="28"/>
      <c r="U59" s="28"/>
      <c r="V59" s="28"/>
      <c r="W59" s="28"/>
      <c r="X59" s="25"/>
      <c r="Y59" s="31" t="s">
        <v>30</v>
      </c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 t="s">
        <v>55</v>
      </c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56" t="s">
        <v>3</v>
      </c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26"/>
      <c r="B60" s="27"/>
      <c r="C60" s="26"/>
      <c r="D60" s="29"/>
      <c r="E60" s="29"/>
      <c r="F60" s="29"/>
      <c r="G60" s="29"/>
      <c r="H60" s="29"/>
      <c r="I60" s="27"/>
      <c r="J60" s="26"/>
      <c r="K60" s="29"/>
      <c r="L60" s="29"/>
      <c r="M60" s="29"/>
      <c r="N60" s="27"/>
      <c r="O60" s="26"/>
      <c r="P60" s="29"/>
      <c r="Q60" s="29"/>
      <c r="R60" s="29"/>
      <c r="S60" s="29"/>
      <c r="T60" s="29"/>
      <c r="U60" s="29"/>
      <c r="V60" s="29"/>
      <c r="W60" s="29"/>
      <c r="X60" s="27"/>
      <c r="Y60" s="44" t="s">
        <v>5</v>
      </c>
      <c r="Z60" s="45"/>
      <c r="AA60" s="45"/>
      <c r="AB60" s="45"/>
      <c r="AC60" s="46"/>
      <c r="AD60" s="44" t="s">
        <v>4</v>
      </c>
      <c r="AE60" s="45"/>
      <c r="AF60" s="45"/>
      <c r="AG60" s="45"/>
      <c r="AH60" s="46"/>
      <c r="AI60" s="31" t="s">
        <v>31</v>
      </c>
      <c r="AJ60" s="31"/>
      <c r="AK60" s="31"/>
      <c r="AL60" s="31"/>
      <c r="AM60" s="31"/>
      <c r="AN60" s="31" t="s">
        <v>5</v>
      </c>
      <c r="AO60" s="31"/>
      <c r="AP60" s="31"/>
      <c r="AQ60" s="31"/>
      <c r="AR60" s="31"/>
      <c r="AS60" s="31" t="s">
        <v>4</v>
      </c>
      <c r="AT60" s="31"/>
      <c r="AU60" s="31"/>
      <c r="AV60" s="31"/>
      <c r="AW60" s="31"/>
      <c r="AX60" s="31" t="s">
        <v>31</v>
      </c>
      <c r="AY60" s="31"/>
      <c r="AZ60" s="31"/>
      <c r="BA60" s="31"/>
      <c r="BB60" s="31"/>
      <c r="BC60" s="31" t="s">
        <v>5</v>
      </c>
      <c r="BD60" s="31"/>
      <c r="BE60" s="31"/>
      <c r="BF60" s="31"/>
      <c r="BG60" s="31"/>
      <c r="BH60" s="31" t="s">
        <v>4</v>
      </c>
      <c r="BI60" s="31"/>
      <c r="BJ60" s="31"/>
      <c r="BK60" s="31"/>
      <c r="BL60" s="31"/>
      <c r="BM60" s="31" t="s">
        <v>31</v>
      </c>
      <c r="BN60" s="31"/>
      <c r="BO60" s="31"/>
      <c r="BP60" s="31"/>
      <c r="BQ60" s="3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31">
        <v>1</v>
      </c>
      <c r="B61" s="31"/>
      <c r="C61" s="31">
        <v>2</v>
      </c>
      <c r="D61" s="31"/>
      <c r="E61" s="31"/>
      <c r="F61" s="31"/>
      <c r="G61" s="31"/>
      <c r="H61" s="31"/>
      <c r="I61" s="31"/>
      <c r="J61" s="31">
        <v>3</v>
      </c>
      <c r="K61" s="31"/>
      <c r="L61" s="31"/>
      <c r="M61" s="31"/>
      <c r="N61" s="31"/>
      <c r="O61" s="31">
        <v>4</v>
      </c>
      <c r="P61" s="31"/>
      <c r="Q61" s="31"/>
      <c r="R61" s="31"/>
      <c r="S61" s="31"/>
      <c r="T61" s="31"/>
      <c r="U61" s="31"/>
      <c r="V61" s="31"/>
      <c r="W61" s="31"/>
      <c r="X61" s="31"/>
      <c r="Y61" s="31">
        <v>5</v>
      </c>
      <c r="Z61" s="31"/>
      <c r="AA61" s="31"/>
      <c r="AB61" s="31"/>
      <c r="AC61" s="31"/>
      <c r="AD61" s="31">
        <v>6</v>
      </c>
      <c r="AE61" s="31"/>
      <c r="AF61" s="31"/>
      <c r="AG61" s="31"/>
      <c r="AH61" s="31"/>
      <c r="AI61" s="31">
        <v>7</v>
      </c>
      <c r="AJ61" s="31"/>
      <c r="AK61" s="31"/>
      <c r="AL61" s="31"/>
      <c r="AM61" s="31"/>
      <c r="AN61" s="44">
        <v>8</v>
      </c>
      <c r="AO61" s="45"/>
      <c r="AP61" s="45"/>
      <c r="AQ61" s="45"/>
      <c r="AR61" s="46"/>
      <c r="AS61" s="44">
        <v>9</v>
      </c>
      <c r="AT61" s="45"/>
      <c r="AU61" s="45"/>
      <c r="AV61" s="45"/>
      <c r="AW61" s="46"/>
      <c r="AX61" s="44">
        <v>10</v>
      </c>
      <c r="AY61" s="45"/>
      <c r="AZ61" s="45"/>
      <c r="BA61" s="45"/>
      <c r="BB61" s="46"/>
      <c r="BC61" s="44">
        <v>11</v>
      </c>
      <c r="BD61" s="45"/>
      <c r="BE61" s="45"/>
      <c r="BF61" s="45"/>
      <c r="BG61" s="46"/>
      <c r="BH61" s="44">
        <v>12</v>
      </c>
      <c r="BI61" s="45"/>
      <c r="BJ61" s="45"/>
      <c r="BK61" s="45"/>
      <c r="BL61" s="46"/>
      <c r="BM61" s="44">
        <v>13</v>
      </c>
      <c r="BN61" s="45"/>
      <c r="BO61" s="45"/>
      <c r="BP61" s="45"/>
      <c r="BQ61" s="46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20" t="s">
        <v>44</v>
      </c>
      <c r="B62" s="20"/>
      <c r="C62" s="35" t="s">
        <v>19</v>
      </c>
      <c r="D62" s="36"/>
      <c r="E62" s="36"/>
      <c r="F62" s="36"/>
      <c r="G62" s="36"/>
      <c r="H62" s="36"/>
      <c r="I62" s="37"/>
      <c r="J62" s="20" t="s">
        <v>20</v>
      </c>
      <c r="K62" s="20"/>
      <c r="L62" s="20"/>
      <c r="M62" s="20"/>
      <c r="N62" s="20"/>
      <c r="O62" s="52" t="s">
        <v>45</v>
      </c>
      <c r="P62" s="52"/>
      <c r="Q62" s="52"/>
      <c r="R62" s="52"/>
      <c r="S62" s="52"/>
      <c r="T62" s="52"/>
      <c r="U62" s="52"/>
      <c r="V62" s="52"/>
      <c r="W62" s="52"/>
      <c r="X62" s="35"/>
      <c r="Y62" s="47" t="s">
        <v>15</v>
      </c>
      <c r="Z62" s="47"/>
      <c r="AA62" s="47"/>
      <c r="AB62" s="47"/>
      <c r="AC62" s="47"/>
      <c r="AD62" s="47" t="s">
        <v>35</v>
      </c>
      <c r="AE62" s="47"/>
      <c r="AF62" s="47"/>
      <c r="AG62" s="47"/>
      <c r="AH62" s="47"/>
      <c r="AI62" s="47" t="s">
        <v>21</v>
      </c>
      <c r="AJ62" s="47"/>
      <c r="AK62" s="47"/>
      <c r="AL62" s="47"/>
      <c r="AM62" s="47"/>
      <c r="AN62" s="47" t="s">
        <v>36</v>
      </c>
      <c r="AO62" s="47"/>
      <c r="AP62" s="47"/>
      <c r="AQ62" s="47"/>
      <c r="AR62" s="47"/>
      <c r="AS62" s="47" t="s">
        <v>16</v>
      </c>
      <c r="AT62" s="47"/>
      <c r="AU62" s="47"/>
      <c r="AV62" s="47"/>
      <c r="AW62" s="47"/>
      <c r="AX62" s="47" t="s">
        <v>21</v>
      </c>
      <c r="AY62" s="47"/>
      <c r="AZ62" s="47"/>
      <c r="BA62" s="47"/>
      <c r="BB62" s="47"/>
      <c r="BC62" s="47" t="s">
        <v>38</v>
      </c>
      <c r="BD62" s="47"/>
      <c r="BE62" s="47"/>
      <c r="BF62" s="47"/>
      <c r="BG62" s="47"/>
      <c r="BH62" s="47" t="s">
        <v>38</v>
      </c>
      <c r="BI62" s="47"/>
      <c r="BJ62" s="47"/>
      <c r="BK62" s="47"/>
      <c r="BL62" s="47"/>
      <c r="BM62" s="63" t="s">
        <v>21</v>
      </c>
      <c r="BN62" s="63"/>
      <c r="BO62" s="63"/>
      <c r="BP62" s="63"/>
      <c r="BQ62" s="63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85" customFormat="1" ht="15.75" x14ac:dyDescent="0.2">
      <c r="A63" s="81">
        <v>0</v>
      </c>
      <c r="B63" s="81"/>
      <c r="C63" s="93" t="s">
        <v>80</v>
      </c>
      <c r="D63" s="93"/>
      <c r="E63" s="93"/>
      <c r="F63" s="93"/>
      <c r="G63" s="93"/>
      <c r="H63" s="93"/>
      <c r="I63" s="93"/>
      <c r="J63" s="93" t="s">
        <v>81</v>
      </c>
      <c r="K63" s="93"/>
      <c r="L63" s="93"/>
      <c r="M63" s="93"/>
      <c r="N63" s="93"/>
      <c r="O63" s="93" t="s">
        <v>81</v>
      </c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6"/>
      <c r="BS63" s="96"/>
      <c r="BT63" s="96"/>
      <c r="BU63" s="96"/>
      <c r="BV63" s="96"/>
      <c r="BW63" s="96"/>
      <c r="BX63" s="96"/>
      <c r="BY63" s="96"/>
      <c r="BZ63" s="97"/>
      <c r="CA63" s="85" t="s">
        <v>29</v>
      </c>
    </row>
    <row r="64" spans="1:79" ht="51" customHeight="1" x14ac:dyDescent="0.2">
      <c r="A64" s="31">
        <v>1</v>
      </c>
      <c r="B64" s="31"/>
      <c r="C64" s="99" t="s">
        <v>87</v>
      </c>
      <c r="D64" s="79"/>
      <c r="E64" s="79"/>
      <c r="F64" s="79"/>
      <c r="G64" s="79"/>
      <c r="H64" s="79"/>
      <c r="I64" s="80"/>
      <c r="J64" s="59" t="s">
        <v>88</v>
      </c>
      <c r="K64" s="59"/>
      <c r="L64" s="59"/>
      <c r="M64" s="59"/>
      <c r="N64" s="59"/>
      <c r="O64" s="99" t="s">
        <v>89</v>
      </c>
      <c r="P64" s="79"/>
      <c r="Q64" s="79"/>
      <c r="R64" s="79"/>
      <c r="S64" s="79"/>
      <c r="T64" s="79"/>
      <c r="U64" s="79"/>
      <c r="V64" s="79"/>
      <c r="W64" s="79"/>
      <c r="X64" s="80"/>
      <c r="Y64" s="100">
        <v>12694560</v>
      </c>
      <c r="Z64" s="100"/>
      <c r="AA64" s="100"/>
      <c r="AB64" s="100"/>
      <c r="AC64" s="100"/>
      <c r="AD64" s="100">
        <v>0</v>
      </c>
      <c r="AE64" s="100"/>
      <c r="AF64" s="100"/>
      <c r="AG64" s="100"/>
      <c r="AH64" s="100"/>
      <c r="AI64" s="100">
        <f>Y64+AD64</f>
        <v>12694560</v>
      </c>
      <c r="AJ64" s="100"/>
      <c r="AK64" s="100"/>
      <c r="AL64" s="100"/>
      <c r="AM64" s="100"/>
      <c r="AN64" s="100">
        <v>12650429.869999999</v>
      </c>
      <c r="AO64" s="100"/>
      <c r="AP64" s="100"/>
      <c r="AQ64" s="100"/>
      <c r="AR64" s="100"/>
      <c r="AS64" s="100">
        <v>1958.89</v>
      </c>
      <c r="AT64" s="100"/>
      <c r="AU64" s="100"/>
      <c r="AV64" s="100"/>
      <c r="AW64" s="100"/>
      <c r="AX64" s="101">
        <f>AN64+AS64</f>
        <v>12652388.76</v>
      </c>
      <c r="AY64" s="101"/>
      <c r="AZ64" s="101"/>
      <c r="BA64" s="101"/>
      <c r="BB64" s="101"/>
      <c r="BC64" s="101">
        <f>AN64-Y64</f>
        <v>-44130.13000000082</v>
      </c>
      <c r="BD64" s="101"/>
      <c r="BE64" s="101"/>
      <c r="BF64" s="101"/>
      <c r="BG64" s="101"/>
      <c r="BH64" s="101">
        <f>AS64-AD64</f>
        <v>1958.89</v>
      </c>
      <c r="BI64" s="101"/>
      <c r="BJ64" s="101"/>
      <c r="BK64" s="101"/>
      <c r="BL64" s="101"/>
      <c r="BM64" s="101">
        <f>BC64+BH64</f>
        <v>-42171.24000000082</v>
      </c>
      <c r="BN64" s="101"/>
      <c r="BO64" s="101"/>
      <c r="BP64" s="101"/>
      <c r="BQ64" s="101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15.75" customHeight="1" x14ac:dyDescent="0.2">
      <c r="A65" s="31"/>
      <c r="B65" s="31"/>
      <c r="C65" s="99" t="s">
        <v>420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3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419</v>
      </c>
    </row>
    <row r="66" spans="1:80" ht="63.75" customHeight="1" x14ac:dyDescent="0.2">
      <c r="A66" s="31">
        <v>1</v>
      </c>
      <c r="B66" s="31"/>
      <c r="C66" s="99" t="s">
        <v>296</v>
      </c>
      <c r="D66" s="79"/>
      <c r="E66" s="79"/>
      <c r="F66" s="79"/>
      <c r="G66" s="79"/>
      <c r="H66" s="79"/>
      <c r="I66" s="80"/>
      <c r="J66" s="59" t="s">
        <v>83</v>
      </c>
      <c r="K66" s="59"/>
      <c r="L66" s="59"/>
      <c r="M66" s="59"/>
      <c r="N66" s="59"/>
      <c r="O66" s="99" t="s">
        <v>84</v>
      </c>
      <c r="P66" s="79"/>
      <c r="Q66" s="79"/>
      <c r="R66" s="79"/>
      <c r="S66" s="79"/>
      <c r="T66" s="79"/>
      <c r="U66" s="79"/>
      <c r="V66" s="79"/>
      <c r="W66" s="79"/>
      <c r="X66" s="80"/>
      <c r="Y66" s="100">
        <v>1</v>
      </c>
      <c r="Z66" s="100"/>
      <c r="AA66" s="100"/>
      <c r="AB66" s="100"/>
      <c r="AC66" s="100"/>
      <c r="AD66" s="100">
        <v>0</v>
      </c>
      <c r="AE66" s="100"/>
      <c r="AF66" s="100"/>
      <c r="AG66" s="100"/>
      <c r="AH66" s="100"/>
      <c r="AI66" s="100">
        <f>Y66+AD66</f>
        <v>1</v>
      </c>
      <c r="AJ66" s="100"/>
      <c r="AK66" s="100"/>
      <c r="AL66" s="100"/>
      <c r="AM66" s="100"/>
      <c r="AN66" s="100">
        <v>1</v>
      </c>
      <c r="AO66" s="100"/>
      <c r="AP66" s="100"/>
      <c r="AQ66" s="100"/>
      <c r="AR66" s="100"/>
      <c r="AS66" s="100">
        <v>0</v>
      </c>
      <c r="AT66" s="100"/>
      <c r="AU66" s="100"/>
      <c r="AV66" s="100"/>
      <c r="AW66" s="100"/>
      <c r="AX66" s="101">
        <f>AN66+AS66</f>
        <v>1</v>
      </c>
      <c r="AY66" s="101"/>
      <c r="AZ66" s="101"/>
      <c r="BA66" s="101"/>
      <c r="BB66" s="101"/>
      <c r="BC66" s="101">
        <f>AN66-Y66</f>
        <v>0</v>
      </c>
      <c r="BD66" s="101"/>
      <c r="BE66" s="101"/>
      <c r="BF66" s="101"/>
      <c r="BG66" s="101"/>
      <c r="BH66" s="101">
        <f>AS66-AD66</f>
        <v>0</v>
      </c>
      <c r="BI66" s="101"/>
      <c r="BJ66" s="101"/>
      <c r="BK66" s="101"/>
      <c r="BL66" s="101"/>
      <c r="BM66" s="101">
        <f>BC66+BH66</f>
        <v>0</v>
      </c>
      <c r="BN66" s="101"/>
      <c r="BO66" s="101"/>
      <c r="BP66" s="101"/>
      <c r="BQ66" s="10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63.75" customHeight="1" x14ac:dyDescent="0.2">
      <c r="A67" s="31">
        <v>1</v>
      </c>
      <c r="B67" s="31"/>
      <c r="C67" s="99" t="s">
        <v>245</v>
      </c>
      <c r="D67" s="79"/>
      <c r="E67" s="79"/>
      <c r="F67" s="79"/>
      <c r="G67" s="79"/>
      <c r="H67" s="79"/>
      <c r="I67" s="80"/>
      <c r="J67" s="59" t="s">
        <v>83</v>
      </c>
      <c r="K67" s="59"/>
      <c r="L67" s="59"/>
      <c r="M67" s="59"/>
      <c r="N67" s="59"/>
      <c r="O67" s="99" t="s">
        <v>84</v>
      </c>
      <c r="P67" s="79"/>
      <c r="Q67" s="79"/>
      <c r="R67" s="79"/>
      <c r="S67" s="79"/>
      <c r="T67" s="79"/>
      <c r="U67" s="79"/>
      <c r="V67" s="79"/>
      <c r="W67" s="79"/>
      <c r="X67" s="80"/>
      <c r="Y67" s="100">
        <v>70.5</v>
      </c>
      <c r="Z67" s="100"/>
      <c r="AA67" s="100"/>
      <c r="AB67" s="100"/>
      <c r="AC67" s="100"/>
      <c r="AD67" s="100">
        <v>0</v>
      </c>
      <c r="AE67" s="100"/>
      <c r="AF67" s="100"/>
      <c r="AG67" s="100"/>
      <c r="AH67" s="100"/>
      <c r="AI67" s="100">
        <f>Y67+AD67</f>
        <v>70.5</v>
      </c>
      <c r="AJ67" s="100"/>
      <c r="AK67" s="100"/>
      <c r="AL67" s="100"/>
      <c r="AM67" s="100"/>
      <c r="AN67" s="100">
        <v>70.5</v>
      </c>
      <c r="AO67" s="100"/>
      <c r="AP67" s="100"/>
      <c r="AQ67" s="100"/>
      <c r="AR67" s="100"/>
      <c r="AS67" s="100">
        <v>0</v>
      </c>
      <c r="AT67" s="100"/>
      <c r="AU67" s="100"/>
      <c r="AV67" s="100"/>
      <c r="AW67" s="100"/>
      <c r="AX67" s="101">
        <f>AN67+AS67</f>
        <v>70.5</v>
      </c>
      <c r="AY67" s="101"/>
      <c r="AZ67" s="101"/>
      <c r="BA67" s="101"/>
      <c r="BB67" s="101"/>
      <c r="BC67" s="101">
        <f>AN67-Y67</f>
        <v>0</v>
      </c>
      <c r="BD67" s="101"/>
      <c r="BE67" s="101"/>
      <c r="BF67" s="101"/>
      <c r="BG67" s="101"/>
      <c r="BH67" s="101">
        <f>AS67-AD67</f>
        <v>0</v>
      </c>
      <c r="BI67" s="101"/>
      <c r="BJ67" s="101"/>
      <c r="BK67" s="101"/>
      <c r="BL67" s="101"/>
      <c r="BM67" s="101">
        <f>BC67+BH67</f>
        <v>0</v>
      </c>
      <c r="BN67" s="101"/>
      <c r="BO67" s="101"/>
      <c r="BP67" s="101"/>
      <c r="BQ67" s="10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63.75" customHeight="1" x14ac:dyDescent="0.2">
      <c r="A68" s="31">
        <v>1</v>
      </c>
      <c r="B68" s="31"/>
      <c r="C68" s="99" t="s">
        <v>298</v>
      </c>
      <c r="D68" s="79"/>
      <c r="E68" s="79"/>
      <c r="F68" s="79"/>
      <c r="G68" s="79"/>
      <c r="H68" s="79"/>
      <c r="I68" s="80"/>
      <c r="J68" s="59" t="s">
        <v>83</v>
      </c>
      <c r="K68" s="59"/>
      <c r="L68" s="59"/>
      <c r="M68" s="59"/>
      <c r="N68" s="59"/>
      <c r="O68" s="99" t="s">
        <v>84</v>
      </c>
      <c r="P68" s="79"/>
      <c r="Q68" s="79"/>
      <c r="R68" s="79"/>
      <c r="S68" s="79"/>
      <c r="T68" s="79"/>
      <c r="U68" s="79"/>
      <c r="V68" s="79"/>
      <c r="W68" s="79"/>
      <c r="X68" s="80"/>
      <c r="Y68" s="100">
        <v>14.25</v>
      </c>
      <c r="Z68" s="100"/>
      <c r="AA68" s="100"/>
      <c r="AB68" s="100"/>
      <c r="AC68" s="100"/>
      <c r="AD68" s="100">
        <v>0</v>
      </c>
      <c r="AE68" s="100"/>
      <c r="AF68" s="100"/>
      <c r="AG68" s="100"/>
      <c r="AH68" s="100"/>
      <c r="AI68" s="100">
        <f>Y68+AD68</f>
        <v>14.25</v>
      </c>
      <c r="AJ68" s="100"/>
      <c r="AK68" s="100"/>
      <c r="AL68" s="100"/>
      <c r="AM68" s="100"/>
      <c r="AN68" s="100">
        <v>14.25</v>
      </c>
      <c r="AO68" s="100"/>
      <c r="AP68" s="100"/>
      <c r="AQ68" s="100"/>
      <c r="AR68" s="100"/>
      <c r="AS68" s="100">
        <v>0</v>
      </c>
      <c r="AT68" s="100"/>
      <c r="AU68" s="100"/>
      <c r="AV68" s="100"/>
      <c r="AW68" s="100"/>
      <c r="AX68" s="101">
        <f>AN68+AS68</f>
        <v>14.25</v>
      </c>
      <c r="AY68" s="101"/>
      <c r="AZ68" s="101"/>
      <c r="BA68" s="101"/>
      <c r="BB68" s="101"/>
      <c r="BC68" s="101">
        <f>AN68-Y68</f>
        <v>0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0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63.75" customHeight="1" x14ac:dyDescent="0.2">
      <c r="A69" s="31">
        <v>1</v>
      </c>
      <c r="B69" s="31"/>
      <c r="C69" s="99" t="s">
        <v>246</v>
      </c>
      <c r="D69" s="79"/>
      <c r="E69" s="79"/>
      <c r="F69" s="79"/>
      <c r="G69" s="79"/>
      <c r="H69" s="79"/>
      <c r="I69" s="80"/>
      <c r="J69" s="59" t="s">
        <v>83</v>
      </c>
      <c r="K69" s="59"/>
      <c r="L69" s="59"/>
      <c r="M69" s="59"/>
      <c r="N69" s="59"/>
      <c r="O69" s="99" t="s">
        <v>84</v>
      </c>
      <c r="P69" s="79"/>
      <c r="Q69" s="79"/>
      <c r="R69" s="79"/>
      <c r="S69" s="79"/>
      <c r="T69" s="79"/>
      <c r="U69" s="79"/>
      <c r="V69" s="79"/>
      <c r="W69" s="79"/>
      <c r="X69" s="80"/>
      <c r="Y69" s="100">
        <v>84.75</v>
      </c>
      <c r="Z69" s="100"/>
      <c r="AA69" s="100"/>
      <c r="AB69" s="100"/>
      <c r="AC69" s="100"/>
      <c r="AD69" s="100">
        <v>0</v>
      </c>
      <c r="AE69" s="100"/>
      <c r="AF69" s="100"/>
      <c r="AG69" s="100"/>
      <c r="AH69" s="100"/>
      <c r="AI69" s="100">
        <f>Y69+AD69</f>
        <v>84.75</v>
      </c>
      <c r="AJ69" s="100"/>
      <c r="AK69" s="100"/>
      <c r="AL69" s="100"/>
      <c r="AM69" s="100"/>
      <c r="AN69" s="100">
        <v>84.75</v>
      </c>
      <c r="AO69" s="100"/>
      <c r="AP69" s="100"/>
      <c r="AQ69" s="100"/>
      <c r="AR69" s="100"/>
      <c r="AS69" s="100">
        <v>0</v>
      </c>
      <c r="AT69" s="100"/>
      <c r="AU69" s="100"/>
      <c r="AV69" s="100"/>
      <c r="AW69" s="100"/>
      <c r="AX69" s="101">
        <f>AN69+AS69</f>
        <v>84.75</v>
      </c>
      <c r="AY69" s="101"/>
      <c r="AZ69" s="101"/>
      <c r="BA69" s="101"/>
      <c r="BB69" s="101"/>
      <c r="BC69" s="101">
        <f>AN69-Y69</f>
        <v>0</v>
      </c>
      <c r="BD69" s="101"/>
      <c r="BE69" s="101"/>
      <c r="BF69" s="101"/>
      <c r="BG69" s="101"/>
      <c r="BH69" s="101">
        <f>AS69-AD69</f>
        <v>0</v>
      </c>
      <c r="BI69" s="101"/>
      <c r="BJ69" s="101"/>
      <c r="BK69" s="101"/>
      <c r="BL69" s="101"/>
      <c r="BM69" s="101">
        <f>BC69+BH69</f>
        <v>0</v>
      </c>
      <c r="BN69" s="101"/>
      <c r="BO69" s="101"/>
      <c r="BP69" s="101"/>
      <c r="BQ69" s="10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51" customHeight="1" x14ac:dyDescent="0.2">
      <c r="A70" s="31">
        <v>1</v>
      </c>
      <c r="B70" s="31"/>
      <c r="C70" s="99" t="s">
        <v>100</v>
      </c>
      <c r="D70" s="79"/>
      <c r="E70" s="79"/>
      <c r="F70" s="79"/>
      <c r="G70" s="79"/>
      <c r="H70" s="79"/>
      <c r="I70" s="80"/>
      <c r="J70" s="59" t="s">
        <v>88</v>
      </c>
      <c r="K70" s="59"/>
      <c r="L70" s="59"/>
      <c r="M70" s="59"/>
      <c r="N70" s="59"/>
      <c r="O70" s="99" t="s">
        <v>101</v>
      </c>
      <c r="P70" s="79"/>
      <c r="Q70" s="79"/>
      <c r="R70" s="79"/>
      <c r="S70" s="79"/>
      <c r="T70" s="79"/>
      <c r="U70" s="79"/>
      <c r="V70" s="79"/>
      <c r="W70" s="79"/>
      <c r="X70" s="80"/>
      <c r="Y70" s="100">
        <v>77706</v>
      </c>
      <c r="Z70" s="100"/>
      <c r="AA70" s="100"/>
      <c r="AB70" s="100"/>
      <c r="AC70" s="100"/>
      <c r="AD70" s="100">
        <v>0</v>
      </c>
      <c r="AE70" s="100"/>
      <c r="AF70" s="100"/>
      <c r="AG70" s="100"/>
      <c r="AH70" s="100"/>
      <c r="AI70" s="100">
        <f>Y70+AD70</f>
        <v>77706</v>
      </c>
      <c r="AJ70" s="100"/>
      <c r="AK70" s="100"/>
      <c r="AL70" s="100"/>
      <c r="AM70" s="100"/>
      <c r="AN70" s="100">
        <v>77706</v>
      </c>
      <c r="AO70" s="100"/>
      <c r="AP70" s="100"/>
      <c r="AQ70" s="100"/>
      <c r="AR70" s="100"/>
      <c r="AS70" s="100">
        <v>0</v>
      </c>
      <c r="AT70" s="100"/>
      <c r="AU70" s="100"/>
      <c r="AV70" s="100"/>
      <c r="AW70" s="100"/>
      <c r="AX70" s="101">
        <f>AN70+AS70</f>
        <v>77706</v>
      </c>
      <c r="AY70" s="101"/>
      <c r="AZ70" s="101"/>
      <c r="BA70" s="101"/>
      <c r="BB70" s="101"/>
      <c r="BC70" s="101">
        <f>AN70-Y70</f>
        <v>0</v>
      </c>
      <c r="BD70" s="101"/>
      <c r="BE70" s="101"/>
      <c r="BF70" s="101"/>
      <c r="BG70" s="101"/>
      <c r="BH70" s="101">
        <f>AS70-AD70</f>
        <v>0</v>
      </c>
      <c r="BI70" s="101"/>
      <c r="BJ70" s="101"/>
      <c r="BK70" s="101"/>
      <c r="BL70" s="101"/>
      <c r="BM70" s="101">
        <f>BC70+BH70</f>
        <v>0</v>
      </c>
      <c r="BN70" s="101"/>
      <c r="BO70" s="101"/>
      <c r="BP70" s="101"/>
      <c r="BQ70" s="10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85" customFormat="1" ht="15.75" x14ac:dyDescent="0.2">
      <c r="A71" s="81">
        <v>0</v>
      </c>
      <c r="B71" s="81"/>
      <c r="C71" s="98" t="s">
        <v>109</v>
      </c>
      <c r="D71" s="83"/>
      <c r="E71" s="83"/>
      <c r="F71" s="83"/>
      <c r="G71" s="83"/>
      <c r="H71" s="83"/>
      <c r="I71" s="84"/>
      <c r="J71" s="93" t="s">
        <v>81</v>
      </c>
      <c r="K71" s="93"/>
      <c r="L71" s="93"/>
      <c r="M71" s="93"/>
      <c r="N71" s="93"/>
      <c r="O71" s="98" t="s">
        <v>81</v>
      </c>
      <c r="P71" s="83"/>
      <c r="Q71" s="83"/>
      <c r="R71" s="83"/>
      <c r="S71" s="83"/>
      <c r="T71" s="83"/>
      <c r="U71" s="83"/>
      <c r="V71" s="83"/>
      <c r="W71" s="83"/>
      <c r="X71" s="8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6"/>
      <c r="BS71" s="96"/>
      <c r="BT71" s="96"/>
      <c r="BU71" s="96"/>
      <c r="BV71" s="96"/>
      <c r="BW71" s="96"/>
      <c r="BX71" s="96"/>
      <c r="BY71" s="96"/>
      <c r="BZ71" s="97"/>
    </row>
    <row r="72" spans="1:80" ht="15.75" customHeight="1" x14ac:dyDescent="0.2">
      <c r="A72" s="31">
        <v>2</v>
      </c>
      <c r="B72" s="31"/>
      <c r="C72" s="99" t="s">
        <v>421</v>
      </c>
      <c r="D72" s="79"/>
      <c r="E72" s="79"/>
      <c r="F72" s="79"/>
      <c r="G72" s="79"/>
      <c r="H72" s="79"/>
      <c r="I72" s="80"/>
      <c r="J72" s="59" t="s">
        <v>83</v>
      </c>
      <c r="K72" s="59"/>
      <c r="L72" s="59"/>
      <c r="M72" s="59"/>
      <c r="N72" s="59"/>
      <c r="O72" s="99" t="s">
        <v>186</v>
      </c>
      <c r="P72" s="79"/>
      <c r="Q72" s="79"/>
      <c r="R72" s="79"/>
      <c r="S72" s="79"/>
      <c r="T72" s="79"/>
      <c r="U72" s="79"/>
      <c r="V72" s="79"/>
      <c r="W72" s="79"/>
      <c r="X72" s="80"/>
      <c r="Y72" s="100">
        <v>3178</v>
      </c>
      <c r="Z72" s="100"/>
      <c r="AA72" s="100"/>
      <c r="AB72" s="100"/>
      <c r="AC72" s="100"/>
      <c r="AD72" s="100">
        <v>0</v>
      </c>
      <c r="AE72" s="100"/>
      <c r="AF72" s="100"/>
      <c r="AG72" s="100"/>
      <c r="AH72" s="100"/>
      <c r="AI72" s="100">
        <f>Y72+AD72</f>
        <v>3178</v>
      </c>
      <c r="AJ72" s="100"/>
      <c r="AK72" s="100"/>
      <c r="AL72" s="100"/>
      <c r="AM72" s="100"/>
      <c r="AN72" s="100">
        <v>3178</v>
      </c>
      <c r="AO72" s="100"/>
      <c r="AP72" s="100"/>
      <c r="AQ72" s="100"/>
      <c r="AR72" s="100"/>
      <c r="AS72" s="100">
        <v>0</v>
      </c>
      <c r="AT72" s="100"/>
      <c r="AU72" s="100"/>
      <c r="AV72" s="100"/>
      <c r="AW72" s="100"/>
      <c r="AX72" s="101">
        <f>AN72+AS72</f>
        <v>3178</v>
      </c>
      <c r="AY72" s="101"/>
      <c r="AZ72" s="101"/>
      <c r="BA72" s="101"/>
      <c r="BB72" s="101"/>
      <c r="BC72" s="101">
        <f>AN72-Y72</f>
        <v>0</v>
      </c>
      <c r="BD72" s="101"/>
      <c r="BE72" s="101"/>
      <c r="BF72" s="101"/>
      <c r="BG72" s="101"/>
      <c r="BH72" s="101">
        <f>AS72-AD72</f>
        <v>0</v>
      </c>
      <c r="BI72" s="101"/>
      <c r="BJ72" s="101"/>
      <c r="BK72" s="101"/>
      <c r="BL72" s="101"/>
      <c r="BM72" s="101">
        <f>BC72+BH72</f>
        <v>0</v>
      </c>
      <c r="BN72" s="101"/>
      <c r="BO72" s="101"/>
      <c r="BP72" s="101"/>
      <c r="BQ72" s="10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38.25" customHeight="1" x14ac:dyDescent="0.2">
      <c r="A73" s="31">
        <v>2</v>
      </c>
      <c r="B73" s="31"/>
      <c r="C73" s="99" t="s">
        <v>422</v>
      </c>
      <c r="D73" s="79"/>
      <c r="E73" s="79"/>
      <c r="F73" s="79"/>
      <c r="G73" s="79"/>
      <c r="H73" s="79"/>
      <c r="I73" s="80"/>
      <c r="J73" s="59" t="s">
        <v>111</v>
      </c>
      <c r="K73" s="59"/>
      <c r="L73" s="59"/>
      <c r="M73" s="59"/>
      <c r="N73" s="59"/>
      <c r="O73" s="99" t="s">
        <v>127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88073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88073</v>
      </c>
      <c r="AJ73" s="100"/>
      <c r="AK73" s="100"/>
      <c r="AL73" s="100"/>
      <c r="AM73" s="100"/>
      <c r="AN73" s="100">
        <v>88037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1">
        <f>AN73+AS73</f>
        <v>88037</v>
      </c>
      <c r="AY73" s="101"/>
      <c r="AZ73" s="101"/>
      <c r="BA73" s="101"/>
      <c r="BB73" s="101"/>
      <c r="BC73" s="101">
        <f>AN73-Y73</f>
        <v>-36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-36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31"/>
      <c r="B74" s="31"/>
      <c r="C74" s="99" t="s">
        <v>423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181</v>
      </c>
    </row>
    <row r="75" spans="1:80" ht="38.25" customHeight="1" x14ac:dyDescent="0.2">
      <c r="A75" s="31">
        <v>2</v>
      </c>
      <c r="B75" s="31"/>
      <c r="C75" s="99" t="s">
        <v>116</v>
      </c>
      <c r="D75" s="79"/>
      <c r="E75" s="79"/>
      <c r="F75" s="79"/>
      <c r="G75" s="79"/>
      <c r="H75" s="79"/>
      <c r="I75" s="80"/>
      <c r="J75" s="59" t="s">
        <v>83</v>
      </c>
      <c r="K75" s="59"/>
      <c r="L75" s="59"/>
      <c r="M75" s="59"/>
      <c r="N75" s="59"/>
      <c r="O75" s="99" t="s">
        <v>101</v>
      </c>
      <c r="P75" s="79"/>
      <c r="Q75" s="79"/>
      <c r="R75" s="79"/>
      <c r="S75" s="79"/>
      <c r="T75" s="79"/>
      <c r="U75" s="79"/>
      <c r="V75" s="79"/>
      <c r="W75" s="79"/>
      <c r="X75" s="80"/>
      <c r="Y75" s="100">
        <v>75</v>
      </c>
      <c r="Z75" s="100"/>
      <c r="AA75" s="100"/>
      <c r="AB75" s="100"/>
      <c r="AC75" s="100"/>
      <c r="AD75" s="100">
        <v>0</v>
      </c>
      <c r="AE75" s="100"/>
      <c r="AF75" s="100"/>
      <c r="AG75" s="100"/>
      <c r="AH75" s="100"/>
      <c r="AI75" s="100">
        <f>Y75+AD75</f>
        <v>75</v>
      </c>
      <c r="AJ75" s="100"/>
      <c r="AK75" s="100"/>
      <c r="AL75" s="100"/>
      <c r="AM75" s="100"/>
      <c r="AN75" s="100">
        <v>75</v>
      </c>
      <c r="AO75" s="100"/>
      <c r="AP75" s="100"/>
      <c r="AQ75" s="100"/>
      <c r="AR75" s="100"/>
      <c r="AS75" s="100">
        <v>0</v>
      </c>
      <c r="AT75" s="100"/>
      <c r="AU75" s="100"/>
      <c r="AV75" s="100"/>
      <c r="AW75" s="100"/>
      <c r="AX75" s="101">
        <f>AN75+AS75</f>
        <v>75</v>
      </c>
      <c r="AY75" s="101"/>
      <c r="AZ75" s="101"/>
      <c r="BA75" s="101"/>
      <c r="BB75" s="101"/>
      <c r="BC75" s="101">
        <f>AN75-Y75</f>
        <v>0</v>
      </c>
      <c r="BD75" s="101"/>
      <c r="BE75" s="101"/>
      <c r="BF75" s="101"/>
      <c r="BG75" s="101"/>
      <c r="BH75" s="101">
        <f>AS75-AD75</f>
        <v>0</v>
      </c>
      <c r="BI75" s="101"/>
      <c r="BJ75" s="101"/>
      <c r="BK75" s="101"/>
      <c r="BL75" s="101"/>
      <c r="BM75" s="101">
        <f>BC75+BH75</f>
        <v>0</v>
      </c>
      <c r="BN75" s="101"/>
      <c r="BO75" s="101"/>
      <c r="BP75" s="101"/>
      <c r="BQ75" s="10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s="85" customFormat="1" ht="15.75" x14ac:dyDescent="0.2">
      <c r="A76" s="81">
        <v>0</v>
      </c>
      <c r="B76" s="81"/>
      <c r="C76" s="98" t="s">
        <v>121</v>
      </c>
      <c r="D76" s="83"/>
      <c r="E76" s="83"/>
      <c r="F76" s="83"/>
      <c r="G76" s="83"/>
      <c r="H76" s="83"/>
      <c r="I76" s="84"/>
      <c r="J76" s="93" t="s">
        <v>81</v>
      </c>
      <c r="K76" s="93"/>
      <c r="L76" s="93"/>
      <c r="M76" s="93"/>
      <c r="N76" s="93"/>
      <c r="O76" s="98" t="s">
        <v>81</v>
      </c>
      <c r="P76" s="83"/>
      <c r="Q76" s="83"/>
      <c r="R76" s="83"/>
      <c r="S76" s="83"/>
      <c r="T76" s="83"/>
      <c r="U76" s="83"/>
      <c r="V76" s="83"/>
      <c r="W76" s="83"/>
      <c r="X76" s="8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6"/>
      <c r="BS76" s="96"/>
      <c r="BT76" s="96"/>
      <c r="BU76" s="96"/>
      <c r="BV76" s="96"/>
      <c r="BW76" s="96"/>
      <c r="BX76" s="96"/>
      <c r="BY76" s="96"/>
      <c r="BZ76" s="97"/>
    </row>
    <row r="77" spans="1:80" ht="38.25" customHeight="1" x14ac:dyDescent="0.2">
      <c r="A77" s="31">
        <v>3</v>
      </c>
      <c r="B77" s="31"/>
      <c r="C77" s="99" t="s">
        <v>424</v>
      </c>
      <c r="D77" s="79"/>
      <c r="E77" s="79"/>
      <c r="F77" s="79"/>
      <c r="G77" s="79"/>
      <c r="H77" s="79"/>
      <c r="I77" s="80"/>
      <c r="J77" s="59" t="s">
        <v>111</v>
      </c>
      <c r="K77" s="59"/>
      <c r="L77" s="59"/>
      <c r="M77" s="59"/>
      <c r="N77" s="59"/>
      <c r="O77" s="99" t="s">
        <v>127</v>
      </c>
      <c r="P77" s="79"/>
      <c r="Q77" s="79"/>
      <c r="R77" s="79"/>
      <c r="S77" s="79"/>
      <c r="T77" s="79"/>
      <c r="U77" s="79"/>
      <c r="V77" s="79"/>
      <c r="W77" s="79"/>
      <c r="X77" s="80"/>
      <c r="Y77" s="100">
        <v>28</v>
      </c>
      <c r="Z77" s="100"/>
      <c r="AA77" s="100"/>
      <c r="AB77" s="100"/>
      <c r="AC77" s="100"/>
      <c r="AD77" s="100">
        <v>0</v>
      </c>
      <c r="AE77" s="100"/>
      <c r="AF77" s="100"/>
      <c r="AG77" s="100"/>
      <c r="AH77" s="100"/>
      <c r="AI77" s="100">
        <f>Y77+AD77</f>
        <v>28</v>
      </c>
      <c r="AJ77" s="100"/>
      <c r="AK77" s="100"/>
      <c r="AL77" s="100"/>
      <c r="AM77" s="100"/>
      <c r="AN77" s="100">
        <v>28</v>
      </c>
      <c r="AO77" s="100"/>
      <c r="AP77" s="100"/>
      <c r="AQ77" s="100"/>
      <c r="AR77" s="100"/>
      <c r="AS77" s="100">
        <v>0</v>
      </c>
      <c r="AT77" s="100"/>
      <c r="AU77" s="100"/>
      <c r="AV77" s="100"/>
      <c r="AW77" s="100"/>
      <c r="AX77" s="101">
        <f>AN77+AS77</f>
        <v>28</v>
      </c>
      <c r="AY77" s="101"/>
      <c r="AZ77" s="101"/>
      <c r="BA77" s="101"/>
      <c r="BB77" s="101"/>
      <c r="BC77" s="101">
        <f>AN77-Y77</f>
        <v>0</v>
      </c>
      <c r="BD77" s="101"/>
      <c r="BE77" s="101"/>
      <c r="BF77" s="101"/>
      <c r="BG77" s="101"/>
      <c r="BH77" s="101">
        <f>AS77-AD77</f>
        <v>0</v>
      </c>
      <c r="BI77" s="101"/>
      <c r="BJ77" s="101"/>
      <c r="BK77" s="101"/>
      <c r="BL77" s="101"/>
      <c r="BM77" s="101">
        <f>BC77+BH77</f>
        <v>0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8.25" customHeight="1" x14ac:dyDescent="0.2">
      <c r="A78" s="31">
        <v>3</v>
      </c>
      <c r="B78" s="31"/>
      <c r="C78" s="99" t="s">
        <v>130</v>
      </c>
      <c r="D78" s="79"/>
      <c r="E78" s="79"/>
      <c r="F78" s="79"/>
      <c r="G78" s="79"/>
      <c r="H78" s="79"/>
      <c r="I78" s="80"/>
      <c r="J78" s="59" t="s">
        <v>88</v>
      </c>
      <c r="K78" s="59"/>
      <c r="L78" s="59"/>
      <c r="M78" s="59"/>
      <c r="N78" s="59"/>
      <c r="O78" s="99" t="s">
        <v>101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1036</v>
      </c>
      <c r="Z78" s="100"/>
      <c r="AA78" s="100"/>
      <c r="AB78" s="100"/>
      <c r="AC78" s="100"/>
      <c r="AD78" s="100">
        <v>0</v>
      </c>
      <c r="AE78" s="100"/>
      <c r="AF78" s="100"/>
      <c r="AG78" s="100"/>
      <c r="AH78" s="100"/>
      <c r="AI78" s="100">
        <f>Y78+AD78</f>
        <v>1036</v>
      </c>
      <c r="AJ78" s="100"/>
      <c r="AK78" s="100"/>
      <c r="AL78" s="100"/>
      <c r="AM78" s="100"/>
      <c r="AN78" s="100">
        <v>1036</v>
      </c>
      <c r="AO78" s="100"/>
      <c r="AP78" s="100"/>
      <c r="AQ78" s="100"/>
      <c r="AR78" s="100"/>
      <c r="AS78" s="100">
        <v>0</v>
      </c>
      <c r="AT78" s="100"/>
      <c r="AU78" s="100"/>
      <c r="AV78" s="100"/>
      <c r="AW78" s="100"/>
      <c r="AX78" s="101">
        <f>AN78+AS78</f>
        <v>1036</v>
      </c>
      <c r="AY78" s="101"/>
      <c r="AZ78" s="101"/>
      <c r="BA78" s="101"/>
      <c r="BB78" s="101"/>
      <c r="BC78" s="101">
        <f>AN78-Y78</f>
        <v>0</v>
      </c>
      <c r="BD78" s="101"/>
      <c r="BE78" s="101"/>
      <c r="BF78" s="101"/>
      <c r="BG78" s="101"/>
      <c r="BH78" s="101">
        <f>AS78-AD78</f>
        <v>0</v>
      </c>
      <c r="BI78" s="101"/>
      <c r="BJ78" s="101"/>
      <c r="BK78" s="101"/>
      <c r="BL78" s="101"/>
      <c r="BM78" s="101">
        <f>BC78+BH78</f>
        <v>0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s="85" customFormat="1" ht="15.75" x14ac:dyDescent="0.2">
      <c r="A79" s="81">
        <v>0</v>
      </c>
      <c r="B79" s="81"/>
      <c r="C79" s="98" t="s">
        <v>137</v>
      </c>
      <c r="D79" s="83"/>
      <c r="E79" s="83"/>
      <c r="F79" s="83"/>
      <c r="G79" s="83"/>
      <c r="H79" s="83"/>
      <c r="I79" s="84"/>
      <c r="J79" s="93" t="s">
        <v>81</v>
      </c>
      <c r="K79" s="93"/>
      <c r="L79" s="93"/>
      <c r="M79" s="93"/>
      <c r="N79" s="93"/>
      <c r="O79" s="98" t="s">
        <v>81</v>
      </c>
      <c r="P79" s="83"/>
      <c r="Q79" s="83"/>
      <c r="R79" s="83"/>
      <c r="S79" s="83"/>
      <c r="T79" s="83"/>
      <c r="U79" s="83"/>
      <c r="V79" s="83"/>
      <c r="W79" s="83"/>
      <c r="X79" s="8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6"/>
      <c r="BS79" s="96"/>
      <c r="BT79" s="96"/>
      <c r="BU79" s="96"/>
      <c r="BV79" s="96"/>
      <c r="BW79" s="96"/>
      <c r="BX79" s="96"/>
      <c r="BY79" s="96"/>
      <c r="BZ79" s="97"/>
    </row>
    <row r="80" spans="1:80" ht="38.25" customHeight="1" x14ac:dyDescent="0.2">
      <c r="A80" s="31">
        <v>0</v>
      </c>
      <c r="B80" s="31"/>
      <c r="C80" s="99" t="s">
        <v>143</v>
      </c>
      <c r="D80" s="79"/>
      <c r="E80" s="79"/>
      <c r="F80" s="79"/>
      <c r="G80" s="79"/>
      <c r="H80" s="79"/>
      <c r="I80" s="80"/>
      <c r="J80" s="59" t="s">
        <v>140</v>
      </c>
      <c r="K80" s="59"/>
      <c r="L80" s="59"/>
      <c r="M80" s="59"/>
      <c r="N80" s="59"/>
      <c r="O80" s="99" t="s">
        <v>127</v>
      </c>
      <c r="P80" s="79"/>
      <c r="Q80" s="79"/>
      <c r="R80" s="79"/>
      <c r="S80" s="79"/>
      <c r="T80" s="79"/>
      <c r="U80" s="79"/>
      <c r="V80" s="79"/>
      <c r="W80" s="79"/>
      <c r="X80" s="80"/>
      <c r="Y80" s="100">
        <v>100</v>
      </c>
      <c r="Z80" s="100"/>
      <c r="AA80" s="100"/>
      <c r="AB80" s="100"/>
      <c r="AC80" s="100"/>
      <c r="AD80" s="100">
        <v>0</v>
      </c>
      <c r="AE80" s="100"/>
      <c r="AF80" s="100"/>
      <c r="AG80" s="100"/>
      <c r="AH80" s="100"/>
      <c r="AI80" s="100">
        <f>Y80+AD80</f>
        <v>100</v>
      </c>
      <c r="AJ80" s="100"/>
      <c r="AK80" s="100"/>
      <c r="AL80" s="100"/>
      <c r="AM80" s="100"/>
      <c r="AN80" s="100">
        <v>100</v>
      </c>
      <c r="AO80" s="100"/>
      <c r="AP80" s="100"/>
      <c r="AQ80" s="100"/>
      <c r="AR80" s="100"/>
      <c r="AS80" s="100">
        <v>0</v>
      </c>
      <c r="AT80" s="100"/>
      <c r="AU80" s="100"/>
      <c r="AV80" s="100"/>
      <c r="AW80" s="100"/>
      <c r="AX80" s="101">
        <f>AN80+AS80</f>
        <v>100</v>
      </c>
      <c r="AY80" s="101"/>
      <c r="AZ80" s="101"/>
      <c r="BA80" s="101"/>
      <c r="BB80" s="101"/>
      <c r="BC80" s="101">
        <f>AN80-Y80</f>
        <v>0</v>
      </c>
      <c r="BD80" s="101"/>
      <c r="BE80" s="101"/>
      <c r="BF80" s="101"/>
      <c r="BG80" s="101"/>
      <c r="BH80" s="101">
        <f>AS80-AD80</f>
        <v>0</v>
      </c>
      <c r="BI80" s="101"/>
      <c r="BJ80" s="101"/>
      <c r="BK80" s="101"/>
      <c r="BL80" s="101"/>
      <c r="BM80" s="101">
        <f>BC80+BH80</f>
        <v>0</v>
      </c>
      <c r="BN80" s="101"/>
      <c r="BO80" s="101"/>
      <c r="BP80" s="101"/>
      <c r="BQ80" s="10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89.25" customHeight="1" x14ac:dyDescent="0.2">
      <c r="A81" s="31">
        <v>0</v>
      </c>
      <c r="B81" s="31"/>
      <c r="C81" s="99" t="s">
        <v>425</v>
      </c>
      <c r="D81" s="79"/>
      <c r="E81" s="79"/>
      <c r="F81" s="79"/>
      <c r="G81" s="79"/>
      <c r="H81" s="79"/>
      <c r="I81" s="80"/>
      <c r="J81" s="59" t="s">
        <v>140</v>
      </c>
      <c r="K81" s="59"/>
      <c r="L81" s="59"/>
      <c r="M81" s="59"/>
      <c r="N81" s="59"/>
      <c r="O81" s="99" t="s">
        <v>127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100</v>
      </c>
      <c r="Z81" s="100"/>
      <c r="AA81" s="100"/>
      <c r="AB81" s="100"/>
      <c r="AC81" s="100"/>
      <c r="AD81" s="100">
        <v>0</v>
      </c>
      <c r="AE81" s="100"/>
      <c r="AF81" s="100"/>
      <c r="AG81" s="100"/>
      <c r="AH81" s="100"/>
      <c r="AI81" s="100">
        <f>Y81+AD81</f>
        <v>100</v>
      </c>
      <c r="AJ81" s="100"/>
      <c r="AK81" s="100"/>
      <c r="AL81" s="100"/>
      <c r="AM81" s="100"/>
      <c r="AN81" s="100">
        <v>100</v>
      </c>
      <c r="AO81" s="100"/>
      <c r="AP81" s="100"/>
      <c r="AQ81" s="100"/>
      <c r="AR81" s="100"/>
      <c r="AS81" s="100">
        <v>0</v>
      </c>
      <c r="AT81" s="100"/>
      <c r="AU81" s="100"/>
      <c r="AV81" s="100"/>
      <c r="AW81" s="100"/>
      <c r="AX81" s="101">
        <f>AN81+AS81</f>
        <v>100</v>
      </c>
      <c r="AY81" s="101"/>
      <c r="AZ81" s="101"/>
      <c r="BA81" s="101"/>
      <c r="BB81" s="101"/>
      <c r="BC81" s="101">
        <f>AN81-Y81</f>
        <v>0</v>
      </c>
      <c r="BD81" s="101"/>
      <c r="BE81" s="101"/>
      <c r="BF81" s="101"/>
      <c r="BG81" s="101"/>
      <c r="BH81" s="101">
        <f>AS81-AD81</f>
        <v>0</v>
      </c>
      <c r="BI81" s="101"/>
      <c r="BJ81" s="101"/>
      <c r="BK81" s="101"/>
      <c r="BL81" s="101"/>
      <c r="BM81" s="101">
        <f>BC81+BH81</f>
        <v>0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25.5" customHeight="1" x14ac:dyDescent="0.2">
      <c r="A82" s="31"/>
      <c r="B82" s="31"/>
      <c r="C82" s="99" t="s">
        <v>426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271</v>
      </c>
    </row>
    <row r="84" spans="1:80" ht="15.95" customHeight="1" x14ac:dyDescent="0.2">
      <c r="A84" s="19" t="s">
        <v>56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80" ht="63" customHeight="1" x14ac:dyDescent="0.2">
      <c r="A85" s="106" t="s">
        <v>428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</row>
    <row r="86" spans="1:80" ht="15.9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80" ht="15.9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80" ht="42" customHeight="1" x14ac:dyDescent="0.2">
      <c r="A88" s="109" t="s">
        <v>154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3"/>
      <c r="AO88" s="3"/>
      <c r="AP88" s="110" t="s">
        <v>156</v>
      </c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</row>
    <row r="89" spans="1:80" x14ac:dyDescent="0.2">
      <c r="W89" s="53" t="s">
        <v>12</v>
      </c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4"/>
      <c r="AO89" s="4"/>
      <c r="AP89" s="53" t="s">
        <v>13</v>
      </c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</row>
    <row r="92" spans="1:80" ht="31.5" customHeight="1" x14ac:dyDescent="0.2">
      <c r="A92" s="109" t="s">
        <v>155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3"/>
      <c r="AO92" s="3"/>
      <c r="AP92" s="110" t="s">
        <v>157</v>
      </c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</row>
    <row r="93" spans="1:80" x14ac:dyDescent="0.2">
      <c r="W93" s="53" t="s">
        <v>12</v>
      </c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4"/>
      <c r="AO93" s="4"/>
      <c r="AP93" s="53" t="s">
        <v>13</v>
      </c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</row>
  </sheetData>
  <mergeCells count="444">
    <mergeCell ref="C65:BQ65"/>
    <mergeCell ref="C74:BQ74"/>
    <mergeCell ref="C82:BQ82"/>
    <mergeCell ref="BM81:BQ81"/>
    <mergeCell ref="A82:B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BM73:BQ73"/>
    <mergeCell ref="A74:B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A64:B64"/>
    <mergeCell ref="C64:I64"/>
    <mergeCell ref="J64:N64"/>
    <mergeCell ref="O64:X64"/>
    <mergeCell ref="Y64:AC64"/>
    <mergeCell ref="C45:BQ45"/>
    <mergeCell ref="BD47:BH47"/>
    <mergeCell ref="BI47:BM47"/>
    <mergeCell ref="BN47:BQ47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W93:AM93"/>
    <mergeCell ref="AP93:BH93"/>
    <mergeCell ref="A88:V88"/>
    <mergeCell ref="W88:AM88"/>
    <mergeCell ref="AP88:BH88"/>
    <mergeCell ref="W89:AM89"/>
    <mergeCell ref="AP89:BH89"/>
    <mergeCell ref="A92:V92"/>
    <mergeCell ref="W92:AM92"/>
    <mergeCell ref="AP92:BH92"/>
    <mergeCell ref="AX63:BB63"/>
    <mergeCell ref="BC63:BG63"/>
    <mergeCell ref="BH63:BL63"/>
    <mergeCell ref="BM63:BQ63"/>
    <mergeCell ref="A84:BL84"/>
    <mergeCell ref="A85:BL85"/>
    <mergeCell ref="AD64:AH64"/>
    <mergeCell ref="AI64:AM64"/>
    <mergeCell ref="AN64:AR64"/>
    <mergeCell ref="AS64:AW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Q55:AV55"/>
    <mergeCell ref="AW55:BA55"/>
    <mergeCell ref="BB55:BF55"/>
    <mergeCell ref="BG55:BL55"/>
    <mergeCell ref="A57:BQ57"/>
    <mergeCell ref="A59:B60"/>
    <mergeCell ref="C59:I60"/>
    <mergeCell ref="J59:N60"/>
    <mergeCell ref="O59:X60"/>
    <mergeCell ref="Y59:AM59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4:AY44"/>
    <mergeCell ref="AZ44:BC44"/>
    <mergeCell ref="BD44:BH44"/>
    <mergeCell ref="BI44:BM44"/>
    <mergeCell ref="BN44:BQ44"/>
    <mergeCell ref="A49:BL49"/>
    <mergeCell ref="A45:B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455" priority="41" stopIfTrue="1" operator="equal">
      <formula>$C62</formula>
    </cfRule>
  </conditionalFormatting>
  <conditionalFormatting sqref="A63:B63">
    <cfRule type="cellIs" dxfId="454" priority="42" stopIfTrue="1" operator="equal">
      <formula>0</formula>
    </cfRule>
  </conditionalFormatting>
  <conditionalFormatting sqref="C64">
    <cfRule type="cellIs" dxfId="453" priority="39" stopIfTrue="1" operator="equal">
      <formula>$C63</formula>
    </cfRule>
  </conditionalFormatting>
  <conditionalFormatting sqref="A64:B64">
    <cfRule type="cellIs" dxfId="452" priority="40" stopIfTrue="1" operator="equal">
      <formula>0</formula>
    </cfRule>
  </conditionalFormatting>
  <conditionalFormatting sqref="C65">
    <cfRule type="cellIs" dxfId="451" priority="37" stopIfTrue="1" operator="equal">
      <formula>$C64</formula>
    </cfRule>
  </conditionalFormatting>
  <conditionalFormatting sqref="A65:B65">
    <cfRule type="cellIs" dxfId="450" priority="38" stopIfTrue="1" operator="equal">
      <formula>0</formula>
    </cfRule>
  </conditionalFormatting>
  <conditionalFormatting sqref="C66">
    <cfRule type="cellIs" dxfId="449" priority="35" stopIfTrue="1" operator="equal">
      <formula>$C65</formula>
    </cfRule>
  </conditionalFormatting>
  <conditionalFormatting sqref="A66:B66">
    <cfRule type="cellIs" dxfId="448" priority="36" stopIfTrue="1" operator="equal">
      <formula>0</formula>
    </cfRule>
  </conditionalFormatting>
  <conditionalFormatting sqref="C67">
    <cfRule type="cellIs" dxfId="447" priority="33" stopIfTrue="1" operator="equal">
      <formula>$C66</formula>
    </cfRule>
  </conditionalFormatting>
  <conditionalFormatting sqref="A67:B67">
    <cfRule type="cellIs" dxfId="446" priority="34" stopIfTrue="1" operator="equal">
      <formula>0</formula>
    </cfRule>
  </conditionalFormatting>
  <conditionalFormatting sqref="C68">
    <cfRule type="cellIs" dxfId="445" priority="31" stopIfTrue="1" operator="equal">
      <formula>$C67</formula>
    </cfRule>
  </conditionalFormatting>
  <conditionalFormatting sqref="A68:B68">
    <cfRule type="cellIs" dxfId="444" priority="32" stopIfTrue="1" operator="equal">
      <formula>0</formula>
    </cfRule>
  </conditionalFormatting>
  <conditionalFormatting sqref="C69">
    <cfRule type="cellIs" dxfId="443" priority="29" stopIfTrue="1" operator="equal">
      <formula>$C68</formula>
    </cfRule>
  </conditionalFormatting>
  <conditionalFormatting sqref="A69:B69">
    <cfRule type="cellIs" dxfId="442" priority="30" stopIfTrue="1" operator="equal">
      <formula>0</formula>
    </cfRule>
  </conditionalFormatting>
  <conditionalFormatting sqref="C70">
    <cfRule type="cellIs" dxfId="441" priority="27" stopIfTrue="1" operator="equal">
      <formula>$C69</formula>
    </cfRule>
  </conditionalFormatting>
  <conditionalFormatting sqref="A70:B70">
    <cfRule type="cellIs" dxfId="440" priority="28" stopIfTrue="1" operator="equal">
      <formula>0</formula>
    </cfRule>
  </conditionalFormatting>
  <conditionalFormatting sqref="C71">
    <cfRule type="cellIs" dxfId="439" priority="25" stopIfTrue="1" operator="equal">
      <formula>$C70</formula>
    </cfRule>
  </conditionalFormatting>
  <conditionalFormatting sqref="A71:B71">
    <cfRule type="cellIs" dxfId="438" priority="26" stopIfTrue="1" operator="equal">
      <formula>0</formula>
    </cfRule>
  </conditionalFormatting>
  <conditionalFormatting sqref="C72">
    <cfRule type="cellIs" dxfId="437" priority="23" stopIfTrue="1" operator="equal">
      <formula>$C71</formula>
    </cfRule>
  </conditionalFormatting>
  <conditionalFormatting sqref="A72:B72">
    <cfRule type="cellIs" dxfId="436" priority="24" stopIfTrue="1" operator="equal">
      <formula>0</formula>
    </cfRule>
  </conditionalFormatting>
  <conditionalFormatting sqref="C73">
    <cfRule type="cellIs" dxfId="435" priority="21" stopIfTrue="1" operator="equal">
      <formula>$C72</formula>
    </cfRule>
  </conditionalFormatting>
  <conditionalFormatting sqref="A73:B73">
    <cfRule type="cellIs" dxfId="434" priority="22" stopIfTrue="1" operator="equal">
      <formula>0</formula>
    </cfRule>
  </conditionalFormatting>
  <conditionalFormatting sqref="C74">
    <cfRule type="cellIs" dxfId="433" priority="19" stopIfTrue="1" operator="equal">
      <formula>$C73</formula>
    </cfRule>
  </conditionalFormatting>
  <conditionalFormatting sqref="A74:B74">
    <cfRule type="cellIs" dxfId="432" priority="20" stopIfTrue="1" operator="equal">
      <formula>0</formula>
    </cfRule>
  </conditionalFormatting>
  <conditionalFormatting sqref="C75">
    <cfRule type="cellIs" dxfId="431" priority="17" stopIfTrue="1" operator="equal">
      <formula>$C74</formula>
    </cfRule>
  </conditionalFormatting>
  <conditionalFormatting sqref="A75:B75">
    <cfRule type="cellIs" dxfId="430" priority="18" stopIfTrue="1" operator="equal">
      <formula>0</formula>
    </cfRule>
  </conditionalFormatting>
  <conditionalFormatting sqref="C76">
    <cfRule type="cellIs" dxfId="429" priority="15" stopIfTrue="1" operator="equal">
      <formula>$C75</formula>
    </cfRule>
  </conditionalFormatting>
  <conditionalFormatting sqref="A76:B76">
    <cfRule type="cellIs" dxfId="428" priority="16" stopIfTrue="1" operator="equal">
      <formula>0</formula>
    </cfRule>
  </conditionalFormatting>
  <conditionalFormatting sqref="C77">
    <cfRule type="cellIs" dxfId="427" priority="13" stopIfTrue="1" operator="equal">
      <formula>$C76</formula>
    </cfRule>
  </conditionalFormatting>
  <conditionalFormatting sqref="A77:B77">
    <cfRule type="cellIs" dxfId="426" priority="14" stopIfTrue="1" operator="equal">
      <formula>0</formula>
    </cfRule>
  </conditionalFormatting>
  <conditionalFormatting sqref="C78">
    <cfRule type="cellIs" dxfId="425" priority="11" stopIfTrue="1" operator="equal">
      <formula>$C77</formula>
    </cfRule>
  </conditionalFormatting>
  <conditionalFormatting sqref="A78:B78">
    <cfRule type="cellIs" dxfId="424" priority="12" stopIfTrue="1" operator="equal">
      <formula>0</formula>
    </cfRule>
  </conditionalFormatting>
  <conditionalFormatting sqref="C79">
    <cfRule type="cellIs" dxfId="423" priority="9" stopIfTrue="1" operator="equal">
      <formula>$C78</formula>
    </cfRule>
  </conditionalFormatting>
  <conditionalFormatting sqref="A79:B79">
    <cfRule type="cellIs" dxfId="422" priority="10" stopIfTrue="1" operator="equal">
      <formula>0</formula>
    </cfRule>
  </conditionalFormatting>
  <conditionalFormatting sqref="C80">
    <cfRule type="cellIs" dxfId="421" priority="7" stopIfTrue="1" operator="equal">
      <formula>$C79</formula>
    </cfRule>
  </conditionalFormatting>
  <conditionalFormatting sqref="A80:B80">
    <cfRule type="cellIs" dxfId="420" priority="8" stopIfTrue="1" operator="equal">
      <formula>0</formula>
    </cfRule>
  </conditionalFormatting>
  <conditionalFormatting sqref="C81">
    <cfRule type="cellIs" dxfId="419" priority="5" stopIfTrue="1" operator="equal">
      <formula>$C80</formula>
    </cfRule>
  </conditionalFormatting>
  <conditionalFormatting sqref="A81:B81">
    <cfRule type="cellIs" dxfId="418" priority="6" stopIfTrue="1" operator="equal">
      <formula>0</formula>
    </cfRule>
  </conditionalFormatting>
  <conditionalFormatting sqref="C82">
    <cfRule type="cellIs" dxfId="417" priority="3" stopIfTrue="1" operator="equal">
      <formula>$C81</formula>
    </cfRule>
  </conditionalFormatting>
  <conditionalFormatting sqref="A82:B82">
    <cfRule type="cellIs" dxfId="41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1"/>
  <sheetViews>
    <sheetView view="pageBreakPreview" topLeftCell="A34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1" width="2.85546875" style="1" customWidth="1"/>
    <col min="52" max="52" width="4.28515625" style="1" customWidth="1"/>
    <col min="53" max="53" width="4.140625" style="1" customWidth="1"/>
    <col min="54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72" t="s">
        <v>42</v>
      </c>
      <c r="B20" s="72"/>
      <c r="C20" s="15"/>
      <c r="D20" s="108" t="s">
        <v>478</v>
      </c>
      <c r="E20" s="64"/>
      <c r="F20" s="64"/>
      <c r="G20" s="64"/>
      <c r="H20" s="64"/>
      <c r="I20" s="64"/>
      <c r="J20" s="64"/>
      <c r="K20" s="15"/>
      <c r="L20" s="108" t="s">
        <v>431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479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432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433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20">
        <v>3</v>
      </c>
      <c r="B29" s="20"/>
      <c r="C29" s="20"/>
      <c r="D29" s="20"/>
      <c r="E29" s="20"/>
      <c r="F29" s="20"/>
      <c r="G29" s="74" t="s">
        <v>434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95" customHeight="1" x14ac:dyDescent="0.2">
      <c r="A31" s="19" t="s">
        <v>49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79" ht="15.95" customHeight="1" x14ac:dyDescent="0.2">
      <c r="A32" s="104" t="s">
        <v>476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2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5.75" customHeight="1" x14ac:dyDescent="0.2">
      <c r="A34" s="19" t="s">
        <v>50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79" ht="27.75" customHeight="1" x14ac:dyDescent="0.2">
      <c r="A35" s="39" t="s">
        <v>6</v>
      </c>
      <c r="B35" s="39"/>
      <c r="C35" s="39"/>
      <c r="D35" s="39"/>
      <c r="E35" s="39"/>
      <c r="F35" s="39"/>
      <c r="G35" s="32" t="s">
        <v>47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</row>
    <row r="36" spans="1:79" ht="15.75" x14ac:dyDescent="0.2">
      <c r="A36" s="31">
        <v>1</v>
      </c>
      <c r="B36" s="31"/>
      <c r="C36" s="31"/>
      <c r="D36" s="31"/>
      <c r="E36" s="31"/>
      <c r="F36" s="31"/>
      <c r="G36" s="32">
        <v>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</row>
    <row r="37" spans="1:79" ht="10.5" hidden="1" customHeight="1" x14ac:dyDescent="12.75">
      <c r="A37" s="20" t="s">
        <v>18</v>
      </c>
      <c r="B37" s="20"/>
      <c r="C37" s="20"/>
      <c r="D37" s="20"/>
      <c r="E37" s="20"/>
      <c r="F37" s="20"/>
      <c r="G37" s="35" t="s">
        <v>19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7"/>
      <c r="CA37" s="1" t="s">
        <v>61</v>
      </c>
    </row>
    <row r="38" spans="1:79" ht="12.75" customHeight="1" x14ac:dyDescent="0.2">
      <c r="A38" s="20">
        <v>1</v>
      </c>
      <c r="B38" s="20"/>
      <c r="C38" s="20"/>
      <c r="D38" s="20"/>
      <c r="E38" s="20"/>
      <c r="F38" s="20"/>
      <c r="G38" s="74" t="s">
        <v>435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59</v>
      </c>
    </row>
    <row r="39" spans="1:79" ht="12.75" customHeight="1" x14ac:dyDescent="0.2">
      <c r="A39" s="20">
        <v>2</v>
      </c>
      <c r="B39" s="20"/>
      <c r="C39" s="20"/>
      <c r="D39" s="20"/>
      <c r="E39" s="20"/>
      <c r="F39" s="20"/>
      <c r="G39" s="74" t="s">
        <v>436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2.75" customHeight="1" x14ac:dyDescent="0.2">
      <c r="A40" s="20">
        <v>3</v>
      </c>
      <c r="B40" s="20"/>
      <c r="C40" s="20"/>
      <c r="D40" s="20"/>
      <c r="E40" s="20"/>
      <c r="F40" s="20"/>
      <c r="G40" s="74" t="s">
        <v>437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2.75" customHeight="1" x14ac:dyDescent="0.2">
      <c r="A41" s="20">
        <v>4</v>
      </c>
      <c r="B41" s="20"/>
      <c r="C41" s="20"/>
      <c r="D41" s="20"/>
      <c r="E41" s="20"/>
      <c r="F41" s="20"/>
      <c r="G41" s="74" t="s">
        <v>438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</row>
    <row r="43" spans="1:79" ht="15.75" customHeight="1" x14ac:dyDescent="0.2">
      <c r="A43" s="19" t="s">
        <v>51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</row>
    <row r="44" spans="1:79" ht="15" customHeight="1" x14ac:dyDescent="0.2">
      <c r="A44" s="30" t="s">
        <v>163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1:79" ht="48" customHeight="1" x14ac:dyDescent="0.2">
      <c r="A45" s="31" t="s">
        <v>6</v>
      </c>
      <c r="B45" s="31"/>
      <c r="C45" s="31" t="s">
        <v>33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 t="s">
        <v>30</v>
      </c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 t="s">
        <v>54</v>
      </c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 t="s">
        <v>3</v>
      </c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 spans="1:79" ht="29.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 t="s">
        <v>5</v>
      </c>
      <c r="AB46" s="31"/>
      <c r="AC46" s="31"/>
      <c r="AD46" s="31"/>
      <c r="AE46" s="31"/>
      <c r="AF46" s="31" t="s">
        <v>4</v>
      </c>
      <c r="AG46" s="31"/>
      <c r="AH46" s="31"/>
      <c r="AI46" s="31"/>
      <c r="AJ46" s="31"/>
      <c r="AK46" s="31" t="s">
        <v>31</v>
      </c>
      <c r="AL46" s="31"/>
      <c r="AM46" s="31"/>
      <c r="AN46" s="31"/>
      <c r="AO46" s="31"/>
      <c r="AP46" s="31" t="s">
        <v>5</v>
      </c>
      <c r="AQ46" s="31"/>
      <c r="AR46" s="31"/>
      <c r="AS46" s="31"/>
      <c r="AT46" s="31"/>
      <c r="AU46" s="31" t="s">
        <v>4</v>
      </c>
      <c r="AV46" s="31"/>
      <c r="AW46" s="31"/>
      <c r="AX46" s="31"/>
      <c r="AY46" s="31"/>
      <c r="AZ46" s="31" t="s">
        <v>31</v>
      </c>
      <c r="BA46" s="31"/>
      <c r="BB46" s="31"/>
      <c r="BC46" s="31"/>
      <c r="BD46" s="31" t="s">
        <v>5</v>
      </c>
      <c r="BE46" s="31"/>
      <c r="BF46" s="31"/>
      <c r="BG46" s="31"/>
      <c r="BH46" s="31"/>
      <c r="BI46" s="31" t="s">
        <v>4</v>
      </c>
      <c r="BJ46" s="31"/>
      <c r="BK46" s="31"/>
      <c r="BL46" s="31"/>
      <c r="BM46" s="31"/>
      <c r="BN46" s="31" t="s">
        <v>32</v>
      </c>
      <c r="BO46" s="31"/>
      <c r="BP46" s="31"/>
      <c r="BQ46" s="31"/>
    </row>
    <row r="47" spans="1:79" ht="15.95" customHeight="1" x14ac:dyDescent="0.2">
      <c r="A47" s="49">
        <v>1</v>
      </c>
      <c r="B47" s="49"/>
      <c r="C47" s="49">
        <v>2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0">
        <v>3</v>
      </c>
      <c r="AB47" s="41"/>
      <c r="AC47" s="41"/>
      <c r="AD47" s="41"/>
      <c r="AE47" s="42"/>
      <c r="AF47" s="40">
        <v>4</v>
      </c>
      <c r="AG47" s="41"/>
      <c r="AH47" s="41"/>
      <c r="AI47" s="41"/>
      <c r="AJ47" s="42"/>
      <c r="AK47" s="40">
        <v>5</v>
      </c>
      <c r="AL47" s="41"/>
      <c r="AM47" s="41"/>
      <c r="AN47" s="41"/>
      <c r="AO47" s="42"/>
      <c r="AP47" s="40">
        <v>6</v>
      </c>
      <c r="AQ47" s="41"/>
      <c r="AR47" s="41"/>
      <c r="AS47" s="41"/>
      <c r="AT47" s="42"/>
      <c r="AU47" s="40">
        <v>7</v>
      </c>
      <c r="AV47" s="41"/>
      <c r="AW47" s="41"/>
      <c r="AX47" s="41"/>
      <c r="AY47" s="42"/>
      <c r="AZ47" s="40">
        <v>8</v>
      </c>
      <c r="BA47" s="41"/>
      <c r="BB47" s="41"/>
      <c r="BC47" s="42"/>
      <c r="BD47" s="40">
        <v>9</v>
      </c>
      <c r="BE47" s="41"/>
      <c r="BF47" s="41"/>
      <c r="BG47" s="41"/>
      <c r="BH47" s="42"/>
      <c r="BI47" s="49">
        <v>10</v>
      </c>
      <c r="BJ47" s="49"/>
      <c r="BK47" s="49"/>
      <c r="BL47" s="49"/>
      <c r="BM47" s="49"/>
      <c r="BN47" s="49">
        <v>11</v>
      </c>
      <c r="BO47" s="49"/>
      <c r="BP47" s="49"/>
      <c r="BQ47" s="49"/>
    </row>
    <row r="48" spans="1:79" ht="15.75" hidden="1" customHeight="1" x14ac:dyDescent="0.2">
      <c r="A48" s="20" t="s">
        <v>18</v>
      </c>
      <c r="B48" s="20"/>
      <c r="C48" s="61" t="s">
        <v>19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  <c r="AA48" s="47" t="s">
        <v>15</v>
      </c>
      <c r="AB48" s="47"/>
      <c r="AC48" s="47"/>
      <c r="AD48" s="47"/>
      <c r="AE48" s="47"/>
      <c r="AF48" s="47" t="s">
        <v>14</v>
      </c>
      <c r="AG48" s="47"/>
      <c r="AH48" s="47"/>
      <c r="AI48" s="47"/>
      <c r="AJ48" s="47"/>
      <c r="AK48" s="38" t="s">
        <v>21</v>
      </c>
      <c r="AL48" s="38"/>
      <c r="AM48" s="38"/>
      <c r="AN48" s="38"/>
      <c r="AO48" s="38"/>
      <c r="AP48" s="47" t="s">
        <v>16</v>
      </c>
      <c r="AQ48" s="47"/>
      <c r="AR48" s="47"/>
      <c r="AS48" s="47"/>
      <c r="AT48" s="47"/>
      <c r="AU48" s="47" t="s">
        <v>17</v>
      </c>
      <c r="AV48" s="47"/>
      <c r="AW48" s="47"/>
      <c r="AX48" s="47"/>
      <c r="AY48" s="47"/>
      <c r="AZ48" s="38" t="s">
        <v>21</v>
      </c>
      <c r="BA48" s="38"/>
      <c r="BB48" s="38"/>
      <c r="BC48" s="38"/>
      <c r="BD48" s="50" t="s">
        <v>37</v>
      </c>
      <c r="BE48" s="50"/>
      <c r="BF48" s="50"/>
      <c r="BG48" s="50"/>
      <c r="BH48" s="50"/>
      <c r="BI48" s="50" t="s">
        <v>37</v>
      </c>
      <c r="BJ48" s="50"/>
      <c r="BK48" s="50"/>
      <c r="BL48" s="50"/>
      <c r="BM48" s="50"/>
      <c r="BN48" s="43" t="s">
        <v>21</v>
      </c>
      <c r="BO48" s="43"/>
      <c r="BP48" s="43"/>
      <c r="BQ48" s="43"/>
      <c r="CA48" s="1" t="s">
        <v>24</v>
      </c>
    </row>
    <row r="49" spans="1:80" ht="31.5" customHeight="1" x14ac:dyDescent="0.2">
      <c r="A49" s="31">
        <v>1</v>
      </c>
      <c r="B49" s="31"/>
      <c r="C49" s="78" t="s">
        <v>439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  <c r="AA49" s="51">
        <v>36858423</v>
      </c>
      <c r="AB49" s="51"/>
      <c r="AC49" s="51"/>
      <c r="AD49" s="51"/>
      <c r="AE49" s="51"/>
      <c r="AF49" s="51">
        <v>12141</v>
      </c>
      <c r="AG49" s="51"/>
      <c r="AH49" s="51"/>
      <c r="AI49" s="51"/>
      <c r="AJ49" s="51"/>
      <c r="AK49" s="51">
        <f>AA49+AF49</f>
        <v>36870564</v>
      </c>
      <c r="AL49" s="51"/>
      <c r="AM49" s="51"/>
      <c r="AN49" s="51"/>
      <c r="AO49" s="51"/>
      <c r="AP49" s="51">
        <v>36780248.600000001</v>
      </c>
      <c r="AQ49" s="51"/>
      <c r="AR49" s="51"/>
      <c r="AS49" s="51"/>
      <c r="AT49" s="51"/>
      <c r="AU49" s="51">
        <v>8866</v>
      </c>
      <c r="AV49" s="51"/>
      <c r="AW49" s="51"/>
      <c r="AX49" s="51"/>
      <c r="AY49" s="51"/>
      <c r="AZ49" s="51">
        <f>AP49+AU49</f>
        <v>36789114.600000001</v>
      </c>
      <c r="BA49" s="51"/>
      <c r="BB49" s="51"/>
      <c r="BC49" s="51"/>
      <c r="BD49" s="51">
        <f>AP49-AA49</f>
        <v>-78174.39999999851</v>
      </c>
      <c r="BE49" s="51"/>
      <c r="BF49" s="51"/>
      <c r="BG49" s="51"/>
      <c r="BH49" s="51"/>
      <c r="BI49" s="51">
        <f>AU49-AF49</f>
        <v>-3275</v>
      </c>
      <c r="BJ49" s="51"/>
      <c r="BK49" s="51"/>
      <c r="BL49" s="51"/>
      <c r="BM49" s="51"/>
      <c r="BN49" s="51">
        <f>BD49+BI49</f>
        <v>-81449.39999999851</v>
      </c>
      <c r="BO49" s="51"/>
      <c r="BP49" s="51"/>
      <c r="BQ49" s="51"/>
      <c r="CA49" s="1" t="s">
        <v>25</v>
      </c>
    </row>
    <row r="50" spans="1:80" ht="15.75" customHeight="1" x14ac:dyDescent="0.2">
      <c r="A50" s="31"/>
      <c r="B50" s="31"/>
      <c r="C50" s="78" t="s">
        <v>440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86"/>
      <c r="CB50" s="1" t="s">
        <v>71</v>
      </c>
    </row>
    <row r="51" spans="1:80" ht="31.5" customHeight="1" x14ac:dyDescent="0.2">
      <c r="A51" s="31">
        <v>2</v>
      </c>
      <c r="B51" s="31"/>
      <c r="C51" s="78" t="s">
        <v>441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  <c r="AA51" s="51">
        <v>4868554</v>
      </c>
      <c r="AB51" s="51"/>
      <c r="AC51" s="51"/>
      <c r="AD51" s="51"/>
      <c r="AE51" s="51"/>
      <c r="AF51" s="51">
        <v>51040</v>
      </c>
      <c r="AG51" s="51"/>
      <c r="AH51" s="51"/>
      <c r="AI51" s="51"/>
      <c r="AJ51" s="51"/>
      <c r="AK51" s="51">
        <f>AA51+AF51</f>
        <v>4919594</v>
      </c>
      <c r="AL51" s="51"/>
      <c r="AM51" s="51"/>
      <c r="AN51" s="51"/>
      <c r="AO51" s="51"/>
      <c r="AP51" s="51">
        <v>4858067.2</v>
      </c>
      <c r="AQ51" s="51"/>
      <c r="AR51" s="51"/>
      <c r="AS51" s="51"/>
      <c r="AT51" s="51"/>
      <c r="AU51" s="51">
        <v>39896.9</v>
      </c>
      <c r="AV51" s="51"/>
      <c r="AW51" s="51"/>
      <c r="AX51" s="51"/>
      <c r="AY51" s="51"/>
      <c r="AZ51" s="51">
        <f>AP51+AU51</f>
        <v>4897964.1000000006</v>
      </c>
      <c r="BA51" s="51"/>
      <c r="BB51" s="51"/>
      <c r="BC51" s="51"/>
      <c r="BD51" s="51">
        <f>AP51-AA51</f>
        <v>-10486.799999999814</v>
      </c>
      <c r="BE51" s="51"/>
      <c r="BF51" s="51"/>
      <c r="BG51" s="51"/>
      <c r="BH51" s="51"/>
      <c r="BI51" s="51">
        <f>AU51-AF51</f>
        <v>-11143.099999999999</v>
      </c>
      <c r="BJ51" s="51"/>
      <c r="BK51" s="51"/>
      <c r="BL51" s="51"/>
      <c r="BM51" s="51"/>
      <c r="BN51" s="51">
        <f>BD51+BI51</f>
        <v>-21629.899999999812</v>
      </c>
      <c r="BO51" s="51"/>
      <c r="BP51" s="51"/>
      <c r="BQ51" s="51"/>
    </row>
    <row r="52" spans="1:80" ht="15.75" customHeight="1" x14ac:dyDescent="0.2">
      <c r="A52" s="31"/>
      <c r="B52" s="31"/>
      <c r="C52" s="78" t="s">
        <v>440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86"/>
      <c r="CB52" s="1" t="s">
        <v>442</v>
      </c>
    </row>
    <row r="53" spans="1:80" ht="31.5" customHeight="1" x14ac:dyDescent="0.2">
      <c r="A53" s="31">
        <v>3</v>
      </c>
      <c r="B53" s="31"/>
      <c r="C53" s="78" t="s">
        <v>443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  <c r="AA53" s="51">
        <v>2955914</v>
      </c>
      <c r="AB53" s="51"/>
      <c r="AC53" s="51"/>
      <c r="AD53" s="51"/>
      <c r="AE53" s="51"/>
      <c r="AF53" s="51">
        <v>80487</v>
      </c>
      <c r="AG53" s="51"/>
      <c r="AH53" s="51"/>
      <c r="AI53" s="51"/>
      <c r="AJ53" s="51"/>
      <c r="AK53" s="51">
        <f>AA53+AF53</f>
        <v>3036401</v>
      </c>
      <c r="AL53" s="51"/>
      <c r="AM53" s="51"/>
      <c r="AN53" s="51"/>
      <c r="AO53" s="51"/>
      <c r="AP53" s="51">
        <v>2949240.6</v>
      </c>
      <c r="AQ53" s="51"/>
      <c r="AR53" s="51"/>
      <c r="AS53" s="51"/>
      <c r="AT53" s="51"/>
      <c r="AU53" s="51">
        <v>64184.85</v>
      </c>
      <c r="AV53" s="51"/>
      <c r="AW53" s="51"/>
      <c r="AX53" s="51"/>
      <c r="AY53" s="51"/>
      <c r="AZ53" s="51">
        <f>AP53+AU53</f>
        <v>3013425.45</v>
      </c>
      <c r="BA53" s="51"/>
      <c r="BB53" s="51"/>
      <c r="BC53" s="51"/>
      <c r="BD53" s="51">
        <f>AP53-AA53</f>
        <v>-6673.3999999999069</v>
      </c>
      <c r="BE53" s="51"/>
      <c r="BF53" s="51"/>
      <c r="BG53" s="51"/>
      <c r="BH53" s="51"/>
      <c r="BI53" s="51">
        <f>AU53-AF53</f>
        <v>-16302.150000000001</v>
      </c>
      <c r="BJ53" s="51"/>
      <c r="BK53" s="51"/>
      <c r="BL53" s="51"/>
      <c r="BM53" s="51"/>
      <c r="BN53" s="51">
        <f>BD53+BI53</f>
        <v>-22975.549999999908</v>
      </c>
      <c r="BO53" s="51"/>
      <c r="BP53" s="51"/>
      <c r="BQ53" s="51"/>
    </row>
    <row r="54" spans="1:80" ht="15.75" customHeight="1" x14ac:dyDescent="0.2">
      <c r="A54" s="31"/>
      <c r="B54" s="31"/>
      <c r="C54" s="78" t="s">
        <v>440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86"/>
      <c r="CB54" s="1" t="s">
        <v>444</v>
      </c>
    </row>
    <row r="55" spans="1:80" ht="15.75" customHeight="1" x14ac:dyDescent="0.2">
      <c r="A55" s="31">
        <v>4</v>
      </c>
      <c r="B55" s="31"/>
      <c r="C55" s="78" t="s">
        <v>174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  <c r="AA55" s="51">
        <v>268969</v>
      </c>
      <c r="AB55" s="51"/>
      <c r="AC55" s="51"/>
      <c r="AD55" s="51"/>
      <c r="AE55" s="51"/>
      <c r="AF55" s="51">
        <v>472641</v>
      </c>
      <c r="AG55" s="51"/>
      <c r="AH55" s="51"/>
      <c r="AI55" s="51"/>
      <c r="AJ55" s="51"/>
      <c r="AK55" s="51">
        <f>AA55+AF55</f>
        <v>741610</v>
      </c>
      <c r="AL55" s="51"/>
      <c r="AM55" s="51"/>
      <c r="AN55" s="51"/>
      <c r="AO55" s="51"/>
      <c r="AP55" s="51">
        <v>268969</v>
      </c>
      <c r="AQ55" s="51"/>
      <c r="AR55" s="51"/>
      <c r="AS55" s="51"/>
      <c r="AT55" s="51"/>
      <c r="AU55" s="51">
        <v>470518</v>
      </c>
      <c r="AV55" s="51"/>
      <c r="AW55" s="51"/>
      <c r="AX55" s="51"/>
      <c r="AY55" s="51"/>
      <c r="AZ55" s="51">
        <f>AP55+AU55</f>
        <v>739487</v>
      </c>
      <c r="BA55" s="51"/>
      <c r="BB55" s="51"/>
      <c r="BC55" s="51"/>
      <c r="BD55" s="51">
        <f>AP55-AA55</f>
        <v>0</v>
      </c>
      <c r="BE55" s="51"/>
      <c r="BF55" s="51"/>
      <c r="BG55" s="51"/>
      <c r="BH55" s="51"/>
      <c r="BI55" s="51">
        <f>AU55-AF55</f>
        <v>-2123</v>
      </c>
      <c r="BJ55" s="51"/>
      <c r="BK55" s="51"/>
      <c r="BL55" s="51"/>
      <c r="BM55" s="51"/>
      <c r="BN55" s="51">
        <f>BD55+BI55</f>
        <v>-2123</v>
      </c>
      <c r="BO55" s="51"/>
      <c r="BP55" s="51"/>
      <c r="BQ55" s="51"/>
    </row>
    <row r="56" spans="1:80" ht="15.75" customHeight="1" x14ac:dyDescent="0.2">
      <c r="A56" s="31"/>
      <c r="B56" s="31"/>
      <c r="C56" s="78" t="s">
        <v>446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86"/>
      <c r="CB56" s="1" t="s">
        <v>445</v>
      </c>
    </row>
    <row r="57" spans="1:80" s="85" customFormat="1" ht="15.75" x14ac:dyDescent="0.2">
      <c r="A57" s="81"/>
      <c r="B57" s="81"/>
      <c r="C57" s="82" t="s">
        <v>74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4"/>
      <c r="AA57" s="48">
        <v>44951860</v>
      </c>
      <c r="AB57" s="48"/>
      <c r="AC57" s="48"/>
      <c r="AD57" s="48"/>
      <c r="AE57" s="48"/>
      <c r="AF57" s="48">
        <v>616309</v>
      </c>
      <c r="AG57" s="48"/>
      <c r="AH57" s="48"/>
      <c r="AI57" s="48"/>
      <c r="AJ57" s="48"/>
      <c r="AK57" s="48">
        <f>AA57+AF57</f>
        <v>45568169</v>
      </c>
      <c r="AL57" s="48"/>
      <c r="AM57" s="48"/>
      <c r="AN57" s="48"/>
      <c r="AO57" s="48"/>
      <c r="AP57" s="48">
        <v>44856525.400000006</v>
      </c>
      <c r="AQ57" s="48"/>
      <c r="AR57" s="48"/>
      <c r="AS57" s="48"/>
      <c r="AT57" s="48"/>
      <c r="AU57" s="48">
        <v>583465.75</v>
      </c>
      <c r="AV57" s="48"/>
      <c r="AW57" s="48"/>
      <c r="AX57" s="48"/>
      <c r="AY57" s="48"/>
      <c r="AZ57" s="48">
        <f>AP57+AU57</f>
        <v>45439991.150000006</v>
      </c>
      <c r="BA57" s="48"/>
      <c r="BB57" s="48"/>
      <c r="BC57" s="48"/>
      <c r="BD57" s="48">
        <f>AP57-AA57</f>
        <v>-95334.59999999404</v>
      </c>
      <c r="BE57" s="48"/>
      <c r="BF57" s="48"/>
      <c r="BG57" s="48"/>
      <c r="BH57" s="48"/>
      <c r="BI57" s="48">
        <f>AU57-AF57</f>
        <v>-32843.25</v>
      </c>
      <c r="BJ57" s="48"/>
      <c r="BK57" s="48"/>
      <c r="BL57" s="48"/>
      <c r="BM57" s="48"/>
      <c r="BN57" s="48">
        <f>BD57+BI57</f>
        <v>-128177.84999999404</v>
      </c>
      <c r="BO57" s="48"/>
      <c r="BP57" s="48"/>
      <c r="BQ57" s="48"/>
    </row>
    <row r="59" spans="1:80" ht="15.75" customHeight="1" x14ac:dyDescent="0.2">
      <c r="A59" s="19" t="s">
        <v>52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80" ht="15" customHeight="1" x14ac:dyDescent="12.75">
      <c r="A60" s="30" t="s">
        <v>163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pans="1:80" ht="28.5" customHeight="1" x14ac:dyDescent="0.2">
      <c r="A61" s="31" t="s">
        <v>34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 t="s">
        <v>30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 t="s">
        <v>54</v>
      </c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 t="s">
        <v>3</v>
      </c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2"/>
      <c r="BN61" s="2"/>
      <c r="BO61" s="2"/>
      <c r="BP61" s="2"/>
      <c r="BQ61" s="2"/>
    </row>
    <row r="62" spans="1:80" ht="29.1" customHeight="1" x14ac:dyDescent="12.7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 t="s">
        <v>5</v>
      </c>
      <c r="R62" s="31"/>
      <c r="S62" s="31"/>
      <c r="T62" s="31"/>
      <c r="U62" s="31"/>
      <c r="V62" s="31" t="s">
        <v>4</v>
      </c>
      <c r="W62" s="31"/>
      <c r="X62" s="31"/>
      <c r="Y62" s="31"/>
      <c r="Z62" s="31"/>
      <c r="AA62" s="31" t="s">
        <v>31</v>
      </c>
      <c r="AB62" s="31"/>
      <c r="AC62" s="31"/>
      <c r="AD62" s="31"/>
      <c r="AE62" s="31"/>
      <c r="AF62" s="31"/>
      <c r="AG62" s="31" t="s">
        <v>5</v>
      </c>
      <c r="AH62" s="31"/>
      <c r="AI62" s="31"/>
      <c r="AJ62" s="31"/>
      <c r="AK62" s="31"/>
      <c r="AL62" s="31" t="s">
        <v>4</v>
      </c>
      <c r="AM62" s="31"/>
      <c r="AN62" s="31"/>
      <c r="AO62" s="31"/>
      <c r="AP62" s="31"/>
      <c r="AQ62" s="31" t="s">
        <v>31</v>
      </c>
      <c r="AR62" s="31"/>
      <c r="AS62" s="31"/>
      <c r="AT62" s="31"/>
      <c r="AU62" s="31"/>
      <c r="AV62" s="31"/>
      <c r="AW62" s="44" t="s">
        <v>5</v>
      </c>
      <c r="AX62" s="45"/>
      <c r="AY62" s="45"/>
      <c r="AZ62" s="45"/>
      <c r="BA62" s="46"/>
      <c r="BB62" s="44" t="s">
        <v>4</v>
      </c>
      <c r="BC62" s="45"/>
      <c r="BD62" s="45"/>
      <c r="BE62" s="45"/>
      <c r="BF62" s="46"/>
      <c r="BG62" s="31" t="s">
        <v>31</v>
      </c>
      <c r="BH62" s="31"/>
      <c r="BI62" s="31"/>
      <c r="BJ62" s="31"/>
      <c r="BK62" s="31"/>
      <c r="BL62" s="31"/>
      <c r="BM62" s="2"/>
      <c r="BN62" s="2"/>
      <c r="BO62" s="2"/>
      <c r="BP62" s="2"/>
      <c r="BQ62" s="2"/>
    </row>
    <row r="63" spans="1:80" ht="15.95" customHeight="1" x14ac:dyDescent="0.25">
      <c r="A63" s="31">
        <v>1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>
        <v>2</v>
      </c>
      <c r="R63" s="31"/>
      <c r="S63" s="31"/>
      <c r="T63" s="31"/>
      <c r="U63" s="31"/>
      <c r="V63" s="31">
        <v>3</v>
      </c>
      <c r="W63" s="31"/>
      <c r="X63" s="31"/>
      <c r="Y63" s="31"/>
      <c r="Z63" s="31"/>
      <c r="AA63" s="31">
        <v>4</v>
      </c>
      <c r="AB63" s="31"/>
      <c r="AC63" s="31"/>
      <c r="AD63" s="31"/>
      <c r="AE63" s="31"/>
      <c r="AF63" s="31"/>
      <c r="AG63" s="31">
        <v>5</v>
      </c>
      <c r="AH63" s="31"/>
      <c r="AI63" s="31"/>
      <c r="AJ63" s="31"/>
      <c r="AK63" s="31"/>
      <c r="AL63" s="31">
        <v>6</v>
      </c>
      <c r="AM63" s="31"/>
      <c r="AN63" s="31"/>
      <c r="AO63" s="31"/>
      <c r="AP63" s="31"/>
      <c r="AQ63" s="31">
        <v>7</v>
      </c>
      <c r="AR63" s="31"/>
      <c r="AS63" s="31"/>
      <c r="AT63" s="31"/>
      <c r="AU63" s="31"/>
      <c r="AV63" s="31"/>
      <c r="AW63" s="31">
        <v>8</v>
      </c>
      <c r="AX63" s="31"/>
      <c r="AY63" s="31"/>
      <c r="AZ63" s="31"/>
      <c r="BA63" s="31"/>
      <c r="BB63" s="60">
        <v>9</v>
      </c>
      <c r="BC63" s="60"/>
      <c r="BD63" s="60"/>
      <c r="BE63" s="60"/>
      <c r="BF63" s="60"/>
      <c r="BG63" s="60">
        <v>10</v>
      </c>
      <c r="BH63" s="60"/>
      <c r="BI63" s="60"/>
      <c r="BJ63" s="60"/>
      <c r="BK63" s="60"/>
      <c r="BL63" s="60"/>
      <c r="BM63" s="6"/>
      <c r="BN63" s="6"/>
      <c r="BO63" s="6"/>
      <c r="BP63" s="6"/>
      <c r="BQ63" s="6"/>
    </row>
    <row r="64" spans="1:80" ht="18" hidden="1" customHeight="1" x14ac:dyDescent="0.2">
      <c r="A64" s="52" t="s">
        <v>19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7" t="s">
        <v>15</v>
      </c>
      <c r="R64" s="47"/>
      <c r="S64" s="47"/>
      <c r="T64" s="47"/>
      <c r="U64" s="47"/>
      <c r="V64" s="47" t="s">
        <v>14</v>
      </c>
      <c r="W64" s="47"/>
      <c r="X64" s="47"/>
      <c r="Y64" s="47"/>
      <c r="Z64" s="47"/>
      <c r="AA64" s="38" t="s">
        <v>21</v>
      </c>
      <c r="AB64" s="43"/>
      <c r="AC64" s="43"/>
      <c r="AD64" s="43"/>
      <c r="AE64" s="43"/>
      <c r="AF64" s="43"/>
      <c r="AG64" s="47" t="s">
        <v>16</v>
      </c>
      <c r="AH64" s="47"/>
      <c r="AI64" s="47"/>
      <c r="AJ64" s="47"/>
      <c r="AK64" s="47"/>
      <c r="AL64" s="47" t="s">
        <v>17</v>
      </c>
      <c r="AM64" s="47"/>
      <c r="AN64" s="47"/>
      <c r="AO64" s="47"/>
      <c r="AP64" s="47"/>
      <c r="AQ64" s="38" t="s">
        <v>21</v>
      </c>
      <c r="AR64" s="43"/>
      <c r="AS64" s="43"/>
      <c r="AT64" s="43"/>
      <c r="AU64" s="43"/>
      <c r="AV64" s="43"/>
      <c r="AW64" s="68" t="s">
        <v>22</v>
      </c>
      <c r="AX64" s="69"/>
      <c r="AY64" s="69"/>
      <c r="AZ64" s="69"/>
      <c r="BA64" s="70"/>
      <c r="BB64" s="68" t="s">
        <v>22</v>
      </c>
      <c r="BC64" s="69"/>
      <c r="BD64" s="69"/>
      <c r="BE64" s="69"/>
      <c r="BF64" s="70"/>
      <c r="BG64" s="43" t="s">
        <v>21</v>
      </c>
      <c r="BH64" s="43"/>
      <c r="BI64" s="43"/>
      <c r="BJ64" s="43"/>
      <c r="BK64" s="43"/>
      <c r="BL64" s="43"/>
      <c r="BM64" s="7"/>
      <c r="BN64" s="7"/>
      <c r="BO64" s="7"/>
      <c r="BP64" s="7"/>
      <c r="BQ64" s="7"/>
      <c r="CA64" s="1" t="s">
        <v>26</v>
      </c>
    </row>
    <row r="65" spans="1:80" ht="31.5" customHeight="1" x14ac:dyDescent="0.2">
      <c r="A65" s="87" t="s">
        <v>75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80"/>
      <c r="Q65" s="57">
        <v>0</v>
      </c>
      <c r="R65" s="57"/>
      <c r="S65" s="57"/>
      <c r="T65" s="57"/>
      <c r="U65" s="57"/>
      <c r="V65" s="57">
        <v>420000</v>
      </c>
      <c r="W65" s="57"/>
      <c r="X65" s="57"/>
      <c r="Y65" s="57"/>
      <c r="Z65" s="57"/>
      <c r="AA65" s="57">
        <f>Q65+V65</f>
        <v>420000</v>
      </c>
      <c r="AB65" s="57"/>
      <c r="AC65" s="57"/>
      <c r="AD65" s="57"/>
      <c r="AE65" s="57"/>
      <c r="AF65" s="57"/>
      <c r="AG65" s="57">
        <v>0</v>
      </c>
      <c r="AH65" s="57"/>
      <c r="AI65" s="57"/>
      <c r="AJ65" s="57"/>
      <c r="AK65" s="57"/>
      <c r="AL65" s="57">
        <v>417877</v>
      </c>
      <c r="AM65" s="57"/>
      <c r="AN65" s="57"/>
      <c r="AO65" s="57"/>
      <c r="AP65" s="57"/>
      <c r="AQ65" s="57">
        <f>AG65+AL65</f>
        <v>417877</v>
      </c>
      <c r="AR65" s="57"/>
      <c r="AS65" s="57"/>
      <c r="AT65" s="57"/>
      <c r="AU65" s="57"/>
      <c r="AV65" s="57"/>
      <c r="AW65" s="57">
        <f>AG65-Q65</f>
        <v>0</v>
      </c>
      <c r="AX65" s="57"/>
      <c r="AY65" s="57"/>
      <c r="AZ65" s="57"/>
      <c r="BA65" s="57"/>
      <c r="BB65" s="55">
        <f>AL65-V65</f>
        <v>-2123</v>
      </c>
      <c r="BC65" s="55"/>
      <c r="BD65" s="55"/>
      <c r="BE65" s="55"/>
      <c r="BF65" s="55"/>
      <c r="BG65" s="55">
        <f>AW65+BB65</f>
        <v>-2123</v>
      </c>
      <c r="BH65" s="55"/>
      <c r="BI65" s="55"/>
      <c r="BJ65" s="55"/>
      <c r="BK65" s="55"/>
      <c r="BL65" s="55"/>
      <c r="BM65" s="8"/>
      <c r="BN65" s="8"/>
      <c r="BO65" s="8"/>
      <c r="BP65" s="8"/>
      <c r="BQ65" s="8"/>
      <c r="CA65" s="1" t="s">
        <v>27</v>
      </c>
    </row>
    <row r="66" spans="1:80" ht="15.75" customHeight="1" x14ac:dyDescent="0.2">
      <c r="A66" s="87" t="s">
        <v>448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2"/>
      <c r="BM66" s="8"/>
      <c r="BN66" s="8"/>
      <c r="BO66" s="8"/>
      <c r="BP66" s="8"/>
      <c r="BQ66" s="8"/>
      <c r="CB66" s="1" t="s">
        <v>447</v>
      </c>
    </row>
    <row r="67" spans="1:80" ht="47.25" customHeight="1" x14ac:dyDescent="0.2">
      <c r="A67" s="87" t="s">
        <v>78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  <c r="Q67" s="57">
        <v>690380</v>
      </c>
      <c r="R67" s="57"/>
      <c r="S67" s="57"/>
      <c r="T67" s="57"/>
      <c r="U67" s="57"/>
      <c r="V67" s="57">
        <v>0</v>
      </c>
      <c r="W67" s="57"/>
      <c r="X67" s="57"/>
      <c r="Y67" s="57"/>
      <c r="Z67" s="57"/>
      <c r="AA67" s="57">
        <f>Q67+V67</f>
        <v>690380</v>
      </c>
      <c r="AB67" s="57"/>
      <c r="AC67" s="57"/>
      <c r="AD67" s="57"/>
      <c r="AE67" s="57"/>
      <c r="AF67" s="57"/>
      <c r="AG67" s="57">
        <v>652379.5</v>
      </c>
      <c r="AH67" s="57"/>
      <c r="AI67" s="57"/>
      <c r="AJ67" s="57"/>
      <c r="AK67" s="57"/>
      <c r="AL67" s="57">
        <v>0</v>
      </c>
      <c r="AM67" s="57"/>
      <c r="AN67" s="57"/>
      <c r="AO67" s="57"/>
      <c r="AP67" s="57"/>
      <c r="AQ67" s="57">
        <f>AG67+AL67</f>
        <v>652379.5</v>
      </c>
      <c r="AR67" s="57"/>
      <c r="AS67" s="57"/>
      <c r="AT67" s="57"/>
      <c r="AU67" s="57"/>
      <c r="AV67" s="57"/>
      <c r="AW67" s="57">
        <f>AG67-Q67</f>
        <v>-38000.5</v>
      </c>
      <c r="AX67" s="57"/>
      <c r="AY67" s="57"/>
      <c r="AZ67" s="57"/>
      <c r="BA67" s="57"/>
      <c r="BB67" s="55">
        <f>AL67-V67</f>
        <v>0</v>
      </c>
      <c r="BC67" s="55"/>
      <c r="BD67" s="55"/>
      <c r="BE67" s="55"/>
      <c r="BF67" s="55"/>
      <c r="BG67" s="55">
        <f>AW67+BB67</f>
        <v>-38000.5</v>
      </c>
      <c r="BH67" s="55"/>
      <c r="BI67" s="55"/>
      <c r="BJ67" s="55"/>
      <c r="BK67" s="55"/>
      <c r="BL67" s="55"/>
      <c r="BM67" s="8"/>
      <c r="BN67" s="8"/>
      <c r="BO67" s="8"/>
      <c r="BP67" s="8"/>
      <c r="BQ67" s="8"/>
    </row>
    <row r="68" spans="1:80" ht="15.75" customHeight="1" x14ac:dyDescent="0.2">
      <c r="A68" s="87" t="s">
        <v>448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2"/>
      <c r="BM68" s="8"/>
      <c r="BN68" s="8"/>
      <c r="BO68" s="8"/>
      <c r="BP68" s="8"/>
      <c r="BQ68" s="8"/>
      <c r="CB68" s="1" t="s">
        <v>335</v>
      </c>
    </row>
    <row r="69" spans="1:80" s="85" customFormat="1" ht="15" x14ac:dyDescent="0.2">
      <c r="A69" s="88" t="s">
        <v>79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4"/>
      <c r="Q69" s="58">
        <v>690380</v>
      </c>
      <c r="R69" s="58"/>
      <c r="S69" s="58"/>
      <c r="T69" s="58"/>
      <c r="U69" s="58"/>
      <c r="V69" s="58">
        <v>420000</v>
      </c>
      <c r="W69" s="58"/>
      <c r="X69" s="58"/>
      <c r="Y69" s="58"/>
      <c r="Z69" s="58"/>
      <c r="AA69" s="58">
        <f>Q69+V69</f>
        <v>1110380</v>
      </c>
      <c r="AB69" s="58"/>
      <c r="AC69" s="58"/>
      <c r="AD69" s="58"/>
      <c r="AE69" s="58"/>
      <c r="AF69" s="58"/>
      <c r="AG69" s="58">
        <v>652379.5</v>
      </c>
      <c r="AH69" s="58"/>
      <c r="AI69" s="58"/>
      <c r="AJ69" s="58"/>
      <c r="AK69" s="58"/>
      <c r="AL69" s="58">
        <v>417877</v>
      </c>
      <c r="AM69" s="58"/>
      <c r="AN69" s="58"/>
      <c r="AO69" s="58"/>
      <c r="AP69" s="58"/>
      <c r="AQ69" s="58">
        <f>AG69+AL69</f>
        <v>1070256.5</v>
      </c>
      <c r="AR69" s="58"/>
      <c r="AS69" s="58"/>
      <c r="AT69" s="58"/>
      <c r="AU69" s="58"/>
      <c r="AV69" s="58"/>
      <c r="AW69" s="58">
        <f>AG69-Q69</f>
        <v>-38000.5</v>
      </c>
      <c r="AX69" s="58"/>
      <c r="AY69" s="58"/>
      <c r="AZ69" s="58"/>
      <c r="BA69" s="58"/>
      <c r="BB69" s="89">
        <f>AL69-V69</f>
        <v>-2123</v>
      </c>
      <c r="BC69" s="89"/>
      <c r="BD69" s="89"/>
      <c r="BE69" s="89"/>
      <c r="BF69" s="89"/>
      <c r="BG69" s="89">
        <f>AW69+BB69</f>
        <v>-40123.5</v>
      </c>
      <c r="BH69" s="89"/>
      <c r="BI69" s="89"/>
      <c r="BJ69" s="89"/>
      <c r="BK69" s="89"/>
      <c r="BL69" s="89"/>
      <c r="BM69" s="90"/>
      <c r="BN69" s="90"/>
      <c r="BO69" s="90"/>
      <c r="BP69" s="90"/>
      <c r="BQ69" s="90"/>
    </row>
    <row r="71" spans="1:80" ht="15.75" customHeight="1" x14ac:dyDescent="0.2">
      <c r="A71" s="19" t="s">
        <v>53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</row>
    <row r="73" spans="1:80" ht="45" customHeight="1" x14ac:dyDescent="0.2">
      <c r="A73" s="24" t="s">
        <v>10</v>
      </c>
      <c r="B73" s="25"/>
      <c r="C73" s="24" t="s">
        <v>9</v>
      </c>
      <c r="D73" s="28"/>
      <c r="E73" s="28"/>
      <c r="F73" s="28"/>
      <c r="G73" s="28"/>
      <c r="H73" s="28"/>
      <c r="I73" s="25"/>
      <c r="J73" s="24" t="s">
        <v>8</v>
      </c>
      <c r="K73" s="28"/>
      <c r="L73" s="28"/>
      <c r="M73" s="28"/>
      <c r="N73" s="25"/>
      <c r="O73" s="24" t="s">
        <v>7</v>
      </c>
      <c r="P73" s="28"/>
      <c r="Q73" s="28"/>
      <c r="R73" s="28"/>
      <c r="S73" s="28"/>
      <c r="T73" s="28"/>
      <c r="U73" s="28"/>
      <c r="V73" s="28"/>
      <c r="W73" s="28"/>
      <c r="X73" s="25"/>
      <c r="Y73" s="31" t="s">
        <v>30</v>
      </c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 t="s">
        <v>55</v>
      </c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56" t="s">
        <v>3</v>
      </c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80" ht="32.25" customHeight="1" x14ac:dyDescent="0.2">
      <c r="A74" s="26"/>
      <c r="B74" s="27"/>
      <c r="C74" s="26"/>
      <c r="D74" s="29"/>
      <c r="E74" s="29"/>
      <c r="F74" s="29"/>
      <c r="G74" s="29"/>
      <c r="H74" s="29"/>
      <c r="I74" s="27"/>
      <c r="J74" s="26"/>
      <c r="K74" s="29"/>
      <c r="L74" s="29"/>
      <c r="M74" s="29"/>
      <c r="N74" s="27"/>
      <c r="O74" s="26"/>
      <c r="P74" s="29"/>
      <c r="Q74" s="29"/>
      <c r="R74" s="29"/>
      <c r="S74" s="29"/>
      <c r="T74" s="29"/>
      <c r="U74" s="29"/>
      <c r="V74" s="29"/>
      <c r="W74" s="29"/>
      <c r="X74" s="27"/>
      <c r="Y74" s="44" t="s">
        <v>5</v>
      </c>
      <c r="Z74" s="45"/>
      <c r="AA74" s="45"/>
      <c r="AB74" s="45"/>
      <c r="AC74" s="46"/>
      <c r="AD74" s="44" t="s">
        <v>4</v>
      </c>
      <c r="AE74" s="45"/>
      <c r="AF74" s="45"/>
      <c r="AG74" s="45"/>
      <c r="AH74" s="46"/>
      <c r="AI74" s="31" t="s">
        <v>31</v>
      </c>
      <c r="AJ74" s="31"/>
      <c r="AK74" s="31"/>
      <c r="AL74" s="31"/>
      <c r="AM74" s="31"/>
      <c r="AN74" s="31" t="s">
        <v>5</v>
      </c>
      <c r="AO74" s="31"/>
      <c r="AP74" s="31"/>
      <c r="AQ74" s="31"/>
      <c r="AR74" s="31"/>
      <c r="AS74" s="31" t="s">
        <v>4</v>
      </c>
      <c r="AT74" s="31"/>
      <c r="AU74" s="31"/>
      <c r="AV74" s="31"/>
      <c r="AW74" s="31"/>
      <c r="AX74" s="31" t="s">
        <v>31</v>
      </c>
      <c r="AY74" s="31"/>
      <c r="AZ74" s="31"/>
      <c r="BA74" s="31"/>
      <c r="BB74" s="31"/>
      <c r="BC74" s="31" t="s">
        <v>5</v>
      </c>
      <c r="BD74" s="31"/>
      <c r="BE74" s="31"/>
      <c r="BF74" s="31"/>
      <c r="BG74" s="31"/>
      <c r="BH74" s="31" t="s">
        <v>4</v>
      </c>
      <c r="BI74" s="31"/>
      <c r="BJ74" s="31"/>
      <c r="BK74" s="31"/>
      <c r="BL74" s="31"/>
      <c r="BM74" s="31" t="s">
        <v>31</v>
      </c>
      <c r="BN74" s="31"/>
      <c r="BO74" s="31"/>
      <c r="BP74" s="31"/>
      <c r="BQ74" s="31"/>
      <c r="BR74" s="2"/>
      <c r="BS74" s="2"/>
      <c r="BT74" s="2"/>
      <c r="BU74" s="2"/>
      <c r="BV74" s="2"/>
      <c r="BW74" s="2"/>
      <c r="BX74" s="2"/>
      <c r="BY74" s="2"/>
      <c r="BZ74" s="9"/>
    </row>
    <row r="75" spans="1:80" ht="15.95" customHeight="1" x14ac:dyDescent="0.2">
      <c r="A75" s="31">
        <v>1</v>
      </c>
      <c r="B75" s="31"/>
      <c r="C75" s="31">
        <v>2</v>
      </c>
      <c r="D75" s="31"/>
      <c r="E75" s="31"/>
      <c r="F75" s="31"/>
      <c r="G75" s="31"/>
      <c r="H75" s="31"/>
      <c r="I75" s="31"/>
      <c r="J75" s="31">
        <v>3</v>
      </c>
      <c r="K75" s="31"/>
      <c r="L75" s="31"/>
      <c r="M75" s="31"/>
      <c r="N75" s="31"/>
      <c r="O75" s="31">
        <v>4</v>
      </c>
      <c r="P75" s="31"/>
      <c r="Q75" s="31"/>
      <c r="R75" s="31"/>
      <c r="S75" s="31"/>
      <c r="T75" s="31"/>
      <c r="U75" s="31"/>
      <c r="V75" s="31"/>
      <c r="W75" s="31"/>
      <c r="X75" s="31"/>
      <c r="Y75" s="31">
        <v>5</v>
      </c>
      <c r="Z75" s="31"/>
      <c r="AA75" s="31"/>
      <c r="AB75" s="31"/>
      <c r="AC75" s="31"/>
      <c r="AD75" s="31">
        <v>6</v>
      </c>
      <c r="AE75" s="31"/>
      <c r="AF75" s="31"/>
      <c r="AG75" s="31"/>
      <c r="AH75" s="31"/>
      <c r="AI75" s="31">
        <v>7</v>
      </c>
      <c r="AJ75" s="31"/>
      <c r="AK75" s="31"/>
      <c r="AL75" s="31"/>
      <c r="AM75" s="31"/>
      <c r="AN75" s="44">
        <v>8</v>
      </c>
      <c r="AO75" s="45"/>
      <c r="AP75" s="45"/>
      <c r="AQ75" s="45"/>
      <c r="AR75" s="46"/>
      <c r="AS75" s="44">
        <v>9</v>
      </c>
      <c r="AT75" s="45"/>
      <c r="AU75" s="45"/>
      <c r="AV75" s="45"/>
      <c r="AW75" s="46"/>
      <c r="AX75" s="44">
        <v>10</v>
      </c>
      <c r="AY75" s="45"/>
      <c r="AZ75" s="45"/>
      <c r="BA75" s="45"/>
      <c r="BB75" s="46"/>
      <c r="BC75" s="44">
        <v>11</v>
      </c>
      <c r="BD75" s="45"/>
      <c r="BE75" s="45"/>
      <c r="BF75" s="45"/>
      <c r="BG75" s="46"/>
      <c r="BH75" s="44">
        <v>12</v>
      </c>
      <c r="BI75" s="45"/>
      <c r="BJ75" s="45"/>
      <c r="BK75" s="45"/>
      <c r="BL75" s="46"/>
      <c r="BM75" s="44">
        <v>13</v>
      </c>
      <c r="BN75" s="45"/>
      <c r="BO75" s="45"/>
      <c r="BP75" s="45"/>
      <c r="BQ75" s="46"/>
      <c r="BR75" s="2"/>
      <c r="BS75" s="2"/>
      <c r="BT75" s="2"/>
      <c r="BU75" s="2"/>
      <c r="BV75" s="2"/>
      <c r="BW75" s="2"/>
      <c r="BX75" s="2"/>
      <c r="BY75" s="2"/>
      <c r="BZ75" s="9"/>
    </row>
    <row r="76" spans="1:80" ht="12.75" hidden="1" customHeight="1" x14ac:dyDescent="0.2">
      <c r="A76" s="20" t="s">
        <v>44</v>
      </c>
      <c r="B76" s="20"/>
      <c r="C76" s="35" t="s">
        <v>19</v>
      </c>
      <c r="D76" s="36"/>
      <c r="E76" s="36"/>
      <c r="F76" s="36"/>
      <c r="G76" s="36"/>
      <c r="H76" s="36"/>
      <c r="I76" s="37"/>
      <c r="J76" s="20" t="s">
        <v>20</v>
      </c>
      <c r="K76" s="20"/>
      <c r="L76" s="20"/>
      <c r="M76" s="20"/>
      <c r="N76" s="20"/>
      <c r="O76" s="52" t="s">
        <v>45</v>
      </c>
      <c r="P76" s="52"/>
      <c r="Q76" s="52"/>
      <c r="R76" s="52"/>
      <c r="S76" s="52"/>
      <c r="T76" s="52"/>
      <c r="U76" s="52"/>
      <c r="V76" s="52"/>
      <c r="W76" s="52"/>
      <c r="X76" s="35"/>
      <c r="Y76" s="47" t="s">
        <v>15</v>
      </c>
      <c r="Z76" s="47"/>
      <c r="AA76" s="47"/>
      <c r="AB76" s="47"/>
      <c r="AC76" s="47"/>
      <c r="AD76" s="47" t="s">
        <v>35</v>
      </c>
      <c r="AE76" s="47"/>
      <c r="AF76" s="47"/>
      <c r="AG76" s="47"/>
      <c r="AH76" s="47"/>
      <c r="AI76" s="47" t="s">
        <v>21</v>
      </c>
      <c r="AJ76" s="47"/>
      <c r="AK76" s="47"/>
      <c r="AL76" s="47"/>
      <c r="AM76" s="47"/>
      <c r="AN76" s="47" t="s">
        <v>36</v>
      </c>
      <c r="AO76" s="47"/>
      <c r="AP76" s="47"/>
      <c r="AQ76" s="47"/>
      <c r="AR76" s="47"/>
      <c r="AS76" s="47" t="s">
        <v>16</v>
      </c>
      <c r="AT76" s="47"/>
      <c r="AU76" s="47"/>
      <c r="AV76" s="47"/>
      <c r="AW76" s="47"/>
      <c r="AX76" s="47" t="s">
        <v>21</v>
      </c>
      <c r="AY76" s="47"/>
      <c r="AZ76" s="47"/>
      <c r="BA76" s="47"/>
      <c r="BB76" s="47"/>
      <c r="BC76" s="47" t="s">
        <v>38</v>
      </c>
      <c r="BD76" s="47"/>
      <c r="BE76" s="47"/>
      <c r="BF76" s="47"/>
      <c r="BG76" s="47"/>
      <c r="BH76" s="47" t="s">
        <v>38</v>
      </c>
      <c r="BI76" s="47"/>
      <c r="BJ76" s="47"/>
      <c r="BK76" s="47"/>
      <c r="BL76" s="47"/>
      <c r="BM76" s="63" t="s">
        <v>21</v>
      </c>
      <c r="BN76" s="63"/>
      <c r="BO76" s="63"/>
      <c r="BP76" s="63"/>
      <c r="BQ76" s="63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28</v>
      </c>
    </row>
    <row r="77" spans="1:80" s="85" customFormat="1" ht="15.75" x14ac:dyDescent="0.2">
      <c r="A77" s="81">
        <v>0</v>
      </c>
      <c r="B77" s="81"/>
      <c r="C77" s="93" t="s">
        <v>80</v>
      </c>
      <c r="D77" s="93"/>
      <c r="E77" s="93"/>
      <c r="F77" s="93"/>
      <c r="G77" s="93"/>
      <c r="H77" s="93"/>
      <c r="I77" s="93"/>
      <c r="J77" s="93" t="s">
        <v>81</v>
      </c>
      <c r="K77" s="93"/>
      <c r="L77" s="93"/>
      <c r="M77" s="93"/>
      <c r="N77" s="93"/>
      <c r="O77" s="93" t="s">
        <v>81</v>
      </c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6"/>
      <c r="BS77" s="96"/>
      <c r="BT77" s="96"/>
      <c r="BU77" s="96"/>
      <c r="BV77" s="96"/>
      <c r="BW77" s="96"/>
      <c r="BX77" s="96"/>
      <c r="BY77" s="96"/>
      <c r="BZ77" s="97"/>
      <c r="CA77" s="85" t="s">
        <v>29</v>
      </c>
    </row>
    <row r="78" spans="1:80" ht="51" customHeight="1" x14ac:dyDescent="0.2">
      <c r="A78" s="31">
        <v>1</v>
      </c>
      <c r="B78" s="31"/>
      <c r="C78" s="99" t="s">
        <v>449</v>
      </c>
      <c r="D78" s="79"/>
      <c r="E78" s="79"/>
      <c r="F78" s="79"/>
      <c r="G78" s="79"/>
      <c r="H78" s="79"/>
      <c r="I78" s="80"/>
      <c r="J78" s="59" t="s">
        <v>88</v>
      </c>
      <c r="K78" s="59"/>
      <c r="L78" s="59"/>
      <c r="M78" s="59"/>
      <c r="N78" s="59"/>
      <c r="O78" s="99" t="s">
        <v>101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36858423</v>
      </c>
      <c r="Z78" s="100"/>
      <c r="AA78" s="100"/>
      <c r="AB78" s="100"/>
      <c r="AC78" s="100"/>
      <c r="AD78" s="100">
        <v>12141</v>
      </c>
      <c r="AE78" s="100"/>
      <c r="AF78" s="100"/>
      <c r="AG78" s="100"/>
      <c r="AH78" s="100"/>
      <c r="AI78" s="100">
        <f>Y78+AD78</f>
        <v>36870564</v>
      </c>
      <c r="AJ78" s="100"/>
      <c r="AK78" s="100"/>
      <c r="AL78" s="100"/>
      <c r="AM78" s="100"/>
      <c r="AN78" s="100">
        <v>36780248.600000001</v>
      </c>
      <c r="AO78" s="100"/>
      <c r="AP78" s="100"/>
      <c r="AQ78" s="100"/>
      <c r="AR78" s="100"/>
      <c r="AS78" s="100">
        <v>8866</v>
      </c>
      <c r="AT78" s="100"/>
      <c r="AU78" s="100"/>
      <c r="AV78" s="100"/>
      <c r="AW78" s="100"/>
      <c r="AX78" s="101">
        <f>AN78+AS78</f>
        <v>36789114.600000001</v>
      </c>
      <c r="AY78" s="101"/>
      <c r="AZ78" s="101"/>
      <c r="BA78" s="101"/>
      <c r="BB78" s="101"/>
      <c r="BC78" s="101">
        <f>AN78-Y78</f>
        <v>-78174.39999999851</v>
      </c>
      <c r="BD78" s="101"/>
      <c r="BE78" s="101"/>
      <c r="BF78" s="101"/>
      <c r="BG78" s="101"/>
      <c r="BH78" s="101">
        <f>AS78-AD78</f>
        <v>-3275</v>
      </c>
      <c r="BI78" s="101"/>
      <c r="BJ78" s="101"/>
      <c r="BK78" s="101"/>
      <c r="BL78" s="101"/>
      <c r="BM78" s="101">
        <f>BC78+BH78</f>
        <v>-81449.39999999851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1"/>
      <c r="B79" s="31"/>
      <c r="C79" s="99" t="s">
        <v>450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188</v>
      </c>
    </row>
    <row r="80" spans="1:80" ht="63.75" customHeight="1" x14ac:dyDescent="0.2">
      <c r="A80" s="31">
        <v>1</v>
      </c>
      <c r="B80" s="31"/>
      <c r="C80" s="99" t="s">
        <v>451</v>
      </c>
      <c r="D80" s="79"/>
      <c r="E80" s="79"/>
      <c r="F80" s="79"/>
      <c r="G80" s="79"/>
      <c r="H80" s="79"/>
      <c r="I80" s="80"/>
      <c r="J80" s="59" t="s">
        <v>83</v>
      </c>
      <c r="K80" s="59"/>
      <c r="L80" s="59"/>
      <c r="M80" s="59"/>
      <c r="N80" s="59"/>
      <c r="O80" s="99" t="s">
        <v>84</v>
      </c>
      <c r="P80" s="79"/>
      <c r="Q80" s="79"/>
      <c r="R80" s="79"/>
      <c r="S80" s="79"/>
      <c r="T80" s="79"/>
      <c r="U80" s="79"/>
      <c r="V80" s="79"/>
      <c r="W80" s="79"/>
      <c r="X80" s="80"/>
      <c r="Y80" s="100">
        <v>7</v>
      </c>
      <c r="Z80" s="100"/>
      <c r="AA80" s="100"/>
      <c r="AB80" s="100"/>
      <c r="AC80" s="100"/>
      <c r="AD80" s="100">
        <v>0</v>
      </c>
      <c r="AE80" s="100"/>
      <c r="AF80" s="100"/>
      <c r="AG80" s="100"/>
      <c r="AH80" s="100"/>
      <c r="AI80" s="100">
        <f>Y80+AD80</f>
        <v>7</v>
      </c>
      <c r="AJ80" s="100"/>
      <c r="AK80" s="100"/>
      <c r="AL80" s="100"/>
      <c r="AM80" s="100"/>
      <c r="AN80" s="100">
        <v>7</v>
      </c>
      <c r="AO80" s="100"/>
      <c r="AP80" s="100"/>
      <c r="AQ80" s="100"/>
      <c r="AR80" s="100"/>
      <c r="AS80" s="100">
        <v>0</v>
      </c>
      <c r="AT80" s="100"/>
      <c r="AU80" s="100"/>
      <c r="AV80" s="100"/>
      <c r="AW80" s="100"/>
      <c r="AX80" s="101">
        <f>AN80+AS80</f>
        <v>7</v>
      </c>
      <c r="AY80" s="101"/>
      <c r="AZ80" s="101"/>
      <c r="BA80" s="101"/>
      <c r="BB80" s="101"/>
      <c r="BC80" s="101">
        <f>AN80-Y80</f>
        <v>0</v>
      </c>
      <c r="BD80" s="101"/>
      <c r="BE80" s="101"/>
      <c r="BF80" s="101"/>
      <c r="BG80" s="101"/>
      <c r="BH80" s="101">
        <f>AS80-AD80</f>
        <v>0</v>
      </c>
      <c r="BI80" s="101"/>
      <c r="BJ80" s="101"/>
      <c r="BK80" s="101"/>
      <c r="BL80" s="101"/>
      <c r="BM80" s="101">
        <f>BC80+BH80</f>
        <v>0</v>
      </c>
      <c r="BN80" s="101"/>
      <c r="BO80" s="101"/>
      <c r="BP80" s="101"/>
      <c r="BQ80" s="10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63.75" customHeight="1" x14ac:dyDescent="0.2">
      <c r="A81" s="31">
        <v>1</v>
      </c>
      <c r="B81" s="31"/>
      <c r="C81" s="99" t="s">
        <v>452</v>
      </c>
      <c r="D81" s="79"/>
      <c r="E81" s="79"/>
      <c r="F81" s="79"/>
      <c r="G81" s="79"/>
      <c r="H81" s="79"/>
      <c r="I81" s="80"/>
      <c r="J81" s="59" t="s">
        <v>83</v>
      </c>
      <c r="K81" s="59"/>
      <c r="L81" s="59"/>
      <c r="M81" s="59"/>
      <c r="N81" s="59"/>
      <c r="O81" s="99" t="s">
        <v>84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341</v>
      </c>
      <c r="Z81" s="100"/>
      <c r="AA81" s="100"/>
      <c r="AB81" s="100"/>
      <c r="AC81" s="100"/>
      <c r="AD81" s="100">
        <v>0</v>
      </c>
      <c r="AE81" s="100"/>
      <c r="AF81" s="100"/>
      <c r="AG81" s="100"/>
      <c r="AH81" s="100"/>
      <c r="AI81" s="100">
        <f>Y81+AD81</f>
        <v>341</v>
      </c>
      <c r="AJ81" s="100"/>
      <c r="AK81" s="100"/>
      <c r="AL81" s="100"/>
      <c r="AM81" s="100"/>
      <c r="AN81" s="100">
        <v>341</v>
      </c>
      <c r="AO81" s="100"/>
      <c r="AP81" s="100"/>
      <c r="AQ81" s="100"/>
      <c r="AR81" s="100"/>
      <c r="AS81" s="100">
        <v>0</v>
      </c>
      <c r="AT81" s="100"/>
      <c r="AU81" s="100"/>
      <c r="AV81" s="100"/>
      <c r="AW81" s="100"/>
      <c r="AX81" s="101">
        <f>AN81+AS81</f>
        <v>341</v>
      </c>
      <c r="AY81" s="101"/>
      <c r="AZ81" s="101"/>
      <c r="BA81" s="101"/>
      <c r="BB81" s="101"/>
      <c r="BC81" s="101">
        <f>AN81-Y81</f>
        <v>0</v>
      </c>
      <c r="BD81" s="101"/>
      <c r="BE81" s="101"/>
      <c r="BF81" s="101"/>
      <c r="BG81" s="101"/>
      <c r="BH81" s="101">
        <f>AS81-AD81</f>
        <v>0</v>
      </c>
      <c r="BI81" s="101"/>
      <c r="BJ81" s="101"/>
      <c r="BK81" s="101"/>
      <c r="BL81" s="101"/>
      <c r="BM81" s="101">
        <f>BC81+BH81</f>
        <v>0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51" customHeight="1" x14ac:dyDescent="0.2">
      <c r="A82" s="31">
        <v>1</v>
      </c>
      <c r="B82" s="31"/>
      <c r="C82" s="99" t="s">
        <v>453</v>
      </c>
      <c r="D82" s="79"/>
      <c r="E82" s="79"/>
      <c r="F82" s="79"/>
      <c r="G82" s="79"/>
      <c r="H82" s="79"/>
      <c r="I82" s="80"/>
      <c r="J82" s="59" t="s">
        <v>83</v>
      </c>
      <c r="K82" s="59"/>
      <c r="L82" s="59"/>
      <c r="M82" s="59"/>
      <c r="N82" s="59"/>
      <c r="O82" s="99" t="s">
        <v>101</v>
      </c>
      <c r="P82" s="79"/>
      <c r="Q82" s="79"/>
      <c r="R82" s="79"/>
      <c r="S82" s="79"/>
      <c r="T82" s="79"/>
      <c r="U82" s="79"/>
      <c r="V82" s="79"/>
      <c r="W82" s="79"/>
      <c r="X82" s="80"/>
      <c r="Y82" s="100">
        <v>4868554</v>
      </c>
      <c r="Z82" s="100"/>
      <c r="AA82" s="100"/>
      <c r="AB82" s="100"/>
      <c r="AC82" s="100"/>
      <c r="AD82" s="100">
        <v>51040</v>
      </c>
      <c r="AE82" s="100"/>
      <c r="AF82" s="100"/>
      <c r="AG82" s="100"/>
      <c r="AH82" s="100"/>
      <c r="AI82" s="100">
        <f>Y82+AD82</f>
        <v>4919594</v>
      </c>
      <c r="AJ82" s="100"/>
      <c r="AK82" s="100"/>
      <c r="AL82" s="100"/>
      <c r="AM82" s="100"/>
      <c r="AN82" s="100">
        <v>4858067.2</v>
      </c>
      <c r="AO82" s="100"/>
      <c r="AP82" s="100"/>
      <c r="AQ82" s="100"/>
      <c r="AR82" s="100"/>
      <c r="AS82" s="100">
        <v>39896.9</v>
      </c>
      <c r="AT82" s="100"/>
      <c r="AU82" s="100"/>
      <c r="AV82" s="100"/>
      <c r="AW82" s="100"/>
      <c r="AX82" s="101">
        <f>AN82+AS82</f>
        <v>4897964.1000000006</v>
      </c>
      <c r="AY82" s="101"/>
      <c r="AZ82" s="101"/>
      <c r="BA82" s="101"/>
      <c r="BB82" s="101"/>
      <c r="BC82" s="101">
        <f>AN82-Y82</f>
        <v>-10486.799999999814</v>
      </c>
      <c r="BD82" s="101"/>
      <c r="BE82" s="101"/>
      <c r="BF82" s="101"/>
      <c r="BG82" s="101"/>
      <c r="BH82" s="101">
        <f>AS82-AD82</f>
        <v>-11143.099999999999</v>
      </c>
      <c r="BI82" s="101"/>
      <c r="BJ82" s="101"/>
      <c r="BK82" s="101"/>
      <c r="BL82" s="101"/>
      <c r="BM82" s="101">
        <f>BC82+BH82</f>
        <v>-21629.899999999812</v>
      </c>
      <c r="BN82" s="101"/>
      <c r="BO82" s="101"/>
      <c r="BP82" s="101"/>
      <c r="BQ82" s="10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 x14ac:dyDescent="0.2">
      <c r="A83" s="31"/>
      <c r="B83" s="31"/>
      <c r="C83" s="99" t="s">
        <v>450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3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193</v>
      </c>
    </row>
    <row r="84" spans="1:80" ht="63.75" customHeight="1" x14ac:dyDescent="0.2">
      <c r="A84" s="31">
        <v>1</v>
      </c>
      <c r="B84" s="31"/>
      <c r="C84" s="99" t="s">
        <v>454</v>
      </c>
      <c r="D84" s="79"/>
      <c r="E84" s="79"/>
      <c r="F84" s="79"/>
      <c r="G84" s="79"/>
      <c r="H84" s="79"/>
      <c r="I84" s="80"/>
      <c r="J84" s="59" t="s">
        <v>83</v>
      </c>
      <c r="K84" s="59"/>
      <c r="L84" s="59"/>
      <c r="M84" s="59"/>
      <c r="N84" s="59"/>
      <c r="O84" s="99" t="s">
        <v>84</v>
      </c>
      <c r="P84" s="79"/>
      <c r="Q84" s="79"/>
      <c r="R84" s="79"/>
      <c r="S84" s="79"/>
      <c r="T84" s="79"/>
      <c r="U84" s="79"/>
      <c r="V84" s="79"/>
      <c r="W84" s="79"/>
      <c r="X84" s="80"/>
      <c r="Y84" s="100">
        <v>7</v>
      </c>
      <c r="Z84" s="100"/>
      <c r="AA84" s="100"/>
      <c r="AB84" s="100"/>
      <c r="AC84" s="100"/>
      <c r="AD84" s="100">
        <v>0</v>
      </c>
      <c r="AE84" s="100"/>
      <c r="AF84" s="100"/>
      <c r="AG84" s="100"/>
      <c r="AH84" s="100"/>
      <c r="AI84" s="100">
        <f>Y84+AD84</f>
        <v>7</v>
      </c>
      <c r="AJ84" s="100"/>
      <c r="AK84" s="100"/>
      <c r="AL84" s="100"/>
      <c r="AM84" s="100"/>
      <c r="AN84" s="100">
        <v>7</v>
      </c>
      <c r="AO84" s="100"/>
      <c r="AP84" s="100"/>
      <c r="AQ84" s="100"/>
      <c r="AR84" s="100"/>
      <c r="AS84" s="100">
        <v>0</v>
      </c>
      <c r="AT84" s="100"/>
      <c r="AU84" s="100"/>
      <c r="AV84" s="100"/>
      <c r="AW84" s="100"/>
      <c r="AX84" s="101">
        <f>AN84+AS84</f>
        <v>7</v>
      </c>
      <c r="AY84" s="101"/>
      <c r="AZ84" s="101"/>
      <c r="BA84" s="101"/>
      <c r="BB84" s="101"/>
      <c r="BC84" s="101">
        <f>AN84-Y84</f>
        <v>0</v>
      </c>
      <c r="BD84" s="101"/>
      <c r="BE84" s="101"/>
      <c r="BF84" s="101"/>
      <c r="BG84" s="101"/>
      <c r="BH84" s="101">
        <f>AS84-AD84</f>
        <v>0</v>
      </c>
      <c r="BI84" s="101"/>
      <c r="BJ84" s="101"/>
      <c r="BK84" s="101"/>
      <c r="BL84" s="101"/>
      <c r="BM84" s="101">
        <f>BC84+BH84</f>
        <v>0</v>
      </c>
      <c r="BN84" s="101"/>
      <c r="BO84" s="101"/>
      <c r="BP84" s="101"/>
      <c r="BQ84" s="10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76.5" customHeight="1" x14ac:dyDescent="0.2">
      <c r="A85" s="31">
        <v>1</v>
      </c>
      <c r="B85" s="31"/>
      <c r="C85" s="99" t="s">
        <v>455</v>
      </c>
      <c r="D85" s="79"/>
      <c r="E85" s="79"/>
      <c r="F85" s="79"/>
      <c r="G85" s="79"/>
      <c r="H85" s="79"/>
      <c r="I85" s="80"/>
      <c r="J85" s="59" t="s">
        <v>83</v>
      </c>
      <c r="K85" s="59"/>
      <c r="L85" s="59"/>
      <c r="M85" s="59"/>
      <c r="N85" s="59"/>
      <c r="O85" s="99" t="s">
        <v>186</v>
      </c>
      <c r="P85" s="79"/>
      <c r="Q85" s="79"/>
      <c r="R85" s="79"/>
      <c r="S85" s="79"/>
      <c r="T85" s="79"/>
      <c r="U85" s="79"/>
      <c r="V85" s="79"/>
      <c r="W85" s="79"/>
      <c r="X85" s="80"/>
      <c r="Y85" s="100">
        <v>63.75</v>
      </c>
      <c r="Z85" s="100"/>
      <c r="AA85" s="100"/>
      <c r="AB85" s="100"/>
      <c r="AC85" s="100"/>
      <c r="AD85" s="100">
        <v>0</v>
      </c>
      <c r="AE85" s="100"/>
      <c r="AF85" s="100"/>
      <c r="AG85" s="100"/>
      <c r="AH85" s="100"/>
      <c r="AI85" s="100">
        <f>Y85+AD85</f>
        <v>63.75</v>
      </c>
      <c r="AJ85" s="100"/>
      <c r="AK85" s="100"/>
      <c r="AL85" s="100"/>
      <c r="AM85" s="100"/>
      <c r="AN85" s="100">
        <v>63.75</v>
      </c>
      <c r="AO85" s="100"/>
      <c r="AP85" s="100"/>
      <c r="AQ85" s="100"/>
      <c r="AR85" s="100"/>
      <c r="AS85" s="100">
        <v>0</v>
      </c>
      <c r="AT85" s="100"/>
      <c r="AU85" s="100"/>
      <c r="AV85" s="100"/>
      <c r="AW85" s="100"/>
      <c r="AX85" s="101">
        <f>AN85+AS85</f>
        <v>63.75</v>
      </c>
      <c r="AY85" s="101"/>
      <c r="AZ85" s="101"/>
      <c r="BA85" s="101"/>
      <c r="BB85" s="101"/>
      <c r="BC85" s="101">
        <f>AN85-Y85</f>
        <v>0</v>
      </c>
      <c r="BD85" s="101"/>
      <c r="BE85" s="101"/>
      <c r="BF85" s="101"/>
      <c r="BG85" s="101"/>
      <c r="BH85" s="101">
        <f>AS85-AD85</f>
        <v>0</v>
      </c>
      <c r="BI85" s="101"/>
      <c r="BJ85" s="101"/>
      <c r="BK85" s="101"/>
      <c r="BL85" s="101"/>
      <c r="BM85" s="101">
        <f>BC85+BH85</f>
        <v>0</v>
      </c>
      <c r="BN85" s="101"/>
      <c r="BO85" s="101"/>
      <c r="BP85" s="101"/>
      <c r="BQ85" s="10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51" customHeight="1" x14ac:dyDescent="0.2">
      <c r="A86" s="31">
        <v>1</v>
      </c>
      <c r="B86" s="31"/>
      <c r="C86" s="99" t="s">
        <v>456</v>
      </c>
      <c r="D86" s="79"/>
      <c r="E86" s="79"/>
      <c r="F86" s="79"/>
      <c r="G86" s="79"/>
      <c r="H86" s="79"/>
      <c r="I86" s="80"/>
      <c r="J86" s="59" t="s">
        <v>88</v>
      </c>
      <c r="K86" s="59"/>
      <c r="L86" s="59"/>
      <c r="M86" s="59"/>
      <c r="N86" s="59"/>
      <c r="O86" s="99" t="s">
        <v>101</v>
      </c>
      <c r="P86" s="79"/>
      <c r="Q86" s="79"/>
      <c r="R86" s="79"/>
      <c r="S86" s="79"/>
      <c r="T86" s="79"/>
      <c r="U86" s="79"/>
      <c r="V86" s="79"/>
      <c r="W86" s="79"/>
      <c r="X86" s="80"/>
      <c r="Y86" s="100">
        <v>2955914</v>
      </c>
      <c r="Z86" s="100"/>
      <c r="AA86" s="100"/>
      <c r="AB86" s="100"/>
      <c r="AC86" s="100"/>
      <c r="AD86" s="100">
        <v>80487</v>
      </c>
      <c r="AE86" s="100"/>
      <c r="AF86" s="100"/>
      <c r="AG86" s="100"/>
      <c r="AH86" s="100"/>
      <c r="AI86" s="100">
        <f>Y86+AD86</f>
        <v>3036401</v>
      </c>
      <c r="AJ86" s="100"/>
      <c r="AK86" s="100"/>
      <c r="AL86" s="100"/>
      <c r="AM86" s="100"/>
      <c r="AN86" s="100">
        <v>2949240.6</v>
      </c>
      <c r="AO86" s="100"/>
      <c r="AP86" s="100"/>
      <c r="AQ86" s="100"/>
      <c r="AR86" s="100"/>
      <c r="AS86" s="100">
        <v>64184.85</v>
      </c>
      <c r="AT86" s="100"/>
      <c r="AU86" s="100"/>
      <c r="AV86" s="100"/>
      <c r="AW86" s="100"/>
      <c r="AX86" s="101">
        <f>AN86+AS86</f>
        <v>3013425.45</v>
      </c>
      <c r="AY86" s="101"/>
      <c r="AZ86" s="101"/>
      <c r="BA86" s="101"/>
      <c r="BB86" s="101"/>
      <c r="BC86" s="101">
        <f>AN86-Y86</f>
        <v>-6673.3999999999069</v>
      </c>
      <c r="BD86" s="101"/>
      <c r="BE86" s="101"/>
      <c r="BF86" s="101"/>
      <c r="BG86" s="101"/>
      <c r="BH86" s="101">
        <f>AS86-AD86</f>
        <v>-16302.150000000001</v>
      </c>
      <c r="BI86" s="101"/>
      <c r="BJ86" s="101"/>
      <c r="BK86" s="101"/>
      <c r="BL86" s="101"/>
      <c r="BM86" s="101">
        <f>BC86+BH86</f>
        <v>-22975.549999999908</v>
      </c>
      <c r="BN86" s="101"/>
      <c r="BO86" s="101"/>
      <c r="BP86" s="101"/>
      <c r="BQ86" s="10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5.75" customHeight="1" x14ac:dyDescent="0.2">
      <c r="A87" s="31"/>
      <c r="B87" s="31"/>
      <c r="C87" s="99" t="s">
        <v>450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3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107</v>
      </c>
    </row>
    <row r="88" spans="1:80" ht="63.75" customHeight="1" x14ac:dyDescent="0.2">
      <c r="A88" s="31">
        <v>1</v>
      </c>
      <c r="B88" s="31"/>
      <c r="C88" s="99" t="s">
        <v>457</v>
      </c>
      <c r="D88" s="79"/>
      <c r="E88" s="79"/>
      <c r="F88" s="79"/>
      <c r="G88" s="79"/>
      <c r="H88" s="79"/>
      <c r="I88" s="80"/>
      <c r="J88" s="59" t="s">
        <v>83</v>
      </c>
      <c r="K88" s="59"/>
      <c r="L88" s="59"/>
      <c r="M88" s="59"/>
      <c r="N88" s="59"/>
      <c r="O88" s="99" t="s">
        <v>84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1</v>
      </c>
      <c r="Z88" s="100"/>
      <c r="AA88" s="100"/>
      <c r="AB88" s="100"/>
      <c r="AC88" s="100"/>
      <c r="AD88" s="100">
        <v>0</v>
      </c>
      <c r="AE88" s="100"/>
      <c r="AF88" s="100"/>
      <c r="AG88" s="100"/>
      <c r="AH88" s="100"/>
      <c r="AI88" s="100">
        <f>Y88+AD88</f>
        <v>1</v>
      </c>
      <c r="AJ88" s="100"/>
      <c r="AK88" s="100"/>
      <c r="AL88" s="100"/>
      <c r="AM88" s="100"/>
      <c r="AN88" s="100">
        <v>1</v>
      </c>
      <c r="AO88" s="100"/>
      <c r="AP88" s="100"/>
      <c r="AQ88" s="100"/>
      <c r="AR88" s="100"/>
      <c r="AS88" s="100">
        <v>0</v>
      </c>
      <c r="AT88" s="100"/>
      <c r="AU88" s="100"/>
      <c r="AV88" s="100"/>
      <c r="AW88" s="100"/>
      <c r="AX88" s="101">
        <f>AN88+AS88</f>
        <v>1</v>
      </c>
      <c r="AY88" s="101"/>
      <c r="AZ88" s="101"/>
      <c r="BA88" s="101"/>
      <c r="BB88" s="101"/>
      <c r="BC88" s="101">
        <f>AN88-Y88</f>
        <v>0</v>
      </c>
      <c r="BD88" s="101"/>
      <c r="BE88" s="101"/>
      <c r="BF88" s="101"/>
      <c r="BG88" s="101"/>
      <c r="BH88" s="101">
        <f>AS88-AD88</f>
        <v>0</v>
      </c>
      <c r="BI88" s="101"/>
      <c r="BJ88" s="101"/>
      <c r="BK88" s="101"/>
      <c r="BL88" s="101"/>
      <c r="BM88" s="101">
        <f>BC88+BH88</f>
        <v>0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89.25" customHeight="1" x14ac:dyDescent="0.2">
      <c r="A89" s="31">
        <v>1</v>
      </c>
      <c r="B89" s="31"/>
      <c r="C89" s="99" t="s">
        <v>458</v>
      </c>
      <c r="D89" s="79"/>
      <c r="E89" s="79"/>
      <c r="F89" s="79"/>
      <c r="G89" s="79"/>
      <c r="H89" s="79"/>
      <c r="I89" s="80"/>
      <c r="J89" s="59" t="s">
        <v>83</v>
      </c>
      <c r="K89" s="59"/>
      <c r="L89" s="59"/>
      <c r="M89" s="59"/>
      <c r="N89" s="59"/>
      <c r="O89" s="99" t="s">
        <v>84</v>
      </c>
      <c r="P89" s="79"/>
      <c r="Q89" s="79"/>
      <c r="R89" s="79"/>
      <c r="S89" s="79"/>
      <c r="T89" s="79"/>
      <c r="U89" s="79"/>
      <c r="V89" s="79"/>
      <c r="W89" s="79"/>
      <c r="X89" s="80"/>
      <c r="Y89" s="100">
        <v>13.46</v>
      </c>
      <c r="Z89" s="100"/>
      <c r="AA89" s="100"/>
      <c r="AB89" s="100"/>
      <c r="AC89" s="100"/>
      <c r="AD89" s="100">
        <v>0</v>
      </c>
      <c r="AE89" s="100"/>
      <c r="AF89" s="100"/>
      <c r="AG89" s="100"/>
      <c r="AH89" s="100"/>
      <c r="AI89" s="100">
        <f>Y89+AD89</f>
        <v>13.46</v>
      </c>
      <c r="AJ89" s="100"/>
      <c r="AK89" s="100"/>
      <c r="AL89" s="100"/>
      <c r="AM89" s="100"/>
      <c r="AN89" s="100">
        <v>13.46</v>
      </c>
      <c r="AO89" s="100"/>
      <c r="AP89" s="100"/>
      <c r="AQ89" s="100"/>
      <c r="AR89" s="100"/>
      <c r="AS89" s="100">
        <v>0</v>
      </c>
      <c r="AT89" s="100"/>
      <c r="AU89" s="100"/>
      <c r="AV89" s="100"/>
      <c r="AW89" s="100"/>
      <c r="AX89" s="101">
        <f>AN89+AS89</f>
        <v>13.46</v>
      </c>
      <c r="AY89" s="101"/>
      <c r="AZ89" s="101"/>
      <c r="BA89" s="101"/>
      <c r="BB89" s="101"/>
      <c r="BC89" s="101">
        <f>AN89-Y89</f>
        <v>0</v>
      </c>
      <c r="BD89" s="101"/>
      <c r="BE89" s="101"/>
      <c r="BF89" s="101"/>
      <c r="BG89" s="101"/>
      <c r="BH89" s="101">
        <f>AS89-AD89</f>
        <v>0</v>
      </c>
      <c r="BI89" s="101"/>
      <c r="BJ89" s="101"/>
      <c r="BK89" s="101"/>
      <c r="BL89" s="101"/>
      <c r="BM89" s="101">
        <f>BC89+BH89</f>
        <v>0</v>
      </c>
      <c r="BN89" s="101"/>
      <c r="BO89" s="101"/>
      <c r="BP89" s="101"/>
      <c r="BQ89" s="10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76.5" customHeight="1" x14ac:dyDescent="0.2">
      <c r="A90" s="31">
        <v>1</v>
      </c>
      <c r="B90" s="31"/>
      <c r="C90" s="99" t="s">
        <v>459</v>
      </c>
      <c r="D90" s="79"/>
      <c r="E90" s="79"/>
      <c r="F90" s="79"/>
      <c r="G90" s="79"/>
      <c r="H90" s="79"/>
      <c r="I90" s="80"/>
      <c r="J90" s="59" t="s">
        <v>83</v>
      </c>
      <c r="K90" s="59"/>
      <c r="L90" s="59"/>
      <c r="M90" s="59"/>
      <c r="N90" s="59"/>
      <c r="O90" s="99" t="s">
        <v>84</v>
      </c>
      <c r="P90" s="79"/>
      <c r="Q90" s="79"/>
      <c r="R90" s="79"/>
      <c r="S90" s="79"/>
      <c r="T90" s="79"/>
      <c r="U90" s="79"/>
      <c r="V90" s="79"/>
      <c r="W90" s="79"/>
      <c r="X90" s="80"/>
      <c r="Y90" s="100">
        <v>20</v>
      </c>
      <c r="Z90" s="100"/>
      <c r="AA90" s="100"/>
      <c r="AB90" s="100"/>
      <c r="AC90" s="100"/>
      <c r="AD90" s="100">
        <v>0</v>
      </c>
      <c r="AE90" s="100"/>
      <c r="AF90" s="100"/>
      <c r="AG90" s="100"/>
      <c r="AH90" s="100"/>
      <c r="AI90" s="100">
        <f>Y90+AD90</f>
        <v>20</v>
      </c>
      <c r="AJ90" s="100"/>
      <c r="AK90" s="100"/>
      <c r="AL90" s="100"/>
      <c r="AM90" s="100"/>
      <c r="AN90" s="100">
        <v>20</v>
      </c>
      <c r="AO90" s="100"/>
      <c r="AP90" s="100"/>
      <c r="AQ90" s="100"/>
      <c r="AR90" s="100"/>
      <c r="AS90" s="100">
        <v>0</v>
      </c>
      <c r="AT90" s="100"/>
      <c r="AU90" s="100"/>
      <c r="AV90" s="100"/>
      <c r="AW90" s="100"/>
      <c r="AX90" s="101">
        <f>AN90+AS90</f>
        <v>20</v>
      </c>
      <c r="AY90" s="101"/>
      <c r="AZ90" s="101"/>
      <c r="BA90" s="101"/>
      <c r="BB90" s="101"/>
      <c r="BC90" s="101">
        <f>AN90-Y90</f>
        <v>0</v>
      </c>
      <c r="BD90" s="101"/>
      <c r="BE90" s="101"/>
      <c r="BF90" s="101"/>
      <c r="BG90" s="101"/>
      <c r="BH90" s="101">
        <f>AS90-AD90</f>
        <v>0</v>
      </c>
      <c r="BI90" s="101"/>
      <c r="BJ90" s="101"/>
      <c r="BK90" s="101"/>
      <c r="BL90" s="101"/>
      <c r="BM90" s="101">
        <f>BC90+BH90</f>
        <v>0</v>
      </c>
      <c r="BN90" s="101"/>
      <c r="BO90" s="101"/>
      <c r="BP90" s="101"/>
      <c r="BQ90" s="10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76.5" customHeight="1" x14ac:dyDescent="0.2">
      <c r="A91" s="31">
        <v>1</v>
      </c>
      <c r="B91" s="31"/>
      <c r="C91" s="99" t="s">
        <v>460</v>
      </c>
      <c r="D91" s="79"/>
      <c r="E91" s="79"/>
      <c r="F91" s="79"/>
      <c r="G91" s="79"/>
      <c r="H91" s="79"/>
      <c r="I91" s="80"/>
      <c r="J91" s="59" t="s">
        <v>83</v>
      </c>
      <c r="K91" s="59"/>
      <c r="L91" s="59"/>
      <c r="M91" s="59"/>
      <c r="N91" s="59"/>
      <c r="O91" s="99" t="s">
        <v>84</v>
      </c>
      <c r="P91" s="79"/>
      <c r="Q91" s="79"/>
      <c r="R91" s="79"/>
      <c r="S91" s="79"/>
      <c r="T91" s="79"/>
      <c r="U91" s="79"/>
      <c r="V91" s="79"/>
      <c r="W91" s="79"/>
      <c r="X91" s="80"/>
      <c r="Y91" s="100">
        <v>33.46</v>
      </c>
      <c r="Z91" s="100"/>
      <c r="AA91" s="100"/>
      <c r="AB91" s="100"/>
      <c r="AC91" s="100"/>
      <c r="AD91" s="100">
        <v>0</v>
      </c>
      <c r="AE91" s="100"/>
      <c r="AF91" s="100"/>
      <c r="AG91" s="100"/>
      <c r="AH91" s="100"/>
      <c r="AI91" s="100">
        <f>Y91+AD91</f>
        <v>33.46</v>
      </c>
      <c r="AJ91" s="100"/>
      <c r="AK91" s="100"/>
      <c r="AL91" s="100"/>
      <c r="AM91" s="100"/>
      <c r="AN91" s="100">
        <v>33.46</v>
      </c>
      <c r="AO91" s="100"/>
      <c r="AP91" s="100"/>
      <c r="AQ91" s="100"/>
      <c r="AR91" s="100"/>
      <c r="AS91" s="100">
        <v>0</v>
      </c>
      <c r="AT91" s="100"/>
      <c r="AU91" s="100"/>
      <c r="AV91" s="100"/>
      <c r="AW91" s="100"/>
      <c r="AX91" s="101">
        <f>AN91+AS91</f>
        <v>33.46</v>
      </c>
      <c r="AY91" s="101"/>
      <c r="AZ91" s="101"/>
      <c r="BA91" s="101"/>
      <c r="BB91" s="101"/>
      <c r="BC91" s="101">
        <f>AN91-Y91</f>
        <v>0</v>
      </c>
      <c r="BD91" s="101"/>
      <c r="BE91" s="101"/>
      <c r="BF91" s="101"/>
      <c r="BG91" s="101"/>
      <c r="BH91" s="101">
        <f>AS91-AD91</f>
        <v>0</v>
      </c>
      <c r="BI91" s="101"/>
      <c r="BJ91" s="101"/>
      <c r="BK91" s="101"/>
      <c r="BL91" s="101"/>
      <c r="BM91" s="101">
        <f>BC91+BH91</f>
        <v>0</v>
      </c>
      <c r="BN91" s="101"/>
      <c r="BO91" s="101"/>
      <c r="BP91" s="101"/>
      <c r="BQ91" s="101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51" customHeight="1" x14ac:dyDescent="0.2">
      <c r="A92" s="31">
        <v>1</v>
      </c>
      <c r="B92" s="31"/>
      <c r="C92" s="99" t="s">
        <v>100</v>
      </c>
      <c r="D92" s="79"/>
      <c r="E92" s="79"/>
      <c r="F92" s="79"/>
      <c r="G92" s="79"/>
      <c r="H92" s="79"/>
      <c r="I92" s="80"/>
      <c r="J92" s="59" t="s">
        <v>88</v>
      </c>
      <c r="K92" s="59"/>
      <c r="L92" s="59"/>
      <c r="M92" s="59"/>
      <c r="N92" s="59"/>
      <c r="O92" s="99" t="s">
        <v>101</v>
      </c>
      <c r="P92" s="79"/>
      <c r="Q92" s="79"/>
      <c r="R92" s="79"/>
      <c r="S92" s="79"/>
      <c r="T92" s="79"/>
      <c r="U92" s="79"/>
      <c r="V92" s="79"/>
      <c r="W92" s="79"/>
      <c r="X92" s="80"/>
      <c r="Y92" s="100">
        <v>268969</v>
      </c>
      <c r="Z92" s="100"/>
      <c r="AA92" s="100"/>
      <c r="AB92" s="100"/>
      <c r="AC92" s="100"/>
      <c r="AD92" s="100">
        <v>472641</v>
      </c>
      <c r="AE92" s="100"/>
      <c r="AF92" s="100"/>
      <c r="AG92" s="100"/>
      <c r="AH92" s="100"/>
      <c r="AI92" s="100">
        <f>Y92+AD92</f>
        <v>741610</v>
      </c>
      <c r="AJ92" s="100"/>
      <c r="AK92" s="100"/>
      <c r="AL92" s="100"/>
      <c r="AM92" s="100"/>
      <c r="AN92" s="100">
        <v>268969</v>
      </c>
      <c r="AO92" s="100"/>
      <c r="AP92" s="100"/>
      <c r="AQ92" s="100"/>
      <c r="AR92" s="100"/>
      <c r="AS92" s="100">
        <v>470518</v>
      </c>
      <c r="AT92" s="100"/>
      <c r="AU92" s="100"/>
      <c r="AV92" s="100"/>
      <c r="AW92" s="100"/>
      <c r="AX92" s="101">
        <f>AN92+AS92</f>
        <v>739487</v>
      </c>
      <c r="AY92" s="101"/>
      <c r="AZ92" s="101"/>
      <c r="BA92" s="101"/>
      <c r="BB92" s="101"/>
      <c r="BC92" s="101">
        <f>AN92-Y92</f>
        <v>0</v>
      </c>
      <c r="BD92" s="101"/>
      <c r="BE92" s="101"/>
      <c r="BF92" s="101"/>
      <c r="BG92" s="101"/>
      <c r="BH92" s="101">
        <f>AS92-AD92</f>
        <v>-2123</v>
      </c>
      <c r="BI92" s="101"/>
      <c r="BJ92" s="101"/>
      <c r="BK92" s="101"/>
      <c r="BL92" s="101"/>
      <c r="BM92" s="101">
        <f>BC92+BH92</f>
        <v>-2123</v>
      </c>
      <c r="BN92" s="101"/>
      <c r="BO92" s="101"/>
      <c r="BP92" s="101"/>
      <c r="BQ92" s="10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15.75" customHeight="1" x14ac:dyDescent="0.2">
      <c r="A93" s="31"/>
      <c r="B93" s="31"/>
      <c r="C93" s="99" t="s">
        <v>462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3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461</v>
      </c>
    </row>
    <row r="94" spans="1:80" s="85" customFormat="1" ht="15.75" x14ac:dyDescent="0.2">
      <c r="A94" s="81">
        <v>0</v>
      </c>
      <c r="B94" s="81"/>
      <c r="C94" s="98" t="s">
        <v>109</v>
      </c>
      <c r="D94" s="83"/>
      <c r="E94" s="83"/>
      <c r="F94" s="83"/>
      <c r="G94" s="83"/>
      <c r="H94" s="83"/>
      <c r="I94" s="84"/>
      <c r="J94" s="93" t="s">
        <v>81</v>
      </c>
      <c r="K94" s="93"/>
      <c r="L94" s="93"/>
      <c r="M94" s="93"/>
      <c r="N94" s="93"/>
      <c r="O94" s="98" t="s">
        <v>81</v>
      </c>
      <c r="P94" s="83"/>
      <c r="Q94" s="83"/>
      <c r="R94" s="83"/>
      <c r="S94" s="83"/>
      <c r="T94" s="83"/>
      <c r="U94" s="83"/>
      <c r="V94" s="83"/>
      <c r="W94" s="83"/>
      <c r="X94" s="8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6"/>
      <c r="BS94" s="96"/>
      <c r="BT94" s="96"/>
      <c r="BU94" s="96"/>
      <c r="BV94" s="96"/>
      <c r="BW94" s="96"/>
      <c r="BX94" s="96"/>
      <c r="BY94" s="96"/>
      <c r="BZ94" s="97"/>
    </row>
    <row r="95" spans="1:80" ht="51" customHeight="1" x14ac:dyDescent="0.2">
      <c r="A95" s="31">
        <v>2</v>
      </c>
      <c r="B95" s="31"/>
      <c r="C95" s="99" t="s">
        <v>463</v>
      </c>
      <c r="D95" s="79"/>
      <c r="E95" s="79"/>
      <c r="F95" s="79"/>
      <c r="G95" s="79"/>
      <c r="H95" s="79"/>
      <c r="I95" s="80"/>
      <c r="J95" s="59" t="s">
        <v>83</v>
      </c>
      <c r="K95" s="59"/>
      <c r="L95" s="59"/>
      <c r="M95" s="59"/>
      <c r="N95" s="59"/>
      <c r="O95" s="99" t="s">
        <v>186</v>
      </c>
      <c r="P95" s="79"/>
      <c r="Q95" s="79"/>
      <c r="R95" s="79"/>
      <c r="S95" s="79"/>
      <c r="T95" s="79"/>
      <c r="U95" s="79"/>
      <c r="V95" s="79"/>
      <c r="W95" s="79"/>
      <c r="X95" s="80"/>
      <c r="Y95" s="100">
        <v>327</v>
      </c>
      <c r="Z95" s="100"/>
      <c r="AA95" s="100"/>
      <c r="AB95" s="100"/>
      <c r="AC95" s="100"/>
      <c r="AD95" s="100">
        <v>0</v>
      </c>
      <c r="AE95" s="100"/>
      <c r="AF95" s="100"/>
      <c r="AG95" s="100"/>
      <c r="AH95" s="100"/>
      <c r="AI95" s="100">
        <f>Y95+AD95</f>
        <v>327</v>
      </c>
      <c r="AJ95" s="100"/>
      <c r="AK95" s="100"/>
      <c r="AL95" s="100"/>
      <c r="AM95" s="100"/>
      <c r="AN95" s="100">
        <v>327</v>
      </c>
      <c r="AO95" s="100"/>
      <c r="AP95" s="100"/>
      <c r="AQ95" s="100"/>
      <c r="AR95" s="100"/>
      <c r="AS95" s="100">
        <v>0</v>
      </c>
      <c r="AT95" s="100"/>
      <c r="AU95" s="100"/>
      <c r="AV95" s="100"/>
      <c r="AW95" s="100"/>
      <c r="AX95" s="101">
        <f>AN95+AS95</f>
        <v>327</v>
      </c>
      <c r="AY95" s="101"/>
      <c r="AZ95" s="101"/>
      <c r="BA95" s="101"/>
      <c r="BB95" s="101"/>
      <c r="BC95" s="101">
        <f>AN95-Y95</f>
        <v>0</v>
      </c>
      <c r="BD95" s="101"/>
      <c r="BE95" s="101"/>
      <c r="BF95" s="101"/>
      <c r="BG95" s="101"/>
      <c r="BH95" s="101">
        <f>AS95-AD95</f>
        <v>0</v>
      </c>
      <c r="BI95" s="101"/>
      <c r="BJ95" s="101"/>
      <c r="BK95" s="101"/>
      <c r="BL95" s="101"/>
      <c r="BM95" s="101">
        <f>BC95+BH95</f>
        <v>0</v>
      </c>
      <c r="BN95" s="101"/>
      <c r="BO95" s="101"/>
      <c r="BP95" s="101"/>
      <c r="BQ95" s="10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25.5" customHeight="1" x14ac:dyDescent="0.2">
      <c r="A96" s="31">
        <v>2</v>
      </c>
      <c r="B96" s="31"/>
      <c r="C96" s="99" t="s">
        <v>464</v>
      </c>
      <c r="D96" s="79"/>
      <c r="E96" s="79"/>
      <c r="F96" s="79"/>
      <c r="G96" s="79"/>
      <c r="H96" s="79"/>
      <c r="I96" s="80"/>
      <c r="J96" s="59" t="s">
        <v>83</v>
      </c>
      <c r="K96" s="59"/>
      <c r="L96" s="59"/>
      <c r="M96" s="59"/>
      <c r="N96" s="59"/>
      <c r="O96" s="99" t="s">
        <v>186</v>
      </c>
      <c r="P96" s="79"/>
      <c r="Q96" s="79"/>
      <c r="R96" s="79"/>
      <c r="S96" s="79"/>
      <c r="T96" s="79"/>
      <c r="U96" s="79"/>
      <c r="V96" s="79"/>
      <c r="W96" s="79"/>
      <c r="X96" s="80"/>
      <c r="Y96" s="100">
        <v>396</v>
      </c>
      <c r="Z96" s="100"/>
      <c r="AA96" s="100"/>
      <c r="AB96" s="100"/>
      <c r="AC96" s="100"/>
      <c r="AD96" s="100">
        <v>0</v>
      </c>
      <c r="AE96" s="100"/>
      <c r="AF96" s="100"/>
      <c r="AG96" s="100"/>
      <c r="AH96" s="100"/>
      <c r="AI96" s="100">
        <f>Y96+AD96</f>
        <v>396</v>
      </c>
      <c r="AJ96" s="100"/>
      <c r="AK96" s="100"/>
      <c r="AL96" s="100"/>
      <c r="AM96" s="100"/>
      <c r="AN96" s="100">
        <v>396</v>
      </c>
      <c r="AO96" s="100"/>
      <c r="AP96" s="100"/>
      <c r="AQ96" s="100"/>
      <c r="AR96" s="100"/>
      <c r="AS96" s="100">
        <v>0</v>
      </c>
      <c r="AT96" s="100"/>
      <c r="AU96" s="100"/>
      <c r="AV96" s="100"/>
      <c r="AW96" s="100"/>
      <c r="AX96" s="101">
        <f>AN96+AS96</f>
        <v>396</v>
      </c>
      <c r="AY96" s="101"/>
      <c r="AZ96" s="101"/>
      <c r="BA96" s="101"/>
      <c r="BB96" s="101"/>
      <c r="BC96" s="101">
        <f>AN96-Y96</f>
        <v>0</v>
      </c>
      <c r="BD96" s="101"/>
      <c r="BE96" s="101"/>
      <c r="BF96" s="101"/>
      <c r="BG96" s="101"/>
      <c r="BH96" s="101">
        <f>AS96-AD96</f>
        <v>0</v>
      </c>
      <c r="BI96" s="101"/>
      <c r="BJ96" s="101"/>
      <c r="BK96" s="101"/>
      <c r="BL96" s="101"/>
      <c r="BM96" s="101">
        <f>BC96+BH96</f>
        <v>0</v>
      </c>
      <c r="BN96" s="101"/>
      <c r="BO96" s="101"/>
      <c r="BP96" s="101"/>
      <c r="BQ96" s="101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38.25" customHeight="1" x14ac:dyDescent="0.2">
      <c r="A97" s="31">
        <v>2</v>
      </c>
      <c r="B97" s="31"/>
      <c r="C97" s="99" t="s">
        <v>465</v>
      </c>
      <c r="D97" s="79"/>
      <c r="E97" s="79"/>
      <c r="F97" s="79"/>
      <c r="G97" s="79"/>
      <c r="H97" s="79"/>
      <c r="I97" s="80"/>
      <c r="J97" s="59" t="s">
        <v>83</v>
      </c>
      <c r="K97" s="59"/>
      <c r="L97" s="59"/>
      <c r="M97" s="59"/>
      <c r="N97" s="59"/>
      <c r="O97" s="99" t="s">
        <v>127</v>
      </c>
      <c r="P97" s="79"/>
      <c r="Q97" s="79"/>
      <c r="R97" s="79"/>
      <c r="S97" s="79"/>
      <c r="T97" s="79"/>
      <c r="U97" s="79"/>
      <c r="V97" s="79"/>
      <c r="W97" s="79"/>
      <c r="X97" s="80"/>
      <c r="Y97" s="100">
        <v>591</v>
      </c>
      <c r="Z97" s="100"/>
      <c r="AA97" s="100"/>
      <c r="AB97" s="100"/>
      <c r="AC97" s="100"/>
      <c r="AD97" s="100">
        <v>0</v>
      </c>
      <c r="AE97" s="100"/>
      <c r="AF97" s="100"/>
      <c r="AG97" s="100"/>
      <c r="AH97" s="100"/>
      <c r="AI97" s="100">
        <f>Y97+AD97</f>
        <v>591</v>
      </c>
      <c r="AJ97" s="100"/>
      <c r="AK97" s="100"/>
      <c r="AL97" s="100"/>
      <c r="AM97" s="100"/>
      <c r="AN97" s="100">
        <v>591</v>
      </c>
      <c r="AO97" s="100"/>
      <c r="AP97" s="100"/>
      <c r="AQ97" s="100"/>
      <c r="AR97" s="100"/>
      <c r="AS97" s="100">
        <v>0</v>
      </c>
      <c r="AT97" s="100"/>
      <c r="AU97" s="100"/>
      <c r="AV97" s="100"/>
      <c r="AW97" s="100"/>
      <c r="AX97" s="101">
        <f>AN97+AS97</f>
        <v>591</v>
      </c>
      <c r="AY97" s="101"/>
      <c r="AZ97" s="101"/>
      <c r="BA97" s="101"/>
      <c r="BB97" s="101"/>
      <c r="BC97" s="101">
        <f>AN97-Y97</f>
        <v>0</v>
      </c>
      <c r="BD97" s="101"/>
      <c r="BE97" s="101"/>
      <c r="BF97" s="101"/>
      <c r="BG97" s="101"/>
      <c r="BH97" s="101">
        <f>AS97-AD97</f>
        <v>0</v>
      </c>
      <c r="BI97" s="101"/>
      <c r="BJ97" s="101"/>
      <c r="BK97" s="101"/>
      <c r="BL97" s="101"/>
      <c r="BM97" s="101">
        <f>BC97+BH97</f>
        <v>0</v>
      </c>
      <c r="BN97" s="101"/>
      <c r="BO97" s="101"/>
      <c r="BP97" s="101"/>
      <c r="BQ97" s="10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51" customHeight="1" x14ac:dyDescent="0.2">
      <c r="A98" s="31">
        <v>2</v>
      </c>
      <c r="B98" s="31"/>
      <c r="C98" s="99" t="s">
        <v>466</v>
      </c>
      <c r="D98" s="79"/>
      <c r="E98" s="79"/>
      <c r="F98" s="79"/>
      <c r="G98" s="79"/>
      <c r="H98" s="79"/>
      <c r="I98" s="80"/>
      <c r="J98" s="59" t="s">
        <v>83</v>
      </c>
      <c r="K98" s="59"/>
      <c r="L98" s="59"/>
      <c r="M98" s="59"/>
      <c r="N98" s="59"/>
      <c r="O98" s="99" t="s">
        <v>127</v>
      </c>
      <c r="P98" s="79"/>
      <c r="Q98" s="79"/>
      <c r="R98" s="79"/>
      <c r="S98" s="79"/>
      <c r="T98" s="79"/>
      <c r="U98" s="79"/>
      <c r="V98" s="79"/>
      <c r="W98" s="79"/>
      <c r="X98" s="80"/>
      <c r="Y98" s="100">
        <v>47</v>
      </c>
      <c r="Z98" s="100"/>
      <c r="AA98" s="100"/>
      <c r="AB98" s="100"/>
      <c r="AC98" s="100"/>
      <c r="AD98" s="100">
        <v>0</v>
      </c>
      <c r="AE98" s="100"/>
      <c r="AF98" s="100"/>
      <c r="AG98" s="100"/>
      <c r="AH98" s="100"/>
      <c r="AI98" s="100">
        <f>Y98+AD98</f>
        <v>47</v>
      </c>
      <c r="AJ98" s="100"/>
      <c r="AK98" s="100"/>
      <c r="AL98" s="100"/>
      <c r="AM98" s="100"/>
      <c r="AN98" s="100">
        <v>47</v>
      </c>
      <c r="AO98" s="100"/>
      <c r="AP98" s="100"/>
      <c r="AQ98" s="100"/>
      <c r="AR98" s="100"/>
      <c r="AS98" s="100">
        <v>0</v>
      </c>
      <c r="AT98" s="100"/>
      <c r="AU98" s="100"/>
      <c r="AV98" s="100"/>
      <c r="AW98" s="100"/>
      <c r="AX98" s="101">
        <f>AN98+AS98</f>
        <v>47</v>
      </c>
      <c r="AY98" s="101"/>
      <c r="AZ98" s="101"/>
      <c r="BA98" s="101"/>
      <c r="BB98" s="101"/>
      <c r="BC98" s="101">
        <f>AN98-Y98</f>
        <v>0</v>
      </c>
      <c r="BD98" s="101"/>
      <c r="BE98" s="101"/>
      <c r="BF98" s="101"/>
      <c r="BG98" s="101"/>
      <c r="BH98" s="101">
        <f>AS98-AD98</f>
        <v>0</v>
      </c>
      <c r="BI98" s="101"/>
      <c r="BJ98" s="101"/>
      <c r="BK98" s="101"/>
      <c r="BL98" s="101"/>
      <c r="BM98" s="101">
        <f>BC98+BH98</f>
        <v>0</v>
      </c>
      <c r="BN98" s="101"/>
      <c r="BO98" s="101"/>
      <c r="BP98" s="101"/>
      <c r="BQ98" s="101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80" ht="76.5" customHeight="1" x14ac:dyDescent="0.2">
      <c r="A99" s="31">
        <v>2</v>
      </c>
      <c r="B99" s="31"/>
      <c r="C99" s="99" t="s">
        <v>467</v>
      </c>
      <c r="D99" s="79"/>
      <c r="E99" s="79"/>
      <c r="F99" s="79"/>
      <c r="G99" s="79"/>
      <c r="H99" s="79"/>
      <c r="I99" s="80"/>
      <c r="J99" s="59" t="s">
        <v>111</v>
      </c>
      <c r="K99" s="59"/>
      <c r="L99" s="59"/>
      <c r="M99" s="59"/>
      <c r="N99" s="59"/>
      <c r="O99" s="99" t="s">
        <v>468</v>
      </c>
      <c r="P99" s="79"/>
      <c r="Q99" s="79"/>
      <c r="R99" s="79"/>
      <c r="S99" s="79"/>
      <c r="T99" s="79"/>
      <c r="U99" s="79"/>
      <c r="V99" s="79"/>
      <c r="W99" s="79"/>
      <c r="X99" s="80"/>
      <c r="Y99" s="100">
        <v>327</v>
      </c>
      <c r="Z99" s="100"/>
      <c r="AA99" s="100"/>
      <c r="AB99" s="100"/>
      <c r="AC99" s="100"/>
      <c r="AD99" s="100">
        <v>0</v>
      </c>
      <c r="AE99" s="100"/>
      <c r="AF99" s="100"/>
      <c r="AG99" s="100"/>
      <c r="AH99" s="100"/>
      <c r="AI99" s="100">
        <f>Y99+AD99</f>
        <v>327</v>
      </c>
      <c r="AJ99" s="100"/>
      <c r="AK99" s="100"/>
      <c r="AL99" s="100"/>
      <c r="AM99" s="100"/>
      <c r="AN99" s="100">
        <v>327</v>
      </c>
      <c r="AO99" s="100"/>
      <c r="AP99" s="100"/>
      <c r="AQ99" s="100"/>
      <c r="AR99" s="100"/>
      <c r="AS99" s="100">
        <v>0</v>
      </c>
      <c r="AT99" s="100"/>
      <c r="AU99" s="100"/>
      <c r="AV99" s="100"/>
      <c r="AW99" s="100"/>
      <c r="AX99" s="101">
        <f>AN99+AS99</f>
        <v>327</v>
      </c>
      <c r="AY99" s="101"/>
      <c r="AZ99" s="101"/>
      <c r="BA99" s="101"/>
      <c r="BB99" s="101"/>
      <c r="BC99" s="101">
        <f>AN99-Y99</f>
        <v>0</v>
      </c>
      <c r="BD99" s="101"/>
      <c r="BE99" s="101"/>
      <c r="BF99" s="101"/>
      <c r="BG99" s="101"/>
      <c r="BH99" s="101">
        <f>AS99-AD99</f>
        <v>0</v>
      </c>
      <c r="BI99" s="101"/>
      <c r="BJ99" s="101"/>
      <c r="BK99" s="101"/>
      <c r="BL99" s="101"/>
      <c r="BM99" s="101">
        <f>BC99+BH99</f>
        <v>0</v>
      </c>
      <c r="BN99" s="101"/>
      <c r="BO99" s="101"/>
      <c r="BP99" s="101"/>
      <c r="BQ99" s="10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63.75" customHeight="1" x14ac:dyDescent="0.2">
      <c r="A100" s="31">
        <v>2</v>
      </c>
      <c r="B100" s="31"/>
      <c r="C100" s="99" t="s">
        <v>469</v>
      </c>
      <c r="D100" s="79"/>
      <c r="E100" s="79"/>
      <c r="F100" s="79"/>
      <c r="G100" s="79"/>
      <c r="H100" s="79"/>
      <c r="I100" s="80"/>
      <c r="J100" s="59" t="s">
        <v>111</v>
      </c>
      <c r="K100" s="59"/>
      <c r="L100" s="59"/>
      <c r="M100" s="59"/>
      <c r="N100" s="59"/>
      <c r="O100" s="99" t="s">
        <v>470</v>
      </c>
      <c r="P100" s="79"/>
      <c r="Q100" s="79"/>
      <c r="R100" s="79"/>
      <c r="S100" s="79"/>
      <c r="T100" s="79"/>
      <c r="U100" s="79"/>
      <c r="V100" s="79"/>
      <c r="W100" s="79"/>
      <c r="X100" s="80"/>
      <c r="Y100" s="100">
        <v>905</v>
      </c>
      <c r="Z100" s="100"/>
      <c r="AA100" s="100"/>
      <c r="AB100" s="100"/>
      <c r="AC100" s="100"/>
      <c r="AD100" s="100">
        <v>0</v>
      </c>
      <c r="AE100" s="100"/>
      <c r="AF100" s="100"/>
      <c r="AG100" s="100"/>
      <c r="AH100" s="100"/>
      <c r="AI100" s="100">
        <f>Y100+AD100</f>
        <v>905</v>
      </c>
      <c r="AJ100" s="100"/>
      <c r="AK100" s="100"/>
      <c r="AL100" s="100"/>
      <c r="AM100" s="100"/>
      <c r="AN100" s="100">
        <v>905</v>
      </c>
      <c r="AO100" s="100"/>
      <c r="AP100" s="100"/>
      <c r="AQ100" s="100"/>
      <c r="AR100" s="100"/>
      <c r="AS100" s="100">
        <v>0</v>
      </c>
      <c r="AT100" s="100"/>
      <c r="AU100" s="100"/>
      <c r="AV100" s="100"/>
      <c r="AW100" s="100"/>
      <c r="AX100" s="101">
        <f>AN100+AS100</f>
        <v>905</v>
      </c>
      <c r="AY100" s="101"/>
      <c r="AZ100" s="101"/>
      <c r="BA100" s="101"/>
      <c r="BB100" s="101"/>
      <c r="BC100" s="101">
        <f>AN100-Y100</f>
        <v>0</v>
      </c>
      <c r="BD100" s="101"/>
      <c r="BE100" s="101"/>
      <c r="BF100" s="101"/>
      <c r="BG100" s="101"/>
      <c r="BH100" s="101">
        <f>AS100-AD100</f>
        <v>0</v>
      </c>
      <c r="BI100" s="101"/>
      <c r="BJ100" s="101"/>
      <c r="BK100" s="101"/>
      <c r="BL100" s="101"/>
      <c r="BM100" s="101">
        <f>BC100+BH100</f>
        <v>0</v>
      </c>
      <c r="BN100" s="101"/>
      <c r="BO100" s="101"/>
      <c r="BP100" s="101"/>
      <c r="BQ100" s="101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80" ht="38.25" customHeight="1" x14ac:dyDescent="0.2">
      <c r="A101" s="31">
        <v>2</v>
      </c>
      <c r="B101" s="31"/>
      <c r="C101" s="99" t="s">
        <v>116</v>
      </c>
      <c r="D101" s="79"/>
      <c r="E101" s="79"/>
      <c r="F101" s="79"/>
      <c r="G101" s="79"/>
      <c r="H101" s="79"/>
      <c r="I101" s="80"/>
      <c r="J101" s="59" t="s">
        <v>83</v>
      </c>
      <c r="K101" s="59"/>
      <c r="L101" s="59"/>
      <c r="M101" s="59"/>
      <c r="N101" s="59"/>
      <c r="O101" s="99" t="s">
        <v>101</v>
      </c>
      <c r="P101" s="79"/>
      <c r="Q101" s="79"/>
      <c r="R101" s="79"/>
      <c r="S101" s="79"/>
      <c r="T101" s="79"/>
      <c r="U101" s="79"/>
      <c r="V101" s="79"/>
      <c r="W101" s="79"/>
      <c r="X101" s="80"/>
      <c r="Y101" s="100">
        <v>516</v>
      </c>
      <c r="Z101" s="100"/>
      <c r="AA101" s="100"/>
      <c r="AB101" s="100"/>
      <c r="AC101" s="100"/>
      <c r="AD101" s="100">
        <v>103</v>
      </c>
      <c r="AE101" s="100"/>
      <c r="AF101" s="100"/>
      <c r="AG101" s="100"/>
      <c r="AH101" s="100"/>
      <c r="AI101" s="100">
        <f>Y101+AD101</f>
        <v>619</v>
      </c>
      <c r="AJ101" s="100"/>
      <c r="AK101" s="100"/>
      <c r="AL101" s="100"/>
      <c r="AM101" s="100"/>
      <c r="AN101" s="100">
        <v>516</v>
      </c>
      <c r="AO101" s="100"/>
      <c r="AP101" s="100"/>
      <c r="AQ101" s="100"/>
      <c r="AR101" s="100"/>
      <c r="AS101" s="100">
        <v>103</v>
      </c>
      <c r="AT101" s="100"/>
      <c r="AU101" s="100"/>
      <c r="AV101" s="100"/>
      <c r="AW101" s="100"/>
      <c r="AX101" s="101">
        <f>AN101+AS101</f>
        <v>619</v>
      </c>
      <c r="AY101" s="101"/>
      <c r="AZ101" s="101"/>
      <c r="BA101" s="101"/>
      <c r="BB101" s="101"/>
      <c r="BC101" s="101">
        <f>AN101-Y101</f>
        <v>0</v>
      </c>
      <c r="BD101" s="101"/>
      <c r="BE101" s="101"/>
      <c r="BF101" s="101"/>
      <c r="BG101" s="101"/>
      <c r="BH101" s="101">
        <f>AS101-AD101</f>
        <v>0</v>
      </c>
      <c r="BI101" s="101"/>
      <c r="BJ101" s="101"/>
      <c r="BK101" s="101"/>
      <c r="BL101" s="101"/>
      <c r="BM101" s="101">
        <f>BC101+BH101</f>
        <v>0</v>
      </c>
      <c r="BN101" s="101"/>
      <c r="BO101" s="101"/>
      <c r="BP101" s="101"/>
      <c r="BQ101" s="101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s="85" customFormat="1" ht="15.75" x14ac:dyDescent="0.2">
      <c r="A102" s="81">
        <v>0</v>
      </c>
      <c r="B102" s="81"/>
      <c r="C102" s="98" t="s">
        <v>121</v>
      </c>
      <c r="D102" s="83"/>
      <c r="E102" s="83"/>
      <c r="F102" s="83"/>
      <c r="G102" s="83"/>
      <c r="H102" s="83"/>
      <c r="I102" s="84"/>
      <c r="J102" s="93" t="s">
        <v>81</v>
      </c>
      <c r="K102" s="93"/>
      <c r="L102" s="93"/>
      <c r="M102" s="93"/>
      <c r="N102" s="93"/>
      <c r="O102" s="98" t="s">
        <v>81</v>
      </c>
      <c r="P102" s="83"/>
      <c r="Q102" s="83"/>
      <c r="R102" s="83"/>
      <c r="S102" s="83"/>
      <c r="T102" s="83"/>
      <c r="U102" s="83"/>
      <c r="V102" s="83"/>
      <c r="W102" s="83"/>
      <c r="X102" s="8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6"/>
      <c r="BS102" s="96"/>
      <c r="BT102" s="96"/>
      <c r="BU102" s="96"/>
      <c r="BV102" s="96"/>
      <c r="BW102" s="96"/>
      <c r="BX102" s="96"/>
      <c r="BY102" s="96"/>
      <c r="BZ102" s="97"/>
    </row>
    <row r="103" spans="1:80" ht="63.75" customHeight="1" x14ac:dyDescent="0.2">
      <c r="A103" s="31">
        <v>3</v>
      </c>
      <c r="B103" s="31"/>
      <c r="C103" s="99" t="s">
        <v>471</v>
      </c>
      <c r="D103" s="79"/>
      <c r="E103" s="79"/>
      <c r="F103" s="79"/>
      <c r="G103" s="79"/>
      <c r="H103" s="79"/>
      <c r="I103" s="80"/>
      <c r="J103" s="59" t="s">
        <v>83</v>
      </c>
      <c r="K103" s="59"/>
      <c r="L103" s="59"/>
      <c r="M103" s="59"/>
      <c r="N103" s="59"/>
      <c r="O103" s="99" t="s">
        <v>127</v>
      </c>
      <c r="P103" s="79"/>
      <c r="Q103" s="79"/>
      <c r="R103" s="79"/>
      <c r="S103" s="79"/>
      <c r="T103" s="79"/>
      <c r="U103" s="79"/>
      <c r="V103" s="79"/>
      <c r="W103" s="79"/>
      <c r="X103" s="80"/>
      <c r="Y103" s="100">
        <v>1</v>
      </c>
      <c r="Z103" s="100"/>
      <c r="AA103" s="100"/>
      <c r="AB103" s="100"/>
      <c r="AC103" s="100"/>
      <c r="AD103" s="100">
        <v>0</v>
      </c>
      <c r="AE103" s="100"/>
      <c r="AF103" s="100"/>
      <c r="AG103" s="100"/>
      <c r="AH103" s="100"/>
      <c r="AI103" s="100">
        <f>Y103+AD103</f>
        <v>1</v>
      </c>
      <c r="AJ103" s="100"/>
      <c r="AK103" s="100"/>
      <c r="AL103" s="100"/>
      <c r="AM103" s="100"/>
      <c r="AN103" s="100">
        <v>1</v>
      </c>
      <c r="AO103" s="100"/>
      <c r="AP103" s="100"/>
      <c r="AQ103" s="100"/>
      <c r="AR103" s="100"/>
      <c r="AS103" s="100">
        <v>0</v>
      </c>
      <c r="AT103" s="100"/>
      <c r="AU103" s="100"/>
      <c r="AV103" s="100"/>
      <c r="AW103" s="100"/>
      <c r="AX103" s="101">
        <f>AN103+AS103</f>
        <v>1</v>
      </c>
      <c r="AY103" s="101"/>
      <c r="AZ103" s="101"/>
      <c r="BA103" s="101"/>
      <c r="BB103" s="101"/>
      <c r="BC103" s="101">
        <f>AN103-Y103</f>
        <v>0</v>
      </c>
      <c r="BD103" s="101"/>
      <c r="BE103" s="101"/>
      <c r="BF103" s="101"/>
      <c r="BG103" s="101"/>
      <c r="BH103" s="101">
        <f>AS103-AD103</f>
        <v>0</v>
      </c>
      <c r="BI103" s="101"/>
      <c r="BJ103" s="101"/>
      <c r="BK103" s="101"/>
      <c r="BL103" s="101"/>
      <c r="BM103" s="101">
        <f>BC103+BH103</f>
        <v>0</v>
      </c>
      <c r="BN103" s="101"/>
      <c r="BO103" s="101"/>
      <c r="BP103" s="101"/>
      <c r="BQ103" s="101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76.5" customHeight="1" x14ac:dyDescent="0.2">
      <c r="A104" s="31">
        <v>3</v>
      </c>
      <c r="B104" s="31"/>
      <c r="C104" s="99" t="s">
        <v>472</v>
      </c>
      <c r="D104" s="79"/>
      <c r="E104" s="79"/>
      <c r="F104" s="79"/>
      <c r="G104" s="79"/>
      <c r="H104" s="79"/>
      <c r="I104" s="80"/>
      <c r="J104" s="59" t="s">
        <v>83</v>
      </c>
      <c r="K104" s="59"/>
      <c r="L104" s="59"/>
      <c r="M104" s="59"/>
      <c r="N104" s="59"/>
      <c r="O104" s="99" t="s">
        <v>127</v>
      </c>
      <c r="P104" s="79"/>
      <c r="Q104" s="79"/>
      <c r="R104" s="79"/>
      <c r="S104" s="79"/>
      <c r="T104" s="79"/>
      <c r="U104" s="79"/>
      <c r="V104" s="79"/>
      <c r="W104" s="79"/>
      <c r="X104" s="80"/>
      <c r="Y104" s="100">
        <v>1</v>
      </c>
      <c r="Z104" s="100"/>
      <c r="AA104" s="100"/>
      <c r="AB104" s="100"/>
      <c r="AC104" s="100"/>
      <c r="AD104" s="100">
        <v>0</v>
      </c>
      <c r="AE104" s="100"/>
      <c r="AF104" s="100"/>
      <c r="AG104" s="100"/>
      <c r="AH104" s="100"/>
      <c r="AI104" s="100">
        <f>Y104+AD104</f>
        <v>1</v>
      </c>
      <c r="AJ104" s="100"/>
      <c r="AK104" s="100"/>
      <c r="AL104" s="100"/>
      <c r="AM104" s="100"/>
      <c r="AN104" s="100">
        <v>1</v>
      </c>
      <c r="AO104" s="100"/>
      <c r="AP104" s="100"/>
      <c r="AQ104" s="100"/>
      <c r="AR104" s="100"/>
      <c r="AS104" s="100">
        <v>0</v>
      </c>
      <c r="AT104" s="100"/>
      <c r="AU104" s="100"/>
      <c r="AV104" s="100"/>
      <c r="AW104" s="100"/>
      <c r="AX104" s="101">
        <f>AN104+AS104</f>
        <v>1</v>
      </c>
      <c r="AY104" s="101"/>
      <c r="AZ104" s="101"/>
      <c r="BA104" s="101"/>
      <c r="BB104" s="101"/>
      <c r="BC104" s="101">
        <f>AN104-Y104</f>
        <v>0</v>
      </c>
      <c r="BD104" s="101"/>
      <c r="BE104" s="101"/>
      <c r="BF104" s="101"/>
      <c r="BG104" s="101"/>
      <c r="BH104" s="101">
        <f>AS104-AD104</f>
        <v>0</v>
      </c>
      <c r="BI104" s="101"/>
      <c r="BJ104" s="101"/>
      <c r="BK104" s="101"/>
      <c r="BL104" s="101"/>
      <c r="BM104" s="101">
        <f>BC104+BH104</f>
        <v>0</v>
      </c>
      <c r="BN104" s="101"/>
      <c r="BO104" s="101"/>
      <c r="BP104" s="101"/>
      <c r="BQ104" s="10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89.25" customHeight="1" x14ac:dyDescent="0.2">
      <c r="A105" s="31">
        <v>3</v>
      </c>
      <c r="B105" s="31"/>
      <c r="C105" s="99" t="s">
        <v>473</v>
      </c>
      <c r="D105" s="79"/>
      <c r="E105" s="79"/>
      <c r="F105" s="79"/>
      <c r="G105" s="79"/>
      <c r="H105" s="79"/>
      <c r="I105" s="80"/>
      <c r="J105" s="59" t="s">
        <v>83</v>
      </c>
      <c r="K105" s="59"/>
      <c r="L105" s="59"/>
      <c r="M105" s="59"/>
      <c r="N105" s="59"/>
      <c r="O105" s="99" t="s">
        <v>127</v>
      </c>
      <c r="P105" s="79"/>
      <c r="Q105" s="79"/>
      <c r="R105" s="79"/>
      <c r="S105" s="79"/>
      <c r="T105" s="79"/>
      <c r="U105" s="79"/>
      <c r="V105" s="79"/>
      <c r="W105" s="79"/>
      <c r="X105" s="80"/>
      <c r="Y105" s="100">
        <v>5</v>
      </c>
      <c r="Z105" s="100"/>
      <c r="AA105" s="100"/>
      <c r="AB105" s="100"/>
      <c r="AC105" s="100"/>
      <c r="AD105" s="100">
        <v>0</v>
      </c>
      <c r="AE105" s="100"/>
      <c r="AF105" s="100"/>
      <c r="AG105" s="100"/>
      <c r="AH105" s="100"/>
      <c r="AI105" s="100">
        <f>Y105+AD105</f>
        <v>5</v>
      </c>
      <c r="AJ105" s="100"/>
      <c r="AK105" s="100"/>
      <c r="AL105" s="100"/>
      <c r="AM105" s="100"/>
      <c r="AN105" s="100">
        <v>5</v>
      </c>
      <c r="AO105" s="100"/>
      <c r="AP105" s="100"/>
      <c r="AQ105" s="100"/>
      <c r="AR105" s="100"/>
      <c r="AS105" s="100">
        <v>0</v>
      </c>
      <c r="AT105" s="100"/>
      <c r="AU105" s="100"/>
      <c r="AV105" s="100"/>
      <c r="AW105" s="100"/>
      <c r="AX105" s="101">
        <f>AN105+AS105</f>
        <v>5</v>
      </c>
      <c r="AY105" s="101"/>
      <c r="AZ105" s="101"/>
      <c r="BA105" s="101"/>
      <c r="BB105" s="101"/>
      <c r="BC105" s="101">
        <f>AN105-Y105</f>
        <v>0</v>
      </c>
      <c r="BD105" s="101"/>
      <c r="BE105" s="101"/>
      <c r="BF105" s="101"/>
      <c r="BG105" s="101"/>
      <c r="BH105" s="101">
        <f>AS105-AD105</f>
        <v>0</v>
      </c>
      <c r="BI105" s="101"/>
      <c r="BJ105" s="101"/>
      <c r="BK105" s="101"/>
      <c r="BL105" s="101"/>
      <c r="BM105" s="101">
        <f>BC105+BH105</f>
        <v>0</v>
      </c>
      <c r="BN105" s="101"/>
      <c r="BO105" s="101"/>
      <c r="BP105" s="101"/>
      <c r="BQ105" s="101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38.25" customHeight="1" x14ac:dyDescent="0.2">
      <c r="A106" s="31">
        <v>3</v>
      </c>
      <c r="B106" s="31"/>
      <c r="C106" s="99" t="s">
        <v>130</v>
      </c>
      <c r="D106" s="79"/>
      <c r="E106" s="79"/>
      <c r="F106" s="79"/>
      <c r="G106" s="79"/>
      <c r="H106" s="79"/>
      <c r="I106" s="80"/>
      <c r="J106" s="59" t="s">
        <v>88</v>
      </c>
      <c r="K106" s="59"/>
      <c r="L106" s="59"/>
      <c r="M106" s="59"/>
      <c r="N106" s="59"/>
      <c r="O106" s="99" t="s">
        <v>101</v>
      </c>
      <c r="P106" s="79"/>
      <c r="Q106" s="79"/>
      <c r="R106" s="79"/>
      <c r="S106" s="79"/>
      <c r="T106" s="79"/>
      <c r="U106" s="79"/>
      <c r="V106" s="79"/>
      <c r="W106" s="79"/>
      <c r="X106" s="80"/>
      <c r="Y106" s="100">
        <v>521</v>
      </c>
      <c r="Z106" s="100"/>
      <c r="AA106" s="100"/>
      <c r="AB106" s="100"/>
      <c r="AC106" s="100"/>
      <c r="AD106" s="100">
        <v>4589</v>
      </c>
      <c r="AE106" s="100"/>
      <c r="AF106" s="100"/>
      <c r="AG106" s="100"/>
      <c r="AH106" s="100"/>
      <c r="AI106" s="100">
        <f>Y106+AD106</f>
        <v>5110</v>
      </c>
      <c r="AJ106" s="100"/>
      <c r="AK106" s="100"/>
      <c r="AL106" s="100"/>
      <c r="AM106" s="100"/>
      <c r="AN106" s="100">
        <v>521</v>
      </c>
      <c r="AO106" s="100"/>
      <c r="AP106" s="100"/>
      <c r="AQ106" s="100"/>
      <c r="AR106" s="100"/>
      <c r="AS106" s="100">
        <v>4589</v>
      </c>
      <c r="AT106" s="100"/>
      <c r="AU106" s="100"/>
      <c r="AV106" s="100"/>
      <c r="AW106" s="100"/>
      <c r="AX106" s="101">
        <f>AN106+AS106</f>
        <v>5110</v>
      </c>
      <c r="AY106" s="101"/>
      <c r="AZ106" s="101"/>
      <c r="BA106" s="101"/>
      <c r="BB106" s="101"/>
      <c r="BC106" s="101">
        <f>AN106-Y106</f>
        <v>0</v>
      </c>
      <c r="BD106" s="101"/>
      <c r="BE106" s="101"/>
      <c r="BF106" s="101"/>
      <c r="BG106" s="101"/>
      <c r="BH106" s="101">
        <f>AS106-AD106</f>
        <v>0</v>
      </c>
      <c r="BI106" s="101"/>
      <c r="BJ106" s="101"/>
      <c r="BK106" s="101"/>
      <c r="BL106" s="101"/>
      <c r="BM106" s="101">
        <f>BC106+BH106</f>
        <v>0</v>
      </c>
      <c r="BN106" s="101"/>
      <c r="BO106" s="101"/>
      <c r="BP106" s="101"/>
      <c r="BQ106" s="101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80" s="85" customFormat="1" ht="15.75" x14ac:dyDescent="0.2">
      <c r="A107" s="81">
        <v>0</v>
      </c>
      <c r="B107" s="81"/>
      <c r="C107" s="98" t="s">
        <v>137</v>
      </c>
      <c r="D107" s="83"/>
      <c r="E107" s="83"/>
      <c r="F107" s="83"/>
      <c r="G107" s="83"/>
      <c r="H107" s="83"/>
      <c r="I107" s="84"/>
      <c r="J107" s="93" t="s">
        <v>81</v>
      </c>
      <c r="K107" s="93"/>
      <c r="L107" s="93"/>
      <c r="M107" s="93"/>
      <c r="N107" s="93"/>
      <c r="O107" s="98" t="s">
        <v>81</v>
      </c>
      <c r="P107" s="83"/>
      <c r="Q107" s="83"/>
      <c r="R107" s="83"/>
      <c r="S107" s="83"/>
      <c r="T107" s="83"/>
      <c r="U107" s="83"/>
      <c r="V107" s="83"/>
      <c r="W107" s="83"/>
      <c r="X107" s="8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6"/>
      <c r="BS107" s="96"/>
      <c r="BT107" s="96"/>
      <c r="BU107" s="96"/>
      <c r="BV107" s="96"/>
      <c r="BW107" s="96"/>
      <c r="BX107" s="96"/>
      <c r="BY107" s="96"/>
      <c r="BZ107" s="97"/>
    </row>
    <row r="108" spans="1:80" ht="38.25" customHeight="1" x14ac:dyDescent="0.2">
      <c r="A108" s="31">
        <v>0</v>
      </c>
      <c r="B108" s="31"/>
      <c r="C108" s="99" t="s">
        <v>143</v>
      </c>
      <c r="D108" s="79"/>
      <c r="E108" s="79"/>
      <c r="F108" s="79"/>
      <c r="G108" s="79"/>
      <c r="H108" s="79"/>
      <c r="I108" s="80"/>
      <c r="J108" s="59" t="s">
        <v>140</v>
      </c>
      <c r="K108" s="59"/>
      <c r="L108" s="59"/>
      <c r="M108" s="59"/>
      <c r="N108" s="59"/>
      <c r="O108" s="99" t="s">
        <v>127</v>
      </c>
      <c r="P108" s="79"/>
      <c r="Q108" s="79"/>
      <c r="R108" s="79"/>
      <c r="S108" s="79"/>
      <c r="T108" s="79"/>
      <c r="U108" s="79"/>
      <c r="V108" s="79"/>
      <c r="W108" s="79"/>
      <c r="X108" s="80"/>
      <c r="Y108" s="100">
        <v>100</v>
      </c>
      <c r="Z108" s="100"/>
      <c r="AA108" s="100"/>
      <c r="AB108" s="100"/>
      <c r="AC108" s="100"/>
      <c r="AD108" s="100">
        <v>100</v>
      </c>
      <c r="AE108" s="100"/>
      <c r="AF108" s="100"/>
      <c r="AG108" s="100"/>
      <c r="AH108" s="100"/>
      <c r="AI108" s="100">
        <f>Y108+AD108</f>
        <v>200</v>
      </c>
      <c r="AJ108" s="100"/>
      <c r="AK108" s="100"/>
      <c r="AL108" s="100"/>
      <c r="AM108" s="100"/>
      <c r="AN108" s="100">
        <v>100</v>
      </c>
      <c r="AO108" s="100"/>
      <c r="AP108" s="100"/>
      <c r="AQ108" s="100"/>
      <c r="AR108" s="100"/>
      <c r="AS108" s="100">
        <v>100</v>
      </c>
      <c r="AT108" s="100"/>
      <c r="AU108" s="100"/>
      <c r="AV108" s="100"/>
      <c r="AW108" s="100"/>
      <c r="AX108" s="101">
        <f>AN108+AS108</f>
        <v>200</v>
      </c>
      <c r="AY108" s="101"/>
      <c r="AZ108" s="101"/>
      <c r="BA108" s="101"/>
      <c r="BB108" s="101"/>
      <c r="BC108" s="101">
        <f>AN108-Y108</f>
        <v>0</v>
      </c>
      <c r="BD108" s="101"/>
      <c r="BE108" s="101"/>
      <c r="BF108" s="101"/>
      <c r="BG108" s="101"/>
      <c r="BH108" s="101">
        <f>AS108-AD108</f>
        <v>0</v>
      </c>
      <c r="BI108" s="101"/>
      <c r="BJ108" s="101"/>
      <c r="BK108" s="101"/>
      <c r="BL108" s="101"/>
      <c r="BM108" s="101">
        <f>BC108+BH108</f>
        <v>0</v>
      </c>
      <c r="BN108" s="101"/>
      <c r="BO108" s="101"/>
      <c r="BP108" s="101"/>
      <c r="BQ108" s="101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25.5" customHeight="1" x14ac:dyDescent="0.2">
      <c r="A109" s="31"/>
      <c r="B109" s="31"/>
      <c r="C109" s="99" t="s">
        <v>474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3"/>
      <c r="BR109" s="11"/>
      <c r="BS109" s="11"/>
      <c r="BT109" s="11"/>
      <c r="BU109" s="11"/>
      <c r="BV109" s="11"/>
      <c r="BW109" s="11"/>
      <c r="BX109" s="11"/>
      <c r="BY109" s="11"/>
      <c r="BZ109" s="9"/>
      <c r="CB109" s="1" t="s">
        <v>141</v>
      </c>
    </row>
    <row r="110" spans="1:80" ht="15.75" customHeight="1" x14ac:dyDescent="0.2">
      <c r="A110" s="31"/>
      <c r="B110" s="31"/>
      <c r="C110" s="99" t="s">
        <v>475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3"/>
      <c r="BR110" s="11"/>
      <c r="BS110" s="11"/>
      <c r="BT110" s="11"/>
      <c r="BU110" s="11"/>
      <c r="BV110" s="11"/>
      <c r="BW110" s="11"/>
      <c r="BX110" s="11"/>
      <c r="BY110" s="11"/>
      <c r="BZ110" s="9"/>
      <c r="CB110" s="1" t="s">
        <v>217</v>
      </c>
    </row>
    <row r="112" spans="1:80" ht="15.95" customHeight="1" x14ac:dyDescent="0.2">
      <c r="A112" s="19" t="s">
        <v>56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4" ht="78.75" customHeight="1" x14ac:dyDescent="0.2">
      <c r="A113" s="106" t="s">
        <v>477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</row>
    <row r="114" spans="1:64" ht="15.9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ht="15.9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ht="42" customHeight="1" x14ac:dyDescent="0.2">
      <c r="A116" s="109" t="s">
        <v>154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3"/>
      <c r="AO116" s="3"/>
      <c r="AP116" s="110" t="s">
        <v>156</v>
      </c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</row>
    <row r="117" spans="1:64" x14ac:dyDescent="0.2">
      <c r="W117" s="53" t="s">
        <v>12</v>
      </c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4"/>
      <c r="AO117" s="4"/>
      <c r="AP117" s="53" t="s">
        <v>13</v>
      </c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</row>
    <row r="120" spans="1:64" ht="31.5" customHeight="1" x14ac:dyDescent="0.2">
      <c r="A120" s="109" t="s">
        <v>155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3"/>
      <c r="AO120" s="3"/>
      <c r="AP120" s="110" t="s">
        <v>157</v>
      </c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</row>
    <row r="121" spans="1:64" x14ac:dyDescent="0.2">
      <c r="W121" s="53" t="s">
        <v>12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4"/>
      <c r="AO121" s="4"/>
      <c r="AP121" s="53" t="s">
        <v>13</v>
      </c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</row>
  </sheetData>
  <mergeCells count="653">
    <mergeCell ref="C79:BQ79"/>
    <mergeCell ref="C83:BQ83"/>
    <mergeCell ref="C87:BQ87"/>
    <mergeCell ref="C93:BQ93"/>
    <mergeCell ref="C109:BQ109"/>
    <mergeCell ref="C110:BQ110"/>
    <mergeCell ref="A110:B110"/>
    <mergeCell ref="BM108:BQ108"/>
    <mergeCell ref="A109:B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94:B94"/>
    <mergeCell ref="C94:I94"/>
    <mergeCell ref="J94:N94"/>
    <mergeCell ref="O94:X94"/>
    <mergeCell ref="Y94:AC94"/>
    <mergeCell ref="AD94:AH94"/>
    <mergeCell ref="BM92:BQ92"/>
    <mergeCell ref="A93:B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88:B88"/>
    <mergeCell ref="C88:I88"/>
    <mergeCell ref="J88:N88"/>
    <mergeCell ref="O88:X88"/>
    <mergeCell ref="Y88:AC88"/>
    <mergeCell ref="AD88:AH88"/>
    <mergeCell ref="BM86:BQ86"/>
    <mergeCell ref="A87:B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84:B84"/>
    <mergeCell ref="C84:I84"/>
    <mergeCell ref="J84:N84"/>
    <mergeCell ref="O84:X84"/>
    <mergeCell ref="Y84:AC84"/>
    <mergeCell ref="AD84:AH84"/>
    <mergeCell ref="BM82:BQ82"/>
    <mergeCell ref="A83:B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BC78:BG78"/>
    <mergeCell ref="BH78:BL78"/>
    <mergeCell ref="BM78:BQ78"/>
    <mergeCell ref="A79:B79"/>
    <mergeCell ref="Y78:AC78"/>
    <mergeCell ref="AD78:AH78"/>
    <mergeCell ref="AI78:AM78"/>
    <mergeCell ref="AN78:AR78"/>
    <mergeCell ref="AS78:AW78"/>
    <mergeCell ref="AX78:BB78"/>
    <mergeCell ref="A66:BL66"/>
    <mergeCell ref="A68:BL68"/>
    <mergeCell ref="AQ69:AV69"/>
    <mergeCell ref="AW69:BA69"/>
    <mergeCell ref="BB69:BF69"/>
    <mergeCell ref="BG69:BL69"/>
    <mergeCell ref="A69:P69"/>
    <mergeCell ref="Q69:U69"/>
    <mergeCell ref="V69:Z69"/>
    <mergeCell ref="AA69:AF69"/>
    <mergeCell ref="AG69:AK69"/>
    <mergeCell ref="AL69:AP69"/>
    <mergeCell ref="AQ67:AV67"/>
    <mergeCell ref="AW67:BA67"/>
    <mergeCell ref="BB67:BF67"/>
    <mergeCell ref="BG67:BL67"/>
    <mergeCell ref="A67:P67"/>
    <mergeCell ref="Q67:U67"/>
    <mergeCell ref="V67:Z67"/>
    <mergeCell ref="AA67:AF67"/>
    <mergeCell ref="AG67:AK67"/>
    <mergeCell ref="AL67:AP67"/>
    <mergeCell ref="C50:BQ50"/>
    <mergeCell ref="C52:BQ52"/>
    <mergeCell ref="C54:BQ54"/>
    <mergeCell ref="C56:BQ56"/>
    <mergeCell ref="AP57:AT57"/>
    <mergeCell ref="AU57:AY57"/>
    <mergeCell ref="AZ57:BC57"/>
    <mergeCell ref="BD57:BH57"/>
    <mergeCell ref="BI57:BM57"/>
    <mergeCell ref="BN57:BQ57"/>
    <mergeCell ref="A57:B57"/>
    <mergeCell ref="C57:Z57"/>
    <mergeCell ref="AA57:AE57"/>
    <mergeCell ref="AF57:AJ57"/>
    <mergeCell ref="AK57:AO57"/>
    <mergeCell ref="A56:B56"/>
    <mergeCell ref="AP55:AT55"/>
    <mergeCell ref="AU55:AY55"/>
    <mergeCell ref="AZ55:BC55"/>
    <mergeCell ref="BD55:BH55"/>
    <mergeCell ref="BI55:BM55"/>
    <mergeCell ref="BN55:BQ55"/>
    <mergeCell ref="A55:B55"/>
    <mergeCell ref="C55:Z55"/>
    <mergeCell ref="AA55:AE55"/>
    <mergeCell ref="AF55:AJ55"/>
    <mergeCell ref="AK55:AO55"/>
    <mergeCell ref="A54:B54"/>
    <mergeCell ref="AP53:AT53"/>
    <mergeCell ref="AU53:AY53"/>
    <mergeCell ref="AZ53:BC53"/>
    <mergeCell ref="BD53:BH53"/>
    <mergeCell ref="BI53:BM53"/>
    <mergeCell ref="BN53:BQ53"/>
    <mergeCell ref="A53:B53"/>
    <mergeCell ref="C53:Z53"/>
    <mergeCell ref="AA53:AE53"/>
    <mergeCell ref="AF53:AJ53"/>
    <mergeCell ref="AK53:AO53"/>
    <mergeCell ref="AZ51:BC51"/>
    <mergeCell ref="BD51:BH51"/>
    <mergeCell ref="BI51:BM51"/>
    <mergeCell ref="BN51:BQ51"/>
    <mergeCell ref="A52:B52"/>
    <mergeCell ref="C51:Z51"/>
    <mergeCell ref="AA51:AE51"/>
    <mergeCell ref="AF51:AJ51"/>
    <mergeCell ref="AK51:AO51"/>
    <mergeCell ref="AP51:AT51"/>
    <mergeCell ref="AU51:AY51"/>
    <mergeCell ref="A50:B50"/>
    <mergeCell ref="W121:AM121"/>
    <mergeCell ref="AP121:BH121"/>
    <mergeCell ref="A28:F28"/>
    <mergeCell ref="G28:BL28"/>
    <mergeCell ref="A29:F29"/>
    <mergeCell ref="G29:BL29"/>
    <mergeCell ref="A39:F39"/>
    <mergeCell ref="G39:BL39"/>
    <mergeCell ref="A116:V116"/>
    <mergeCell ref="W116:AM116"/>
    <mergeCell ref="AP116:BH116"/>
    <mergeCell ref="W117:AM117"/>
    <mergeCell ref="AP117:BH117"/>
    <mergeCell ref="A120:V120"/>
    <mergeCell ref="W120:AM120"/>
    <mergeCell ref="AP120:BH120"/>
    <mergeCell ref="AX77:BB77"/>
    <mergeCell ref="BC77:BG77"/>
    <mergeCell ref="BH77:BL77"/>
    <mergeCell ref="BM77:BQ77"/>
    <mergeCell ref="A112:BL112"/>
    <mergeCell ref="A113:BL113"/>
    <mergeCell ref="A78:B78"/>
    <mergeCell ref="C78:I78"/>
    <mergeCell ref="J78:N78"/>
    <mergeCell ref="O78:X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N73:BB73"/>
    <mergeCell ref="BC73:BQ73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AQ65:AV65"/>
    <mergeCell ref="AW65:BA65"/>
    <mergeCell ref="BB65:BF65"/>
    <mergeCell ref="BG65:BL65"/>
    <mergeCell ref="A71:BQ71"/>
    <mergeCell ref="A73:B74"/>
    <mergeCell ref="C73:I74"/>
    <mergeCell ref="J73:N74"/>
    <mergeCell ref="O73:X74"/>
    <mergeCell ref="Y73:AM73"/>
    <mergeCell ref="AQ64:AV64"/>
    <mergeCell ref="AW64:BA64"/>
    <mergeCell ref="BB64:BF64"/>
    <mergeCell ref="BG64:BL64"/>
    <mergeCell ref="A65:P65"/>
    <mergeCell ref="Q65:U65"/>
    <mergeCell ref="V65:Z65"/>
    <mergeCell ref="AA65:AF65"/>
    <mergeCell ref="AG65:AK65"/>
    <mergeCell ref="AL65:AP65"/>
    <mergeCell ref="AQ63:AV63"/>
    <mergeCell ref="AW63:BA63"/>
    <mergeCell ref="BB63:BF63"/>
    <mergeCell ref="BG63:BL63"/>
    <mergeCell ref="A64:P64"/>
    <mergeCell ref="Q64:U64"/>
    <mergeCell ref="V64:Z64"/>
    <mergeCell ref="AA64:AF64"/>
    <mergeCell ref="AG64:AK64"/>
    <mergeCell ref="AL64:AP64"/>
    <mergeCell ref="AQ62:AV62"/>
    <mergeCell ref="AW62:BA62"/>
    <mergeCell ref="BB62:BF62"/>
    <mergeCell ref="BG62:BL62"/>
    <mergeCell ref="A63:P63"/>
    <mergeCell ref="Q63:U63"/>
    <mergeCell ref="V63:Z63"/>
    <mergeCell ref="AA63:AF63"/>
    <mergeCell ref="AG63:AK63"/>
    <mergeCell ref="AL63:AP63"/>
    <mergeCell ref="A60:BL60"/>
    <mergeCell ref="A61:P62"/>
    <mergeCell ref="Q61:AF61"/>
    <mergeCell ref="AG61:AV61"/>
    <mergeCell ref="AW61:BL61"/>
    <mergeCell ref="Q62:U62"/>
    <mergeCell ref="V62:Z62"/>
    <mergeCell ref="AA62:AF62"/>
    <mergeCell ref="AG62:AK62"/>
    <mergeCell ref="AL62:AP62"/>
    <mergeCell ref="AU49:AY49"/>
    <mergeCell ref="AZ49:BC49"/>
    <mergeCell ref="BD49:BH49"/>
    <mergeCell ref="BI49:BM49"/>
    <mergeCell ref="BN49:BQ49"/>
    <mergeCell ref="A59:BL59"/>
    <mergeCell ref="A51:B51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45:B46"/>
    <mergeCell ref="C45:Z46"/>
    <mergeCell ref="AA45:AO45"/>
    <mergeCell ref="AP45:BC45"/>
    <mergeCell ref="BD45:BQ45"/>
    <mergeCell ref="AA46:AE46"/>
    <mergeCell ref="AF46:AJ46"/>
    <mergeCell ref="AK46:AO46"/>
    <mergeCell ref="AP46:AT46"/>
    <mergeCell ref="AU46:AY46"/>
    <mergeCell ref="A37:F37"/>
    <mergeCell ref="G37:BL37"/>
    <mergeCell ref="A38:F38"/>
    <mergeCell ref="G38:BL38"/>
    <mergeCell ref="A43:BQ43"/>
    <mergeCell ref="A44:BQ44"/>
    <mergeCell ref="A40:F40"/>
    <mergeCell ref="G40:BL40"/>
    <mergeCell ref="A41:F41"/>
    <mergeCell ref="G41:BL41"/>
    <mergeCell ref="A31:BL31"/>
    <mergeCell ref="A32:BL32"/>
    <mergeCell ref="A34:BL34"/>
    <mergeCell ref="A35:F35"/>
    <mergeCell ref="G35:BL35"/>
    <mergeCell ref="A36:F36"/>
    <mergeCell ref="G36:BL36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77">
    <cfRule type="cellIs" dxfId="415" priority="69" stopIfTrue="1" operator="equal">
      <formula>$C76</formula>
    </cfRule>
  </conditionalFormatting>
  <conditionalFormatting sqref="A77:B77">
    <cfRule type="cellIs" dxfId="414" priority="70" stopIfTrue="1" operator="equal">
      <formula>0</formula>
    </cfRule>
  </conditionalFormatting>
  <conditionalFormatting sqref="C78">
    <cfRule type="cellIs" dxfId="413" priority="67" stopIfTrue="1" operator="equal">
      <formula>$C77</formula>
    </cfRule>
  </conditionalFormatting>
  <conditionalFormatting sqref="A78:B78">
    <cfRule type="cellIs" dxfId="412" priority="68" stopIfTrue="1" operator="equal">
      <formula>0</formula>
    </cfRule>
  </conditionalFormatting>
  <conditionalFormatting sqref="C79">
    <cfRule type="cellIs" dxfId="411" priority="65" stopIfTrue="1" operator="equal">
      <formula>$C78</formula>
    </cfRule>
  </conditionalFormatting>
  <conditionalFormatting sqref="A79:B79">
    <cfRule type="cellIs" dxfId="410" priority="66" stopIfTrue="1" operator="equal">
      <formula>0</formula>
    </cfRule>
  </conditionalFormatting>
  <conditionalFormatting sqref="C80">
    <cfRule type="cellIs" dxfId="409" priority="63" stopIfTrue="1" operator="equal">
      <formula>$C79</formula>
    </cfRule>
  </conditionalFormatting>
  <conditionalFormatting sqref="A80:B80">
    <cfRule type="cellIs" dxfId="408" priority="64" stopIfTrue="1" operator="equal">
      <formula>0</formula>
    </cfRule>
  </conditionalFormatting>
  <conditionalFormatting sqref="C81">
    <cfRule type="cellIs" dxfId="407" priority="61" stopIfTrue="1" operator="equal">
      <formula>$C80</formula>
    </cfRule>
  </conditionalFormatting>
  <conditionalFormatting sqref="A81:B81">
    <cfRule type="cellIs" dxfId="406" priority="62" stopIfTrue="1" operator="equal">
      <formula>0</formula>
    </cfRule>
  </conditionalFormatting>
  <conditionalFormatting sqref="C82">
    <cfRule type="cellIs" dxfId="405" priority="59" stopIfTrue="1" operator="equal">
      <formula>$C81</formula>
    </cfRule>
  </conditionalFormatting>
  <conditionalFormatting sqref="A82:B82">
    <cfRule type="cellIs" dxfId="404" priority="60" stopIfTrue="1" operator="equal">
      <formula>0</formula>
    </cfRule>
  </conditionalFormatting>
  <conditionalFormatting sqref="C83">
    <cfRule type="cellIs" dxfId="403" priority="57" stopIfTrue="1" operator="equal">
      <formula>$C82</formula>
    </cfRule>
  </conditionalFormatting>
  <conditionalFormatting sqref="A83:B83">
    <cfRule type="cellIs" dxfId="402" priority="58" stopIfTrue="1" operator="equal">
      <formula>0</formula>
    </cfRule>
  </conditionalFormatting>
  <conditionalFormatting sqref="C84">
    <cfRule type="cellIs" dxfId="401" priority="55" stopIfTrue="1" operator="equal">
      <formula>$C83</formula>
    </cfRule>
  </conditionalFormatting>
  <conditionalFormatting sqref="A84:B84">
    <cfRule type="cellIs" dxfId="400" priority="56" stopIfTrue="1" operator="equal">
      <formula>0</formula>
    </cfRule>
  </conditionalFormatting>
  <conditionalFormatting sqref="C85">
    <cfRule type="cellIs" dxfId="399" priority="53" stopIfTrue="1" operator="equal">
      <formula>$C84</formula>
    </cfRule>
  </conditionalFormatting>
  <conditionalFormatting sqref="A85:B85">
    <cfRule type="cellIs" dxfId="398" priority="54" stopIfTrue="1" operator="equal">
      <formula>0</formula>
    </cfRule>
  </conditionalFormatting>
  <conditionalFormatting sqref="C86">
    <cfRule type="cellIs" dxfId="397" priority="51" stopIfTrue="1" operator="equal">
      <formula>$C85</formula>
    </cfRule>
  </conditionalFormatting>
  <conditionalFormatting sqref="A86:B86">
    <cfRule type="cellIs" dxfId="396" priority="52" stopIfTrue="1" operator="equal">
      <formula>0</formula>
    </cfRule>
  </conditionalFormatting>
  <conditionalFormatting sqref="C87">
    <cfRule type="cellIs" dxfId="395" priority="49" stopIfTrue="1" operator="equal">
      <formula>$C86</formula>
    </cfRule>
  </conditionalFormatting>
  <conditionalFormatting sqref="A87:B87">
    <cfRule type="cellIs" dxfId="394" priority="50" stopIfTrue="1" operator="equal">
      <formula>0</formula>
    </cfRule>
  </conditionalFormatting>
  <conditionalFormatting sqref="C88">
    <cfRule type="cellIs" dxfId="393" priority="47" stopIfTrue="1" operator="equal">
      <formula>$C87</formula>
    </cfRule>
  </conditionalFormatting>
  <conditionalFormatting sqref="A88:B88">
    <cfRule type="cellIs" dxfId="392" priority="48" stopIfTrue="1" operator="equal">
      <formula>0</formula>
    </cfRule>
  </conditionalFormatting>
  <conditionalFormatting sqref="C89">
    <cfRule type="cellIs" dxfId="391" priority="45" stopIfTrue="1" operator="equal">
      <formula>$C88</formula>
    </cfRule>
  </conditionalFormatting>
  <conditionalFormatting sqref="A89:B89">
    <cfRule type="cellIs" dxfId="390" priority="46" stopIfTrue="1" operator="equal">
      <formula>0</formula>
    </cfRule>
  </conditionalFormatting>
  <conditionalFormatting sqref="C90">
    <cfRule type="cellIs" dxfId="389" priority="43" stopIfTrue="1" operator="equal">
      <formula>$C89</formula>
    </cfRule>
  </conditionalFormatting>
  <conditionalFormatting sqref="A90:B90">
    <cfRule type="cellIs" dxfId="388" priority="44" stopIfTrue="1" operator="equal">
      <formula>0</formula>
    </cfRule>
  </conditionalFormatting>
  <conditionalFormatting sqref="C91">
    <cfRule type="cellIs" dxfId="387" priority="41" stopIfTrue="1" operator="equal">
      <formula>$C90</formula>
    </cfRule>
  </conditionalFormatting>
  <conditionalFormatting sqref="A91:B91">
    <cfRule type="cellIs" dxfId="386" priority="42" stopIfTrue="1" operator="equal">
      <formula>0</formula>
    </cfRule>
  </conditionalFormatting>
  <conditionalFormatting sqref="C92">
    <cfRule type="cellIs" dxfId="385" priority="39" stopIfTrue="1" operator="equal">
      <formula>$C91</formula>
    </cfRule>
  </conditionalFormatting>
  <conditionalFormatting sqref="A92:B92">
    <cfRule type="cellIs" dxfId="384" priority="40" stopIfTrue="1" operator="equal">
      <formula>0</formula>
    </cfRule>
  </conditionalFormatting>
  <conditionalFormatting sqref="C93">
    <cfRule type="cellIs" dxfId="383" priority="37" stopIfTrue="1" operator="equal">
      <formula>$C92</formula>
    </cfRule>
  </conditionalFormatting>
  <conditionalFormatting sqref="A93:B93">
    <cfRule type="cellIs" dxfId="382" priority="38" stopIfTrue="1" operator="equal">
      <formula>0</formula>
    </cfRule>
  </conditionalFormatting>
  <conditionalFormatting sqref="C94">
    <cfRule type="cellIs" dxfId="381" priority="35" stopIfTrue="1" operator="equal">
      <formula>$C93</formula>
    </cfRule>
  </conditionalFormatting>
  <conditionalFormatting sqref="A94:B94">
    <cfRule type="cellIs" dxfId="380" priority="36" stopIfTrue="1" operator="equal">
      <formula>0</formula>
    </cfRule>
  </conditionalFormatting>
  <conditionalFormatting sqref="C95">
    <cfRule type="cellIs" dxfId="379" priority="33" stopIfTrue="1" operator="equal">
      <formula>$C94</formula>
    </cfRule>
  </conditionalFormatting>
  <conditionalFormatting sqref="A95:B95">
    <cfRule type="cellIs" dxfId="378" priority="34" stopIfTrue="1" operator="equal">
      <formula>0</formula>
    </cfRule>
  </conditionalFormatting>
  <conditionalFormatting sqref="C96">
    <cfRule type="cellIs" dxfId="377" priority="31" stopIfTrue="1" operator="equal">
      <formula>$C95</formula>
    </cfRule>
  </conditionalFormatting>
  <conditionalFormatting sqref="A96:B96">
    <cfRule type="cellIs" dxfId="376" priority="32" stopIfTrue="1" operator="equal">
      <formula>0</formula>
    </cfRule>
  </conditionalFormatting>
  <conditionalFormatting sqref="C97">
    <cfRule type="cellIs" dxfId="375" priority="29" stopIfTrue="1" operator="equal">
      <formula>$C96</formula>
    </cfRule>
  </conditionalFormatting>
  <conditionalFormatting sqref="A97:B97">
    <cfRule type="cellIs" dxfId="374" priority="30" stopIfTrue="1" operator="equal">
      <formula>0</formula>
    </cfRule>
  </conditionalFormatting>
  <conditionalFormatting sqref="C98">
    <cfRule type="cellIs" dxfId="373" priority="27" stopIfTrue="1" operator="equal">
      <formula>$C97</formula>
    </cfRule>
  </conditionalFormatting>
  <conditionalFormatting sqref="A98:B98">
    <cfRule type="cellIs" dxfId="372" priority="28" stopIfTrue="1" operator="equal">
      <formula>0</formula>
    </cfRule>
  </conditionalFormatting>
  <conditionalFormatting sqref="C99">
    <cfRule type="cellIs" dxfId="371" priority="25" stopIfTrue="1" operator="equal">
      <formula>$C98</formula>
    </cfRule>
  </conditionalFormatting>
  <conditionalFormatting sqref="A99:B99">
    <cfRule type="cellIs" dxfId="370" priority="26" stopIfTrue="1" operator="equal">
      <formula>0</formula>
    </cfRule>
  </conditionalFormatting>
  <conditionalFormatting sqref="C100">
    <cfRule type="cellIs" dxfId="369" priority="23" stopIfTrue="1" operator="equal">
      <formula>$C99</formula>
    </cfRule>
  </conditionalFormatting>
  <conditionalFormatting sqref="A100:B100">
    <cfRule type="cellIs" dxfId="368" priority="24" stopIfTrue="1" operator="equal">
      <formula>0</formula>
    </cfRule>
  </conditionalFormatting>
  <conditionalFormatting sqref="C101">
    <cfRule type="cellIs" dxfId="367" priority="21" stopIfTrue="1" operator="equal">
      <formula>$C100</formula>
    </cfRule>
  </conditionalFormatting>
  <conditionalFormatting sqref="A101:B101">
    <cfRule type="cellIs" dxfId="366" priority="22" stopIfTrue="1" operator="equal">
      <formula>0</formula>
    </cfRule>
  </conditionalFormatting>
  <conditionalFormatting sqref="C102">
    <cfRule type="cellIs" dxfId="365" priority="19" stopIfTrue="1" operator="equal">
      <formula>$C101</formula>
    </cfRule>
  </conditionalFormatting>
  <conditionalFormatting sqref="A102:B102">
    <cfRule type="cellIs" dxfId="364" priority="20" stopIfTrue="1" operator="equal">
      <formula>0</formula>
    </cfRule>
  </conditionalFormatting>
  <conditionalFormatting sqref="C103">
    <cfRule type="cellIs" dxfId="363" priority="17" stopIfTrue="1" operator="equal">
      <formula>$C102</formula>
    </cfRule>
  </conditionalFormatting>
  <conditionalFormatting sqref="A103:B103">
    <cfRule type="cellIs" dxfId="362" priority="18" stopIfTrue="1" operator="equal">
      <formula>0</formula>
    </cfRule>
  </conditionalFormatting>
  <conditionalFormatting sqref="C104">
    <cfRule type="cellIs" dxfId="361" priority="15" stopIfTrue="1" operator="equal">
      <formula>$C103</formula>
    </cfRule>
  </conditionalFormatting>
  <conditionalFormatting sqref="A104:B104">
    <cfRule type="cellIs" dxfId="360" priority="16" stopIfTrue="1" operator="equal">
      <formula>0</formula>
    </cfRule>
  </conditionalFormatting>
  <conditionalFormatting sqref="C105">
    <cfRule type="cellIs" dxfId="359" priority="13" stopIfTrue="1" operator="equal">
      <formula>$C104</formula>
    </cfRule>
  </conditionalFormatting>
  <conditionalFormatting sqref="A105:B105">
    <cfRule type="cellIs" dxfId="358" priority="14" stopIfTrue="1" operator="equal">
      <formula>0</formula>
    </cfRule>
  </conditionalFormatting>
  <conditionalFormatting sqref="C106">
    <cfRule type="cellIs" dxfId="357" priority="11" stopIfTrue="1" operator="equal">
      <formula>$C105</formula>
    </cfRule>
  </conditionalFormatting>
  <conditionalFormatting sqref="A106:B106">
    <cfRule type="cellIs" dxfId="356" priority="12" stopIfTrue="1" operator="equal">
      <formula>0</formula>
    </cfRule>
  </conditionalFormatting>
  <conditionalFormatting sqref="C107">
    <cfRule type="cellIs" dxfId="355" priority="9" stopIfTrue="1" operator="equal">
      <formula>$C106</formula>
    </cfRule>
  </conditionalFormatting>
  <conditionalFormatting sqref="A107:B107">
    <cfRule type="cellIs" dxfId="354" priority="10" stopIfTrue="1" operator="equal">
      <formula>0</formula>
    </cfRule>
  </conditionalFormatting>
  <conditionalFormatting sqref="C108">
    <cfRule type="cellIs" dxfId="353" priority="7" stopIfTrue="1" operator="equal">
      <formula>$C107</formula>
    </cfRule>
  </conditionalFormatting>
  <conditionalFormatting sqref="A108:B108">
    <cfRule type="cellIs" dxfId="352" priority="8" stopIfTrue="1" operator="equal">
      <formula>0</formula>
    </cfRule>
  </conditionalFormatting>
  <conditionalFormatting sqref="C109">
    <cfRule type="cellIs" dxfId="351" priority="5" stopIfTrue="1" operator="equal">
      <formula>$C108</formula>
    </cfRule>
  </conditionalFormatting>
  <conditionalFormatting sqref="A109:B109">
    <cfRule type="cellIs" dxfId="350" priority="6" stopIfTrue="1" operator="equal">
      <formula>0</formula>
    </cfRule>
  </conditionalFormatting>
  <conditionalFormatting sqref="C110">
    <cfRule type="cellIs" dxfId="349" priority="3" stopIfTrue="1" operator="equal">
      <formula>$C109</formula>
    </cfRule>
  </conditionalFormatting>
  <conditionalFormatting sqref="A110:B110">
    <cfRule type="cellIs" dxfId="34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34"/>
  <sheetViews>
    <sheetView view="pageBreakPreview" topLeftCell="A43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4.28515625" style="1" customWidth="1"/>
    <col min="54" max="54" width="4.140625" style="1" customWidth="1"/>
    <col min="55" max="55" width="3.5703125" style="1" customWidth="1"/>
    <col min="56" max="65" width="2.85546875" style="1" customWidth="1"/>
    <col min="66" max="66" width="4.140625" style="1" customWidth="1"/>
    <col min="67" max="67" width="3.7109375" style="1" customWidth="1"/>
    <col min="68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72" t="s">
        <v>42</v>
      </c>
      <c r="B20" s="72"/>
      <c r="C20" s="15"/>
      <c r="D20" s="108" t="s">
        <v>529</v>
      </c>
      <c r="E20" s="64"/>
      <c r="F20" s="64"/>
      <c r="G20" s="64"/>
      <c r="H20" s="64"/>
      <c r="I20" s="64"/>
      <c r="J20" s="64"/>
      <c r="K20" s="15"/>
      <c r="L20" s="108" t="s">
        <v>431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530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480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481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79" ht="15.95" customHeight="1" x14ac:dyDescent="0.2">
      <c r="A30" s="19" t="s">
        <v>49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79" ht="15.95" customHeight="1" x14ac:dyDescent="0.2">
      <c r="A31" s="104" t="s">
        <v>527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80" ht="15.75" customHeight="1" x14ac:dyDescent="0.2">
      <c r="A33" s="19" t="s">
        <v>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80" ht="27.75" customHeight="1" x14ac:dyDescent="0.2">
      <c r="A34" s="39" t="s">
        <v>6</v>
      </c>
      <c r="B34" s="39"/>
      <c r="C34" s="39"/>
      <c r="D34" s="39"/>
      <c r="E34" s="39"/>
      <c r="F34" s="39"/>
      <c r="G34" s="32" t="s">
        <v>47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5.75" x14ac:dyDescent="0.2">
      <c r="A35" s="31">
        <v>1</v>
      </c>
      <c r="B35" s="31"/>
      <c r="C35" s="31"/>
      <c r="D35" s="31"/>
      <c r="E35" s="31"/>
      <c r="F35" s="31"/>
      <c r="G35" s="32">
        <v>2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</row>
    <row r="36" spans="1:80" ht="10.5" hidden="1" customHeight="1" x14ac:dyDescent="12.75">
      <c r="A36" s="20" t="s">
        <v>18</v>
      </c>
      <c r="B36" s="20"/>
      <c r="C36" s="20"/>
      <c r="D36" s="20"/>
      <c r="E36" s="20"/>
      <c r="F36" s="20"/>
      <c r="G36" s="35" t="s">
        <v>19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CA36" s="1" t="s">
        <v>61</v>
      </c>
    </row>
    <row r="37" spans="1:80" ht="12.75" customHeight="1" x14ac:dyDescent="0.2">
      <c r="A37" s="20">
        <v>1</v>
      </c>
      <c r="B37" s="20"/>
      <c r="C37" s="20"/>
      <c r="D37" s="20"/>
      <c r="E37" s="20"/>
      <c r="F37" s="20"/>
      <c r="G37" s="74" t="s">
        <v>482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  <c r="CA37" s="1" t="s">
        <v>59</v>
      </c>
    </row>
    <row r="38" spans="1:80" ht="12.75" customHeight="1" x14ac:dyDescent="0.2">
      <c r="A38" s="20">
        <v>2</v>
      </c>
      <c r="B38" s="20"/>
      <c r="C38" s="20"/>
      <c r="D38" s="20"/>
      <c r="E38" s="20"/>
      <c r="F38" s="20"/>
      <c r="G38" s="74" t="s">
        <v>483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80" ht="12.75" customHeight="1" x14ac:dyDescent="0.2">
      <c r="A39" s="20">
        <v>3</v>
      </c>
      <c r="B39" s="20"/>
      <c r="C39" s="20"/>
      <c r="D39" s="20"/>
      <c r="E39" s="20"/>
      <c r="F39" s="20"/>
      <c r="G39" s="74" t="s">
        <v>484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1" spans="1:80" ht="15.75" customHeight="1" x14ac:dyDescent="0.2">
      <c r="A41" s="19" t="s">
        <v>51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</row>
    <row r="42" spans="1:80" ht="15" customHeight="1" x14ac:dyDescent="0.2">
      <c r="A42" s="30" t="s">
        <v>163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80" ht="48" customHeight="1" x14ac:dyDescent="0.2">
      <c r="A43" s="31" t="s">
        <v>6</v>
      </c>
      <c r="B43" s="31"/>
      <c r="C43" s="31" t="s">
        <v>33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30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 t="s">
        <v>54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 t="s">
        <v>3</v>
      </c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80" ht="29.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 t="s">
        <v>5</v>
      </c>
      <c r="AB44" s="31"/>
      <c r="AC44" s="31"/>
      <c r="AD44" s="31"/>
      <c r="AE44" s="31"/>
      <c r="AF44" s="31" t="s">
        <v>4</v>
      </c>
      <c r="AG44" s="31"/>
      <c r="AH44" s="31"/>
      <c r="AI44" s="31"/>
      <c r="AJ44" s="31"/>
      <c r="AK44" s="31" t="s">
        <v>31</v>
      </c>
      <c r="AL44" s="31"/>
      <c r="AM44" s="31"/>
      <c r="AN44" s="31"/>
      <c r="AO44" s="31"/>
      <c r="AP44" s="31" t="s">
        <v>5</v>
      </c>
      <c r="AQ44" s="31"/>
      <c r="AR44" s="31"/>
      <c r="AS44" s="31"/>
      <c r="AT44" s="31"/>
      <c r="AU44" s="31" t="s">
        <v>4</v>
      </c>
      <c r="AV44" s="31"/>
      <c r="AW44" s="31"/>
      <c r="AX44" s="31"/>
      <c r="AY44" s="31"/>
      <c r="AZ44" s="31" t="s">
        <v>31</v>
      </c>
      <c r="BA44" s="31"/>
      <c r="BB44" s="31"/>
      <c r="BC44" s="31"/>
      <c r="BD44" s="31" t="s">
        <v>5</v>
      </c>
      <c r="BE44" s="31"/>
      <c r="BF44" s="31"/>
      <c r="BG44" s="31"/>
      <c r="BH44" s="31"/>
      <c r="BI44" s="31" t="s">
        <v>4</v>
      </c>
      <c r="BJ44" s="31"/>
      <c r="BK44" s="31"/>
      <c r="BL44" s="31"/>
      <c r="BM44" s="31"/>
      <c r="BN44" s="31" t="s">
        <v>32</v>
      </c>
      <c r="BO44" s="31"/>
      <c r="BP44" s="31"/>
      <c r="BQ44" s="31"/>
    </row>
    <row r="45" spans="1:80" ht="15.95" customHeight="1" x14ac:dyDescent="0.2">
      <c r="A45" s="49">
        <v>1</v>
      </c>
      <c r="B45" s="49"/>
      <c r="C45" s="49">
        <v>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0">
        <v>3</v>
      </c>
      <c r="AB45" s="41"/>
      <c r="AC45" s="41"/>
      <c r="AD45" s="41"/>
      <c r="AE45" s="42"/>
      <c r="AF45" s="40">
        <v>4</v>
      </c>
      <c r="AG45" s="41"/>
      <c r="AH45" s="41"/>
      <c r="AI45" s="41"/>
      <c r="AJ45" s="42"/>
      <c r="AK45" s="40">
        <v>5</v>
      </c>
      <c r="AL45" s="41"/>
      <c r="AM45" s="41"/>
      <c r="AN45" s="41"/>
      <c r="AO45" s="42"/>
      <c r="AP45" s="40">
        <v>6</v>
      </c>
      <c r="AQ45" s="41"/>
      <c r="AR45" s="41"/>
      <c r="AS45" s="41"/>
      <c r="AT45" s="42"/>
      <c r="AU45" s="40">
        <v>7</v>
      </c>
      <c r="AV45" s="41"/>
      <c r="AW45" s="41"/>
      <c r="AX45" s="41"/>
      <c r="AY45" s="42"/>
      <c r="AZ45" s="40">
        <v>8</v>
      </c>
      <c r="BA45" s="41"/>
      <c r="BB45" s="41"/>
      <c r="BC45" s="42"/>
      <c r="BD45" s="40">
        <v>9</v>
      </c>
      <c r="BE45" s="41"/>
      <c r="BF45" s="41"/>
      <c r="BG45" s="41"/>
      <c r="BH45" s="42"/>
      <c r="BI45" s="49">
        <v>10</v>
      </c>
      <c r="BJ45" s="49"/>
      <c r="BK45" s="49"/>
      <c r="BL45" s="49"/>
      <c r="BM45" s="49"/>
      <c r="BN45" s="49">
        <v>11</v>
      </c>
      <c r="BO45" s="49"/>
      <c r="BP45" s="49"/>
      <c r="BQ45" s="49"/>
    </row>
    <row r="46" spans="1:80" ht="15.75" hidden="1" customHeight="1" x14ac:dyDescent="0.2">
      <c r="A46" s="20" t="s">
        <v>18</v>
      </c>
      <c r="B46" s="20"/>
      <c r="C46" s="61" t="s">
        <v>19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47" t="s">
        <v>15</v>
      </c>
      <c r="AB46" s="47"/>
      <c r="AC46" s="47"/>
      <c r="AD46" s="47"/>
      <c r="AE46" s="47"/>
      <c r="AF46" s="47" t="s">
        <v>14</v>
      </c>
      <c r="AG46" s="47"/>
      <c r="AH46" s="47"/>
      <c r="AI46" s="47"/>
      <c r="AJ46" s="47"/>
      <c r="AK46" s="38" t="s">
        <v>21</v>
      </c>
      <c r="AL46" s="38"/>
      <c r="AM46" s="38"/>
      <c r="AN46" s="38"/>
      <c r="AO46" s="38"/>
      <c r="AP46" s="47" t="s">
        <v>16</v>
      </c>
      <c r="AQ46" s="47"/>
      <c r="AR46" s="47"/>
      <c r="AS46" s="47"/>
      <c r="AT46" s="47"/>
      <c r="AU46" s="47" t="s">
        <v>17</v>
      </c>
      <c r="AV46" s="47"/>
      <c r="AW46" s="47"/>
      <c r="AX46" s="47"/>
      <c r="AY46" s="47"/>
      <c r="AZ46" s="38" t="s">
        <v>21</v>
      </c>
      <c r="BA46" s="38"/>
      <c r="BB46" s="38"/>
      <c r="BC46" s="38"/>
      <c r="BD46" s="50" t="s">
        <v>37</v>
      </c>
      <c r="BE46" s="50"/>
      <c r="BF46" s="50"/>
      <c r="BG46" s="50"/>
      <c r="BH46" s="50"/>
      <c r="BI46" s="50" t="s">
        <v>37</v>
      </c>
      <c r="BJ46" s="50"/>
      <c r="BK46" s="50"/>
      <c r="BL46" s="50"/>
      <c r="BM46" s="50"/>
      <c r="BN46" s="43" t="s">
        <v>21</v>
      </c>
      <c r="BO46" s="43"/>
      <c r="BP46" s="43"/>
      <c r="BQ46" s="43"/>
      <c r="CA46" s="1" t="s">
        <v>24</v>
      </c>
    </row>
    <row r="47" spans="1:80" ht="31.5" customHeight="1" x14ac:dyDescent="0.2">
      <c r="A47" s="31">
        <v>1</v>
      </c>
      <c r="B47" s="31"/>
      <c r="C47" s="78" t="s">
        <v>485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  <c r="AA47" s="51">
        <v>323990</v>
      </c>
      <c r="AB47" s="51"/>
      <c r="AC47" s="51"/>
      <c r="AD47" s="51"/>
      <c r="AE47" s="51"/>
      <c r="AF47" s="51">
        <v>0</v>
      </c>
      <c r="AG47" s="51"/>
      <c r="AH47" s="51"/>
      <c r="AI47" s="51"/>
      <c r="AJ47" s="51"/>
      <c r="AK47" s="51">
        <f>AA47+AF47</f>
        <v>323990</v>
      </c>
      <c r="AL47" s="51"/>
      <c r="AM47" s="51"/>
      <c r="AN47" s="51"/>
      <c r="AO47" s="51"/>
      <c r="AP47" s="51">
        <v>318560</v>
      </c>
      <c r="AQ47" s="51"/>
      <c r="AR47" s="51"/>
      <c r="AS47" s="51"/>
      <c r="AT47" s="51"/>
      <c r="AU47" s="51">
        <v>0</v>
      </c>
      <c r="AV47" s="51"/>
      <c r="AW47" s="51"/>
      <c r="AX47" s="51"/>
      <c r="AY47" s="51"/>
      <c r="AZ47" s="51">
        <f>AP47+AU47</f>
        <v>318560</v>
      </c>
      <c r="BA47" s="51"/>
      <c r="BB47" s="51"/>
      <c r="BC47" s="51"/>
      <c r="BD47" s="51">
        <f>AP47-AA47</f>
        <v>-5430</v>
      </c>
      <c r="BE47" s="51"/>
      <c r="BF47" s="51"/>
      <c r="BG47" s="51"/>
      <c r="BH47" s="51"/>
      <c r="BI47" s="51">
        <f>AU47-AF47</f>
        <v>0</v>
      </c>
      <c r="BJ47" s="51"/>
      <c r="BK47" s="51"/>
      <c r="BL47" s="51"/>
      <c r="BM47" s="51"/>
      <c r="BN47" s="51">
        <f>BD47+BI47</f>
        <v>-5430</v>
      </c>
      <c r="BO47" s="51"/>
      <c r="BP47" s="51"/>
      <c r="BQ47" s="51"/>
      <c r="CA47" s="1" t="s">
        <v>25</v>
      </c>
    </row>
    <row r="48" spans="1:80" ht="15.75" customHeight="1" x14ac:dyDescent="0.2">
      <c r="A48" s="31"/>
      <c r="B48" s="31"/>
      <c r="C48" s="78" t="s">
        <v>486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86"/>
      <c r="CB48" s="1" t="s">
        <v>68</v>
      </c>
    </row>
    <row r="49" spans="1:80" ht="15.75" customHeight="1" x14ac:dyDescent="0.2">
      <c r="A49" s="31">
        <v>2</v>
      </c>
      <c r="B49" s="31"/>
      <c r="C49" s="78" t="s">
        <v>487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  <c r="AA49" s="51">
        <v>44154529</v>
      </c>
      <c r="AB49" s="51"/>
      <c r="AC49" s="51"/>
      <c r="AD49" s="51"/>
      <c r="AE49" s="51"/>
      <c r="AF49" s="51">
        <v>35573072.539999999</v>
      </c>
      <c r="AG49" s="51"/>
      <c r="AH49" s="51"/>
      <c r="AI49" s="51"/>
      <c r="AJ49" s="51"/>
      <c r="AK49" s="51">
        <f>AA49+AF49</f>
        <v>79727601.539999992</v>
      </c>
      <c r="AL49" s="51"/>
      <c r="AM49" s="51"/>
      <c r="AN49" s="51"/>
      <c r="AO49" s="51"/>
      <c r="AP49" s="51">
        <v>37885749.450000003</v>
      </c>
      <c r="AQ49" s="51"/>
      <c r="AR49" s="51"/>
      <c r="AS49" s="51"/>
      <c r="AT49" s="51"/>
      <c r="AU49" s="51">
        <v>33370183.059999999</v>
      </c>
      <c r="AV49" s="51"/>
      <c r="AW49" s="51"/>
      <c r="AX49" s="51"/>
      <c r="AY49" s="51"/>
      <c r="AZ49" s="51">
        <f>AP49+AU49</f>
        <v>71255932.510000005</v>
      </c>
      <c r="BA49" s="51"/>
      <c r="BB49" s="51"/>
      <c r="BC49" s="51"/>
      <c r="BD49" s="51">
        <f>AP49-AA49</f>
        <v>-6268779.549999997</v>
      </c>
      <c r="BE49" s="51"/>
      <c r="BF49" s="51"/>
      <c r="BG49" s="51"/>
      <c r="BH49" s="51"/>
      <c r="BI49" s="51">
        <f>AU49-AF49</f>
        <v>-2202889.4800000004</v>
      </c>
      <c r="BJ49" s="51"/>
      <c r="BK49" s="51"/>
      <c r="BL49" s="51"/>
      <c r="BM49" s="51"/>
      <c r="BN49" s="51">
        <f>BD49+BI49</f>
        <v>-8471669.0299999975</v>
      </c>
      <c r="BO49" s="51"/>
      <c r="BP49" s="51"/>
      <c r="BQ49" s="51"/>
    </row>
    <row r="50" spans="1:80" ht="15.75" customHeight="1" x14ac:dyDescent="0.2">
      <c r="A50" s="31"/>
      <c r="B50" s="31"/>
      <c r="C50" s="78" t="s">
        <v>488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86"/>
      <c r="CB50" s="1" t="s">
        <v>71</v>
      </c>
    </row>
    <row r="51" spans="1:80" ht="47.25" customHeight="1" x14ac:dyDescent="0.2">
      <c r="A51" s="31">
        <v>3</v>
      </c>
      <c r="B51" s="31"/>
      <c r="C51" s="78" t="s">
        <v>489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  <c r="AA51" s="51">
        <v>159300</v>
      </c>
      <c r="AB51" s="51"/>
      <c r="AC51" s="51"/>
      <c r="AD51" s="51"/>
      <c r="AE51" s="51"/>
      <c r="AF51" s="51">
        <v>0</v>
      </c>
      <c r="AG51" s="51"/>
      <c r="AH51" s="51"/>
      <c r="AI51" s="51"/>
      <c r="AJ51" s="51"/>
      <c r="AK51" s="51">
        <f>AA51+AF51</f>
        <v>159300</v>
      </c>
      <c r="AL51" s="51"/>
      <c r="AM51" s="51"/>
      <c r="AN51" s="51"/>
      <c r="AO51" s="51"/>
      <c r="AP51" s="51">
        <v>159300</v>
      </c>
      <c r="AQ51" s="51"/>
      <c r="AR51" s="51"/>
      <c r="AS51" s="51"/>
      <c r="AT51" s="51"/>
      <c r="AU51" s="51">
        <v>0</v>
      </c>
      <c r="AV51" s="51"/>
      <c r="AW51" s="51"/>
      <c r="AX51" s="51"/>
      <c r="AY51" s="51"/>
      <c r="AZ51" s="51">
        <f>AP51+AU51</f>
        <v>159300</v>
      </c>
      <c r="BA51" s="51"/>
      <c r="BB51" s="51"/>
      <c r="BC51" s="51"/>
      <c r="BD51" s="51">
        <f>AP51-AA51</f>
        <v>0</v>
      </c>
      <c r="BE51" s="51"/>
      <c r="BF51" s="51"/>
      <c r="BG51" s="51"/>
      <c r="BH51" s="51"/>
      <c r="BI51" s="51">
        <f>AU51-AF51</f>
        <v>0</v>
      </c>
      <c r="BJ51" s="51"/>
      <c r="BK51" s="51"/>
      <c r="BL51" s="51"/>
      <c r="BM51" s="51"/>
      <c r="BN51" s="51">
        <f>BD51+BI51</f>
        <v>0</v>
      </c>
      <c r="BO51" s="51"/>
      <c r="BP51" s="51"/>
      <c r="BQ51" s="51"/>
    </row>
    <row r="52" spans="1:80" ht="15.75" customHeight="1" x14ac:dyDescent="0.2">
      <c r="A52" s="31">
        <v>4</v>
      </c>
      <c r="B52" s="31"/>
      <c r="C52" s="78" t="s">
        <v>174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  <c r="AA52" s="51">
        <v>62400</v>
      </c>
      <c r="AB52" s="51"/>
      <c r="AC52" s="51"/>
      <c r="AD52" s="51"/>
      <c r="AE52" s="51"/>
      <c r="AF52" s="51">
        <v>104000</v>
      </c>
      <c r="AG52" s="51"/>
      <c r="AH52" s="51"/>
      <c r="AI52" s="51"/>
      <c r="AJ52" s="51"/>
      <c r="AK52" s="51">
        <f>AA52+AF52</f>
        <v>166400</v>
      </c>
      <c r="AL52" s="51"/>
      <c r="AM52" s="51"/>
      <c r="AN52" s="51"/>
      <c r="AO52" s="51"/>
      <c r="AP52" s="51">
        <v>62400</v>
      </c>
      <c r="AQ52" s="51"/>
      <c r="AR52" s="51"/>
      <c r="AS52" s="51"/>
      <c r="AT52" s="51"/>
      <c r="AU52" s="51">
        <v>104000</v>
      </c>
      <c r="AV52" s="51"/>
      <c r="AW52" s="51"/>
      <c r="AX52" s="51"/>
      <c r="AY52" s="51"/>
      <c r="AZ52" s="51">
        <f>AP52+AU52</f>
        <v>166400</v>
      </c>
      <c r="BA52" s="51"/>
      <c r="BB52" s="51"/>
      <c r="BC52" s="51"/>
      <c r="BD52" s="51">
        <f>AP52-AA52</f>
        <v>0</v>
      </c>
      <c r="BE52" s="51"/>
      <c r="BF52" s="51"/>
      <c r="BG52" s="51"/>
      <c r="BH52" s="51"/>
      <c r="BI52" s="51">
        <f>AU52-AF52</f>
        <v>0</v>
      </c>
      <c r="BJ52" s="51"/>
      <c r="BK52" s="51"/>
      <c r="BL52" s="51"/>
      <c r="BM52" s="51"/>
      <c r="BN52" s="51">
        <f>BD52+BI52</f>
        <v>0</v>
      </c>
      <c r="BO52" s="51"/>
      <c r="BP52" s="51"/>
      <c r="BQ52" s="51"/>
    </row>
    <row r="53" spans="1:80" s="85" customFormat="1" ht="15.75" x14ac:dyDescent="0.2">
      <c r="A53" s="81"/>
      <c r="B53" s="81"/>
      <c r="C53" s="82" t="s">
        <v>74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4"/>
      <c r="AA53" s="48">
        <v>44700219</v>
      </c>
      <c r="AB53" s="48"/>
      <c r="AC53" s="48"/>
      <c r="AD53" s="48"/>
      <c r="AE53" s="48"/>
      <c r="AF53" s="48">
        <v>35677072.539999999</v>
      </c>
      <c r="AG53" s="48"/>
      <c r="AH53" s="48"/>
      <c r="AI53" s="48"/>
      <c r="AJ53" s="48"/>
      <c r="AK53" s="48">
        <f>AA53+AF53</f>
        <v>80377291.539999992</v>
      </c>
      <c r="AL53" s="48"/>
      <c r="AM53" s="48"/>
      <c r="AN53" s="48"/>
      <c r="AO53" s="48"/>
      <c r="AP53" s="48">
        <v>38426009.450000003</v>
      </c>
      <c r="AQ53" s="48"/>
      <c r="AR53" s="48"/>
      <c r="AS53" s="48"/>
      <c r="AT53" s="48"/>
      <c r="AU53" s="48">
        <v>33474183.059999999</v>
      </c>
      <c r="AV53" s="48"/>
      <c r="AW53" s="48"/>
      <c r="AX53" s="48"/>
      <c r="AY53" s="48"/>
      <c r="AZ53" s="48">
        <f>AP53+AU53</f>
        <v>71900192.510000005</v>
      </c>
      <c r="BA53" s="48"/>
      <c r="BB53" s="48"/>
      <c r="BC53" s="48"/>
      <c r="BD53" s="48">
        <f>AP53-AA53</f>
        <v>-6274209.549999997</v>
      </c>
      <c r="BE53" s="48"/>
      <c r="BF53" s="48"/>
      <c r="BG53" s="48"/>
      <c r="BH53" s="48"/>
      <c r="BI53" s="48">
        <f>AU53-AF53</f>
        <v>-2202889.4800000004</v>
      </c>
      <c r="BJ53" s="48"/>
      <c r="BK53" s="48"/>
      <c r="BL53" s="48"/>
      <c r="BM53" s="48"/>
      <c r="BN53" s="48">
        <f>BD53+BI53</f>
        <v>-8477099.0299999975</v>
      </c>
      <c r="BO53" s="48"/>
      <c r="BP53" s="48"/>
      <c r="BQ53" s="48"/>
    </row>
    <row r="55" spans="1:80" ht="15.75" customHeight="1" x14ac:dyDescent="0.2">
      <c r="A55" s="19" t="s">
        <v>52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80" ht="15" customHeight="1" x14ac:dyDescent="0.2">
      <c r="A56" s="30" t="s">
        <v>163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pans="1:80" ht="28.5" customHeight="1" x14ac:dyDescent="0.2">
      <c r="A57" s="31" t="s">
        <v>34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 t="s">
        <v>30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 t="s">
        <v>54</v>
      </c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 t="s">
        <v>3</v>
      </c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2"/>
      <c r="BN57" s="2"/>
      <c r="BO57" s="2"/>
      <c r="BP57" s="2"/>
      <c r="BQ57" s="2"/>
    </row>
    <row r="58" spans="1:80" ht="29.1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 t="s">
        <v>5</v>
      </c>
      <c r="R58" s="31"/>
      <c r="S58" s="31"/>
      <c r="T58" s="31"/>
      <c r="U58" s="31"/>
      <c r="V58" s="31" t="s">
        <v>4</v>
      </c>
      <c r="W58" s="31"/>
      <c r="X58" s="31"/>
      <c r="Y58" s="31"/>
      <c r="Z58" s="31"/>
      <c r="AA58" s="31" t="s">
        <v>31</v>
      </c>
      <c r="AB58" s="31"/>
      <c r="AC58" s="31"/>
      <c r="AD58" s="31"/>
      <c r="AE58" s="31"/>
      <c r="AF58" s="31"/>
      <c r="AG58" s="31" t="s">
        <v>5</v>
      </c>
      <c r="AH58" s="31"/>
      <c r="AI58" s="31"/>
      <c r="AJ58" s="31"/>
      <c r="AK58" s="31"/>
      <c r="AL58" s="31" t="s">
        <v>4</v>
      </c>
      <c r="AM58" s="31"/>
      <c r="AN58" s="31"/>
      <c r="AO58" s="31"/>
      <c r="AP58" s="31"/>
      <c r="AQ58" s="31" t="s">
        <v>31</v>
      </c>
      <c r="AR58" s="31"/>
      <c r="AS58" s="31"/>
      <c r="AT58" s="31"/>
      <c r="AU58" s="31"/>
      <c r="AV58" s="31"/>
      <c r="AW58" s="44" t="s">
        <v>5</v>
      </c>
      <c r="AX58" s="45"/>
      <c r="AY58" s="45"/>
      <c r="AZ58" s="45"/>
      <c r="BA58" s="46"/>
      <c r="BB58" s="44" t="s">
        <v>4</v>
      </c>
      <c r="BC58" s="45"/>
      <c r="BD58" s="45"/>
      <c r="BE58" s="45"/>
      <c r="BF58" s="46"/>
      <c r="BG58" s="31" t="s">
        <v>31</v>
      </c>
      <c r="BH58" s="31"/>
      <c r="BI58" s="31"/>
      <c r="BJ58" s="31"/>
      <c r="BK58" s="31"/>
      <c r="BL58" s="31"/>
      <c r="BM58" s="2"/>
      <c r="BN58" s="2"/>
      <c r="BO58" s="2"/>
      <c r="BP58" s="2"/>
      <c r="BQ58" s="2"/>
    </row>
    <row r="59" spans="1:80" ht="15.95" customHeight="1" x14ac:dyDescent="0.25">
      <c r="A59" s="31">
        <v>1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>
        <v>2</v>
      </c>
      <c r="R59" s="31"/>
      <c r="S59" s="31"/>
      <c r="T59" s="31"/>
      <c r="U59" s="31"/>
      <c r="V59" s="31">
        <v>3</v>
      </c>
      <c r="W59" s="31"/>
      <c r="X59" s="31"/>
      <c r="Y59" s="31"/>
      <c r="Z59" s="31"/>
      <c r="AA59" s="31">
        <v>4</v>
      </c>
      <c r="AB59" s="31"/>
      <c r="AC59" s="31"/>
      <c r="AD59" s="31"/>
      <c r="AE59" s="31"/>
      <c r="AF59" s="31"/>
      <c r="AG59" s="31">
        <v>5</v>
      </c>
      <c r="AH59" s="31"/>
      <c r="AI59" s="31"/>
      <c r="AJ59" s="31"/>
      <c r="AK59" s="31"/>
      <c r="AL59" s="31">
        <v>6</v>
      </c>
      <c r="AM59" s="31"/>
      <c r="AN59" s="31"/>
      <c r="AO59" s="31"/>
      <c r="AP59" s="31"/>
      <c r="AQ59" s="31">
        <v>7</v>
      </c>
      <c r="AR59" s="31"/>
      <c r="AS59" s="31"/>
      <c r="AT59" s="31"/>
      <c r="AU59" s="31"/>
      <c r="AV59" s="31"/>
      <c r="AW59" s="31">
        <v>8</v>
      </c>
      <c r="AX59" s="31"/>
      <c r="AY59" s="31"/>
      <c r="AZ59" s="31"/>
      <c r="BA59" s="31"/>
      <c r="BB59" s="60">
        <v>9</v>
      </c>
      <c r="BC59" s="60"/>
      <c r="BD59" s="60"/>
      <c r="BE59" s="60"/>
      <c r="BF59" s="60"/>
      <c r="BG59" s="60">
        <v>10</v>
      </c>
      <c r="BH59" s="60"/>
      <c r="BI59" s="60"/>
      <c r="BJ59" s="60"/>
      <c r="BK59" s="60"/>
      <c r="BL59" s="60"/>
      <c r="BM59" s="6"/>
      <c r="BN59" s="6"/>
      <c r="BO59" s="6"/>
      <c r="BP59" s="6"/>
      <c r="BQ59" s="6"/>
    </row>
    <row r="60" spans="1:80" ht="18" hidden="1" customHeight="1" x14ac:dyDescent="12.75">
      <c r="A60" s="52" t="s">
        <v>19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7" t="s">
        <v>15</v>
      </c>
      <c r="R60" s="47"/>
      <c r="S60" s="47"/>
      <c r="T60" s="47"/>
      <c r="U60" s="47"/>
      <c r="V60" s="47" t="s">
        <v>14</v>
      </c>
      <c r="W60" s="47"/>
      <c r="X60" s="47"/>
      <c r="Y60" s="47"/>
      <c r="Z60" s="47"/>
      <c r="AA60" s="38" t="s">
        <v>21</v>
      </c>
      <c r="AB60" s="43"/>
      <c r="AC60" s="43"/>
      <c r="AD60" s="43"/>
      <c r="AE60" s="43"/>
      <c r="AF60" s="43"/>
      <c r="AG60" s="47" t="s">
        <v>16</v>
      </c>
      <c r="AH60" s="47"/>
      <c r="AI60" s="47"/>
      <c r="AJ60" s="47"/>
      <c r="AK60" s="47"/>
      <c r="AL60" s="47" t="s">
        <v>17</v>
      </c>
      <c r="AM60" s="47"/>
      <c r="AN60" s="47"/>
      <c r="AO60" s="47"/>
      <c r="AP60" s="47"/>
      <c r="AQ60" s="38" t="s">
        <v>21</v>
      </c>
      <c r="AR60" s="43"/>
      <c r="AS60" s="43"/>
      <c r="AT60" s="43"/>
      <c r="AU60" s="43"/>
      <c r="AV60" s="43"/>
      <c r="AW60" s="68" t="s">
        <v>22</v>
      </c>
      <c r="AX60" s="69"/>
      <c r="AY60" s="69"/>
      <c r="AZ60" s="69"/>
      <c r="BA60" s="70"/>
      <c r="BB60" s="68" t="s">
        <v>22</v>
      </c>
      <c r="BC60" s="69"/>
      <c r="BD60" s="69"/>
      <c r="BE60" s="69"/>
      <c r="BF60" s="70"/>
      <c r="BG60" s="43" t="s">
        <v>21</v>
      </c>
      <c r="BH60" s="43"/>
      <c r="BI60" s="43"/>
      <c r="BJ60" s="43"/>
      <c r="BK60" s="43"/>
      <c r="BL60" s="43"/>
      <c r="BM60" s="7"/>
      <c r="BN60" s="7"/>
      <c r="BO60" s="7"/>
      <c r="BP60" s="7"/>
      <c r="BQ60" s="7"/>
      <c r="CA60" s="1" t="s">
        <v>26</v>
      </c>
    </row>
    <row r="61" spans="1:80" ht="47.25" customHeight="1" x14ac:dyDescent="0.2">
      <c r="A61" s="87" t="s">
        <v>490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57">
        <v>6651000</v>
      </c>
      <c r="R61" s="57"/>
      <c r="S61" s="57"/>
      <c r="T61" s="57"/>
      <c r="U61" s="57"/>
      <c r="V61" s="57">
        <v>0</v>
      </c>
      <c r="W61" s="57"/>
      <c r="X61" s="57"/>
      <c r="Y61" s="57"/>
      <c r="Z61" s="57"/>
      <c r="AA61" s="57">
        <f>Q61+V61</f>
        <v>6651000</v>
      </c>
      <c r="AB61" s="57"/>
      <c r="AC61" s="57"/>
      <c r="AD61" s="57"/>
      <c r="AE61" s="57"/>
      <c r="AF61" s="57"/>
      <c r="AG61" s="57">
        <v>696700</v>
      </c>
      <c r="AH61" s="57"/>
      <c r="AI61" s="57"/>
      <c r="AJ61" s="57"/>
      <c r="AK61" s="57"/>
      <c r="AL61" s="57">
        <v>0</v>
      </c>
      <c r="AM61" s="57"/>
      <c r="AN61" s="57"/>
      <c r="AO61" s="57"/>
      <c r="AP61" s="57"/>
      <c r="AQ61" s="57">
        <f>AG61+AL61</f>
        <v>696700</v>
      </c>
      <c r="AR61" s="57"/>
      <c r="AS61" s="57"/>
      <c r="AT61" s="57"/>
      <c r="AU61" s="57"/>
      <c r="AV61" s="57"/>
      <c r="AW61" s="57">
        <f>AG61-Q61</f>
        <v>-5954300</v>
      </c>
      <c r="AX61" s="57"/>
      <c r="AY61" s="57"/>
      <c r="AZ61" s="57"/>
      <c r="BA61" s="57"/>
      <c r="BB61" s="55">
        <f>AL61-V61</f>
        <v>0</v>
      </c>
      <c r="BC61" s="55"/>
      <c r="BD61" s="55"/>
      <c r="BE61" s="55"/>
      <c r="BF61" s="55"/>
      <c r="BG61" s="55">
        <f>AW61+BB61</f>
        <v>-5954300</v>
      </c>
      <c r="BH61" s="55"/>
      <c r="BI61" s="55"/>
      <c r="BJ61" s="55"/>
      <c r="BK61" s="55"/>
      <c r="BL61" s="55"/>
      <c r="BM61" s="8"/>
      <c r="BN61" s="8"/>
      <c r="BO61" s="8"/>
      <c r="BP61" s="8"/>
      <c r="BQ61" s="8"/>
      <c r="CA61" s="1" t="s">
        <v>27</v>
      </c>
    </row>
    <row r="62" spans="1:80" ht="15.75" customHeight="1" x14ac:dyDescent="0.2">
      <c r="A62" s="87" t="s">
        <v>491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2"/>
      <c r="BM62" s="8"/>
      <c r="BN62" s="8"/>
      <c r="BO62" s="8"/>
      <c r="BP62" s="8"/>
      <c r="BQ62" s="8"/>
      <c r="CB62" s="1" t="s">
        <v>177</v>
      </c>
    </row>
    <row r="63" spans="1:80" ht="31.5" customHeight="1" x14ac:dyDescent="0.2">
      <c r="A63" s="87" t="s">
        <v>75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57">
        <v>483290</v>
      </c>
      <c r="R63" s="57"/>
      <c r="S63" s="57"/>
      <c r="T63" s="57"/>
      <c r="U63" s="57"/>
      <c r="V63" s="57">
        <v>35677072.539999999</v>
      </c>
      <c r="W63" s="57"/>
      <c r="X63" s="57"/>
      <c r="Y63" s="57"/>
      <c r="Z63" s="57"/>
      <c r="AA63" s="57">
        <f>Q63+V63</f>
        <v>36160362.539999999</v>
      </c>
      <c r="AB63" s="57"/>
      <c r="AC63" s="57"/>
      <c r="AD63" s="57"/>
      <c r="AE63" s="57"/>
      <c r="AF63" s="57"/>
      <c r="AG63" s="57">
        <v>477860</v>
      </c>
      <c r="AH63" s="57"/>
      <c r="AI63" s="57"/>
      <c r="AJ63" s="57"/>
      <c r="AK63" s="57"/>
      <c r="AL63" s="57">
        <v>33474183.059999999</v>
      </c>
      <c r="AM63" s="57"/>
      <c r="AN63" s="57"/>
      <c r="AO63" s="57"/>
      <c r="AP63" s="57"/>
      <c r="AQ63" s="57">
        <f>AG63+AL63</f>
        <v>33952043.060000002</v>
      </c>
      <c r="AR63" s="57"/>
      <c r="AS63" s="57"/>
      <c r="AT63" s="57"/>
      <c r="AU63" s="57"/>
      <c r="AV63" s="57"/>
      <c r="AW63" s="57">
        <f>AG63-Q63</f>
        <v>-5430</v>
      </c>
      <c r="AX63" s="57"/>
      <c r="AY63" s="57"/>
      <c r="AZ63" s="57"/>
      <c r="BA63" s="57"/>
      <c r="BB63" s="55">
        <f>AL63-V63</f>
        <v>-2202889.4800000004</v>
      </c>
      <c r="BC63" s="55"/>
      <c r="BD63" s="55"/>
      <c r="BE63" s="55"/>
      <c r="BF63" s="55"/>
      <c r="BG63" s="55">
        <f>AW63+BB63</f>
        <v>-2208319.4800000004</v>
      </c>
      <c r="BH63" s="55"/>
      <c r="BI63" s="55"/>
      <c r="BJ63" s="55"/>
      <c r="BK63" s="55"/>
      <c r="BL63" s="55"/>
      <c r="BM63" s="8"/>
      <c r="BN63" s="8"/>
      <c r="BO63" s="8"/>
      <c r="BP63" s="8"/>
      <c r="BQ63" s="8"/>
    </row>
    <row r="64" spans="1:80" ht="15.75" customHeight="1" x14ac:dyDescent="0.2">
      <c r="A64" s="87" t="s">
        <v>493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2"/>
      <c r="BM64" s="8"/>
      <c r="BN64" s="8"/>
      <c r="BO64" s="8"/>
      <c r="BP64" s="8"/>
      <c r="BQ64" s="8"/>
      <c r="CB64" s="1" t="s">
        <v>492</v>
      </c>
    </row>
    <row r="65" spans="1:80" ht="47.25" customHeight="1" x14ac:dyDescent="0.2">
      <c r="A65" s="87" t="s">
        <v>78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80"/>
      <c r="Q65" s="57">
        <v>2025671</v>
      </c>
      <c r="R65" s="57"/>
      <c r="S65" s="57"/>
      <c r="T65" s="57"/>
      <c r="U65" s="57"/>
      <c r="V65" s="57">
        <v>0</v>
      </c>
      <c r="W65" s="57"/>
      <c r="X65" s="57"/>
      <c r="Y65" s="57"/>
      <c r="Z65" s="57"/>
      <c r="AA65" s="57">
        <f>Q65+V65</f>
        <v>2025671</v>
      </c>
      <c r="AB65" s="57"/>
      <c r="AC65" s="57"/>
      <c r="AD65" s="57"/>
      <c r="AE65" s="57"/>
      <c r="AF65" s="57"/>
      <c r="AG65" s="57">
        <v>1827349</v>
      </c>
      <c r="AH65" s="57"/>
      <c r="AI65" s="57"/>
      <c r="AJ65" s="57"/>
      <c r="AK65" s="57"/>
      <c r="AL65" s="57">
        <v>0</v>
      </c>
      <c r="AM65" s="57"/>
      <c r="AN65" s="57"/>
      <c r="AO65" s="57"/>
      <c r="AP65" s="57"/>
      <c r="AQ65" s="57">
        <f>AG65+AL65</f>
        <v>1827349</v>
      </c>
      <c r="AR65" s="57"/>
      <c r="AS65" s="57"/>
      <c r="AT65" s="57"/>
      <c r="AU65" s="57"/>
      <c r="AV65" s="57"/>
      <c r="AW65" s="57">
        <f>AG65-Q65</f>
        <v>-198322</v>
      </c>
      <c r="AX65" s="57"/>
      <c r="AY65" s="57"/>
      <c r="AZ65" s="57"/>
      <c r="BA65" s="57"/>
      <c r="BB65" s="55">
        <f>AL65-V65</f>
        <v>0</v>
      </c>
      <c r="BC65" s="55"/>
      <c r="BD65" s="55"/>
      <c r="BE65" s="55"/>
      <c r="BF65" s="55"/>
      <c r="BG65" s="55">
        <f>AW65+BB65</f>
        <v>-198322</v>
      </c>
      <c r="BH65" s="55"/>
      <c r="BI65" s="55"/>
      <c r="BJ65" s="55"/>
      <c r="BK65" s="55"/>
      <c r="BL65" s="55"/>
      <c r="BM65" s="8"/>
      <c r="BN65" s="8"/>
      <c r="BO65" s="8"/>
      <c r="BP65" s="8"/>
      <c r="BQ65" s="8"/>
    </row>
    <row r="66" spans="1:80" ht="15.75" customHeight="1" x14ac:dyDescent="0.2">
      <c r="A66" s="87" t="s">
        <v>494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2"/>
      <c r="BM66" s="8"/>
      <c r="BN66" s="8"/>
      <c r="BO66" s="8"/>
      <c r="BP66" s="8"/>
      <c r="BQ66" s="8"/>
      <c r="CB66" s="1" t="s">
        <v>447</v>
      </c>
    </row>
    <row r="67" spans="1:80" s="85" customFormat="1" ht="15" x14ac:dyDescent="0.2">
      <c r="A67" s="88" t="s">
        <v>79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4"/>
      <c r="Q67" s="58">
        <v>9159961</v>
      </c>
      <c r="R67" s="58"/>
      <c r="S67" s="58"/>
      <c r="T67" s="58"/>
      <c r="U67" s="58"/>
      <c r="V67" s="58">
        <v>35677072.539999999</v>
      </c>
      <c r="W67" s="58"/>
      <c r="X67" s="58"/>
      <c r="Y67" s="58"/>
      <c r="Z67" s="58"/>
      <c r="AA67" s="58">
        <f>Q67+V67</f>
        <v>44837033.539999999</v>
      </c>
      <c r="AB67" s="58"/>
      <c r="AC67" s="58"/>
      <c r="AD67" s="58"/>
      <c r="AE67" s="58"/>
      <c r="AF67" s="58"/>
      <c r="AG67" s="58">
        <v>3001909</v>
      </c>
      <c r="AH67" s="58"/>
      <c r="AI67" s="58"/>
      <c r="AJ67" s="58"/>
      <c r="AK67" s="58"/>
      <c r="AL67" s="58">
        <v>33474183.059999999</v>
      </c>
      <c r="AM67" s="58"/>
      <c r="AN67" s="58"/>
      <c r="AO67" s="58"/>
      <c r="AP67" s="58"/>
      <c r="AQ67" s="58">
        <f>AG67+AL67</f>
        <v>36476092.060000002</v>
      </c>
      <c r="AR67" s="58"/>
      <c r="AS67" s="58"/>
      <c r="AT67" s="58"/>
      <c r="AU67" s="58"/>
      <c r="AV67" s="58"/>
      <c r="AW67" s="58">
        <f>AG67-Q67</f>
        <v>-6158052</v>
      </c>
      <c r="AX67" s="58"/>
      <c r="AY67" s="58"/>
      <c r="AZ67" s="58"/>
      <c r="BA67" s="58"/>
      <c r="BB67" s="89">
        <f>AL67-V67</f>
        <v>-2202889.4800000004</v>
      </c>
      <c r="BC67" s="89"/>
      <c r="BD67" s="89"/>
      <c r="BE67" s="89"/>
      <c r="BF67" s="89"/>
      <c r="BG67" s="89">
        <f>AW67+BB67</f>
        <v>-8360941.4800000004</v>
      </c>
      <c r="BH67" s="89"/>
      <c r="BI67" s="89"/>
      <c r="BJ67" s="89"/>
      <c r="BK67" s="89"/>
      <c r="BL67" s="89"/>
      <c r="BM67" s="90"/>
      <c r="BN67" s="90"/>
      <c r="BO67" s="90"/>
      <c r="BP67" s="90"/>
      <c r="BQ67" s="90"/>
    </row>
    <row r="69" spans="1:80" ht="15.75" customHeight="1" x14ac:dyDescent="0.2">
      <c r="A69" s="19" t="s">
        <v>53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</row>
    <row r="71" spans="1:80" ht="45" customHeight="1" x14ac:dyDescent="0.2">
      <c r="A71" s="24" t="s">
        <v>10</v>
      </c>
      <c r="B71" s="25"/>
      <c r="C71" s="24" t="s">
        <v>9</v>
      </c>
      <c r="D71" s="28"/>
      <c r="E71" s="28"/>
      <c r="F71" s="28"/>
      <c r="G71" s="28"/>
      <c r="H71" s="28"/>
      <c r="I71" s="25"/>
      <c r="J71" s="24" t="s">
        <v>8</v>
      </c>
      <c r="K71" s="28"/>
      <c r="L71" s="28"/>
      <c r="M71" s="28"/>
      <c r="N71" s="25"/>
      <c r="O71" s="24" t="s">
        <v>7</v>
      </c>
      <c r="P71" s="28"/>
      <c r="Q71" s="28"/>
      <c r="R71" s="28"/>
      <c r="S71" s="28"/>
      <c r="T71" s="28"/>
      <c r="U71" s="28"/>
      <c r="V71" s="28"/>
      <c r="W71" s="28"/>
      <c r="X71" s="25"/>
      <c r="Y71" s="31" t="s">
        <v>30</v>
      </c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 t="s">
        <v>55</v>
      </c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56" t="s">
        <v>3</v>
      </c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80" ht="32.25" customHeight="1" x14ac:dyDescent="0.2">
      <c r="A72" s="26"/>
      <c r="B72" s="27"/>
      <c r="C72" s="26"/>
      <c r="D72" s="29"/>
      <c r="E72" s="29"/>
      <c r="F72" s="29"/>
      <c r="G72" s="29"/>
      <c r="H72" s="29"/>
      <c r="I72" s="27"/>
      <c r="J72" s="26"/>
      <c r="K72" s="29"/>
      <c r="L72" s="29"/>
      <c r="M72" s="29"/>
      <c r="N72" s="27"/>
      <c r="O72" s="26"/>
      <c r="P72" s="29"/>
      <c r="Q72" s="29"/>
      <c r="R72" s="29"/>
      <c r="S72" s="29"/>
      <c r="T72" s="29"/>
      <c r="U72" s="29"/>
      <c r="V72" s="29"/>
      <c r="W72" s="29"/>
      <c r="X72" s="27"/>
      <c r="Y72" s="44" t="s">
        <v>5</v>
      </c>
      <c r="Z72" s="45"/>
      <c r="AA72" s="45"/>
      <c r="AB72" s="45"/>
      <c r="AC72" s="46"/>
      <c r="AD72" s="44" t="s">
        <v>4</v>
      </c>
      <c r="AE72" s="45"/>
      <c r="AF72" s="45"/>
      <c r="AG72" s="45"/>
      <c r="AH72" s="46"/>
      <c r="AI72" s="31" t="s">
        <v>31</v>
      </c>
      <c r="AJ72" s="31"/>
      <c r="AK72" s="31"/>
      <c r="AL72" s="31"/>
      <c r="AM72" s="31"/>
      <c r="AN72" s="31" t="s">
        <v>5</v>
      </c>
      <c r="AO72" s="31"/>
      <c r="AP72" s="31"/>
      <c r="AQ72" s="31"/>
      <c r="AR72" s="31"/>
      <c r="AS72" s="31" t="s">
        <v>4</v>
      </c>
      <c r="AT72" s="31"/>
      <c r="AU72" s="31"/>
      <c r="AV72" s="31"/>
      <c r="AW72" s="31"/>
      <c r="AX72" s="31" t="s">
        <v>31</v>
      </c>
      <c r="AY72" s="31"/>
      <c r="AZ72" s="31"/>
      <c r="BA72" s="31"/>
      <c r="BB72" s="31"/>
      <c r="BC72" s="31" t="s">
        <v>5</v>
      </c>
      <c r="BD72" s="31"/>
      <c r="BE72" s="31"/>
      <c r="BF72" s="31"/>
      <c r="BG72" s="31"/>
      <c r="BH72" s="31" t="s">
        <v>4</v>
      </c>
      <c r="BI72" s="31"/>
      <c r="BJ72" s="31"/>
      <c r="BK72" s="31"/>
      <c r="BL72" s="31"/>
      <c r="BM72" s="31" t="s">
        <v>31</v>
      </c>
      <c r="BN72" s="31"/>
      <c r="BO72" s="31"/>
      <c r="BP72" s="31"/>
      <c r="BQ72" s="31"/>
      <c r="BR72" s="2"/>
      <c r="BS72" s="2"/>
      <c r="BT72" s="2"/>
      <c r="BU72" s="2"/>
      <c r="BV72" s="2"/>
      <c r="BW72" s="2"/>
      <c r="BX72" s="2"/>
      <c r="BY72" s="2"/>
      <c r="BZ72" s="9"/>
    </row>
    <row r="73" spans="1:80" ht="15.95" customHeight="1" x14ac:dyDescent="0.2">
      <c r="A73" s="31">
        <v>1</v>
      </c>
      <c r="B73" s="31"/>
      <c r="C73" s="31">
        <v>2</v>
      </c>
      <c r="D73" s="31"/>
      <c r="E73" s="31"/>
      <c r="F73" s="31"/>
      <c r="G73" s="31"/>
      <c r="H73" s="31"/>
      <c r="I73" s="31"/>
      <c r="J73" s="31">
        <v>3</v>
      </c>
      <c r="K73" s="31"/>
      <c r="L73" s="31"/>
      <c r="M73" s="31"/>
      <c r="N73" s="31"/>
      <c r="O73" s="31">
        <v>4</v>
      </c>
      <c r="P73" s="31"/>
      <c r="Q73" s="31"/>
      <c r="R73" s="31"/>
      <c r="S73" s="31"/>
      <c r="T73" s="31"/>
      <c r="U73" s="31"/>
      <c r="V73" s="31"/>
      <c r="W73" s="31"/>
      <c r="X73" s="31"/>
      <c r="Y73" s="31">
        <v>5</v>
      </c>
      <c r="Z73" s="31"/>
      <c r="AA73" s="31"/>
      <c r="AB73" s="31"/>
      <c r="AC73" s="31"/>
      <c r="AD73" s="31">
        <v>6</v>
      </c>
      <c r="AE73" s="31"/>
      <c r="AF73" s="31"/>
      <c r="AG73" s="31"/>
      <c r="AH73" s="31"/>
      <c r="AI73" s="31">
        <v>7</v>
      </c>
      <c r="AJ73" s="31"/>
      <c r="AK73" s="31"/>
      <c r="AL73" s="31"/>
      <c r="AM73" s="31"/>
      <c r="AN73" s="44">
        <v>8</v>
      </c>
      <c r="AO73" s="45"/>
      <c r="AP73" s="45"/>
      <c r="AQ73" s="45"/>
      <c r="AR73" s="46"/>
      <c r="AS73" s="44">
        <v>9</v>
      </c>
      <c r="AT73" s="45"/>
      <c r="AU73" s="45"/>
      <c r="AV73" s="45"/>
      <c r="AW73" s="46"/>
      <c r="AX73" s="44">
        <v>10</v>
      </c>
      <c r="AY73" s="45"/>
      <c r="AZ73" s="45"/>
      <c r="BA73" s="45"/>
      <c r="BB73" s="46"/>
      <c r="BC73" s="44">
        <v>11</v>
      </c>
      <c r="BD73" s="45"/>
      <c r="BE73" s="45"/>
      <c r="BF73" s="45"/>
      <c r="BG73" s="46"/>
      <c r="BH73" s="44">
        <v>12</v>
      </c>
      <c r="BI73" s="45"/>
      <c r="BJ73" s="45"/>
      <c r="BK73" s="45"/>
      <c r="BL73" s="46"/>
      <c r="BM73" s="44">
        <v>13</v>
      </c>
      <c r="BN73" s="45"/>
      <c r="BO73" s="45"/>
      <c r="BP73" s="45"/>
      <c r="BQ73" s="46"/>
      <c r="BR73" s="2"/>
      <c r="BS73" s="2"/>
      <c r="BT73" s="2"/>
      <c r="BU73" s="2"/>
      <c r="BV73" s="2"/>
      <c r="BW73" s="2"/>
      <c r="BX73" s="2"/>
      <c r="BY73" s="2"/>
      <c r="BZ73" s="9"/>
    </row>
    <row r="74" spans="1:80" ht="12.75" hidden="1" customHeight="1" x14ac:dyDescent="0.2">
      <c r="A74" s="20" t="s">
        <v>44</v>
      </c>
      <c r="B74" s="20"/>
      <c r="C74" s="35" t="s">
        <v>19</v>
      </c>
      <c r="D74" s="36"/>
      <c r="E74" s="36"/>
      <c r="F74" s="36"/>
      <c r="G74" s="36"/>
      <c r="H74" s="36"/>
      <c r="I74" s="37"/>
      <c r="J74" s="20" t="s">
        <v>20</v>
      </c>
      <c r="K74" s="20"/>
      <c r="L74" s="20"/>
      <c r="M74" s="20"/>
      <c r="N74" s="20"/>
      <c r="O74" s="52" t="s">
        <v>45</v>
      </c>
      <c r="P74" s="52"/>
      <c r="Q74" s="52"/>
      <c r="R74" s="52"/>
      <c r="S74" s="52"/>
      <c r="T74" s="52"/>
      <c r="U74" s="52"/>
      <c r="V74" s="52"/>
      <c r="W74" s="52"/>
      <c r="X74" s="35"/>
      <c r="Y74" s="47" t="s">
        <v>15</v>
      </c>
      <c r="Z74" s="47"/>
      <c r="AA74" s="47"/>
      <c r="AB74" s="47"/>
      <c r="AC74" s="47"/>
      <c r="AD74" s="47" t="s">
        <v>35</v>
      </c>
      <c r="AE74" s="47"/>
      <c r="AF74" s="47"/>
      <c r="AG74" s="47"/>
      <c r="AH74" s="47"/>
      <c r="AI74" s="47" t="s">
        <v>21</v>
      </c>
      <c r="AJ74" s="47"/>
      <c r="AK74" s="47"/>
      <c r="AL74" s="47"/>
      <c r="AM74" s="47"/>
      <c r="AN74" s="47" t="s">
        <v>36</v>
      </c>
      <c r="AO74" s="47"/>
      <c r="AP74" s="47"/>
      <c r="AQ74" s="47"/>
      <c r="AR74" s="47"/>
      <c r="AS74" s="47" t="s">
        <v>16</v>
      </c>
      <c r="AT74" s="47"/>
      <c r="AU74" s="47"/>
      <c r="AV74" s="47"/>
      <c r="AW74" s="47"/>
      <c r="AX74" s="47" t="s">
        <v>21</v>
      </c>
      <c r="AY74" s="47"/>
      <c r="AZ74" s="47"/>
      <c r="BA74" s="47"/>
      <c r="BB74" s="47"/>
      <c r="BC74" s="47" t="s">
        <v>38</v>
      </c>
      <c r="BD74" s="47"/>
      <c r="BE74" s="47"/>
      <c r="BF74" s="47"/>
      <c r="BG74" s="47"/>
      <c r="BH74" s="47" t="s">
        <v>38</v>
      </c>
      <c r="BI74" s="47"/>
      <c r="BJ74" s="47"/>
      <c r="BK74" s="47"/>
      <c r="BL74" s="47"/>
      <c r="BM74" s="63" t="s">
        <v>21</v>
      </c>
      <c r="BN74" s="63"/>
      <c r="BO74" s="63"/>
      <c r="BP74" s="63"/>
      <c r="BQ74" s="63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28</v>
      </c>
    </row>
    <row r="75" spans="1:80" s="85" customFormat="1" ht="15.75" x14ac:dyDescent="0.2">
      <c r="A75" s="81">
        <v>0</v>
      </c>
      <c r="B75" s="81"/>
      <c r="C75" s="93" t="s">
        <v>80</v>
      </c>
      <c r="D75" s="93"/>
      <c r="E75" s="93"/>
      <c r="F75" s="93"/>
      <c r="G75" s="93"/>
      <c r="H75" s="93"/>
      <c r="I75" s="93"/>
      <c r="J75" s="93" t="s">
        <v>81</v>
      </c>
      <c r="K75" s="93"/>
      <c r="L75" s="93"/>
      <c r="M75" s="93"/>
      <c r="N75" s="93"/>
      <c r="O75" s="93" t="s">
        <v>81</v>
      </c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6"/>
      <c r="BS75" s="96"/>
      <c r="BT75" s="96"/>
      <c r="BU75" s="96"/>
      <c r="BV75" s="96"/>
      <c r="BW75" s="96"/>
      <c r="BX75" s="96"/>
      <c r="BY75" s="96"/>
      <c r="BZ75" s="97"/>
      <c r="CA75" s="85" t="s">
        <v>29</v>
      </c>
    </row>
    <row r="76" spans="1:80" ht="114.75" customHeight="1" x14ac:dyDescent="0.2">
      <c r="A76" s="31">
        <v>1</v>
      </c>
      <c r="B76" s="31"/>
      <c r="C76" s="99" t="s">
        <v>495</v>
      </c>
      <c r="D76" s="79"/>
      <c r="E76" s="79"/>
      <c r="F76" s="79"/>
      <c r="G76" s="79"/>
      <c r="H76" s="79"/>
      <c r="I76" s="80"/>
      <c r="J76" s="59" t="s">
        <v>88</v>
      </c>
      <c r="K76" s="59"/>
      <c r="L76" s="59"/>
      <c r="M76" s="59"/>
      <c r="N76" s="59"/>
      <c r="O76" s="99" t="s">
        <v>101</v>
      </c>
      <c r="P76" s="79"/>
      <c r="Q76" s="79"/>
      <c r="R76" s="79"/>
      <c r="S76" s="79"/>
      <c r="T76" s="79"/>
      <c r="U76" s="79"/>
      <c r="V76" s="79"/>
      <c r="W76" s="79"/>
      <c r="X76" s="80"/>
      <c r="Y76" s="100">
        <v>323990</v>
      </c>
      <c r="Z76" s="100"/>
      <c r="AA76" s="100"/>
      <c r="AB76" s="100"/>
      <c r="AC76" s="100"/>
      <c r="AD76" s="100">
        <v>0</v>
      </c>
      <c r="AE76" s="100"/>
      <c r="AF76" s="100"/>
      <c r="AG76" s="100"/>
      <c r="AH76" s="100"/>
      <c r="AI76" s="100">
        <f>Y76+AD76</f>
        <v>323990</v>
      </c>
      <c r="AJ76" s="100"/>
      <c r="AK76" s="100"/>
      <c r="AL76" s="100"/>
      <c r="AM76" s="100"/>
      <c r="AN76" s="100">
        <v>318560</v>
      </c>
      <c r="AO76" s="100"/>
      <c r="AP76" s="100"/>
      <c r="AQ76" s="100"/>
      <c r="AR76" s="100"/>
      <c r="AS76" s="100">
        <v>0</v>
      </c>
      <c r="AT76" s="100"/>
      <c r="AU76" s="100"/>
      <c r="AV76" s="100"/>
      <c r="AW76" s="100"/>
      <c r="AX76" s="101">
        <f>AN76+AS76</f>
        <v>318560</v>
      </c>
      <c r="AY76" s="101"/>
      <c r="AZ76" s="101"/>
      <c r="BA76" s="101"/>
      <c r="BB76" s="101"/>
      <c r="BC76" s="101">
        <f>AN76-Y76</f>
        <v>-5430</v>
      </c>
      <c r="BD76" s="101"/>
      <c r="BE76" s="101"/>
      <c r="BF76" s="101"/>
      <c r="BG76" s="101"/>
      <c r="BH76" s="101">
        <f>AS76-AD76</f>
        <v>0</v>
      </c>
      <c r="BI76" s="101"/>
      <c r="BJ76" s="101"/>
      <c r="BK76" s="101"/>
      <c r="BL76" s="101"/>
      <c r="BM76" s="101">
        <f>BC76+BH76</f>
        <v>-5430</v>
      </c>
      <c r="BN76" s="101"/>
      <c r="BO76" s="101"/>
      <c r="BP76" s="101"/>
      <c r="BQ76" s="10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 x14ac:dyDescent="0.2">
      <c r="A77" s="31"/>
      <c r="B77" s="31"/>
      <c r="C77" s="99" t="s">
        <v>310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3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250</v>
      </c>
    </row>
    <row r="78" spans="1:80" ht="76.5" customHeight="1" x14ac:dyDescent="0.2">
      <c r="A78" s="31">
        <v>1</v>
      </c>
      <c r="B78" s="31"/>
      <c r="C78" s="99" t="s">
        <v>496</v>
      </c>
      <c r="D78" s="79"/>
      <c r="E78" s="79"/>
      <c r="F78" s="79"/>
      <c r="G78" s="79"/>
      <c r="H78" s="79"/>
      <c r="I78" s="80"/>
      <c r="J78" s="59" t="s">
        <v>88</v>
      </c>
      <c r="K78" s="59"/>
      <c r="L78" s="59"/>
      <c r="M78" s="59"/>
      <c r="N78" s="59"/>
      <c r="O78" s="99" t="s">
        <v>101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44154529</v>
      </c>
      <c r="Z78" s="100"/>
      <c r="AA78" s="100"/>
      <c r="AB78" s="100"/>
      <c r="AC78" s="100"/>
      <c r="AD78" s="100">
        <v>35573072.539999999</v>
      </c>
      <c r="AE78" s="100"/>
      <c r="AF78" s="100"/>
      <c r="AG78" s="100"/>
      <c r="AH78" s="100"/>
      <c r="AI78" s="100">
        <f>Y78+AD78</f>
        <v>79727601.539999992</v>
      </c>
      <c r="AJ78" s="100"/>
      <c r="AK78" s="100"/>
      <c r="AL78" s="100"/>
      <c r="AM78" s="100"/>
      <c r="AN78" s="100">
        <v>37885749.450000003</v>
      </c>
      <c r="AO78" s="100"/>
      <c r="AP78" s="100"/>
      <c r="AQ78" s="100"/>
      <c r="AR78" s="100"/>
      <c r="AS78" s="100">
        <v>33370183.059999999</v>
      </c>
      <c r="AT78" s="100"/>
      <c r="AU78" s="100"/>
      <c r="AV78" s="100"/>
      <c r="AW78" s="100"/>
      <c r="AX78" s="101">
        <f>AN78+AS78</f>
        <v>71255932.510000005</v>
      </c>
      <c r="AY78" s="101"/>
      <c r="AZ78" s="101"/>
      <c r="BA78" s="101"/>
      <c r="BB78" s="101"/>
      <c r="BC78" s="101">
        <f>AN78-Y78</f>
        <v>-6268779.549999997</v>
      </c>
      <c r="BD78" s="101"/>
      <c r="BE78" s="101"/>
      <c r="BF78" s="101"/>
      <c r="BG78" s="101"/>
      <c r="BH78" s="101">
        <f>AS78-AD78</f>
        <v>-2202889.4800000004</v>
      </c>
      <c r="BI78" s="101"/>
      <c r="BJ78" s="101"/>
      <c r="BK78" s="101"/>
      <c r="BL78" s="101"/>
      <c r="BM78" s="101">
        <f>BC78+BH78</f>
        <v>-8471669.0299999975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76.5" customHeight="1" x14ac:dyDescent="0.2">
      <c r="A79" s="31">
        <v>1</v>
      </c>
      <c r="B79" s="31"/>
      <c r="C79" s="99" t="s">
        <v>497</v>
      </c>
      <c r="D79" s="79"/>
      <c r="E79" s="79"/>
      <c r="F79" s="79"/>
      <c r="G79" s="79"/>
      <c r="H79" s="79"/>
      <c r="I79" s="80"/>
      <c r="J79" s="59" t="s">
        <v>88</v>
      </c>
      <c r="K79" s="59"/>
      <c r="L79" s="59"/>
      <c r="M79" s="59"/>
      <c r="N79" s="59"/>
      <c r="O79" s="99" t="s">
        <v>101</v>
      </c>
      <c r="P79" s="79"/>
      <c r="Q79" s="79"/>
      <c r="R79" s="79"/>
      <c r="S79" s="79"/>
      <c r="T79" s="79"/>
      <c r="U79" s="79"/>
      <c r="V79" s="79"/>
      <c r="W79" s="79"/>
      <c r="X79" s="80"/>
      <c r="Y79" s="100">
        <v>0</v>
      </c>
      <c r="Z79" s="100"/>
      <c r="AA79" s="100"/>
      <c r="AB79" s="100"/>
      <c r="AC79" s="100"/>
      <c r="AD79" s="100">
        <v>1052736</v>
      </c>
      <c r="AE79" s="100"/>
      <c r="AF79" s="100"/>
      <c r="AG79" s="100"/>
      <c r="AH79" s="100"/>
      <c r="AI79" s="100">
        <f>Y79+AD79</f>
        <v>1052736</v>
      </c>
      <c r="AJ79" s="100"/>
      <c r="AK79" s="100"/>
      <c r="AL79" s="100"/>
      <c r="AM79" s="100"/>
      <c r="AN79" s="100">
        <v>0</v>
      </c>
      <c r="AO79" s="100"/>
      <c r="AP79" s="100"/>
      <c r="AQ79" s="100"/>
      <c r="AR79" s="100"/>
      <c r="AS79" s="100">
        <v>1052648.6200000001</v>
      </c>
      <c r="AT79" s="100"/>
      <c r="AU79" s="100"/>
      <c r="AV79" s="100"/>
      <c r="AW79" s="100"/>
      <c r="AX79" s="101">
        <f>AN79+AS79</f>
        <v>1052648.6200000001</v>
      </c>
      <c r="AY79" s="101"/>
      <c r="AZ79" s="101"/>
      <c r="BA79" s="101"/>
      <c r="BB79" s="101"/>
      <c r="BC79" s="101">
        <f>AN79-Y79</f>
        <v>0</v>
      </c>
      <c r="BD79" s="101"/>
      <c r="BE79" s="101"/>
      <c r="BF79" s="101"/>
      <c r="BG79" s="101"/>
      <c r="BH79" s="101">
        <f>AS79-AD79</f>
        <v>-87.379999999888241</v>
      </c>
      <c r="BI79" s="101"/>
      <c r="BJ79" s="101"/>
      <c r="BK79" s="101"/>
      <c r="BL79" s="101"/>
      <c r="BM79" s="101">
        <f>BC79+BH79</f>
        <v>-87.379999999888241</v>
      </c>
      <c r="BN79" s="101"/>
      <c r="BO79" s="101"/>
      <c r="BP79" s="101"/>
      <c r="BQ79" s="10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75" customHeight="1" x14ac:dyDescent="0.2">
      <c r="A80" s="31"/>
      <c r="B80" s="31"/>
      <c r="C80" s="99" t="s">
        <v>498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3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97</v>
      </c>
    </row>
    <row r="81" spans="1:80" ht="38.25" customHeight="1" x14ac:dyDescent="0.2">
      <c r="A81" s="31">
        <v>1</v>
      </c>
      <c r="B81" s="31"/>
      <c r="C81" s="99" t="s">
        <v>208</v>
      </c>
      <c r="D81" s="79"/>
      <c r="E81" s="79"/>
      <c r="F81" s="79"/>
      <c r="G81" s="79"/>
      <c r="H81" s="79"/>
      <c r="I81" s="80"/>
      <c r="J81" s="59" t="s">
        <v>88</v>
      </c>
      <c r="K81" s="59"/>
      <c r="L81" s="59"/>
      <c r="M81" s="59"/>
      <c r="N81" s="59"/>
      <c r="O81" s="99" t="s">
        <v>101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0</v>
      </c>
      <c r="Z81" s="100"/>
      <c r="AA81" s="100"/>
      <c r="AB81" s="100"/>
      <c r="AC81" s="100"/>
      <c r="AD81" s="100">
        <v>30762357.18</v>
      </c>
      <c r="AE81" s="100"/>
      <c r="AF81" s="100"/>
      <c r="AG81" s="100"/>
      <c r="AH81" s="100"/>
      <c r="AI81" s="100">
        <f>Y81+AD81</f>
        <v>30762357.18</v>
      </c>
      <c r="AJ81" s="100"/>
      <c r="AK81" s="100"/>
      <c r="AL81" s="100"/>
      <c r="AM81" s="100"/>
      <c r="AN81" s="100">
        <v>0</v>
      </c>
      <c r="AO81" s="100"/>
      <c r="AP81" s="100"/>
      <c r="AQ81" s="100"/>
      <c r="AR81" s="100"/>
      <c r="AS81" s="100">
        <v>28559555.079999998</v>
      </c>
      <c r="AT81" s="100"/>
      <c r="AU81" s="100"/>
      <c r="AV81" s="100"/>
      <c r="AW81" s="100"/>
      <c r="AX81" s="101">
        <f>AN81+AS81</f>
        <v>28559555.079999998</v>
      </c>
      <c r="AY81" s="101"/>
      <c r="AZ81" s="101"/>
      <c r="BA81" s="101"/>
      <c r="BB81" s="101"/>
      <c r="BC81" s="101">
        <f>AN81-Y81</f>
        <v>0</v>
      </c>
      <c r="BD81" s="101"/>
      <c r="BE81" s="101"/>
      <c r="BF81" s="101"/>
      <c r="BG81" s="101"/>
      <c r="BH81" s="101">
        <f>AS81-AD81</f>
        <v>-2202802.1000000015</v>
      </c>
      <c r="BI81" s="101"/>
      <c r="BJ81" s="101"/>
      <c r="BK81" s="101"/>
      <c r="BL81" s="101"/>
      <c r="BM81" s="101">
        <f>BC81+BH81</f>
        <v>-2202802.1000000015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75" customHeight="1" x14ac:dyDescent="0.2">
      <c r="A82" s="31"/>
      <c r="B82" s="31"/>
      <c r="C82" s="99" t="s">
        <v>499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271</v>
      </c>
    </row>
    <row r="83" spans="1:80" ht="51" customHeight="1" x14ac:dyDescent="0.2">
      <c r="A83" s="31">
        <v>1</v>
      </c>
      <c r="B83" s="31"/>
      <c r="C83" s="99" t="s">
        <v>500</v>
      </c>
      <c r="D83" s="79"/>
      <c r="E83" s="79"/>
      <c r="F83" s="79"/>
      <c r="G83" s="79"/>
      <c r="H83" s="79"/>
      <c r="I83" s="80"/>
      <c r="J83" s="59" t="s">
        <v>88</v>
      </c>
      <c r="K83" s="59"/>
      <c r="L83" s="59"/>
      <c r="M83" s="59"/>
      <c r="N83" s="59"/>
      <c r="O83" s="99" t="s">
        <v>101</v>
      </c>
      <c r="P83" s="79"/>
      <c r="Q83" s="79"/>
      <c r="R83" s="79"/>
      <c r="S83" s="79"/>
      <c r="T83" s="79"/>
      <c r="U83" s="79"/>
      <c r="V83" s="79"/>
      <c r="W83" s="79"/>
      <c r="X83" s="80"/>
      <c r="Y83" s="100">
        <v>0</v>
      </c>
      <c r="Z83" s="100"/>
      <c r="AA83" s="100"/>
      <c r="AB83" s="100"/>
      <c r="AC83" s="100"/>
      <c r="AD83" s="100">
        <v>3757979.36</v>
      </c>
      <c r="AE83" s="100"/>
      <c r="AF83" s="100"/>
      <c r="AG83" s="100"/>
      <c r="AH83" s="100"/>
      <c r="AI83" s="100">
        <f>Y83+AD83</f>
        <v>3757979.36</v>
      </c>
      <c r="AJ83" s="100"/>
      <c r="AK83" s="100"/>
      <c r="AL83" s="100"/>
      <c r="AM83" s="100"/>
      <c r="AN83" s="100">
        <v>0</v>
      </c>
      <c r="AO83" s="100"/>
      <c r="AP83" s="100"/>
      <c r="AQ83" s="100"/>
      <c r="AR83" s="100"/>
      <c r="AS83" s="100">
        <v>3757979.36</v>
      </c>
      <c r="AT83" s="100"/>
      <c r="AU83" s="100"/>
      <c r="AV83" s="100"/>
      <c r="AW83" s="100"/>
      <c r="AX83" s="101">
        <f>AN83+AS83</f>
        <v>3757979.36</v>
      </c>
      <c r="AY83" s="101"/>
      <c r="AZ83" s="101"/>
      <c r="BA83" s="101"/>
      <c r="BB83" s="101"/>
      <c r="BC83" s="101">
        <f>AN83-Y83</f>
        <v>0</v>
      </c>
      <c r="BD83" s="101"/>
      <c r="BE83" s="101"/>
      <c r="BF83" s="101"/>
      <c r="BG83" s="101"/>
      <c r="BH83" s="101">
        <f>AS83-AD83</f>
        <v>0</v>
      </c>
      <c r="BI83" s="101"/>
      <c r="BJ83" s="101"/>
      <c r="BK83" s="101"/>
      <c r="BL83" s="101"/>
      <c r="BM83" s="101">
        <f>BC83+BH83</f>
        <v>0</v>
      </c>
      <c r="BN83" s="101"/>
      <c r="BO83" s="101"/>
      <c r="BP83" s="101"/>
      <c r="BQ83" s="10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63.75" customHeight="1" x14ac:dyDescent="0.2">
      <c r="A84" s="31">
        <v>1</v>
      </c>
      <c r="B84" s="31"/>
      <c r="C84" s="99" t="s">
        <v>501</v>
      </c>
      <c r="D84" s="79"/>
      <c r="E84" s="79"/>
      <c r="F84" s="79"/>
      <c r="G84" s="79"/>
      <c r="H84" s="79"/>
      <c r="I84" s="80"/>
      <c r="J84" s="59" t="s">
        <v>88</v>
      </c>
      <c r="K84" s="59"/>
      <c r="L84" s="59"/>
      <c r="M84" s="59"/>
      <c r="N84" s="59"/>
      <c r="O84" s="99" t="s">
        <v>101</v>
      </c>
      <c r="P84" s="79"/>
      <c r="Q84" s="79"/>
      <c r="R84" s="79"/>
      <c r="S84" s="79"/>
      <c r="T84" s="79"/>
      <c r="U84" s="79"/>
      <c r="V84" s="79"/>
      <c r="W84" s="79"/>
      <c r="X84" s="80"/>
      <c r="Y84" s="100">
        <v>6651000</v>
      </c>
      <c r="Z84" s="100"/>
      <c r="AA84" s="100"/>
      <c r="AB84" s="100"/>
      <c r="AC84" s="100"/>
      <c r="AD84" s="100">
        <v>0</v>
      </c>
      <c r="AE84" s="100"/>
      <c r="AF84" s="100"/>
      <c r="AG84" s="100"/>
      <c r="AH84" s="100"/>
      <c r="AI84" s="100">
        <f>Y84+AD84</f>
        <v>6651000</v>
      </c>
      <c r="AJ84" s="100"/>
      <c r="AK84" s="100"/>
      <c r="AL84" s="100"/>
      <c r="AM84" s="100"/>
      <c r="AN84" s="100">
        <v>696700</v>
      </c>
      <c r="AO84" s="100"/>
      <c r="AP84" s="100"/>
      <c r="AQ84" s="100"/>
      <c r="AR84" s="100"/>
      <c r="AS84" s="100">
        <v>0</v>
      </c>
      <c r="AT84" s="100"/>
      <c r="AU84" s="100"/>
      <c r="AV84" s="100"/>
      <c r="AW84" s="100"/>
      <c r="AX84" s="101">
        <f>AN84+AS84</f>
        <v>696700</v>
      </c>
      <c r="AY84" s="101"/>
      <c r="AZ84" s="101"/>
      <c r="BA84" s="101"/>
      <c r="BB84" s="101"/>
      <c r="BC84" s="101">
        <f>AN84-Y84</f>
        <v>-5954300</v>
      </c>
      <c r="BD84" s="101"/>
      <c r="BE84" s="101"/>
      <c r="BF84" s="101"/>
      <c r="BG84" s="101"/>
      <c r="BH84" s="101">
        <f>AS84-AD84</f>
        <v>0</v>
      </c>
      <c r="BI84" s="101"/>
      <c r="BJ84" s="101"/>
      <c r="BK84" s="101"/>
      <c r="BL84" s="101"/>
      <c r="BM84" s="101">
        <f>BC84+BH84</f>
        <v>-5954300</v>
      </c>
      <c r="BN84" s="101"/>
      <c r="BO84" s="101"/>
      <c r="BP84" s="101"/>
      <c r="BQ84" s="10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75" customHeight="1" x14ac:dyDescent="0.2">
      <c r="A85" s="31"/>
      <c r="B85" s="31"/>
      <c r="C85" s="99" t="s">
        <v>502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3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104</v>
      </c>
    </row>
    <row r="86" spans="1:80" ht="76.5" customHeight="1" x14ac:dyDescent="0.2">
      <c r="A86" s="31">
        <v>1</v>
      </c>
      <c r="B86" s="31"/>
      <c r="C86" s="99" t="s">
        <v>503</v>
      </c>
      <c r="D86" s="79"/>
      <c r="E86" s="79"/>
      <c r="F86" s="79"/>
      <c r="G86" s="79"/>
      <c r="H86" s="79"/>
      <c r="I86" s="80"/>
      <c r="J86" s="59" t="s">
        <v>88</v>
      </c>
      <c r="K86" s="59"/>
      <c r="L86" s="59"/>
      <c r="M86" s="59"/>
      <c r="N86" s="59"/>
      <c r="O86" s="99" t="s">
        <v>101</v>
      </c>
      <c r="P86" s="79"/>
      <c r="Q86" s="79"/>
      <c r="R86" s="79"/>
      <c r="S86" s="79"/>
      <c r="T86" s="79"/>
      <c r="U86" s="79"/>
      <c r="V86" s="79"/>
      <c r="W86" s="79"/>
      <c r="X86" s="80"/>
      <c r="Y86" s="100">
        <v>37503529</v>
      </c>
      <c r="Z86" s="100"/>
      <c r="AA86" s="100"/>
      <c r="AB86" s="100"/>
      <c r="AC86" s="100"/>
      <c r="AD86" s="100">
        <v>0</v>
      </c>
      <c r="AE86" s="100"/>
      <c r="AF86" s="100"/>
      <c r="AG86" s="100"/>
      <c r="AH86" s="100"/>
      <c r="AI86" s="100">
        <f>Y86+AD86</f>
        <v>37503529</v>
      </c>
      <c r="AJ86" s="100"/>
      <c r="AK86" s="100"/>
      <c r="AL86" s="100"/>
      <c r="AM86" s="100"/>
      <c r="AN86" s="100">
        <v>37183619.450000003</v>
      </c>
      <c r="AO86" s="100"/>
      <c r="AP86" s="100"/>
      <c r="AQ86" s="100"/>
      <c r="AR86" s="100"/>
      <c r="AS86" s="100">
        <v>0</v>
      </c>
      <c r="AT86" s="100"/>
      <c r="AU86" s="100"/>
      <c r="AV86" s="100"/>
      <c r="AW86" s="100"/>
      <c r="AX86" s="101">
        <f>AN86+AS86</f>
        <v>37183619.450000003</v>
      </c>
      <c r="AY86" s="101"/>
      <c r="AZ86" s="101"/>
      <c r="BA86" s="101"/>
      <c r="BB86" s="101"/>
      <c r="BC86" s="101">
        <f>AN86-Y86</f>
        <v>-319909.54999999702</v>
      </c>
      <c r="BD86" s="101"/>
      <c r="BE86" s="101"/>
      <c r="BF86" s="101"/>
      <c r="BG86" s="101"/>
      <c r="BH86" s="101">
        <f>AS86-AD86</f>
        <v>0</v>
      </c>
      <c r="BI86" s="101"/>
      <c r="BJ86" s="101"/>
      <c r="BK86" s="101"/>
      <c r="BL86" s="101"/>
      <c r="BM86" s="101">
        <f>BC86+BH86</f>
        <v>-319909.54999999702</v>
      </c>
      <c r="BN86" s="101"/>
      <c r="BO86" s="101"/>
      <c r="BP86" s="101"/>
      <c r="BQ86" s="10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5.75" customHeight="1" x14ac:dyDescent="0.2">
      <c r="A87" s="31"/>
      <c r="B87" s="31"/>
      <c r="C87" s="99" t="s">
        <v>504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3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107</v>
      </c>
    </row>
    <row r="88" spans="1:80" ht="51" customHeight="1" x14ac:dyDescent="0.2">
      <c r="A88" s="31">
        <v>1</v>
      </c>
      <c r="B88" s="31"/>
      <c r="C88" s="99" t="s">
        <v>505</v>
      </c>
      <c r="D88" s="79"/>
      <c r="E88" s="79"/>
      <c r="F88" s="79"/>
      <c r="G88" s="79"/>
      <c r="H88" s="79"/>
      <c r="I88" s="80"/>
      <c r="J88" s="59" t="s">
        <v>88</v>
      </c>
      <c r="K88" s="59"/>
      <c r="L88" s="59"/>
      <c r="M88" s="59"/>
      <c r="N88" s="59"/>
      <c r="O88" s="99" t="s">
        <v>101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62400</v>
      </c>
      <c r="Z88" s="100"/>
      <c r="AA88" s="100"/>
      <c r="AB88" s="100"/>
      <c r="AC88" s="100"/>
      <c r="AD88" s="100">
        <v>104000</v>
      </c>
      <c r="AE88" s="100"/>
      <c r="AF88" s="100"/>
      <c r="AG88" s="100"/>
      <c r="AH88" s="100"/>
      <c r="AI88" s="100">
        <f>Y88+AD88</f>
        <v>166400</v>
      </c>
      <c r="AJ88" s="100"/>
      <c r="AK88" s="100"/>
      <c r="AL88" s="100"/>
      <c r="AM88" s="100"/>
      <c r="AN88" s="100">
        <v>62400</v>
      </c>
      <c r="AO88" s="100"/>
      <c r="AP88" s="100"/>
      <c r="AQ88" s="100"/>
      <c r="AR88" s="100"/>
      <c r="AS88" s="100">
        <v>104000</v>
      </c>
      <c r="AT88" s="100"/>
      <c r="AU88" s="100"/>
      <c r="AV88" s="100"/>
      <c r="AW88" s="100"/>
      <c r="AX88" s="101">
        <f>AN88+AS88</f>
        <v>166400</v>
      </c>
      <c r="AY88" s="101"/>
      <c r="AZ88" s="101"/>
      <c r="BA88" s="101"/>
      <c r="BB88" s="101"/>
      <c r="BC88" s="101">
        <f>AN88-Y88</f>
        <v>0</v>
      </c>
      <c r="BD88" s="101"/>
      <c r="BE88" s="101"/>
      <c r="BF88" s="101"/>
      <c r="BG88" s="101"/>
      <c r="BH88" s="101">
        <f>AS88-AD88</f>
        <v>0</v>
      </c>
      <c r="BI88" s="101"/>
      <c r="BJ88" s="101"/>
      <c r="BK88" s="101"/>
      <c r="BL88" s="101"/>
      <c r="BM88" s="101">
        <f>BC88+BH88</f>
        <v>0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40.25" customHeight="1" x14ac:dyDescent="0.2">
      <c r="A89" s="31">
        <v>1</v>
      </c>
      <c r="B89" s="31"/>
      <c r="C89" s="99" t="s">
        <v>506</v>
      </c>
      <c r="D89" s="79"/>
      <c r="E89" s="79"/>
      <c r="F89" s="79"/>
      <c r="G89" s="79"/>
      <c r="H89" s="79"/>
      <c r="I89" s="80"/>
      <c r="J89" s="59" t="s">
        <v>88</v>
      </c>
      <c r="K89" s="59"/>
      <c r="L89" s="59"/>
      <c r="M89" s="59"/>
      <c r="N89" s="59"/>
      <c r="O89" s="99" t="s">
        <v>101</v>
      </c>
      <c r="P89" s="79"/>
      <c r="Q89" s="79"/>
      <c r="R89" s="79"/>
      <c r="S89" s="79"/>
      <c r="T89" s="79"/>
      <c r="U89" s="79"/>
      <c r="V89" s="79"/>
      <c r="W89" s="79"/>
      <c r="X89" s="80"/>
      <c r="Y89" s="100">
        <v>67500</v>
      </c>
      <c r="Z89" s="100"/>
      <c r="AA89" s="100"/>
      <c r="AB89" s="100"/>
      <c r="AC89" s="100"/>
      <c r="AD89" s="100">
        <v>0</v>
      </c>
      <c r="AE89" s="100"/>
      <c r="AF89" s="100"/>
      <c r="AG89" s="100"/>
      <c r="AH89" s="100"/>
      <c r="AI89" s="100">
        <f>Y89+AD89</f>
        <v>67500</v>
      </c>
      <c r="AJ89" s="100"/>
      <c r="AK89" s="100"/>
      <c r="AL89" s="100"/>
      <c r="AM89" s="100"/>
      <c r="AN89" s="100">
        <v>67500</v>
      </c>
      <c r="AO89" s="100"/>
      <c r="AP89" s="100"/>
      <c r="AQ89" s="100"/>
      <c r="AR89" s="100"/>
      <c r="AS89" s="100">
        <v>0</v>
      </c>
      <c r="AT89" s="100"/>
      <c r="AU89" s="100"/>
      <c r="AV89" s="100"/>
      <c r="AW89" s="100"/>
      <c r="AX89" s="101">
        <f>AN89+AS89</f>
        <v>67500</v>
      </c>
      <c r="AY89" s="101"/>
      <c r="AZ89" s="101"/>
      <c r="BA89" s="101"/>
      <c r="BB89" s="101"/>
      <c r="BC89" s="101">
        <f>AN89-Y89</f>
        <v>0</v>
      </c>
      <c r="BD89" s="101"/>
      <c r="BE89" s="101"/>
      <c r="BF89" s="101"/>
      <c r="BG89" s="101"/>
      <c r="BH89" s="101">
        <f>AS89-AD89</f>
        <v>0</v>
      </c>
      <c r="BI89" s="101"/>
      <c r="BJ89" s="101"/>
      <c r="BK89" s="101"/>
      <c r="BL89" s="101"/>
      <c r="BM89" s="101">
        <f>BC89+BH89</f>
        <v>0</v>
      </c>
      <c r="BN89" s="101"/>
      <c r="BO89" s="101"/>
      <c r="BP89" s="101"/>
      <c r="BQ89" s="10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27.5" customHeight="1" x14ac:dyDescent="0.2">
      <c r="A90" s="31">
        <v>1</v>
      </c>
      <c r="B90" s="31"/>
      <c r="C90" s="99" t="s">
        <v>507</v>
      </c>
      <c r="D90" s="79"/>
      <c r="E90" s="79"/>
      <c r="F90" s="79"/>
      <c r="G90" s="79"/>
      <c r="H90" s="79"/>
      <c r="I90" s="80"/>
      <c r="J90" s="59" t="s">
        <v>88</v>
      </c>
      <c r="K90" s="59"/>
      <c r="L90" s="59"/>
      <c r="M90" s="59"/>
      <c r="N90" s="59"/>
      <c r="O90" s="99" t="s">
        <v>101</v>
      </c>
      <c r="P90" s="79"/>
      <c r="Q90" s="79"/>
      <c r="R90" s="79"/>
      <c r="S90" s="79"/>
      <c r="T90" s="79"/>
      <c r="U90" s="79"/>
      <c r="V90" s="79"/>
      <c r="W90" s="79"/>
      <c r="X90" s="80"/>
      <c r="Y90" s="100">
        <v>91800</v>
      </c>
      <c r="Z90" s="100"/>
      <c r="AA90" s="100"/>
      <c r="AB90" s="100"/>
      <c r="AC90" s="100"/>
      <c r="AD90" s="100">
        <v>0</v>
      </c>
      <c r="AE90" s="100"/>
      <c r="AF90" s="100"/>
      <c r="AG90" s="100"/>
      <c r="AH90" s="100"/>
      <c r="AI90" s="100">
        <f>Y90+AD90</f>
        <v>91800</v>
      </c>
      <c r="AJ90" s="100"/>
      <c r="AK90" s="100"/>
      <c r="AL90" s="100"/>
      <c r="AM90" s="100"/>
      <c r="AN90" s="100">
        <v>91800</v>
      </c>
      <c r="AO90" s="100"/>
      <c r="AP90" s="100"/>
      <c r="AQ90" s="100"/>
      <c r="AR90" s="100"/>
      <c r="AS90" s="100">
        <v>0</v>
      </c>
      <c r="AT90" s="100"/>
      <c r="AU90" s="100"/>
      <c r="AV90" s="100"/>
      <c r="AW90" s="100"/>
      <c r="AX90" s="101">
        <f>AN90+AS90</f>
        <v>91800</v>
      </c>
      <c r="AY90" s="101"/>
      <c r="AZ90" s="101"/>
      <c r="BA90" s="101"/>
      <c r="BB90" s="101"/>
      <c r="BC90" s="101">
        <f>AN90-Y90</f>
        <v>0</v>
      </c>
      <c r="BD90" s="101"/>
      <c r="BE90" s="101"/>
      <c r="BF90" s="101"/>
      <c r="BG90" s="101"/>
      <c r="BH90" s="101">
        <f>AS90-AD90</f>
        <v>0</v>
      </c>
      <c r="BI90" s="101"/>
      <c r="BJ90" s="101"/>
      <c r="BK90" s="101"/>
      <c r="BL90" s="101"/>
      <c r="BM90" s="101">
        <f>BC90+BH90</f>
        <v>0</v>
      </c>
      <c r="BN90" s="101"/>
      <c r="BO90" s="101"/>
      <c r="BP90" s="101"/>
      <c r="BQ90" s="10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s="85" customFormat="1" ht="15.75" x14ac:dyDescent="0.2">
      <c r="A91" s="81">
        <v>0</v>
      </c>
      <c r="B91" s="81"/>
      <c r="C91" s="98" t="s">
        <v>109</v>
      </c>
      <c r="D91" s="83"/>
      <c r="E91" s="83"/>
      <c r="F91" s="83"/>
      <c r="G91" s="83"/>
      <c r="H91" s="83"/>
      <c r="I91" s="84"/>
      <c r="J91" s="93" t="s">
        <v>81</v>
      </c>
      <c r="K91" s="93"/>
      <c r="L91" s="93"/>
      <c r="M91" s="93"/>
      <c r="N91" s="93"/>
      <c r="O91" s="98" t="s">
        <v>81</v>
      </c>
      <c r="P91" s="83"/>
      <c r="Q91" s="83"/>
      <c r="R91" s="83"/>
      <c r="S91" s="83"/>
      <c r="T91" s="83"/>
      <c r="U91" s="83"/>
      <c r="V91" s="83"/>
      <c r="W91" s="83"/>
      <c r="X91" s="8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6"/>
      <c r="BS91" s="96"/>
      <c r="BT91" s="96"/>
      <c r="BU91" s="96"/>
      <c r="BV91" s="96"/>
      <c r="BW91" s="96"/>
      <c r="BX91" s="96"/>
      <c r="BY91" s="96"/>
      <c r="BZ91" s="97"/>
    </row>
    <row r="92" spans="1:80" ht="25.5" customHeight="1" x14ac:dyDescent="0.2">
      <c r="A92" s="31">
        <v>2</v>
      </c>
      <c r="B92" s="31"/>
      <c r="C92" s="99" t="s">
        <v>508</v>
      </c>
      <c r="D92" s="79"/>
      <c r="E92" s="79"/>
      <c r="F92" s="79"/>
      <c r="G92" s="79"/>
      <c r="H92" s="79"/>
      <c r="I92" s="80"/>
      <c r="J92" s="59" t="s">
        <v>111</v>
      </c>
      <c r="K92" s="59"/>
      <c r="L92" s="59"/>
      <c r="M92" s="59"/>
      <c r="N92" s="59"/>
      <c r="O92" s="99" t="s">
        <v>101</v>
      </c>
      <c r="P92" s="79"/>
      <c r="Q92" s="79"/>
      <c r="R92" s="79"/>
      <c r="S92" s="79"/>
      <c r="T92" s="79"/>
      <c r="U92" s="79"/>
      <c r="V92" s="79"/>
      <c r="W92" s="79"/>
      <c r="X92" s="80"/>
      <c r="Y92" s="100">
        <v>179</v>
      </c>
      <c r="Z92" s="100"/>
      <c r="AA92" s="100"/>
      <c r="AB92" s="100"/>
      <c r="AC92" s="100"/>
      <c r="AD92" s="100">
        <v>0</v>
      </c>
      <c r="AE92" s="100"/>
      <c r="AF92" s="100"/>
      <c r="AG92" s="100"/>
      <c r="AH92" s="100"/>
      <c r="AI92" s="100">
        <f>Y92+AD92</f>
        <v>179</v>
      </c>
      <c r="AJ92" s="100"/>
      <c r="AK92" s="100"/>
      <c r="AL92" s="100"/>
      <c r="AM92" s="100"/>
      <c r="AN92" s="100">
        <v>176</v>
      </c>
      <c r="AO92" s="100"/>
      <c r="AP92" s="100"/>
      <c r="AQ92" s="100"/>
      <c r="AR92" s="100"/>
      <c r="AS92" s="100">
        <v>0</v>
      </c>
      <c r="AT92" s="100"/>
      <c r="AU92" s="100"/>
      <c r="AV92" s="100"/>
      <c r="AW92" s="100"/>
      <c r="AX92" s="101">
        <f>AN92+AS92</f>
        <v>176</v>
      </c>
      <c r="AY92" s="101"/>
      <c r="AZ92" s="101"/>
      <c r="BA92" s="101"/>
      <c r="BB92" s="101"/>
      <c r="BC92" s="101">
        <f>AN92-Y92</f>
        <v>-3</v>
      </c>
      <c r="BD92" s="101"/>
      <c r="BE92" s="101"/>
      <c r="BF92" s="101"/>
      <c r="BG92" s="101"/>
      <c r="BH92" s="101">
        <f>AS92-AD92</f>
        <v>0</v>
      </c>
      <c r="BI92" s="101"/>
      <c r="BJ92" s="101"/>
      <c r="BK92" s="101"/>
      <c r="BL92" s="101"/>
      <c r="BM92" s="101">
        <f>BC92+BH92</f>
        <v>-3</v>
      </c>
      <c r="BN92" s="101"/>
      <c r="BO92" s="101"/>
      <c r="BP92" s="101"/>
      <c r="BQ92" s="10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15.75" customHeight="1" x14ac:dyDescent="0.2">
      <c r="A93" s="31"/>
      <c r="B93" s="31"/>
      <c r="C93" s="99" t="s">
        <v>86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3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461</v>
      </c>
    </row>
    <row r="94" spans="1:80" ht="38.25" customHeight="1" x14ac:dyDescent="0.2">
      <c r="A94" s="31">
        <v>2</v>
      </c>
      <c r="B94" s="31"/>
      <c r="C94" s="99" t="s">
        <v>116</v>
      </c>
      <c r="D94" s="79"/>
      <c r="E94" s="79"/>
      <c r="F94" s="79"/>
      <c r="G94" s="79"/>
      <c r="H94" s="79"/>
      <c r="I94" s="80"/>
      <c r="J94" s="59" t="s">
        <v>83</v>
      </c>
      <c r="K94" s="59"/>
      <c r="L94" s="59"/>
      <c r="M94" s="59"/>
      <c r="N94" s="59"/>
      <c r="O94" s="99" t="s">
        <v>101</v>
      </c>
      <c r="P94" s="79"/>
      <c r="Q94" s="79"/>
      <c r="R94" s="79"/>
      <c r="S94" s="79"/>
      <c r="T94" s="79"/>
      <c r="U94" s="79"/>
      <c r="V94" s="79"/>
      <c r="W94" s="79"/>
      <c r="X94" s="80"/>
      <c r="Y94" s="100">
        <v>201</v>
      </c>
      <c r="Z94" s="100"/>
      <c r="AA94" s="100"/>
      <c r="AB94" s="100"/>
      <c r="AC94" s="100"/>
      <c r="AD94" s="100">
        <v>9</v>
      </c>
      <c r="AE94" s="100"/>
      <c r="AF94" s="100"/>
      <c r="AG94" s="100"/>
      <c r="AH94" s="100"/>
      <c r="AI94" s="100">
        <f>Y94+AD94</f>
        <v>210</v>
      </c>
      <c r="AJ94" s="100"/>
      <c r="AK94" s="100"/>
      <c r="AL94" s="100"/>
      <c r="AM94" s="100"/>
      <c r="AN94" s="100">
        <v>201</v>
      </c>
      <c r="AO94" s="100"/>
      <c r="AP94" s="100"/>
      <c r="AQ94" s="100"/>
      <c r="AR94" s="100"/>
      <c r="AS94" s="100">
        <v>9</v>
      </c>
      <c r="AT94" s="100"/>
      <c r="AU94" s="100"/>
      <c r="AV94" s="100"/>
      <c r="AW94" s="100"/>
      <c r="AX94" s="101">
        <f>AN94+AS94</f>
        <v>210</v>
      </c>
      <c r="AY94" s="101"/>
      <c r="AZ94" s="101"/>
      <c r="BA94" s="101"/>
      <c r="BB94" s="101"/>
      <c r="BC94" s="101">
        <f>AN94-Y94</f>
        <v>0</v>
      </c>
      <c r="BD94" s="101"/>
      <c r="BE94" s="101"/>
      <c r="BF94" s="101"/>
      <c r="BG94" s="101"/>
      <c r="BH94" s="101">
        <f>AS94-AD94</f>
        <v>0</v>
      </c>
      <c r="BI94" s="101"/>
      <c r="BJ94" s="101"/>
      <c r="BK94" s="101"/>
      <c r="BL94" s="101"/>
      <c r="BM94" s="101">
        <f>BC94+BH94</f>
        <v>0</v>
      </c>
      <c r="BN94" s="101"/>
      <c r="BO94" s="101"/>
      <c r="BP94" s="101"/>
      <c r="BQ94" s="10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63.75" customHeight="1" x14ac:dyDescent="0.2">
      <c r="A95" s="31">
        <v>2</v>
      </c>
      <c r="B95" s="31"/>
      <c r="C95" s="99" t="s">
        <v>117</v>
      </c>
      <c r="D95" s="79"/>
      <c r="E95" s="79"/>
      <c r="F95" s="79"/>
      <c r="G95" s="79"/>
      <c r="H95" s="79"/>
      <c r="I95" s="80"/>
      <c r="J95" s="59" t="s">
        <v>83</v>
      </c>
      <c r="K95" s="59"/>
      <c r="L95" s="59"/>
      <c r="M95" s="59"/>
      <c r="N95" s="59"/>
      <c r="O95" s="99" t="s">
        <v>101</v>
      </c>
      <c r="P95" s="79"/>
      <c r="Q95" s="79"/>
      <c r="R95" s="79"/>
      <c r="S95" s="79"/>
      <c r="T95" s="79"/>
      <c r="U95" s="79"/>
      <c r="V95" s="79"/>
      <c r="W95" s="79"/>
      <c r="X95" s="80"/>
      <c r="Y95" s="100">
        <v>0</v>
      </c>
      <c r="Z95" s="100"/>
      <c r="AA95" s="100"/>
      <c r="AB95" s="100"/>
      <c r="AC95" s="100"/>
      <c r="AD95" s="100">
        <v>19</v>
      </c>
      <c r="AE95" s="100"/>
      <c r="AF95" s="100"/>
      <c r="AG95" s="100"/>
      <c r="AH95" s="100"/>
      <c r="AI95" s="100">
        <f>Y95+AD95</f>
        <v>19</v>
      </c>
      <c r="AJ95" s="100"/>
      <c r="AK95" s="100"/>
      <c r="AL95" s="100"/>
      <c r="AM95" s="100"/>
      <c r="AN95" s="100">
        <v>0</v>
      </c>
      <c r="AO95" s="100"/>
      <c r="AP95" s="100"/>
      <c r="AQ95" s="100"/>
      <c r="AR95" s="100"/>
      <c r="AS95" s="100">
        <v>19</v>
      </c>
      <c r="AT95" s="100"/>
      <c r="AU95" s="100"/>
      <c r="AV95" s="100"/>
      <c r="AW95" s="100"/>
      <c r="AX95" s="101">
        <f>AN95+AS95</f>
        <v>19</v>
      </c>
      <c r="AY95" s="101"/>
      <c r="AZ95" s="101"/>
      <c r="BA95" s="101"/>
      <c r="BB95" s="101"/>
      <c r="BC95" s="101">
        <f>AN95-Y95</f>
        <v>0</v>
      </c>
      <c r="BD95" s="101"/>
      <c r="BE95" s="101"/>
      <c r="BF95" s="101"/>
      <c r="BG95" s="101"/>
      <c r="BH95" s="101">
        <f>AS95-AD95</f>
        <v>0</v>
      </c>
      <c r="BI95" s="101"/>
      <c r="BJ95" s="101"/>
      <c r="BK95" s="101"/>
      <c r="BL95" s="101"/>
      <c r="BM95" s="101">
        <f>BC95+BH95</f>
        <v>0</v>
      </c>
      <c r="BN95" s="101"/>
      <c r="BO95" s="101"/>
      <c r="BP95" s="101"/>
      <c r="BQ95" s="10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38.25" customHeight="1" x14ac:dyDescent="0.2">
      <c r="A96" s="31">
        <v>2</v>
      </c>
      <c r="B96" s="31"/>
      <c r="C96" s="99" t="s">
        <v>118</v>
      </c>
      <c r="D96" s="79"/>
      <c r="E96" s="79"/>
      <c r="F96" s="79"/>
      <c r="G96" s="79"/>
      <c r="H96" s="79"/>
      <c r="I96" s="80"/>
      <c r="J96" s="59" t="s">
        <v>83</v>
      </c>
      <c r="K96" s="59"/>
      <c r="L96" s="59"/>
      <c r="M96" s="59"/>
      <c r="N96" s="59"/>
      <c r="O96" s="99" t="s">
        <v>101</v>
      </c>
      <c r="P96" s="79"/>
      <c r="Q96" s="79"/>
      <c r="R96" s="79"/>
      <c r="S96" s="79"/>
      <c r="T96" s="79"/>
      <c r="U96" s="79"/>
      <c r="V96" s="79"/>
      <c r="W96" s="79"/>
      <c r="X96" s="80"/>
      <c r="Y96" s="100">
        <v>0</v>
      </c>
      <c r="Z96" s="100"/>
      <c r="AA96" s="100"/>
      <c r="AB96" s="100"/>
      <c r="AC96" s="100"/>
      <c r="AD96" s="100">
        <v>36</v>
      </c>
      <c r="AE96" s="100"/>
      <c r="AF96" s="100"/>
      <c r="AG96" s="100"/>
      <c r="AH96" s="100"/>
      <c r="AI96" s="100">
        <f>Y96+AD96</f>
        <v>36</v>
      </c>
      <c r="AJ96" s="100"/>
      <c r="AK96" s="100"/>
      <c r="AL96" s="100"/>
      <c r="AM96" s="100"/>
      <c r="AN96" s="100">
        <v>0</v>
      </c>
      <c r="AO96" s="100"/>
      <c r="AP96" s="100"/>
      <c r="AQ96" s="100"/>
      <c r="AR96" s="100"/>
      <c r="AS96" s="100">
        <v>46</v>
      </c>
      <c r="AT96" s="100"/>
      <c r="AU96" s="100"/>
      <c r="AV96" s="100"/>
      <c r="AW96" s="100"/>
      <c r="AX96" s="101">
        <f>AN96+AS96</f>
        <v>46</v>
      </c>
      <c r="AY96" s="101"/>
      <c r="AZ96" s="101"/>
      <c r="BA96" s="101"/>
      <c r="BB96" s="101"/>
      <c r="BC96" s="101">
        <f>AN96-Y96</f>
        <v>0</v>
      </c>
      <c r="BD96" s="101"/>
      <c r="BE96" s="101"/>
      <c r="BF96" s="101"/>
      <c r="BG96" s="101"/>
      <c r="BH96" s="101">
        <f>AS96-AD96</f>
        <v>10</v>
      </c>
      <c r="BI96" s="101"/>
      <c r="BJ96" s="101"/>
      <c r="BK96" s="101"/>
      <c r="BL96" s="101"/>
      <c r="BM96" s="101">
        <f>BC96+BH96</f>
        <v>10</v>
      </c>
      <c r="BN96" s="101"/>
      <c r="BO96" s="101"/>
      <c r="BP96" s="101"/>
      <c r="BQ96" s="101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15.75" customHeight="1" x14ac:dyDescent="0.2">
      <c r="A97" s="31"/>
      <c r="B97" s="31"/>
      <c r="C97" s="99" t="s">
        <v>510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3"/>
      <c r="BR97" s="11"/>
      <c r="BS97" s="11"/>
      <c r="BT97" s="11"/>
      <c r="BU97" s="11"/>
      <c r="BV97" s="11"/>
      <c r="BW97" s="11"/>
      <c r="BX97" s="11"/>
      <c r="BY97" s="11"/>
      <c r="BZ97" s="9"/>
      <c r="CB97" s="1" t="s">
        <v>509</v>
      </c>
    </row>
    <row r="98" spans="1:80" ht="63.75" customHeight="1" x14ac:dyDescent="0.2">
      <c r="A98" s="31">
        <v>2</v>
      </c>
      <c r="B98" s="31"/>
      <c r="C98" s="99" t="s">
        <v>511</v>
      </c>
      <c r="D98" s="79"/>
      <c r="E98" s="79"/>
      <c r="F98" s="79"/>
      <c r="G98" s="79"/>
      <c r="H98" s="79"/>
      <c r="I98" s="80"/>
      <c r="J98" s="59" t="s">
        <v>83</v>
      </c>
      <c r="K98" s="59"/>
      <c r="L98" s="59"/>
      <c r="M98" s="59"/>
      <c r="N98" s="59"/>
      <c r="O98" s="99" t="s">
        <v>512</v>
      </c>
      <c r="P98" s="79"/>
      <c r="Q98" s="79"/>
      <c r="R98" s="79"/>
      <c r="S98" s="79"/>
      <c r="T98" s="79"/>
      <c r="U98" s="79"/>
      <c r="V98" s="79"/>
      <c r="W98" s="79"/>
      <c r="X98" s="80"/>
      <c r="Y98" s="100">
        <v>0</v>
      </c>
      <c r="Z98" s="100"/>
      <c r="AA98" s="100"/>
      <c r="AB98" s="100"/>
      <c r="AC98" s="100"/>
      <c r="AD98" s="100">
        <v>55</v>
      </c>
      <c r="AE98" s="100"/>
      <c r="AF98" s="100"/>
      <c r="AG98" s="100"/>
      <c r="AH98" s="100"/>
      <c r="AI98" s="100">
        <f>Y98+AD98</f>
        <v>55</v>
      </c>
      <c r="AJ98" s="100"/>
      <c r="AK98" s="100"/>
      <c r="AL98" s="100"/>
      <c r="AM98" s="100"/>
      <c r="AN98" s="100">
        <v>0</v>
      </c>
      <c r="AO98" s="100"/>
      <c r="AP98" s="100"/>
      <c r="AQ98" s="100"/>
      <c r="AR98" s="100"/>
      <c r="AS98" s="100">
        <v>55</v>
      </c>
      <c r="AT98" s="100"/>
      <c r="AU98" s="100"/>
      <c r="AV98" s="100"/>
      <c r="AW98" s="100"/>
      <c r="AX98" s="101">
        <f>AN98+AS98</f>
        <v>55</v>
      </c>
      <c r="AY98" s="101"/>
      <c r="AZ98" s="101"/>
      <c r="BA98" s="101"/>
      <c r="BB98" s="101"/>
      <c r="BC98" s="101">
        <f>AN98-Y98</f>
        <v>0</v>
      </c>
      <c r="BD98" s="101"/>
      <c r="BE98" s="101"/>
      <c r="BF98" s="101"/>
      <c r="BG98" s="101"/>
      <c r="BH98" s="101">
        <f>AS98-AD98</f>
        <v>0</v>
      </c>
      <c r="BI98" s="101"/>
      <c r="BJ98" s="101"/>
      <c r="BK98" s="101"/>
      <c r="BL98" s="101"/>
      <c r="BM98" s="101">
        <f>BC98+BH98</f>
        <v>0</v>
      </c>
      <c r="BN98" s="101"/>
      <c r="BO98" s="101"/>
      <c r="BP98" s="101"/>
      <c r="BQ98" s="101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80" ht="63.75" customHeight="1" x14ac:dyDescent="0.2">
      <c r="A99" s="31">
        <v>2</v>
      </c>
      <c r="B99" s="31"/>
      <c r="C99" s="99" t="s">
        <v>513</v>
      </c>
      <c r="D99" s="79"/>
      <c r="E99" s="79"/>
      <c r="F99" s="79"/>
      <c r="G99" s="79"/>
      <c r="H99" s="79"/>
      <c r="I99" s="80"/>
      <c r="J99" s="59" t="s">
        <v>83</v>
      </c>
      <c r="K99" s="59"/>
      <c r="L99" s="59"/>
      <c r="M99" s="59"/>
      <c r="N99" s="59"/>
      <c r="O99" s="99" t="s">
        <v>101</v>
      </c>
      <c r="P99" s="79"/>
      <c r="Q99" s="79"/>
      <c r="R99" s="79"/>
      <c r="S99" s="79"/>
      <c r="T99" s="79"/>
      <c r="U99" s="79"/>
      <c r="V99" s="79"/>
      <c r="W99" s="79"/>
      <c r="X99" s="80"/>
      <c r="Y99" s="100">
        <v>66510</v>
      </c>
      <c r="Z99" s="100"/>
      <c r="AA99" s="100"/>
      <c r="AB99" s="100"/>
      <c r="AC99" s="100"/>
      <c r="AD99" s="100">
        <v>0</v>
      </c>
      <c r="AE99" s="100"/>
      <c r="AF99" s="100"/>
      <c r="AG99" s="100"/>
      <c r="AH99" s="100"/>
      <c r="AI99" s="100">
        <f>Y99+AD99</f>
        <v>66510</v>
      </c>
      <c r="AJ99" s="100"/>
      <c r="AK99" s="100"/>
      <c r="AL99" s="100"/>
      <c r="AM99" s="100"/>
      <c r="AN99" s="100">
        <v>10000</v>
      </c>
      <c r="AO99" s="100"/>
      <c r="AP99" s="100"/>
      <c r="AQ99" s="100"/>
      <c r="AR99" s="100"/>
      <c r="AS99" s="100">
        <v>0</v>
      </c>
      <c r="AT99" s="100"/>
      <c r="AU99" s="100"/>
      <c r="AV99" s="100"/>
      <c r="AW99" s="100"/>
      <c r="AX99" s="101">
        <f>AN99+AS99</f>
        <v>10000</v>
      </c>
      <c r="AY99" s="101"/>
      <c r="AZ99" s="101"/>
      <c r="BA99" s="101"/>
      <c r="BB99" s="101"/>
      <c r="BC99" s="101">
        <f>AN99-Y99</f>
        <v>-56510</v>
      </c>
      <c r="BD99" s="101"/>
      <c r="BE99" s="101"/>
      <c r="BF99" s="101"/>
      <c r="BG99" s="101"/>
      <c r="BH99" s="101">
        <f>AS99-AD99</f>
        <v>0</v>
      </c>
      <c r="BI99" s="101"/>
      <c r="BJ99" s="101"/>
      <c r="BK99" s="101"/>
      <c r="BL99" s="101"/>
      <c r="BM99" s="101">
        <f>BC99+BH99</f>
        <v>-56510</v>
      </c>
      <c r="BN99" s="101"/>
      <c r="BO99" s="101"/>
      <c r="BP99" s="101"/>
      <c r="BQ99" s="10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15.75" customHeight="1" x14ac:dyDescent="0.2">
      <c r="A100" s="31"/>
      <c r="B100" s="31"/>
      <c r="C100" s="99" t="s">
        <v>514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3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128</v>
      </c>
    </row>
    <row r="101" spans="1:80" ht="25.5" customHeight="1" x14ac:dyDescent="0.2">
      <c r="A101" s="31">
        <v>2</v>
      </c>
      <c r="B101" s="31"/>
      <c r="C101" s="99" t="s">
        <v>515</v>
      </c>
      <c r="D101" s="79"/>
      <c r="E101" s="79"/>
      <c r="F101" s="79"/>
      <c r="G101" s="79"/>
      <c r="H101" s="79"/>
      <c r="I101" s="80"/>
      <c r="J101" s="59" t="s">
        <v>83</v>
      </c>
      <c r="K101" s="59"/>
      <c r="L101" s="59"/>
      <c r="M101" s="59"/>
      <c r="N101" s="59"/>
      <c r="O101" s="99" t="s">
        <v>101</v>
      </c>
      <c r="P101" s="79"/>
      <c r="Q101" s="79"/>
      <c r="R101" s="79"/>
      <c r="S101" s="79"/>
      <c r="T101" s="79"/>
      <c r="U101" s="79"/>
      <c r="V101" s="79"/>
      <c r="W101" s="79"/>
      <c r="X101" s="80"/>
      <c r="Y101" s="100">
        <v>612</v>
      </c>
      <c r="Z101" s="100"/>
      <c r="AA101" s="100"/>
      <c r="AB101" s="100"/>
      <c r="AC101" s="100"/>
      <c r="AD101" s="100">
        <v>0</v>
      </c>
      <c r="AE101" s="100"/>
      <c r="AF101" s="100"/>
      <c r="AG101" s="100"/>
      <c r="AH101" s="100"/>
      <c r="AI101" s="100">
        <f>Y101+AD101</f>
        <v>612</v>
      </c>
      <c r="AJ101" s="100"/>
      <c r="AK101" s="100"/>
      <c r="AL101" s="100"/>
      <c r="AM101" s="100"/>
      <c r="AN101" s="100">
        <v>612</v>
      </c>
      <c r="AO101" s="100"/>
      <c r="AP101" s="100"/>
      <c r="AQ101" s="100"/>
      <c r="AR101" s="100"/>
      <c r="AS101" s="100">
        <v>0</v>
      </c>
      <c r="AT101" s="100"/>
      <c r="AU101" s="100"/>
      <c r="AV101" s="100"/>
      <c r="AW101" s="100"/>
      <c r="AX101" s="101">
        <f>AN101+AS101</f>
        <v>612</v>
      </c>
      <c r="AY101" s="101"/>
      <c r="AZ101" s="101"/>
      <c r="BA101" s="101"/>
      <c r="BB101" s="101"/>
      <c r="BC101" s="101">
        <f>AN101-Y101</f>
        <v>0</v>
      </c>
      <c r="BD101" s="101"/>
      <c r="BE101" s="101"/>
      <c r="BF101" s="101"/>
      <c r="BG101" s="101"/>
      <c r="BH101" s="101">
        <f>AS101-AD101</f>
        <v>0</v>
      </c>
      <c r="BI101" s="101"/>
      <c r="BJ101" s="101"/>
      <c r="BK101" s="101"/>
      <c r="BL101" s="101"/>
      <c r="BM101" s="101">
        <f>BC101+BH101</f>
        <v>0</v>
      </c>
      <c r="BN101" s="101"/>
      <c r="BO101" s="101"/>
      <c r="BP101" s="101"/>
      <c r="BQ101" s="101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38.25" customHeight="1" x14ac:dyDescent="0.2">
      <c r="A102" s="31">
        <v>2</v>
      </c>
      <c r="B102" s="31"/>
      <c r="C102" s="99" t="s">
        <v>516</v>
      </c>
      <c r="D102" s="79"/>
      <c r="E102" s="79"/>
      <c r="F102" s="79"/>
      <c r="G102" s="79"/>
      <c r="H102" s="79"/>
      <c r="I102" s="80"/>
      <c r="J102" s="59" t="s">
        <v>83</v>
      </c>
      <c r="K102" s="59"/>
      <c r="L102" s="59"/>
      <c r="M102" s="59"/>
      <c r="N102" s="59"/>
      <c r="O102" s="99" t="s">
        <v>101</v>
      </c>
      <c r="P102" s="79"/>
      <c r="Q102" s="79"/>
      <c r="R102" s="79"/>
      <c r="S102" s="79"/>
      <c r="T102" s="79"/>
      <c r="U102" s="79"/>
      <c r="V102" s="79"/>
      <c r="W102" s="79"/>
      <c r="X102" s="80"/>
      <c r="Y102" s="100">
        <v>612</v>
      </c>
      <c r="Z102" s="100"/>
      <c r="AA102" s="100"/>
      <c r="AB102" s="100"/>
      <c r="AC102" s="100"/>
      <c r="AD102" s="100">
        <v>0</v>
      </c>
      <c r="AE102" s="100"/>
      <c r="AF102" s="100"/>
      <c r="AG102" s="100"/>
      <c r="AH102" s="100"/>
      <c r="AI102" s="100">
        <f>Y102+AD102</f>
        <v>612</v>
      </c>
      <c r="AJ102" s="100"/>
      <c r="AK102" s="100"/>
      <c r="AL102" s="100"/>
      <c r="AM102" s="100"/>
      <c r="AN102" s="100">
        <v>612</v>
      </c>
      <c r="AO102" s="100"/>
      <c r="AP102" s="100"/>
      <c r="AQ102" s="100"/>
      <c r="AR102" s="100"/>
      <c r="AS102" s="100">
        <v>0</v>
      </c>
      <c r="AT102" s="100"/>
      <c r="AU102" s="100"/>
      <c r="AV102" s="100"/>
      <c r="AW102" s="100"/>
      <c r="AX102" s="101">
        <f>AN102+AS102</f>
        <v>612</v>
      </c>
      <c r="AY102" s="101"/>
      <c r="AZ102" s="101"/>
      <c r="BA102" s="101"/>
      <c r="BB102" s="101"/>
      <c r="BC102" s="101">
        <f>AN102-Y102</f>
        <v>0</v>
      </c>
      <c r="BD102" s="101"/>
      <c r="BE102" s="101"/>
      <c r="BF102" s="101"/>
      <c r="BG102" s="101"/>
      <c r="BH102" s="101">
        <f>AS102-AD102</f>
        <v>0</v>
      </c>
      <c r="BI102" s="101"/>
      <c r="BJ102" s="101"/>
      <c r="BK102" s="101"/>
      <c r="BL102" s="101"/>
      <c r="BM102" s="101">
        <f>BC102+BH102</f>
        <v>0</v>
      </c>
      <c r="BN102" s="101"/>
      <c r="BO102" s="101"/>
      <c r="BP102" s="101"/>
      <c r="BQ102" s="101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s="85" customFormat="1" ht="15.75" x14ac:dyDescent="0.2">
      <c r="A103" s="81">
        <v>0</v>
      </c>
      <c r="B103" s="81"/>
      <c r="C103" s="98" t="s">
        <v>121</v>
      </c>
      <c r="D103" s="83"/>
      <c r="E103" s="83"/>
      <c r="F103" s="83"/>
      <c r="G103" s="83"/>
      <c r="H103" s="83"/>
      <c r="I103" s="84"/>
      <c r="J103" s="93" t="s">
        <v>81</v>
      </c>
      <c r="K103" s="93"/>
      <c r="L103" s="93"/>
      <c r="M103" s="93"/>
      <c r="N103" s="93"/>
      <c r="O103" s="98" t="s">
        <v>81</v>
      </c>
      <c r="P103" s="83"/>
      <c r="Q103" s="83"/>
      <c r="R103" s="83"/>
      <c r="S103" s="83"/>
      <c r="T103" s="83"/>
      <c r="U103" s="83"/>
      <c r="V103" s="83"/>
      <c r="W103" s="83"/>
      <c r="X103" s="8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6"/>
      <c r="BS103" s="96"/>
      <c r="BT103" s="96"/>
      <c r="BU103" s="96"/>
      <c r="BV103" s="96"/>
      <c r="BW103" s="96"/>
      <c r="BX103" s="96"/>
      <c r="BY103" s="96"/>
      <c r="BZ103" s="97"/>
    </row>
    <row r="104" spans="1:80" ht="25.5" customHeight="1" x14ac:dyDescent="0.2">
      <c r="A104" s="31">
        <v>3</v>
      </c>
      <c r="B104" s="31"/>
      <c r="C104" s="99" t="s">
        <v>517</v>
      </c>
      <c r="D104" s="79"/>
      <c r="E104" s="79"/>
      <c r="F104" s="79"/>
      <c r="G104" s="79"/>
      <c r="H104" s="79"/>
      <c r="I104" s="80"/>
      <c r="J104" s="59" t="s">
        <v>88</v>
      </c>
      <c r="K104" s="59"/>
      <c r="L104" s="59"/>
      <c r="M104" s="59"/>
      <c r="N104" s="59"/>
      <c r="O104" s="99" t="s">
        <v>101</v>
      </c>
      <c r="P104" s="79"/>
      <c r="Q104" s="79"/>
      <c r="R104" s="79"/>
      <c r="S104" s="79"/>
      <c r="T104" s="79"/>
      <c r="U104" s="79"/>
      <c r="V104" s="79"/>
      <c r="W104" s="79"/>
      <c r="X104" s="80"/>
      <c r="Y104" s="100">
        <v>1810</v>
      </c>
      <c r="Z104" s="100"/>
      <c r="AA104" s="100"/>
      <c r="AB104" s="100"/>
      <c r="AC104" s="100"/>
      <c r="AD104" s="100">
        <v>0</v>
      </c>
      <c r="AE104" s="100"/>
      <c r="AF104" s="100"/>
      <c r="AG104" s="100"/>
      <c r="AH104" s="100"/>
      <c r="AI104" s="100">
        <f>Y104+AD104</f>
        <v>1810</v>
      </c>
      <c r="AJ104" s="100"/>
      <c r="AK104" s="100"/>
      <c r="AL104" s="100"/>
      <c r="AM104" s="100"/>
      <c r="AN104" s="100">
        <v>1810</v>
      </c>
      <c r="AO104" s="100"/>
      <c r="AP104" s="100"/>
      <c r="AQ104" s="100"/>
      <c r="AR104" s="100"/>
      <c r="AS104" s="100">
        <v>0</v>
      </c>
      <c r="AT104" s="100"/>
      <c r="AU104" s="100"/>
      <c r="AV104" s="100"/>
      <c r="AW104" s="100"/>
      <c r="AX104" s="101">
        <f>AN104+AS104</f>
        <v>1810</v>
      </c>
      <c r="AY104" s="101"/>
      <c r="AZ104" s="101"/>
      <c r="BA104" s="101"/>
      <c r="BB104" s="101"/>
      <c r="BC104" s="101">
        <f>AN104-Y104</f>
        <v>0</v>
      </c>
      <c r="BD104" s="101"/>
      <c r="BE104" s="101"/>
      <c r="BF104" s="101"/>
      <c r="BG104" s="101"/>
      <c r="BH104" s="101">
        <f>AS104-AD104</f>
        <v>0</v>
      </c>
      <c r="BI104" s="101"/>
      <c r="BJ104" s="101"/>
      <c r="BK104" s="101"/>
      <c r="BL104" s="101"/>
      <c r="BM104" s="101">
        <f>BC104+BH104</f>
        <v>0</v>
      </c>
      <c r="BN104" s="101"/>
      <c r="BO104" s="101"/>
      <c r="BP104" s="101"/>
      <c r="BQ104" s="10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38.25" customHeight="1" x14ac:dyDescent="0.2">
      <c r="A105" s="31">
        <v>3</v>
      </c>
      <c r="B105" s="31"/>
      <c r="C105" s="99" t="s">
        <v>130</v>
      </c>
      <c r="D105" s="79"/>
      <c r="E105" s="79"/>
      <c r="F105" s="79"/>
      <c r="G105" s="79"/>
      <c r="H105" s="79"/>
      <c r="I105" s="80"/>
      <c r="J105" s="59" t="s">
        <v>88</v>
      </c>
      <c r="K105" s="59"/>
      <c r="L105" s="59"/>
      <c r="M105" s="59"/>
      <c r="N105" s="59"/>
      <c r="O105" s="99" t="s">
        <v>101</v>
      </c>
      <c r="P105" s="79"/>
      <c r="Q105" s="79"/>
      <c r="R105" s="79"/>
      <c r="S105" s="79"/>
      <c r="T105" s="79"/>
      <c r="U105" s="79"/>
      <c r="V105" s="79"/>
      <c r="W105" s="79"/>
      <c r="X105" s="80"/>
      <c r="Y105" s="100">
        <v>310</v>
      </c>
      <c r="Z105" s="100"/>
      <c r="AA105" s="100"/>
      <c r="AB105" s="100"/>
      <c r="AC105" s="100"/>
      <c r="AD105" s="100">
        <v>11556</v>
      </c>
      <c r="AE105" s="100"/>
      <c r="AF105" s="100"/>
      <c r="AG105" s="100"/>
      <c r="AH105" s="100"/>
      <c r="AI105" s="100">
        <f>Y105+AD105</f>
        <v>11866</v>
      </c>
      <c r="AJ105" s="100"/>
      <c r="AK105" s="100"/>
      <c r="AL105" s="100"/>
      <c r="AM105" s="100"/>
      <c r="AN105" s="100">
        <v>310</v>
      </c>
      <c r="AO105" s="100"/>
      <c r="AP105" s="100"/>
      <c r="AQ105" s="100"/>
      <c r="AR105" s="100"/>
      <c r="AS105" s="100">
        <v>11556</v>
      </c>
      <c r="AT105" s="100"/>
      <c r="AU105" s="100"/>
      <c r="AV105" s="100"/>
      <c r="AW105" s="100"/>
      <c r="AX105" s="101">
        <f>AN105+AS105</f>
        <v>11866</v>
      </c>
      <c r="AY105" s="101"/>
      <c r="AZ105" s="101"/>
      <c r="BA105" s="101"/>
      <c r="BB105" s="101"/>
      <c r="BC105" s="101">
        <f>AN105-Y105</f>
        <v>0</v>
      </c>
      <c r="BD105" s="101"/>
      <c r="BE105" s="101"/>
      <c r="BF105" s="101"/>
      <c r="BG105" s="101"/>
      <c r="BH105" s="101">
        <f>AS105-AD105</f>
        <v>0</v>
      </c>
      <c r="BI105" s="101"/>
      <c r="BJ105" s="101"/>
      <c r="BK105" s="101"/>
      <c r="BL105" s="101"/>
      <c r="BM105" s="101">
        <f>BC105+BH105</f>
        <v>0</v>
      </c>
      <c r="BN105" s="101"/>
      <c r="BO105" s="101"/>
      <c r="BP105" s="101"/>
      <c r="BQ105" s="101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76.5" customHeight="1" x14ac:dyDescent="0.2">
      <c r="A106" s="31">
        <v>3</v>
      </c>
      <c r="B106" s="31"/>
      <c r="C106" s="99" t="s">
        <v>131</v>
      </c>
      <c r="D106" s="79"/>
      <c r="E106" s="79"/>
      <c r="F106" s="79"/>
      <c r="G106" s="79"/>
      <c r="H106" s="79"/>
      <c r="I106" s="80"/>
      <c r="J106" s="59" t="s">
        <v>88</v>
      </c>
      <c r="K106" s="59"/>
      <c r="L106" s="59"/>
      <c r="M106" s="59"/>
      <c r="N106" s="59"/>
      <c r="O106" s="99" t="s">
        <v>101</v>
      </c>
      <c r="P106" s="79"/>
      <c r="Q106" s="79"/>
      <c r="R106" s="79"/>
      <c r="S106" s="79"/>
      <c r="T106" s="79"/>
      <c r="U106" s="79"/>
      <c r="V106" s="79"/>
      <c r="W106" s="79"/>
      <c r="X106" s="80"/>
      <c r="Y106" s="100">
        <v>0</v>
      </c>
      <c r="Z106" s="100"/>
      <c r="AA106" s="100"/>
      <c r="AB106" s="100"/>
      <c r="AC106" s="100"/>
      <c r="AD106" s="100">
        <v>55407</v>
      </c>
      <c r="AE106" s="100"/>
      <c r="AF106" s="100"/>
      <c r="AG106" s="100"/>
      <c r="AH106" s="100"/>
      <c r="AI106" s="100">
        <f>Y106+AD106</f>
        <v>55407</v>
      </c>
      <c r="AJ106" s="100"/>
      <c r="AK106" s="100"/>
      <c r="AL106" s="100"/>
      <c r="AM106" s="100"/>
      <c r="AN106" s="100">
        <v>0</v>
      </c>
      <c r="AO106" s="100"/>
      <c r="AP106" s="100"/>
      <c r="AQ106" s="100"/>
      <c r="AR106" s="100"/>
      <c r="AS106" s="100">
        <v>55403</v>
      </c>
      <c r="AT106" s="100"/>
      <c r="AU106" s="100"/>
      <c r="AV106" s="100"/>
      <c r="AW106" s="100"/>
      <c r="AX106" s="101">
        <f>AN106+AS106</f>
        <v>55403</v>
      </c>
      <c r="AY106" s="101"/>
      <c r="AZ106" s="101"/>
      <c r="BA106" s="101"/>
      <c r="BB106" s="101"/>
      <c r="BC106" s="101">
        <f>AN106-Y106</f>
        <v>0</v>
      </c>
      <c r="BD106" s="101"/>
      <c r="BE106" s="101"/>
      <c r="BF106" s="101"/>
      <c r="BG106" s="101"/>
      <c r="BH106" s="101">
        <f>AS106-AD106</f>
        <v>-4</v>
      </c>
      <c r="BI106" s="101"/>
      <c r="BJ106" s="101"/>
      <c r="BK106" s="101"/>
      <c r="BL106" s="101"/>
      <c r="BM106" s="101">
        <f>BC106+BH106</f>
        <v>-4</v>
      </c>
      <c r="BN106" s="101"/>
      <c r="BO106" s="101"/>
      <c r="BP106" s="101"/>
      <c r="BQ106" s="101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80" ht="15.75" customHeight="1" x14ac:dyDescent="0.2">
      <c r="A107" s="31"/>
      <c r="B107" s="31"/>
      <c r="C107" s="99" t="s">
        <v>396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3"/>
      <c r="BR107" s="11"/>
      <c r="BS107" s="11"/>
      <c r="BT107" s="11"/>
      <c r="BU107" s="11"/>
      <c r="BV107" s="11"/>
      <c r="BW107" s="11"/>
      <c r="BX107" s="11"/>
      <c r="BY107" s="11"/>
      <c r="BZ107" s="9"/>
      <c r="CB107" s="1" t="s">
        <v>283</v>
      </c>
    </row>
    <row r="108" spans="1:80" ht="38.25" customHeight="1" x14ac:dyDescent="0.2">
      <c r="A108" s="31">
        <v>3</v>
      </c>
      <c r="B108" s="31"/>
      <c r="C108" s="99" t="s">
        <v>134</v>
      </c>
      <c r="D108" s="79"/>
      <c r="E108" s="79"/>
      <c r="F108" s="79"/>
      <c r="G108" s="79"/>
      <c r="H108" s="79"/>
      <c r="I108" s="80"/>
      <c r="J108" s="59" t="s">
        <v>88</v>
      </c>
      <c r="K108" s="59"/>
      <c r="L108" s="59"/>
      <c r="M108" s="59"/>
      <c r="N108" s="59"/>
      <c r="O108" s="99" t="s">
        <v>101</v>
      </c>
      <c r="P108" s="79"/>
      <c r="Q108" s="79"/>
      <c r="R108" s="79"/>
      <c r="S108" s="79"/>
      <c r="T108" s="79"/>
      <c r="U108" s="79"/>
      <c r="V108" s="79"/>
      <c r="W108" s="79"/>
      <c r="X108" s="80"/>
      <c r="Y108" s="100">
        <v>0</v>
      </c>
      <c r="Z108" s="100"/>
      <c r="AA108" s="100"/>
      <c r="AB108" s="100"/>
      <c r="AC108" s="100"/>
      <c r="AD108" s="100">
        <v>854510</v>
      </c>
      <c r="AE108" s="100"/>
      <c r="AF108" s="100"/>
      <c r="AG108" s="100"/>
      <c r="AH108" s="100"/>
      <c r="AI108" s="100">
        <f>Y108+AD108</f>
        <v>854510</v>
      </c>
      <c r="AJ108" s="100"/>
      <c r="AK108" s="100"/>
      <c r="AL108" s="100"/>
      <c r="AM108" s="100"/>
      <c r="AN108" s="100">
        <v>0</v>
      </c>
      <c r="AO108" s="100"/>
      <c r="AP108" s="100"/>
      <c r="AQ108" s="100"/>
      <c r="AR108" s="100"/>
      <c r="AS108" s="100">
        <v>620860</v>
      </c>
      <c r="AT108" s="100"/>
      <c r="AU108" s="100"/>
      <c r="AV108" s="100"/>
      <c r="AW108" s="100"/>
      <c r="AX108" s="101">
        <f>AN108+AS108</f>
        <v>620860</v>
      </c>
      <c r="AY108" s="101"/>
      <c r="AZ108" s="101"/>
      <c r="BA108" s="101"/>
      <c r="BB108" s="101"/>
      <c r="BC108" s="101">
        <f>AN108-Y108</f>
        <v>0</v>
      </c>
      <c r="BD108" s="101"/>
      <c r="BE108" s="101"/>
      <c r="BF108" s="101"/>
      <c r="BG108" s="101"/>
      <c r="BH108" s="101">
        <f>AS108-AD108</f>
        <v>-233650</v>
      </c>
      <c r="BI108" s="101"/>
      <c r="BJ108" s="101"/>
      <c r="BK108" s="101"/>
      <c r="BL108" s="101"/>
      <c r="BM108" s="101">
        <f>BC108+BH108</f>
        <v>-233650</v>
      </c>
      <c r="BN108" s="101"/>
      <c r="BO108" s="101"/>
      <c r="BP108" s="101"/>
      <c r="BQ108" s="101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15.75" customHeight="1" x14ac:dyDescent="0.2">
      <c r="A109" s="31"/>
      <c r="B109" s="31"/>
      <c r="C109" s="99" t="s">
        <v>504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3"/>
      <c r="BR109" s="11"/>
      <c r="BS109" s="11"/>
      <c r="BT109" s="11"/>
      <c r="BU109" s="11"/>
      <c r="BV109" s="11"/>
      <c r="BW109" s="11"/>
      <c r="BX109" s="11"/>
      <c r="BY109" s="11"/>
      <c r="BZ109" s="9"/>
      <c r="CB109" s="1" t="s">
        <v>141</v>
      </c>
    </row>
    <row r="110" spans="1:80" ht="76.5" customHeight="1" x14ac:dyDescent="0.2">
      <c r="A110" s="31">
        <v>3</v>
      </c>
      <c r="B110" s="31"/>
      <c r="C110" s="99" t="s">
        <v>518</v>
      </c>
      <c r="D110" s="79"/>
      <c r="E110" s="79"/>
      <c r="F110" s="79"/>
      <c r="G110" s="79"/>
      <c r="H110" s="79"/>
      <c r="I110" s="80"/>
      <c r="J110" s="59" t="s">
        <v>88</v>
      </c>
      <c r="K110" s="59"/>
      <c r="L110" s="59"/>
      <c r="M110" s="59"/>
      <c r="N110" s="59"/>
      <c r="O110" s="99" t="s">
        <v>101</v>
      </c>
      <c r="P110" s="79"/>
      <c r="Q110" s="79"/>
      <c r="R110" s="79"/>
      <c r="S110" s="79"/>
      <c r="T110" s="79"/>
      <c r="U110" s="79"/>
      <c r="V110" s="79"/>
      <c r="W110" s="79"/>
      <c r="X110" s="80"/>
      <c r="Y110" s="100">
        <v>0</v>
      </c>
      <c r="Z110" s="100"/>
      <c r="AA110" s="100"/>
      <c r="AB110" s="100"/>
      <c r="AC110" s="100"/>
      <c r="AD110" s="100">
        <v>68327</v>
      </c>
      <c r="AE110" s="100"/>
      <c r="AF110" s="100"/>
      <c r="AG110" s="100"/>
      <c r="AH110" s="100"/>
      <c r="AI110" s="100">
        <f>Y110+AD110</f>
        <v>68327</v>
      </c>
      <c r="AJ110" s="100"/>
      <c r="AK110" s="100"/>
      <c r="AL110" s="100"/>
      <c r="AM110" s="100"/>
      <c r="AN110" s="100">
        <v>0</v>
      </c>
      <c r="AO110" s="100"/>
      <c r="AP110" s="100"/>
      <c r="AQ110" s="100"/>
      <c r="AR110" s="100"/>
      <c r="AS110" s="100">
        <v>68327</v>
      </c>
      <c r="AT110" s="100"/>
      <c r="AU110" s="100"/>
      <c r="AV110" s="100"/>
      <c r="AW110" s="100"/>
      <c r="AX110" s="101">
        <f>AN110+AS110</f>
        <v>68327</v>
      </c>
      <c r="AY110" s="101"/>
      <c r="AZ110" s="101"/>
      <c r="BA110" s="101"/>
      <c r="BB110" s="101"/>
      <c r="BC110" s="101">
        <f>AN110-Y110</f>
        <v>0</v>
      </c>
      <c r="BD110" s="101"/>
      <c r="BE110" s="101"/>
      <c r="BF110" s="101"/>
      <c r="BG110" s="101"/>
      <c r="BH110" s="101">
        <f>AS110-AD110</f>
        <v>0</v>
      </c>
      <c r="BI110" s="101"/>
      <c r="BJ110" s="101"/>
      <c r="BK110" s="101"/>
      <c r="BL110" s="101"/>
      <c r="BM110" s="101">
        <f>BC110+BH110</f>
        <v>0</v>
      </c>
      <c r="BN110" s="101"/>
      <c r="BO110" s="101"/>
      <c r="BP110" s="101"/>
      <c r="BQ110" s="101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63.75" customHeight="1" x14ac:dyDescent="0.2">
      <c r="A111" s="31">
        <v>3</v>
      </c>
      <c r="B111" s="31"/>
      <c r="C111" s="99" t="s">
        <v>519</v>
      </c>
      <c r="D111" s="79"/>
      <c r="E111" s="79"/>
      <c r="F111" s="79"/>
      <c r="G111" s="79"/>
      <c r="H111" s="79"/>
      <c r="I111" s="80"/>
      <c r="J111" s="59" t="s">
        <v>88</v>
      </c>
      <c r="K111" s="59"/>
      <c r="L111" s="59"/>
      <c r="M111" s="59"/>
      <c r="N111" s="59"/>
      <c r="O111" s="99" t="s">
        <v>101</v>
      </c>
      <c r="P111" s="79"/>
      <c r="Q111" s="79"/>
      <c r="R111" s="79"/>
      <c r="S111" s="79"/>
      <c r="T111" s="79"/>
      <c r="U111" s="79"/>
      <c r="V111" s="79"/>
      <c r="W111" s="79"/>
      <c r="X111" s="80"/>
      <c r="Y111" s="100">
        <v>100</v>
      </c>
      <c r="Z111" s="100"/>
      <c r="AA111" s="100"/>
      <c r="AB111" s="100"/>
      <c r="AC111" s="100"/>
      <c r="AD111" s="100">
        <v>0</v>
      </c>
      <c r="AE111" s="100"/>
      <c r="AF111" s="100"/>
      <c r="AG111" s="100"/>
      <c r="AH111" s="100"/>
      <c r="AI111" s="100">
        <f>Y111+AD111</f>
        <v>100</v>
      </c>
      <c r="AJ111" s="100"/>
      <c r="AK111" s="100"/>
      <c r="AL111" s="100"/>
      <c r="AM111" s="100"/>
      <c r="AN111" s="100">
        <v>70</v>
      </c>
      <c r="AO111" s="100"/>
      <c r="AP111" s="100"/>
      <c r="AQ111" s="100"/>
      <c r="AR111" s="100"/>
      <c r="AS111" s="100">
        <v>0</v>
      </c>
      <c r="AT111" s="100"/>
      <c r="AU111" s="100"/>
      <c r="AV111" s="100"/>
      <c r="AW111" s="100"/>
      <c r="AX111" s="101">
        <f>AN111+AS111</f>
        <v>70</v>
      </c>
      <c r="AY111" s="101"/>
      <c r="AZ111" s="101"/>
      <c r="BA111" s="101"/>
      <c r="BB111" s="101"/>
      <c r="BC111" s="101">
        <f>AN111-Y111</f>
        <v>-30</v>
      </c>
      <c r="BD111" s="101"/>
      <c r="BE111" s="101"/>
      <c r="BF111" s="101"/>
      <c r="BG111" s="101"/>
      <c r="BH111" s="101">
        <f>AS111-AD111</f>
        <v>0</v>
      </c>
      <c r="BI111" s="101"/>
      <c r="BJ111" s="101"/>
      <c r="BK111" s="101"/>
      <c r="BL111" s="101"/>
      <c r="BM111" s="101">
        <f>BC111+BH111</f>
        <v>-30</v>
      </c>
      <c r="BN111" s="101"/>
      <c r="BO111" s="101"/>
      <c r="BP111" s="101"/>
      <c r="BQ111" s="101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80" ht="15.75" customHeight="1" x14ac:dyDescent="0.2">
      <c r="A112" s="31"/>
      <c r="B112" s="31"/>
      <c r="C112" s="99" t="s">
        <v>520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3"/>
      <c r="BR112" s="11"/>
      <c r="BS112" s="11"/>
      <c r="BT112" s="11"/>
      <c r="BU112" s="11"/>
      <c r="BV112" s="11"/>
      <c r="BW112" s="11"/>
      <c r="BX112" s="11"/>
      <c r="BY112" s="11"/>
      <c r="BZ112" s="9"/>
      <c r="CB112" s="1" t="s">
        <v>220</v>
      </c>
    </row>
    <row r="113" spans="1:80" ht="114.75" customHeight="1" x14ac:dyDescent="0.2">
      <c r="A113" s="31">
        <v>3</v>
      </c>
      <c r="B113" s="31"/>
      <c r="C113" s="99" t="s">
        <v>521</v>
      </c>
      <c r="D113" s="79"/>
      <c r="E113" s="79"/>
      <c r="F113" s="79"/>
      <c r="G113" s="79"/>
      <c r="H113" s="79"/>
      <c r="I113" s="80"/>
      <c r="J113" s="59" t="s">
        <v>88</v>
      </c>
      <c r="K113" s="59"/>
      <c r="L113" s="59"/>
      <c r="M113" s="59"/>
      <c r="N113" s="59"/>
      <c r="O113" s="99" t="s">
        <v>101</v>
      </c>
      <c r="P113" s="79"/>
      <c r="Q113" s="79"/>
      <c r="R113" s="79"/>
      <c r="S113" s="79"/>
      <c r="T113" s="79"/>
      <c r="U113" s="79"/>
      <c r="V113" s="79"/>
      <c r="W113" s="79"/>
      <c r="X113" s="80"/>
      <c r="Y113" s="100">
        <v>110</v>
      </c>
      <c r="Z113" s="100"/>
      <c r="AA113" s="100"/>
      <c r="AB113" s="100"/>
      <c r="AC113" s="100"/>
      <c r="AD113" s="100">
        <v>0</v>
      </c>
      <c r="AE113" s="100"/>
      <c r="AF113" s="100"/>
      <c r="AG113" s="100"/>
      <c r="AH113" s="100"/>
      <c r="AI113" s="100">
        <f>Y113+AD113</f>
        <v>110</v>
      </c>
      <c r="AJ113" s="100"/>
      <c r="AK113" s="100"/>
      <c r="AL113" s="100"/>
      <c r="AM113" s="100"/>
      <c r="AN113" s="100">
        <v>110</v>
      </c>
      <c r="AO113" s="100"/>
      <c r="AP113" s="100"/>
      <c r="AQ113" s="100"/>
      <c r="AR113" s="100"/>
      <c r="AS113" s="100">
        <v>0</v>
      </c>
      <c r="AT113" s="100"/>
      <c r="AU113" s="100"/>
      <c r="AV113" s="100"/>
      <c r="AW113" s="100"/>
      <c r="AX113" s="101">
        <f>AN113+AS113</f>
        <v>110</v>
      </c>
      <c r="AY113" s="101"/>
      <c r="AZ113" s="101"/>
      <c r="BA113" s="101"/>
      <c r="BB113" s="101"/>
      <c r="BC113" s="101">
        <f>AN113-Y113</f>
        <v>0</v>
      </c>
      <c r="BD113" s="101"/>
      <c r="BE113" s="101"/>
      <c r="BF113" s="101"/>
      <c r="BG113" s="101"/>
      <c r="BH113" s="101">
        <f>AS113-AD113</f>
        <v>0</v>
      </c>
      <c r="BI113" s="101"/>
      <c r="BJ113" s="101"/>
      <c r="BK113" s="101"/>
      <c r="BL113" s="101"/>
      <c r="BM113" s="101">
        <f>BC113+BH113</f>
        <v>0</v>
      </c>
      <c r="BN113" s="101"/>
      <c r="BO113" s="101"/>
      <c r="BP113" s="101"/>
      <c r="BQ113" s="101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80" ht="102" customHeight="1" x14ac:dyDescent="0.2">
      <c r="A114" s="31">
        <v>3</v>
      </c>
      <c r="B114" s="31"/>
      <c r="C114" s="99" t="s">
        <v>522</v>
      </c>
      <c r="D114" s="79"/>
      <c r="E114" s="79"/>
      <c r="F114" s="79"/>
      <c r="G114" s="79"/>
      <c r="H114" s="79"/>
      <c r="I114" s="80"/>
      <c r="J114" s="59" t="s">
        <v>88</v>
      </c>
      <c r="K114" s="59"/>
      <c r="L114" s="59"/>
      <c r="M114" s="59"/>
      <c r="N114" s="59"/>
      <c r="O114" s="99" t="s">
        <v>101</v>
      </c>
      <c r="P114" s="79"/>
      <c r="Q114" s="79"/>
      <c r="R114" s="79"/>
      <c r="S114" s="79"/>
      <c r="T114" s="79"/>
      <c r="U114" s="79"/>
      <c r="V114" s="79"/>
      <c r="W114" s="79"/>
      <c r="X114" s="80"/>
      <c r="Y114" s="100">
        <v>150</v>
      </c>
      <c r="Z114" s="100"/>
      <c r="AA114" s="100"/>
      <c r="AB114" s="100"/>
      <c r="AC114" s="100"/>
      <c r="AD114" s="100">
        <v>0</v>
      </c>
      <c r="AE114" s="100"/>
      <c r="AF114" s="100"/>
      <c r="AG114" s="100"/>
      <c r="AH114" s="100"/>
      <c r="AI114" s="100">
        <f>Y114+AD114</f>
        <v>150</v>
      </c>
      <c r="AJ114" s="100"/>
      <c r="AK114" s="100"/>
      <c r="AL114" s="100"/>
      <c r="AM114" s="100"/>
      <c r="AN114" s="100">
        <v>150</v>
      </c>
      <c r="AO114" s="100"/>
      <c r="AP114" s="100"/>
      <c r="AQ114" s="100"/>
      <c r="AR114" s="100"/>
      <c r="AS114" s="100">
        <v>0</v>
      </c>
      <c r="AT114" s="100"/>
      <c r="AU114" s="100"/>
      <c r="AV114" s="100"/>
      <c r="AW114" s="100"/>
      <c r="AX114" s="101">
        <f>AN114+AS114</f>
        <v>150</v>
      </c>
      <c r="AY114" s="101"/>
      <c r="AZ114" s="101"/>
      <c r="BA114" s="101"/>
      <c r="BB114" s="101"/>
      <c r="BC114" s="101">
        <f>AN114-Y114</f>
        <v>0</v>
      </c>
      <c r="BD114" s="101"/>
      <c r="BE114" s="101"/>
      <c r="BF114" s="101"/>
      <c r="BG114" s="101"/>
      <c r="BH114" s="101">
        <f>AS114-AD114</f>
        <v>0</v>
      </c>
      <c r="BI114" s="101"/>
      <c r="BJ114" s="101"/>
      <c r="BK114" s="101"/>
      <c r="BL114" s="101"/>
      <c r="BM114" s="101">
        <f>BC114+BH114</f>
        <v>0</v>
      </c>
      <c r="BN114" s="101"/>
      <c r="BO114" s="101"/>
      <c r="BP114" s="101"/>
      <c r="BQ114" s="101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80" s="85" customFormat="1" ht="15.75" x14ac:dyDescent="0.2">
      <c r="A115" s="81">
        <v>0</v>
      </c>
      <c r="B115" s="81"/>
      <c r="C115" s="98" t="s">
        <v>137</v>
      </c>
      <c r="D115" s="83"/>
      <c r="E115" s="83"/>
      <c r="F115" s="83"/>
      <c r="G115" s="83"/>
      <c r="H115" s="83"/>
      <c r="I115" s="84"/>
      <c r="J115" s="93" t="s">
        <v>81</v>
      </c>
      <c r="K115" s="93"/>
      <c r="L115" s="93"/>
      <c r="M115" s="93"/>
      <c r="N115" s="93"/>
      <c r="O115" s="98" t="s">
        <v>81</v>
      </c>
      <c r="P115" s="83"/>
      <c r="Q115" s="83"/>
      <c r="R115" s="83"/>
      <c r="S115" s="83"/>
      <c r="T115" s="83"/>
      <c r="U115" s="83"/>
      <c r="V115" s="83"/>
      <c r="W115" s="83"/>
      <c r="X115" s="8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6"/>
      <c r="BS115" s="96"/>
      <c r="BT115" s="96"/>
      <c r="BU115" s="96"/>
      <c r="BV115" s="96"/>
      <c r="BW115" s="96"/>
      <c r="BX115" s="96"/>
      <c r="BY115" s="96"/>
      <c r="BZ115" s="97"/>
    </row>
    <row r="116" spans="1:80" ht="38.25" customHeight="1" x14ac:dyDescent="0.2">
      <c r="A116" s="31">
        <v>4</v>
      </c>
      <c r="B116" s="31"/>
      <c r="C116" s="99" t="s">
        <v>143</v>
      </c>
      <c r="D116" s="79"/>
      <c r="E116" s="79"/>
      <c r="F116" s="79"/>
      <c r="G116" s="79"/>
      <c r="H116" s="79"/>
      <c r="I116" s="80"/>
      <c r="J116" s="59" t="s">
        <v>140</v>
      </c>
      <c r="K116" s="59"/>
      <c r="L116" s="59"/>
      <c r="M116" s="59"/>
      <c r="N116" s="59"/>
      <c r="O116" s="99" t="s">
        <v>127</v>
      </c>
      <c r="P116" s="79"/>
      <c r="Q116" s="79"/>
      <c r="R116" s="79"/>
      <c r="S116" s="79"/>
      <c r="T116" s="79"/>
      <c r="U116" s="79"/>
      <c r="V116" s="79"/>
      <c r="W116" s="79"/>
      <c r="X116" s="80"/>
      <c r="Y116" s="100">
        <v>100</v>
      </c>
      <c r="Z116" s="100"/>
      <c r="AA116" s="100"/>
      <c r="AB116" s="100"/>
      <c r="AC116" s="100"/>
      <c r="AD116" s="100">
        <v>100</v>
      </c>
      <c r="AE116" s="100"/>
      <c r="AF116" s="100"/>
      <c r="AG116" s="100"/>
      <c r="AH116" s="100"/>
      <c r="AI116" s="100">
        <f>Y116+AD116</f>
        <v>200</v>
      </c>
      <c r="AJ116" s="100"/>
      <c r="AK116" s="100"/>
      <c r="AL116" s="100"/>
      <c r="AM116" s="100"/>
      <c r="AN116" s="100">
        <v>100</v>
      </c>
      <c r="AO116" s="100"/>
      <c r="AP116" s="100"/>
      <c r="AQ116" s="100"/>
      <c r="AR116" s="100"/>
      <c r="AS116" s="100">
        <v>100</v>
      </c>
      <c r="AT116" s="100"/>
      <c r="AU116" s="100"/>
      <c r="AV116" s="100"/>
      <c r="AW116" s="100"/>
      <c r="AX116" s="101">
        <f>AN116+AS116</f>
        <v>200</v>
      </c>
      <c r="AY116" s="101"/>
      <c r="AZ116" s="101"/>
      <c r="BA116" s="101"/>
      <c r="BB116" s="101"/>
      <c r="BC116" s="101">
        <f>AN116-Y116</f>
        <v>0</v>
      </c>
      <c r="BD116" s="101"/>
      <c r="BE116" s="101"/>
      <c r="BF116" s="101"/>
      <c r="BG116" s="101"/>
      <c r="BH116" s="101">
        <f>AS116-AD116</f>
        <v>0</v>
      </c>
      <c r="BI116" s="101"/>
      <c r="BJ116" s="101"/>
      <c r="BK116" s="101"/>
      <c r="BL116" s="101"/>
      <c r="BM116" s="101">
        <f>BC116+BH116</f>
        <v>0</v>
      </c>
      <c r="BN116" s="101"/>
      <c r="BO116" s="101"/>
      <c r="BP116" s="101"/>
      <c r="BQ116" s="101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80" ht="89.25" customHeight="1" x14ac:dyDescent="0.2">
      <c r="A117" s="31">
        <v>4</v>
      </c>
      <c r="B117" s="31"/>
      <c r="C117" s="99" t="s">
        <v>144</v>
      </c>
      <c r="D117" s="79"/>
      <c r="E117" s="79"/>
      <c r="F117" s="79"/>
      <c r="G117" s="79"/>
      <c r="H117" s="79"/>
      <c r="I117" s="80"/>
      <c r="J117" s="59" t="s">
        <v>140</v>
      </c>
      <c r="K117" s="59"/>
      <c r="L117" s="59"/>
      <c r="M117" s="59"/>
      <c r="N117" s="59"/>
      <c r="O117" s="99" t="s">
        <v>127</v>
      </c>
      <c r="P117" s="79"/>
      <c r="Q117" s="79"/>
      <c r="R117" s="79"/>
      <c r="S117" s="79"/>
      <c r="T117" s="79"/>
      <c r="U117" s="79"/>
      <c r="V117" s="79"/>
      <c r="W117" s="79"/>
      <c r="X117" s="80"/>
      <c r="Y117" s="100">
        <v>0</v>
      </c>
      <c r="Z117" s="100"/>
      <c r="AA117" s="100"/>
      <c r="AB117" s="100"/>
      <c r="AC117" s="100"/>
      <c r="AD117" s="100">
        <v>100</v>
      </c>
      <c r="AE117" s="100"/>
      <c r="AF117" s="100"/>
      <c r="AG117" s="100"/>
      <c r="AH117" s="100"/>
      <c r="AI117" s="100">
        <f>Y117+AD117</f>
        <v>100</v>
      </c>
      <c r="AJ117" s="100"/>
      <c r="AK117" s="100"/>
      <c r="AL117" s="100"/>
      <c r="AM117" s="100"/>
      <c r="AN117" s="100">
        <v>0</v>
      </c>
      <c r="AO117" s="100"/>
      <c r="AP117" s="100"/>
      <c r="AQ117" s="100"/>
      <c r="AR117" s="100"/>
      <c r="AS117" s="100">
        <v>100</v>
      </c>
      <c r="AT117" s="100"/>
      <c r="AU117" s="100"/>
      <c r="AV117" s="100"/>
      <c r="AW117" s="100"/>
      <c r="AX117" s="101">
        <f>AN117+AS117</f>
        <v>100</v>
      </c>
      <c r="AY117" s="101"/>
      <c r="AZ117" s="101"/>
      <c r="BA117" s="101"/>
      <c r="BB117" s="101"/>
      <c r="BC117" s="101">
        <f>AN117-Y117</f>
        <v>0</v>
      </c>
      <c r="BD117" s="101"/>
      <c r="BE117" s="101"/>
      <c r="BF117" s="101"/>
      <c r="BG117" s="101"/>
      <c r="BH117" s="101">
        <f>AS117-AD117</f>
        <v>0</v>
      </c>
      <c r="BI117" s="101"/>
      <c r="BJ117" s="101"/>
      <c r="BK117" s="101"/>
      <c r="BL117" s="101"/>
      <c r="BM117" s="101">
        <f>BC117+BH117</f>
        <v>0</v>
      </c>
      <c r="BN117" s="101"/>
      <c r="BO117" s="101"/>
      <c r="BP117" s="101"/>
      <c r="BQ117" s="101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80" ht="63.75" customHeight="1" x14ac:dyDescent="0.2">
      <c r="A118" s="31">
        <v>4</v>
      </c>
      <c r="B118" s="31"/>
      <c r="C118" s="99" t="s">
        <v>145</v>
      </c>
      <c r="D118" s="79"/>
      <c r="E118" s="79"/>
      <c r="F118" s="79"/>
      <c r="G118" s="79"/>
      <c r="H118" s="79"/>
      <c r="I118" s="80"/>
      <c r="J118" s="59" t="s">
        <v>140</v>
      </c>
      <c r="K118" s="59"/>
      <c r="L118" s="59"/>
      <c r="M118" s="59"/>
      <c r="N118" s="59"/>
      <c r="O118" s="99" t="s">
        <v>127</v>
      </c>
      <c r="P118" s="79"/>
      <c r="Q118" s="79"/>
      <c r="R118" s="79"/>
      <c r="S118" s="79"/>
      <c r="T118" s="79"/>
      <c r="U118" s="79"/>
      <c r="V118" s="79"/>
      <c r="W118" s="79"/>
      <c r="X118" s="80"/>
      <c r="Y118" s="100">
        <v>0</v>
      </c>
      <c r="Z118" s="100"/>
      <c r="AA118" s="100"/>
      <c r="AB118" s="100"/>
      <c r="AC118" s="100"/>
      <c r="AD118" s="100">
        <v>100</v>
      </c>
      <c r="AE118" s="100"/>
      <c r="AF118" s="100"/>
      <c r="AG118" s="100"/>
      <c r="AH118" s="100"/>
      <c r="AI118" s="100">
        <f>Y118+AD118</f>
        <v>100</v>
      </c>
      <c r="AJ118" s="100"/>
      <c r="AK118" s="100"/>
      <c r="AL118" s="100"/>
      <c r="AM118" s="100"/>
      <c r="AN118" s="100">
        <v>0</v>
      </c>
      <c r="AO118" s="100"/>
      <c r="AP118" s="100"/>
      <c r="AQ118" s="100"/>
      <c r="AR118" s="100"/>
      <c r="AS118" s="100">
        <v>100</v>
      </c>
      <c r="AT118" s="100"/>
      <c r="AU118" s="100"/>
      <c r="AV118" s="100"/>
      <c r="AW118" s="100"/>
      <c r="AX118" s="101">
        <f>AN118+AS118</f>
        <v>100</v>
      </c>
      <c r="AY118" s="101"/>
      <c r="AZ118" s="101"/>
      <c r="BA118" s="101"/>
      <c r="BB118" s="101"/>
      <c r="BC118" s="101">
        <f>AN118-Y118</f>
        <v>0</v>
      </c>
      <c r="BD118" s="101"/>
      <c r="BE118" s="101"/>
      <c r="BF118" s="101"/>
      <c r="BG118" s="101"/>
      <c r="BH118" s="101">
        <f>AS118-AD118</f>
        <v>0</v>
      </c>
      <c r="BI118" s="101"/>
      <c r="BJ118" s="101"/>
      <c r="BK118" s="101"/>
      <c r="BL118" s="101"/>
      <c r="BM118" s="101">
        <f>BC118+BH118</f>
        <v>0</v>
      </c>
      <c r="BN118" s="101"/>
      <c r="BO118" s="101"/>
      <c r="BP118" s="101"/>
      <c r="BQ118" s="101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80" ht="76.5" customHeight="1" x14ac:dyDescent="0.2">
      <c r="A119" s="31">
        <v>4</v>
      </c>
      <c r="B119" s="31"/>
      <c r="C119" s="99" t="s">
        <v>523</v>
      </c>
      <c r="D119" s="79"/>
      <c r="E119" s="79"/>
      <c r="F119" s="79"/>
      <c r="G119" s="79"/>
      <c r="H119" s="79"/>
      <c r="I119" s="80"/>
      <c r="J119" s="59" t="s">
        <v>140</v>
      </c>
      <c r="K119" s="59"/>
      <c r="L119" s="59"/>
      <c r="M119" s="59"/>
      <c r="N119" s="59"/>
      <c r="O119" s="99" t="s">
        <v>127</v>
      </c>
      <c r="P119" s="79"/>
      <c r="Q119" s="79"/>
      <c r="R119" s="79"/>
      <c r="S119" s="79"/>
      <c r="T119" s="79"/>
      <c r="U119" s="79"/>
      <c r="V119" s="79"/>
      <c r="W119" s="79"/>
      <c r="X119" s="80"/>
      <c r="Y119" s="100">
        <v>0</v>
      </c>
      <c r="Z119" s="100"/>
      <c r="AA119" s="100"/>
      <c r="AB119" s="100"/>
      <c r="AC119" s="100"/>
      <c r="AD119" s="100">
        <v>100</v>
      </c>
      <c r="AE119" s="100"/>
      <c r="AF119" s="100"/>
      <c r="AG119" s="100"/>
      <c r="AH119" s="100"/>
      <c r="AI119" s="100">
        <f>Y119+AD119</f>
        <v>100</v>
      </c>
      <c r="AJ119" s="100"/>
      <c r="AK119" s="100"/>
      <c r="AL119" s="100"/>
      <c r="AM119" s="100"/>
      <c r="AN119" s="100">
        <v>0</v>
      </c>
      <c r="AO119" s="100"/>
      <c r="AP119" s="100"/>
      <c r="AQ119" s="100"/>
      <c r="AR119" s="100"/>
      <c r="AS119" s="100">
        <v>100</v>
      </c>
      <c r="AT119" s="100"/>
      <c r="AU119" s="100"/>
      <c r="AV119" s="100"/>
      <c r="AW119" s="100"/>
      <c r="AX119" s="101">
        <f>AN119+AS119</f>
        <v>100</v>
      </c>
      <c r="AY119" s="101"/>
      <c r="AZ119" s="101"/>
      <c r="BA119" s="101"/>
      <c r="BB119" s="101"/>
      <c r="BC119" s="101">
        <f>AN119-Y119</f>
        <v>0</v>
      </c>
      <c r="BD119" s="101"/>
      <c r="BE119" s="101"/>
      <c r="BF119" s="101"/>
      <c r="BG119" s="101"/>
      <c r="BH119" s="101">
        <f>AS119-AD119</f>
        <v>0</v>
      </c>
      <c r="BI119" s="101"/>
      <c r="BJ119" s="101"/>
      <c r="BK119" s="101"/>
      <c r="BL119" s="101"/>
      <c r="BM119" s="101">
        <f>BC119+BH119</f>
        <v>0</v>
      </c>
      <c r="BN119" s="101"/>
      <c r="BO119" s="101"/>
      <c r="BP119" s="101"/>
      <c r="BQ119" s="101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80" ht="89.25" customHeight="1" x14ac:dyDescent="0.2">
      <c r="A120" s="31">
        <v>4</v>
      </c>
      <c r="B120" s="31"/>
      <c r="C120" s="99" t="s">
        <v>524</v>
      </c>
      <c r="D120" s="79"/>
      <c r="E120" s="79"/>
      <c r="F120" s="79"/>
      <c r="G120" s="79"/>
      <c r="H120" s="79"/>
      <c r="I120" s="80"/>
      <c r="J120" s="59" t="s">
        <v>140</v>
      </c>
      <c r="K120" s="59"/>
      <c r="L120" s="59"/>
      <c r="M120" s="59"/>
      <c r="N120" s="59"/>
      <c r="O120" s="99" t="s">
        <v>127</v>
      </c>
      <c r="P120" s="79"/>
      <c r="Q120" s="79"/>
      <c r="R120" s="79"/>
      <c r="S120" s="79"/>
      <c r="T120" s="79"/>
      <c r="U120" s="79"/>
      <c r="V120" s="79"/>
      <c r="W120" s="79"/>
      <c r="X120" s="80"/>
      <c r="Y120" s="100">
        <v>100</v>
      </c>
      <c r="Z120" s="100"/>
      <c r="AA120" s="100"/>
      <c r="AB120" s="100"/>
      <c r="AC120" s="100"/>
      <c r="AD120" s="100">
        <v>0</v>
      </c>
      <c r="AE120" s="100"/>
      <c r="AF120" s="100"/>
      <c r="AG120" s="100"/>
      <c r="AH120" s="100"/>
      <c r="AI120" s="100">
        <f>Y120+AD120</f>
        <v>100</v>
      </c>
      <c r="AJ120" s="100"/>
      <c r="AK120" s="100"/>
      <c r="AL120" s="100"/>
      <c r="AM120" s="100"/>
      <c r="AN120" s="100">
        <v>100</v>
      </c>
      <c r="AO120" s="100"/>
      <c r="AP120" s="100"/>
      <c r="AQ120" s="100"/>
      <c r="AR120" s="100"/>
      <c r="AS120" s="100">
        <v>0</v>
      </c>
      <c r="AT120" s="100"/>
      <c r="AU120" s="100"/>
      <c r="AV120" s="100"/>
      <c r="AW120" s="100"/>
      <c r="AX120" s="101">
        <f>AN120+AS120</f>
        <v>100</v>
      </c>
      <c r="AY120" s="101"/>
      <c r="AZ120" s="101"/>
      <c r="BA120" s="101"/>
      <c r="BB120" s="101"/>
      <c r="BC120" s="101">
        <f>AN120-Y120</f>
        <v>0</v>
      </c>
      <c r="BD120" s="101"/>
      <c r="BE120" s="101"/>
      <c r="BF120" s="101"/>
      <c r="BG120" s="101"/>
      <c r="BH120" s="101">
        <f>AS120-AD120</f>
        <v>0</v>
      </c>
      <c r="BI120" s="101"/>
      <c r="BJ120" s="101"/>
      <c r="BK120" s="101"/>
      <c r="BL120" s="101"/>
      <c r="BM120" s="101">
        <f>BC120+BH120</f>
        <v>0</v>
      </c>
      <c r="BN120" s="101"/>
      <c r="BO120" s="101"/>
      <c r="BP120" s="101"/>
      <c r="BQ120" s="101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80" ht="89.25" customHeight="1" x14ac:dyDescent="0.2">
      <c r="A121" s="31">
        <v>4</v>
      </c>
      <c r="B121" s="31"/>
      <c r="C121" s="99" t="s">
        <v>525</v>
      </c>
      <c r="D121" s="79"/>
      <c r="E121" s="79"/>
      <c r="F121" s="79"/>
      <c r="G121" s="79"/>
      <c r="H121" s="79"/>
      <c r="I121" s="80"/>
      <c r="J121" s="59" t="s">
        <v>140</v>
      </c>
      <c r="K121" s="59"/>
      <c r="L121" s="59"/>
      <c r="M121" s="59"/>
      <c r="N121" s="59"/>
      <c r="O121" s="99" t="s">
        <v>127</v>
      </c>
      <c r="P121" s="79"/>
      <c r="Q121" s="79"/>
      <c r="R121" s="79"/>
      <c r="S121" s="79"/>
      <c r="T121" s="79"/>
      <c r="U121" s="79"/>
      <c r="V121" s="79"/>
      <c r="W121" s="79"/>
      <c r="X121" s="80"/>
      <c r="Y121" s="100">
        <v>100</v>
      </c>
      <c r="Z121" s="100"/>
      <c r="AA121" s="100"/>
      <c r="AB121" s="100"/>
      <c r="AC121" s="100"/>
      <c r="AD121" s="100">
        <v>0</v>
      </c>
      <c r="AE121" s="100"/>
      <c r="AF121" s="100"/>
      <c r="AG121" s="100"/>
      <c r="AH121" s="100"/>
      <c r="AI121" s="100">
        <f>Y121+AD121</f>
        <v>100</v>
      </c>
      <c r="AJ121" s="100"/>
      <c r="AK121" s="100"/>
      <c r="AL121" s="100"/>
      <c r="AM121" s="100"/>
      <c r="AN121" s="100">
        <v>100</v>
      </c>
      <c r="AO121" s="100"/>
      <c r="AP121" s="100"/>
      <c r="AQ121" s="100"/>
      <c r="AR121" s="100"/>
      <c r="AS121" s="100">
        <v>0</v>
      </c>
      <c r="AT121" s="100"/>
      <c r="AU121" s="100"/>
      <c r="AV121" s="100"/>
      <c r="AW121" s="100"/>
      <c r="AX121" s="101">
        <f>AN121+AS121</f>
        <v>100</v>
      </c>
      <c r="AY121" s="101"/>
      <c r="AZ121" s="101"/>
      <c r="BA121" s="101"/>
      <c r="BB121" s="101"/>
      <c r="BC121" s="101">
        <f>AN121-Y121</f>
        <v>0</v>
      </c>
      <c r="BD121" s="101"/>
      <c r="BE121" s="101"/>
      <c r="BF121" s="101"/>
      <c r="BG121" s="101"/>
      <c r="BH121" s="101">
        <f>AS121-AD121</f>
        <v>0</v>
      </c>
      <c r="BI121" s="101"/>
      <c r="BJ121" s="101"/>
      <c r="BK121" s="101"/>
      <c r="BL121" s="101"/>
      <c r="BM121" s="101">
        <f>BC121+BH121</f>
        <v>0</v>
      </c>
      <c r="BN121" s="101"/>
      <c r="BO121" s="101"/>
      <c r="BP121" s="101"/>
      <c r="BQ121" s="101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80" ht="25.5" customHeight="1" x14ac:dyDescent="0.2">
      <c r="A122" s="31"/>
      <c r="B122" s="31"/>
      <c r="C122" s="99" t="s">
        <v>474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3"/>
      <c r="BR122" s="11"/>
      <c r="BS122" s="11"/>
      <c r="BT122" s="11"/>
      <c r="BU122" s="11"/>
      <c r="BV122" s="11"/>
      <c r="BW122" s="11"/>
      <c r="BX122" s="11"/>
      <c r="BY122" s="11"/>
      <c r="BZ122" s="9"/>
      <c r="CB122" s="1" t="s">
        <v>526</v>
      </c>
    </row>
    <row r="123" spans="1:80" ht="15.75" customHeight="1" x14ac:dyDescent="0.2">
      <c r="A123" s="31"/>
      <c r="B123" s="31"/>
      <c r="C123" s="99" t="s">
        <v>475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3"/>
      <c r="BR123" s="11"/>
      <c r="BS123" s="11"/>
      <c r="BT123" s="11"/>
      <c r="BU123" s="11"/>
      <c r="BV123" s="11"/>
      <c r="BW123" s="11"/>
      <c r="BX123" s="11"/>
      <c r="BY123" s="11"/>
      <c r="BZ123" s="9"/>
      <c r="CB123" s="1" t="s">
        <v>378</v>
      </c>
    </row>
    <row r="125" spans="1:80" ht="15.95" customHeight="1" x14ac:dyDescent="0.2">
      <c r="A125" s="19" t="s">
        <v>56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1:80" ht="78.75" customHeight="1" x14ac:dyDescent="0.2">
      <c r="A126" s="106" t="s">
        <v>528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</row>
    <row r="127" spans="1:80" ht="15.9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1:80" ht="15.9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1:60" ht="42" customHeight="1" x14ac:dyDescent="0.2">
      <c r="A129" s="109" t="s">
        <v>154</v>
      </c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3"/>
      <c r="AO129" s="3"/>
      <c r="AP129" s="110" t="s">
        <v>156</v>
      </c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</row>
    <row r="130" spans="1:60" x14ac:dyDescent="0.2">
      <c r="W130" s="53" t="s">
        <v>12</v>
      </c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4"/>
      <c r="AO130" s="4"/>
      <c r="AP130" s="53" t="s">
        <v>13</v>
      </c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</row>
    <row r="133" spans="1:60" ht="31.5" customHeight="1" x14ac:dyDescent="0.2">
      <c r="A133" s="109" t="s">
        <v>155</v>
      </c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3"/>
      <c r="AO133" s="3"/>
      <c r="AP133" s="110" t="s">
        <v>157</v>
      </c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</row>
    <row r="134" spans="1:60" x14ac:dyDescent="0.2">
      <c r="W134" s="53" t="s">
        <v>12</v>
      </c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4"/>
      <c r="AO134" s="4"/>
      <c r="AP134" s="53" t="s">
        <v>13</v>
      </c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</row>
  </sheetData>
  <mergeCells count="774">
    <mergeCell ref="C109:BQ109"/>
    <mergeCell ref="C112:BQ112"/>
    <mergeCell ref="C122:BQ122"/>
    <mergeCell ref="C123:BQ123"/>
    <mergeCell ref="C77:BQ77"/>
    <mergeCell ref="C80:BQ80"/>
    <mergeCell ref="C82:BQ82"/>
    <mergeCell ref="C85:BQ85"/>
    <mergeCell ref="C87:BQ87"/>
    <mergeCell ref="C93:BQ93"/>
    <mergeCell ref="C97:BQ97"/>
    <mergeCell ref="C100:BQ100"/>
    <mergeCell ref="C107:BQ107"/>
    <mergeCell ref="A123:B123"/>
    <mergeCell ref="AX121:BB121"/>
    <mergeCell ref="BC121:BG121"/>
    <mergeCell ref="BH121:BL121"/>
    <mergeCell ref="BM121:BQ121"/>
    <mergeCell ref="A122:B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6:AM116"/>
    <mergeCell ref="AN116:AR116"/>
    <mergeCell ref="AS116:AW116"/>
    <mergeCell ref="AX116:BB116"/>
    <mergeCell ref="BC116:BG116"/>
    <mergeCell ref="BH116:BL116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I114:AM114"/>
    <mergeCell ref="AN114:AR114"/>
    <mergeCell ref="AS114:AW114"/>
    <mergeCell ref="AX114:BB114"/>
    <mergeCell ref="BC114:BG114"/>
    <mergeCell ref="BH114:BL114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X111:BB111"/>
    <mergeCell ref="BC111:BG111"/>
    <mergeCell ref="BH111:BL111"/>
    <mergeCell ref="BM111:BQ111"/>
    <mergeCell ref="A112:B112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AI108:AM108"/>
    <mergeCell ref="AN108:AR108"/>
    <mergeCell ref="AS108:AW108"/>
    <mergeCell ref="AX108:BB108"/>
    <mergeCell ref="BC108:BG108"/>
    <mergeCell ref="BH108:BL108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X99:BB99"/>
    <mergeCell ref="BC99:BG99"/>
    <mergeCell ref="BH99:BL99"/>
    <mergeCell ref="BM99:BQ99"/>
    <mergeCell ref="A100:B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98:B98"/>
    <mergeCell ref="C98:I98"/>
    <mergeCell ref="J98:N98"/>
    <mergeCell ref="O98:X98"/>
    <mergeCell ref="Y98:AC98"/>
    <mergeCell ref="AD98:AH98"/>
    <mergeCell ref="BM96:BQ96"/>
    <mergeCell ref="A97:B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94:B94"/>
    <mergeCell ref="C94:I94"/>
    <mergeCell ref="J94:N94"/>
    <mergeCell ref="O94:X94"/>
    <mergeCell ref="Y94:AC94"/>
    <mergeCell ref="AD94:AH94"/>
    <mergeCell ref="BM92:BQ92"/>
    <mergeCell ref="A93:B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88:B88"/>
    <mergeCell ref="C88:I88"/>
    <mergeCell ref="J88:N88"/>
    <mergeCell ref="O88:X88"/>
    <mergeCell ref="Y88:AC88"/>
    <mergeCell ref="AD88:AH88"/>
    <mergeCell ref="BM86:BQ86"/>
    <mergeCell ref="A87:B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BM84:BQ84"/>
    <mergeCell ref="A85:B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BC76:BG76"/>
    <mergeCell ref="BH76:BL76"/>
    <mergeCell ref="BM76:BQ76"/>
    <mergeCell ref="A77:B77"/>
    <mergeCell ref="Y76:AC76"/>
    <mergeCell ref="AD76:AH76"/>
    <mergeCell ref="AI76:AM76"/>
    <mergeCell ref="AN76:AR76"/>
    <mergeCell ref="AS76:AW76"/>
    <mergeCell ref="AX76:BB76"/>
    <mergeCell ref="A62:BL62"/>
    <mergeCell ref="A64:BL64"/>
    <mergeCell ref="A66:BL66"/>
    <mergeCell ref="AQ67:AV67"/>
    <mergeCell ref="AW67:BA67"/>
    <mergeCell ref="BB67:BF67"/>
    <mergeCell ref="BG67:BL67"/>
    <mergeCell ref="A67:P67"/>
    <mergeCell ref="Q67:U67"/>
    <mergeCell ref="V67:Z67"/>
    <mergeCell ref="AA67:AF67"/>
    <mergeCell ref="AG67:AK67"/>
    <mergeCell ref="AL67:AP67"/>
    <mergeCell ref="AQ65:AV65"/>
    <mergeCell ref="AW65:BA65"/>
    <mergeCell ref="BB65:BF65"/>
    <mergeCell ref="BG65:BL65"/>
    <mergeCell ref="A65:P65"/>
    <mergeCell ref="Q65:U65"/>
    <mergeCell ref="V65:Z65"/>
    <mergeCell ref="AA65:AF65"/>
    <mergeCell ref="AG65:AK65"/>
    <mergeCell ref="AL65:AP65"/>
    <mergeCell ref="AQ63:AV63"/>
    <mergeCell ref="AW63:BA63"/>
    <mergeCell ref="BB63:BF63"/>
    <mergeCell ref="BG63:BL63"/>
    <mergeCell ref="A63:P63"/>
    <mergeCell ref="Q63:U63"/>
    <mergeCell ref="V63:Z63"/>
    <mergeCell ref="AA63:AF63"/>
    <mergeCell ref="AG63:AK63"/>
    <mergeCell ref="AL63:AP63"/>
    <mergeCell ref="C48:BQ48"/>
    <mergeCell ref="C50:BQ50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P52:AT52"/>
    <mergeCell ref="A51:B51"/>
    <mergeCell ref="C51:Z51"/>
    <mergeCell ref="AA51:AE51"/>
    <mergeCell ref="AF51:AJ51"/>
    <mergeCell ref="AK51:AO51"/>
    <mergeCell ref="AP51:AT51"/>
    <mergeCell ref="AU51:AY51"/>
    <mergeCell ref="BI49:BM49"/>
    <mergeCell ref="BN49:BQ49"/>
    <mergeCell ref="A50:B50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W134:AM134"/>
    <mergeCell ref="AP134:BH134"/>
    <mergeCell ref="A28:F28"/>
    <mergeCell ref="G28:BL28"/>
    <mergeCell ref="A38:F38"/>
    <mergeCell ref="G38:BL38"/>
    <mergeCell ref="A39:F39"/>
    <mergeCell ref="G39:BL39"/>
    <mergeCell ref="A129:V129"/>
    <mergeCell ref="W129:AM129"/>
    <mergeCell ref="AP129:BH129"/>
    <mergeCell ref="W130:AM130"/>
    <mergeCell ref="AP130:BH130"/>
    <mergeCell ref="A133:V133"/>
    <mergeCell ref="W133:AM133"/>
    <mergeCell ref="AP133:BH133"/>
    <mergeCell ref="AX75:BB75"/>
    <mergeCell ref="BC75:BG75"/>
    <mergeCell ref="BH75:BL75"/>
    <mergeCell ref="BM75:BQ75"/>
    <mergeCell ref="A125:BL125"/>
    <mergeCell ref="A126:BL126"/>
    <mergeCell ref="A76:B76"/>
    <mergeCell ref="C76:I76"/>
    <mergeCell ref="J76:N76"/>
    <mergeCell ref="O76:X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N71:BB71"/>
    <mergeCell ref="BC71:BQ71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AQ61:AV61"/>
    <mergeCell ref="AW61:BA61"/>
    <mergeCell ref="BB61:BF61"/>
    <mergeCell ref="BG61:BL61"/>
    <mergeCell ref="A69:BQ69"/>
    <mergeCell ref="A71:B72"/>
    <mergeCell ref="C71:I72"/>
    <mergeCell ref="J71:N72"/>
    <mergeCell ref="O71:X72"/>
    <mergeCell ref="Y71:AM71"/>
    <mergeCell ref="AQ60:AV60"/>
    <mergeCell ref="AW60:BA60"/>
    <mergeCell ref="BB60:BF60"/>
    <mergeCell ref="BG60:BL60"/>
    <mergeCell ref="A61:P61"/>
    <mergeCell ref="Q61:U61"/>
    <mergeCell ref="V61:Z61"/>
    <mergeCell ref="AA61:AF61"/>
    <mergeCell ref="AG61:AK61"/>
    <mergeCell ref="AL61:AP61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56:BL56"/>
    <mergeCell ref="A57:P58"/>
    <mergeCell ref="Q57:AF57"/>
    <mergeCell ref="AG57:AV57"/>
    <mergeCell ref="AW57:BL57"/>
    <mergeCell ref="Q58:U58"/>
    <mergeCell ref="V58:Z58"/>
    <mergeCell ref="AA58:AF58"/>
    <mergeCell ref="AG58:AK58"/>
    <mergeCell ref="AL58:AP58"/>
    <mergeCell ref="AU47:AY47"/>
    <mergeCell ref="AZ47:BC47"/>
    <mergeCell ref="BD47:BH47"/>
    <mergeCell ref="BI47:BM47"/>
    <mergeCell ref="BN47:BQ47"/>
    <mergeCell ref="A55:BL55"/>
    <mergeCell ref="A48:B48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P44:AT44"/>
    <mergeCell ref="AU44:AY44"/>
    <mergeCell ref="A36:F36"/>
    <mergeCell ref="G36:BL36"/>
    <mergeCell ref="A37:F37"/>
    <mergeCell ref="G37:BL37"/>
    <mergeCell ref="A41:BQ41"/>
    <mergeCell ref="A42:BQ42"/>
    <mergeCell ref="A30:BL30"/>
    <mergeCell ref="A31:BL31"/>
    <mergeCell ref="A33:BL33"/>
    <mergeCell ref="A34:F34"/>
    <mergeCell ref="G34:BL34"/>
    <mergeCell ref="A35:F35"/>
    <mergeCell ref="G35:BL35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75">
    <cfRule type="cellIs" dxfId="347" priority="99" stopIfTrue="1" operator="equal">
      <formula>$C74</formula>
    </cfRule>
  </conditionalFormatting>
  <conditionalFormatting sqref="A75:B75">
    <cfRule type="cellIs" dxfId="346" priority="100" stopIfTrue="1" operator="equal">
      <formula>0</formula>
    </cfRule>
  </conditionalFormatting>
  <conditionalFormatting sqref="C76">
    <cfRule type="cellIs" dxfId="345" priority="97" stopIfTrue="1" operator="equal">
      <formula>$C75</formula>
    </cfRule>
  </conditionalFormatting>
  <conditionalFormatting sqref="A76:B76">
    <cfRule type="cellIs" dxfId="344" priority="98" stopIfTrue="1" operator="equal">
      <formula>0</formula>
    </cfRule>
  </conditionalFormatting>
  <conditionalFormatting sqref="C77">
    <cfRule type="cellIs" dxfId="343" priority="95" stopIfTrue="1" operator="equal">
      <formula>$C76</formula>
    </cfRule>
  </conditionalFormatting>
  <conditionalFormatting sqref="A77:B77">
    <cfRule type="cellIs" dxfId="342" priority="96" stopIfTrue="1" operator="equal">
      <formula>0</formula>
    </cfRule>
  </conditionalFormatting>
  <conditionalFormatting sqref="C78">
    <cfRule type="cellIs" dxfId="341" priority="93" stopIfTrue="1" operator="equal">
      <formula>$C77</formula>
    </cfRule>
  </conditionalFormatting>
  <conditionalFormatting sqref="A78:B78">
    <cfRule type="cellIs" dxfId="340" priority="94" stopIfTrue="1" operator="equal">
      <formula>0</formula>
    </cfRule>
  </conditionalFormatting>
  <conditionalFormatting sqref="C79">
    <cfRule type="cellIs" dxfId="339" priority="91" stopIfTrue="1" operator="equal">
      <formula>$C78</formula>
    </cfRule>
  </conditionalFormatting>
  <conditionalFormatting sqref="A79:B79">
    <cfRule type="cellIs" dxfId="338" priority="92" stopIfTrue="1" operator="equal">
      <formula>0</formula>
    </cfRule>
  </conditionalFormatting>
  <conditionalFormatting sqref="C80">
    <cfRule type="cellIs" dxfId="337" priority="89" stopIfTrue="1" operator="equal">
      <formula>$C79</formula>
    </cfRule>
  </conditionalFormatting>
  <conditionalFormatting sqref="A80:B80">
    <cfRule type="cellIs" dxfId="336" priority="90" stopIfTrue="1" operator="equal">
      <formula>0</formula>
    </cfRule>
  </conditionalFormatting>
  <conditionalFormatting sqref="C81">
    <cfRule type="cellIs" dxfId="335" priority="87" stopIfTrue="1" operator="equal">
      <formula>$C80</formula>
    </cfRule>
  </conditionalFormatting>
  <conditionalFormatting sqref="A81:B81">
    <cfRule type="cellIs" dxfId="334" priority="88" stopIfTrue="1" operator="equal">
      <formula>0</formula>
    </cfRule>
  </conditionalFormatting>
  <conditionalFormatting sqref="C82">
    <cfRule type="cellIs" dxfId="333" priority="85" stopIfTrue="1" operator="equal">
      <formula>$C81</formula>
    </cfRule>
  </conditionalFormatting>
  <conditionalFormatting sqref="A82:B82">
    <cfRule type="cellIs" dxfId="332" priority="86" stopIfTrue="1" operator="equal">
      <formula>0</formula>
    </cfRule>
  </conditionalFormatting>
  <conditionalFormatting sqref="C83">
    <cfRule type="cellIs" dxfId="331" priority="83" stopIfTrue="1" operator="equal">
      <formula>$C82</formula>
    </cfRule>
  </conditionalFormatting>
  <conditionalFormatting sqref="A83:B83">
    <cfRule type="cellIs" dxfId="330" priority="84" stopIfTrue="1" operator="equal">
      <formula>0</formula>
    </cfRule>
  </conditionalFormatting>
  <conditionalFormatting sqref="C84">
    <cfRule type="cellIs" dxfId="329" priority="81" stopIfTrue="1" operator="equal">
      <formula>$C83</formula>
    </cfRule>
  </conditionalFormatting>
  <conditionalFormatting sqref="A84:B84">
    <cfRule type="cellIs" dxfId="328" priority="82" stopIfTrue="1" operator="equal">
      <formula>0</formula>
    </cfRule>
  </conditionalFormatting>
  <conditionalFormatting sqref="C85">
    <cfRule type="cellIs" dxfId="327" priority="79" stopIfTrue="1" operator="equal">
      <formula>$C84</formula>
    </cfRule>
  </conditionalFormatting>
  <conditionalFormatting sqref="A85:B85">
    <cfRule type="cellIs" dxfId="326" priority="80" stopIfTrue="1" operator="equal">
      <formula>0</formula>
    </cfRule>
  </conditionalFormatting>
  <conditionalFormatting sqref="C86">
    <cfRule type="cellIs" dxfId="325" priority="77" stopIfTrue="1" operator="equal">
      <formula>$C85</formula>
    </cfRule>
  </conditionalFormatting>
  <conditionalFormatting sqref="A86:B86">
    <cfRule type="cellIs" dxfId="324" priority="78" stopIfTrue="1" operator="equal">
      <formula>0</formula>
    </cfRule>
  </conditionalFormatting>
  <conditionalFormatting sqref="C87">
    <cfRule type="cellIs" dxfId="323" priority="75" stopIfTrue="1" operator="equal">
      <formula>$C86</formula>
    </cfRule>
  </conditionalFormatting>
  <conditionalFormatting sqref="A87:B87">
    <cfRule type="cellIs" dxfId="322" priority="76" stopIfTrue="1" operator="equal">
      <formula>0</formula>
    </cfRule>
  </conditionalFormatting>
  <conditionalFormatting sqref="C88">
    <cfRule type="cellIs" dxfId="321" priority="73" stopIfTrue="1" operator="equal">
      <formula>$C87</formula>
    </cfRule>
  </conditionalFormatting>
  <conditionalFormatting sqref="A88:B88">
    <cfRule type="cellIs" dxfId="320" priority="74" stopIfTrue="1" operator="equal">
      <formula>0</formula>
    </cfRule>
  </conditionalFormatting>
  <conditionalFormatting sqref="C89">
    <cfRule type="cellIs" dxfId="319" priority="71" stopIfTrue="1" operator="equal">
      <formula>$C88</formula>
    </cfRule>
  </conditionalFormatting>
  <conditionalFormatting sqref="A89:B89">
    <cfRule type="cellIs" dxfId="318" priority="72" stopIfTrue="1" operator="equal">
      <formula>0</formula>
    </cfRule>
  </conditionalFormatting>
  <conditionalFormatting sqref="C90">
    <cfRule type="cellIs" dxfId="317" priority="69" stopIfTrue="1" operator="equal">
      <formula>$C89</formula>
    </cfRule>
  </conditionalFormatting>
  <conditionalFormatting sqref="A90:B90">
    <cfRule type="cellIs" dxfId="316" priority="70" stopIfTrue="1" operator="equal">
      <formula>0</formula>
    </cfRule>
  </conditionalFormatting>
  <conditionalFormatting sqref="C91">
    <cfRule type="cellIs" dxfId="315" priority="67" stopIfTrue="1" operator="equal">
      <formula>$C90</formula>
    </cfRule>
  </conditionalFormatting>
  <conditionalFormatting sqref="A91:B91">
    <cfRule type="cellIs" dxfId="314" priority="68" stopIfTrue="1" operator="equal">
      <formula>0</formula>
    </cfRule>
  </conditionalFormatting>
  <conditionalFormatting sqref="C92">
    <cfRule type="cellIs" dxfId="313" priority="65" stopIfTrue="1" operator="equal">
      <formula>$C91</formula>
    </cfRule>
  </conditionalFormatting>
  <conditionalFormatting sqref="A92:B92">
    <cfRule type="cellIs" dxfId="312" priority="66" stopIfTrue="1" operator="equal">
      <formula>0</formula>
    </cfRule>
  </conditionalFormatting>
  <conditionalFormatting sqref="C93">
    <cfRule type="cellIs" dxfId="311" priority="63" stopIfTrue="1" operator="equal">
      <formula>$C92</formula>
    </cfRule>
  </conditionalFormatting>
  <conditionalFormatting sqref="A93:B93">
    <cfRule type="cellIs" dxfId="310" priority="64" stopIfTrue="1" operator="equal">
      <formula>0</formula>
    </cfRule>
  </conditionalFormatting>
  <conditionalFormatting sqref="C94">
    <cfRule type="cellIs" dxfId="309" priority="61" stopIfTrue="1" operator="equal">
      <formula>$C93</formula>
    </cfRule>
  </conditionalFormatting>
  <conditionalFormatting sqref="A94:B94">
    <cfRule type="cellIs" dxfId="308" priority="62" stopIfTrue="1" operator="equal">
      <formula>0</formula>
    </cfRule>
  </conditionalFormatting>
  <conditionalFormatting sqref="C95">
    <cfRule type="cellIs" dxfId="307" priority="59" stopIfTrue="1" operator="equal">
      <formula>$C94</formula>
    </cfRule>
  </conditionalFormatting>
  <conditionalFormatting sqref="A95:B95">
    <cfRule type="cellIs" dxfId="306" priority="60" stopIfTrue="1" operator="equal">
      <formula>0</formula>
    </cfRule>
  </conditionalFormatting>
  <conditionalFormatting sqref="C96">
    <cfRule type="cellIs" dxfId="305" priority="57" stopIfTrue="1" operator="equal">
      <formula>$C95</formula>
    </cfRule>
  </conditionalFormatting>
  <conditionalFormatting sqref="A96:B96">
    <cfRule type="cellIs" dxfId="304" priority="58" stopIfTrue="1" operator="equal">
      <formula>0</formula>
    </cfRule>
  </conditionalFormatting>
  <conditionalFormatting sqref="C97">
    <cfRule type="cellIs" dxfId="303" priority="55" stopIfTrue="1" operator="equal">
      <formula>$C96</formula>
    </cfRule>
  </conditionalFormatting>
  <conditionalFormatting sqref="A97:B97">
    <cfRule type="cellIs" dxfId="302" priority="56" stopIfTrue="1" operator="equal">
      <formula>0</formula>
    </cfRule>
  </conditionalFormatting>
  <conditionalFormatting sqref="C98">
    <cfRule type="cellIs" dxfId="301" priority="53" stopIfTrue="1" operator="equal">
      <formula>$C97</formula>
    </cfRule>
  </conditionalFormatting>
  <conditionalFormatting sqref="A98:B98">
    <cfRule type="cellIs" dxfId="300" priority="54" stopIfTrue="1" operator="equal">
      <formula>0</formula>
    </cfRule>
  </conditionalFormatting>
  <conditionalFormatting sqref="C99">
    <cfRule type="cellIs" dxfId="299" priority="51" stopIfTrue="1" operator="equal">
      <formula>$C98</formula>
    </cfRule>
  </conditionalFormatting>
  <conditionalFormatting sqref="A99:B99">
    <cfRule type="cellIs" dxfId="298" priority="52" stopIfTrue="1" operator="equal">
      <formula>0</formula>
    </cfRule>
  </conditionalFormatting>
  <conditionalFormatting sqref="C100">
    <cfRule type="cellIs" dxfId="297" priority="49" stopIfTrue="1" operator="equal">
      <formula>$C99</formula>
    </cfRule>
  </conditionalFormatting>
  <conditionalFormatting sqref="A100:B100">
    <cfRule type="cellIs" dxfId="296" priority="50" stopIfTrue="1" operator="equal">
      <formula>0</formula>
    </cfRule>
  </conditionalFormatting>
  <conditionalFormatting sqref="C101">
    <cfRule type="cellIs" dxfId="295" priority="47" stopIfTrue="1" operator="equal">
      <formula>$C100</formula>
    </cfRule>
  </conditionalFormatting>
  <conditionalFormatting sqref="A101:B101">
    <cfRule type="cellIs" dxfId="294" priority="48" stopIfTrue="1" operator="equal">
      <formula>0</formula>
    </cfRule>
  </conditionalFormatting>
  <conditionalFormatting sqref="C102">
    <cfRule type="cellIs" dxfId="293" priority="45" stopIfTrue="1" operator="equal">
      <formula>$C101</formula>
    </cfRule>
  </conditionalFormatting>
  <conditionalFormatting sqref="A102:B102">
    <cfRule type="cellIs" dxfId="292" priority="46" stopIfTrue="1" operator="equal">
      <formula>0</formula>
    </cfRule>
  </conditionalFormatting>
  <conditionalFormatting sqref="C103">
    <cfRule type="cellIs" dxfId="291" priority="43" stopIfTrue="1" operator="equal">
      <formula>$C102</formula>
    </cfRule>
  </conditionalFormatting>
  <conditionalFormatting sqref="A103:B103">
    <cfRule type="cellIs" dxfId="290" priority="44" stopIfTrue="1" operator="equal">
      <formula>0</formula>
    </cfRule>
  </conditionalFormatting>
  <conditionalFormatting sqref="C104">
    <cfRule type="cellIs" dxfId="289" priority="41" stopIfTrue="1" operator="equal">
      <formula>$C103</formula>
    </cfRule>
  </conditionalFormatting>
  <conditionalFormatting sqref="A104:B104">
    <cfRule type="cellIs" dxfId="288" priority="42" stopIfTrue="1" operator="equal">
      <formula>0</formula>
    </cfRule>
  </conditionalFormatting>
  <conditionalFormatting sqref="C105">
    <cfRule type="cellIs" dxfId="287" priority="39" stopIfTrue="1" operator="equal">
      <formula>$C104</formula>
    </cfRule>
  </conditionalFormatting>
  <conditionalFormatting sqref="A105:B105">
    <cfRule type="cellIs" dxfId="286" priority="40" stopIfTrue="1" operator="equal">
      <formula>0</formula>
    </cfRule>
  </conditionalFormatting>
  <conditionalFormatting sqref="C106">
    <cfRule type="cellIs" dxfId="285" priority="37" stopIfTrue="1" operator="equal">
      <formula>$C105</formula>
    </cfRule>
  </conditionalFormatting>
  <conditionalFormatting sqref="A106:B106">
    <cfRule type="cellIs" dxfId="284" priority="38" stopIfTrue="1" operator="equal">
      <formula>0</formula>
    </cfRule>
  </conditionalFormatting>
  <conditionalFormatting sqref="C107">
    <cfRule type="cellIs" dxfId="283" priority="35" stopIfTrue="1" operator="equal">
      <formula>$C106</formula>
    </cfRule>
  </conditionalFormatting>
  <conditionalFormatting sqref="A107:B107">
    <cfRule type="cellIs" dxfId="282" priority="36" stopIfTrue="1" operator="equal">
      <formula>0</formula>
    </cfRule>
  </conditionalFormatting>
  <conditionalFormatting sqref="C108">
    <cfRule type="cellIs" dxfId="281" priority="33" stopIfTrue="1" operator="equal">
      <formula>$C107</formula>
    </cfRule>
  </conditionalFormatting>
  <conditionalFormatting sqref="A108:B108">
    <cfRule type="cellIs" dxfId="280" priority="34" stopIfTrue="1" operator="equal">
      <formula>0</formula>
    </cfRule>
  </conditionalFormatting>
  <conditionalFormatting sqref="C109">
    <cfRule type="cellIs" dxfId="279" priority="31" stopIfTrue="1" operator="equal">
      <formula>$C108</formula>
    </cfRule>
  </conditionalFormatting>
  <conditionalFormatting sqref="A109:B109">
    <cfRule type="cellIs" dxfId="278" priority="32" stopIfTrue="1" operator="equal">
      <formula>0</formula>
    </cfRule>
  </conditionalFormatting>
  <conditionalFormatting sqref="C110">
    <cfRule type="cellIs" dxfId="277" priority="29" stopIfTrue="1" operator="equal">
      <formula>$C109</formula>
    </cfRule>
  </conditionalFormatting>
  <conditionalFormatting sqref="A110:B110">
    <cfRule type="cellIs" dxfId="276" priority="30" stopIfTrue="1" operator="equal">
      <formula>0</formula>
    </cfRule>
  </conditionalFormatting>
  <conditionalFormatting sqref="C111">
    <cfRule type="cellIs" dxfId="275" priority="27" stopIfTrue="1" operator="equal">
      <formula>$C110</formula>
    </cfRule>
  </conditionalFormatting>
  <conditionalFormatting sqref="A111:B111">
    <cfRule type="cellIs" dxfId="274" priority="28" stopIfTrue="1" operator="equal">
      <formula>0</formula>
    </cfRule>
  </conditionalFormatting>
  <conditionalFormatting sqref="C112">
    <cfRule type="cellIs" dxfId="273" priority="25" stopIfTrue="1" operator="equal">
      <formula>$C111</formula>
    </cfRule>
  </conditionalFormatting>
  <conditionalFormatting sqref="A112:B112">
    <cfRule type="cellIs" dxfId="272" priority="26" stopIfTrue="1" operator="equal">
      <formula>0</formula>
    </cfRule>
  </conditionalFormatting>
  <conditionalFormatting sqref="C113">
    <cfRule type="cellIs" dxfId="271" priority="23" stopIfTrue="1" operator="equal">
      <formula>$C112</formula>
    </cfRule>
  </conditionalFormatting>
  <conditionalFormatting sqref="A113:B113">
    <cfRule type="cellIs" dxfId="270" priority="24" stopIfTrue="1" operator="equal">
      <formula>0</formula>
    </cfRule>
  </conditionalFormatting>
  <conditionalFormatting sqref="C114">
    <cfRule type="cellIs" dxfId="269" priority="21" stopIfTrue="1" operator="equal">
      <formula>$C113</formula>
    </cfRule>
  </conditionalFormatting>
  <conditionalFormatting sqref="A114:B114">
    <cfRule type="cellIs" dxfId="268" priority="22" stopIfTrue="1" operator="equal">
      <formula>0</formula>
    </cfRule>
  </conditionalFormatting>
  <conditionalFormatting sqref="C115">
    <cfRule type="cellIs" dxfId="267" priority="19" stopIfTrue="1" operator="equal">
      <formula>$C114</formula>
    </cfRule>
  </conditionalFormatting>
  <conditionalFormatting sqref="A115:B115">
    <cfRule type="cellIs" dxfId="266" priority="20" stopIfTrue="1" operator="equal">
      <formula>0</formula>
    </cfRule>
  </conditionalFormatting>
  <conditionalFormatting sqref="C116">
    <cfRule type="cellIs" dxfId="265" priority="17" stopIfTrue="1" operator="equal">
      <formula>$C115</formula>
    </cfRule>
  </conditionalFormatting>
  <conditionalFormatting sqref="A116:B116">
    <cfRule type="cellIs" dxfId="264" priority="18" stopIfTrue="1" operator="equal">
      <formula>0</formula>
    </cfRule>
  </conditionalFormatting>
  <conditionalFormatting sqref="C117">
    <cfRule type="cellIs" dxfId="263" priority="15" stopIfTrue="1" operator="equal">
      <formula>$C116</formula>
    </cfRule>
  </conditionalFormatting>
  <conditionalFormatting sqref="A117:B117">
    <cfRule type="cellIs" dxfId="262" priority="16" stopIfTrue="1" operator="equal">
      <formula>0</formula>
    </cfRule>
  </conditionalFormatting>
  <conditionalFormatting sqref="C118">
    <cfRule type="cellIs" dxfId="261" priority="13" stopIfTrue="1" operator="equal">
      <formula>$C117</formula>
    </cfRule>
  </conditionalFormatting>
  <conditionalFormatting sqref="A118:B118">
    <cfRule type="cellIs" dxfId="260" priority="14" stopIfTrue="1" operator="equal">
      <formula>0</formula>
    </cfRule>
  </conditionalFormatting>
  <conditionalFormatting sqref="C119">
    <cfRule type="cellIs" dxfId="259" priority="11" stopIfTrue="1" operator="equal">
      <formula>$C118</formula>
    </cfRule>
  </conditionalFormatting>
  <conditionalFormatting sqref="A119:B119">
    <cfRule type="cellIs" dxfId="258" priority="12" stopIfTrue="1" operator="equal">
      <formula>0</formula>
    </cfRule>
  </conditionalFormatting>
  <conditionalFormatting sqref="C120">
    <cfRule type="cellIs" dxfId="257" priority="9" stopIfTrue="1" operator="equal">
      <formula>$C119</formula>
    </cfRule>
  </conditionalFormatting>
  <conditionalFormatting sqref="A120:B120">
    <cfRule type="cellIs" dxfId="256" priority="10" stopIfTrue="1" operator="equal">
      <formula>0</formula>
    </cfRule>
  </conditionalFormatting>
  <conditionalFormatting sqref="C121">
    <cfRule type="cellIs" dxfId="255" priority="7" stopIfTrue="1" operator="equal">
      <formula>$C120</formula>
    </cfRule>
  </conditionalFormatting>
  <conditionalFormatting sqref="A121:B121">
    <cfRule type="cellIs" dxfId="254" priority="8" stopIfTrue="1" operator="equal">
      <formula>0</formula>
    </cfRule>
  </conditionalFormatting>
  <conditionalFormatting sqref="C122">
    <cfRule type="cellIs" dxfId="253" priority="5" stopIfTrue="1" operator="equal">
      <formula>$C121</formula>
    </cfRule>
  </conditionalFormatting>
  <conditionalFormatting sqref="A122:B122">
    <cfRule type="cellIs" dxfId="252" priority="6" stopIfTrue="1" operator="equal">
      <formula>0</formula>
    </cfRule>
  </conditionalFormatting>
  <conditionalFormatting sqref="C123">
    <cfRule type="cellIs" dxfId="251" priority="3" stopIfTrue="1" operator="equal">
      <formula>$C122</formula>
    </cfRule>
  </conditionalFormatting>
  <conditionalFormatting sqref="A123:B123">
    <cfRule type="cellIs" dxfId="25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3"/>
  <sheetViews>
    <sheetView view="pageBreakPreview" topLeftCell="A31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1" width="2.85546875" style="1" customWidth="1"/>
    <col min="52" max="52" width="4.140625" style="1" customWidth="1"/>
    <col min="5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72" t="s">
        <v>42</v>
      </c>
      <c r="B20" s="72"/>
      <c r="C20" s="15"/>
      <c r="D20" s="108" t="s">
        <v>552</v>
      </c>
      <c r="E20" s="64"/>
      <c r="F20" s="64"/>
      <c r="G20" s="64"/>
      <c r="H20" s="64"/>
      <c r="I20" s="64"/>
      <c r="J20" s="64"/>
      <c r="K20" s="15"/>
      <c r="L20" s="108" t="s">
        <v>431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553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531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532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20">
        <v>3</v>
      </c>
      <c r="B29" s="20"/>
      <c r="C29" s="20"/>
      <c r="D29" s="20"/>
      <c r="E29" s="20"/>
      <c r="F29" s="20"/>
      <c r="G29" s="74" t="s">
        <v>533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2.75" customHeight="1" x14ac:dyDescent="0.2">
      <c r="A30" s="20">
        <v>4</v>
      </c>
      <c r="B30" s="20"/>
      <c r="C30" s="20"/>
      <c r="D30" s="20"/>
      <c r="E30" s="20"/>
      <c r="F30" s="20"/>
      <c r="G30" s="74" t="s">
        <v>318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2.7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 x14ac:dyDescent="0.2">
      <c r="A32" s="19" t="s">
        <v>49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80" ht="15.95" customHeight="1" x14ac:dyDescent="0.2">
      <c r="A33" s="104" t="s">
        <v>550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80" ht="12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</row>
    <row r="35" spans="1:80" ht="15.75" customHeight="1" x14ac:dyDescent="0.2">
      <c r="A35" s="19" t="s">
        <v>50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80" ht="27.75" customHeight="1" x14ac:dyDescent="0.2">
      <c r="A36" s="39" t="s">
        <v>6</v>
      </c>
      <c r="B36" s="39"/>
      <c r="C36" s="39"/>
      <c r="D36" s="39"/>
      <c r="E36" s="39"/>
      <c r="F36" s="39"/>
      <c r="G36" s="32" t="s">
        <v>47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</row>
    <row r="37" spans="1:80" ht="15.75" x14ac:dyDescent="0.2">
      <c r="A37" s="31">
        <v>1</v>
      </c>
      <c r="B37" s="31"/>
      <c r="C37" s="31"/>
      <c r="D37" s="31"/>
      <c r="E37" s="31"/>
      <c r="F37" s="31"/>
      <c r="G37" s="32">
        <v>2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4"/>
    </row>
    <row r="38" spans="1:80" ht="10.5" hidden="1" customHeight="1" x14ac:dyDescent="12.75">
      <c r="A38" s="20" t="s">
        <v>18</v>
      </c>
      <c r="B38" s="20"/>
      <c r="C38" s="20"/>
      <c r="D38" s="20"/>
      <c r="E38" s="20"/>
      <c r="F38" s="20"/>
      <c r="G38" s="35" t="s">
        <v>19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7"/>
      <c r="CA38" s="1" t="s">
        <v>61</v>
      </c>
    </row>
    <row r="39" spans="1:80" ht="12.75" customHeight="1" x14ac:dyDescent="0.2">
      <c r="A39" s="20">
        <v>1</v>
      </c>
      <c r="B39" s="20"/>
      <c r="C39" s="20"/>
      <c r="D39" s="20"/>
      <c r="E39" s="20"/>
      <c r="F39" s="20"/>
      <c r="G39" s="74" t="s">
        <v>534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  <c r="CA39" s="1" t="s">
        <v>59</v>
      </c>
    </row>
    <row r="41" spans="1:80" ht="15.75" customHeight="1" x14ac:dyDescent="0.2">
      <c r="A41" s="19" t="s">
        <v>51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</row>
    <row r="42" spans="1:80" ht="15" customHeight="1" x14ac:dyDescent="0.2">
      <c r="A42" s="30" t="s">
        <v>163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80" ht="48" customHeight="1" x14ac:dyDescent="0.2">
      <c r="A43" s="31" t="s">
        <v>6</v>
      </c>
      <c r="B43" s="31"/>
      <c r="C43" s="31" t="s">
        <v>33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30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 t="s">
        <v>54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 t="s">
        <v>3</v>
      </c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80" ht="29.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 t="s">
        <v>5</v>
      </c>
      <c r="AB44" s="31"/>
      <c r="AC44" s="31"/>
      <c r="AD44" s="31"/>
      <c r="AE44" s="31"/>
      <c r="AF44" s="31" t="s">
        <v>4</v>
      </c>
      <c r="AG44" s="31"/>
      <c r="AH44" s="31"/>
      <c r="AI44" s="31"/>
      <c r="AJ44" s="31"/>
      <c r="AK44" s="31" t="s">
        <v>31</v>
      </c>
      <c r="AL44" s="31"/>
      <c r="AM44" s="31"/>
      <c r="AN44" s="31"/>
      <c r="AO44" s="31"/>
      <c r="AP44" s="31" t="s">
        <v>5</v>
      </c>
      <c r="AQ44" s="31"/>
      <c r="AR44" s="31"/>
      <c r="AS44" s="31"/>
      <c r="AT44" s="31"/>
      <c r="AU44" s="31" t="s">
        <v>4</v>
      </c>
      <c r="AV44" s="31"/>
      <c r="AW44" s="31"/>
      <c r="AX44" s="31"/>
      <c r="AY44" s="31"/>
      <c r="AZ44" s="31" t="s">
        <v>31</v>
      </c>
      <c r="BA44" s="31"/>
      <c r="BB44" s="31"/>
      <c r="BC44" s="31"/>
      <c r="BD44" s="31" t="s">
        <v>5</v>
      </c>
      <c r="BE44" s="31"/>
      <c r="BF44" s="31"/>
      <c r="BG44" s="31"/>
      <c r="BH44" s="31"/>
      <c r="BI44" s="31" t="s">
        <v>4</v>
      </c>
      <c r="BJ44" s="31"/>
      <c r="BK44" s="31"/>
      <c r="BL44" s="31"/>
      <c r="BM44" s="31"/>
      <c r="BN44" s="31" t="s">
        <v>32</v>
      </c>
      <c r="BO44" s="31"/>
      <c r="BP44" s="31"/>
      <c r="BQ44" s="31"/>
    </row>
    <row r="45" spans="1:80" ht="15.95" customHeight="1" x14ac:dyDescent="0.2">
      <c r="A45" s="49">
        <v>1</v>
      </c>
      <c r="B45" s="49"/>
      <c r="C45" s="49">
        <v>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0">
        <v>3</v>
      </c>
      <c r="AB45" s="41"/>
      <c r="AC45" s="41"/>
      <c r="AD45" s="41"/>
      <c r="AE45" s="42"/>
      <c r="AF45" s="40">
        <v>4</v>
      </c>
      <c r="AG45" s="41"/>
      <c r="AH45" s="41"/>
      <c r="AI45" s="41"/>
      <c r="AJ45" s="42"/>
      <c r="AK45" s="40">
        <v>5</v>
      </c>
      <c r="AL45" s="41"/>
      <c r="AM45" s="41"/>
      <c r="AN45" s="41"/>
      <c r="AO45" s="42"/>
      <c r="AP45" s="40">
        <v>6</v>
      </c>
      <c r="AQ45" s="41"/>
      <c r="AR45" s="41"/>
      <c r="AS45" s="41"/>
      <c r="AT45" s="42"/>
      <c r="AU45" s="40">
        <v>7</v>
      </c>
      <c r="AV45" s="41"/>
      <c r="AW45" s="41"/>
      <c r="AX45" s="41"/>
      <c r="AY45" s="42"/>
      <c r="AZ45" s="40">
        <v>8</v>
      </c>
      <c r="BA45" s="41"/>
      <c r="BB45" s="41"/>
      <c r="BC45" s="42"/>
      <c r="BD45" s="40">
        <v>9</v>
      </c>
      <c r="BE45" s="41"/>
      <c r="BF45" s="41"/>
      <c r="BG45" s="41"/>
      <c r="BH45" s="42"/>
      <c r="BI45" s="49">
        <v>10</v>
      </c>
      <c r="BJ45" s="49"/>
      <c r="BK45" s="49"/>
      <c r="BL45" s="49"/>
      <c r="BM45" s="49"/>
      <c r="BN45" s="49">
        <v>11</v>
      </c>
      <c r="BO45" s="49"/>
      <c r="BP45" s="49"/>
      <c r="BQ45" s="49"/>
    </row>
    <row r="46" spans="1:80" ht="15.75" hidden="1" customHeight="1" x14ac:dyDescent="0.2">
      <c r="A46" s="20" t="s">
        <v>18</v>
      </c>
      <c r="B46" s="20"/>
      <c r="C46" s="61" t="s">
        <v>19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47" t="s">
        <v>15</v>
      </c>
      <c r="AB46" s="47"/>
      <c r="AC46" s="47"/>
      <c r="AD46" s="47"/>
      <c r="AE46" s="47"/>
      <c r="AF46" s="47" t="s">
        <v>14</v>
      </c>
      <c r="AG46" s="47"/>
      <c r="AH46" s="47"/>
      <c r="AI46" s="47"/>
      <c r="AJ46" s="47"/>
      <c r="AK46" s="38" t="s">
        <v>21</v>
      </c>
      <c r="AL46" s="38"/>
      <c r="AM46" s="38"/>
      <c r="AN46" s="38"/>
      <c r="AO46" s="38"/>
      <c r="AP46" s="47" t="s">
        <v>16</v>
      </c>
      <c r="AQ46" s="47"/>
      <c r="AR46" s="47"/>
      <c r="AS46" s="47"/>
      <c r="AT46" s="47"/>
      <c r="AU46" s="47" t="s">
        <v>17</v>
      </c>
      <c r="AV46" s="47"/>
      <c r="AW46" s="47"/>
      <c r="AX46" s="47"/>
      <c r="AY46" s="47"/>
      <c r="AZ46" s="38" t="s">
        <v>21</v>
      </c>
      <c r="BA46" s="38"/>
      <c r="BB46" s="38"/>
      <c r="BC46" s="38"/>
      <c r="BD46" s="50" t="s">
        <v>37</v>
      </c>
      <c r="BE46" s="50"/>
      <c r="BF46" s="50"/>
      <c r="BG46" s="50"/>
      <c r="BH46" s="50"/>
      <c r="BI46" s="50" t="s">
        <v>37</v>
      </c>
      <c r="BJ46" s="50"/>
      <c r="BK46" s="50"/>
      <c r="BL46" s="50"/>
      <c r="BM46" s="50"/>
      <c r="BN46" s="43" t="s">
        <v>21</v>
      </c>
      <c r="BO46" s="43"/>
      <c r="BP46" s="43"/>
      <c r="BQ46" s="43"/>
      <c r="CA46" s="1" t="s">
        <v>24</v>
      </c>
    </row>
    <row r="47" spans="1:80" ht="31.5" customHeight="1" x14ac:dyDescent="0.2">
      <c r="A47" s="31">
        <v>1</v>
      </c>
      <c r="B47" s="31"/>
      <c r="C47" s="78" t="s">
        <v>535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  <c r="AA47" s="51">
        <v>1712468</v>
      </c>
      <c r="AB47" s="51"/>
      <c r="AC47" s="51"/>
      <c r="AD47" s="51"/>
      <c r="AE47" s="51"/>
      <c r="AF47" s="51">
        <v>0</v>
      </c>
      <c r="AG47" s="51"/>
      <c r="AH47" s="51"/>
      <c r="AI47" s="51"/>
      <c r="AJ47" s="51"/>
      <c r="AK47" s="51">
        <f>AA47+AF47</f>
        <v>1712468</v>
      </c>
      <c r="AL47" s="51"/>
      <c r="AM47" s="51"/>
      <c r="AN47" s="51"/>
      <c r="AO47" s="51"/>
      <c r="AP47" s="51">
        <v>1606177.15</v>
      </c>
      <c r="AQ47" s="51"/>
      <c r="AR47" s="51"/>
      <c r="AS47" s="51"/>
      <c r="AT47" s="51"/>
      <c r="AU47" s="51">
        <v>99060</v>
      </c>
      <c r="AV47" s="51"/>
      <c r="AW47" s="51"/>
      <c r="AX47" s="51"/>
      <c r="AY47" s="51"/>
      <c r="AZ47" s="51">
        <f>AP47+AU47</f>
        <v>1705237.15</v>
      </c>
      <c r="BA47" s="51"/>
      <c r="BB47" s="51"/>
      <c r="BC47" s="51"/>
      <c r="BD47" s="51">
        <f>AP47-AA47</f>
        <v>-106290.85000000009</v>
      </c>
      <c r="BE47" s="51"/>
      <c r="BF47" s="51"/>
      <c r="BG47" s="51"/>
      <c r="BH47" s="51"/>
      <c r="BI47" s="51">
        <f>AU47-AF47</f>
        <v>99060</v>
      </c>
      <c r="BJ47" s="51"/>
      <c r="BK47" s="51"/>
      <c r="BL47" s="51"/>
      <c r="BM47" s="51"/>
      <c r="BN47" s="51">
        <f>BD47+BI47</f>
        <v>-7230.8500000000931</v>
      </c>
      <c r="BO47" s="51"/>
      <c r="BP47" s="51"/>
      <c r="BQ47" s="51"/>
      <c r="CA47" s="1" t="s">
        <v>25</v>
      </c>
    </row>
    <row r="48" spans="1:80" ht="15.75" customHeight="1" x14ac:dyDescent="0.2">
      <c r="A48" s="31"/>
      <c r="B48" s="31"/>
      <c r="C48" s="78" t="s">
        <v>536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86"/>
      <c r="CB48" s="1" t="s">
        <v>68</v>
      </c>
    </row>
    <row r="49" spans="1:79" s="85" customFormat="1" ht="15.75" x14ac:dyDescent="0.2">
      <c r="A49" s="81"/>
      <c r="B49" s="81"/>
      <c r="C49" s="82" t="s">
        <v>74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  <c r="AA49" s="48">
        <v>1712468</v>
      </c>
      <c r="AB49" s="48"/>
      <c r="AC49" s="48"/>
      <c r="AD49" s="48"/>
      <c r="AE49" s="48"/>
      <c r="AF49" s="48">
        <v>0</v>
      </c>
      <c r="AG49" s="48"/>
      <c r="AH49" s="48"/>
      <c r="AI49" s="48"/>
      <c r="AJ49" s="48"/>
      <c r="AK49" s="48">
        <f>AA49+AF49</f>
        <v>1712468</v>
      </c>
      <c r="AL49" s="48"/>
      <c r="AM49" s="48"/>
      <c r="AN49" s="48"/>
      <c r="AO49" s="48"/>
      <c r="AP49" s="48">
        <v>1606177.15</v>
      </c>
      <c r="AQ49" s="48"/>
      <c r="AR49" s="48"/>
      <c r="AS49" s="48"/>
      <c r="AT49" s="48"/>
      <c r="AU49" s="48">
        <v>99060</v>
      </c>
      <c r="AV49" s="48"/>
      <c r="AW49" s="48"/>
      <c r="AX49" s="48"/>
      <c r="AY49" s="48"/>
      <c r="AZ49" s="48">
        <f>AP49+AU49</f>
        <v>1705237.15</v>
      </c>
      <c r="BA49" s="48"/>
      <c r="BB49" s="48"/>
      <c r="BC49" s="48"/>
      <c r="BD49" s="48">
        <f>AP49-AA49</f>
        <v>-106290.85000000009</v>
      </c>
      <c r="BE49" s="48"/>
      <c r="BF49" s="48"/>
      <c r="BG49" s="48"/>
      <c r="BH49" s="48"/>
      <c r="BI49" s="48">
        <f>AU49-AF49</f>
        <v>99060</v>
      </c>
      <c r="BJ49" s="48"/>
      <c r="BK49" s="48"/>
      <c r="BL49" s="48"/>
      <c r="BM49" s="48"/>
      <c r="BN49" s="48">
        <f>BD49+BI49</f>
        <v>-7230.8500000000931</v>
      </c>
      <c r="BO49" s="48"/>
      <c r="BP49" s="48"/>
      <c r="BQ49" s="48"/>
    </row>
    <row r="51" spans="1:79" ht="15.75" customHeight="1" x14ac:dyDescent="0.2">
      <c r="A51" s="19" t="s">
        <v>52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79" ht="15" customHeight="1" x14ac:dyDescent="0.2">
      <c r="A52" s="30" t="s">
        <v>163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28.5" customHeight="1" x14ac:dyDescent="0.2">
      <c r="A53" s="31" t="s">
        <v>34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 t="s">
        <v>30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 t="s">
        <v>54</v>
      </c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 t="s">
        <v>3</v>
      </c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2"/>
      <c r="BN53" s="2"/>
      <c r="BO53" s="2"/>
      <c r="BP53" s="2"/>
      <c r="BQ53" s="2"/>
    </row>
    <row r="54" spans="1:79" ht="29.1" customHeight="1" x14ac:dyDescent="12.7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 t="s">
        <v>5</v>
      </c>
      <c r="R54" s="31"/>
      <c r="S54" s="31"/>
      <c r="T54" s="31"/>
      <c r="U54" s="31"/>
      <c r="V54" s="31" t="s">
        <v>4</v>
      </c>
      <c r="W54" s="31"/>
      <c r="X54" s="31"/>
      <c r="Y54" s="31"/>
      <c r="Z54" s="31"/>
      <c r="AA54" s="31" t="s">
        <v>31</v>
      </c>
      <c r="AB54" s="31"/>
      <c r="AC54" s="31"/>
      <c r="AD54" s="31"/>
      <c r="AE54" s="31"/>
      <c r="AF54" s="31"/>
      <c r="AG54" s="31" t="s">
        <v>5</v>
      </c>
      <c r="AH54" s="31"/>
      <c r="AI54" s="31"/>
      <c r="AJ54" s="31"/>
      <c r="AK54" s="31"/>
      <c r="AL54" s="31" t="s">
        <v>4</v>
      </c>
      <c r="AM54" s="31"/>
      <c r="AN54" s="31"/>
      <c r="AO54" s="31"/>
      <c r="AP54" s="31"/>
      <c r="AQ54" s="31" t="s">
        <v>31</v>
      </c>
      <c r="AR54" s="31"/>
      <c r="AS54" s="31"/>
      <c r="AT54" s="31"/>
      <c r="AU54" s="31"/>
      <c r="AV54" s="31"/>
      <c r="AW54" s="44" t="s">
        <v>5</v>
      </c>
      <c r="AX54" s="45"/>
      <c r="AY54" s="45"/>
      <c r="AZ54" s="45"/>
      <c r="BA54" s="46"/>
      <c r="BB54" s="44" t="s">
        <v>4</v>
      </c>
      <c r="BC54" s="45"/>
      <c r="BD54" s="45"/>
      <c r="BE54" s="45"/>
      <c r="BF54" s="46"/>
      <c r="BG54" s="31" t="s">
        <v>31</v>
      </c>
      <c r="BH54" s="31"/>
      <c r="BI54" s="31"/>
      <c r="BJ54" s="31"/>
      <c r="BK54" s="31"/>
      <c r="BL54" s="31"/>
      <c r="BM54" s="2"/>
      <c r="BN54" s="2"/>
      <c r="BO54" s="2"/>
      <c r="BP54" s="2"/>
      <c r="BQ54" s="2"/>
    </row>
    <row r="55" spans="1:79" ht="15.95" customHeight="1" x14ac:dyDescent="0.25">
      <c r="A55" s="31">
        <v>1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>
        <v>2</v>
      </c>
      <c r="R55" s="31"/>
      <c r="S55" s="31"/>
      <c r="T55" s="31"/>
      <c r="U55" s="31"/>
      <c r="V55" s="31">
        <v>3</v>
      </c>
      <c r="W55" s="31"/>
      <c r="X55" s="31"/>
      <c r="Y55" s="31"/>
      <c r="Z55" s="31"/>
      <c r="AA55" s="31">
        <v>4</v>
      </c>
      <c r="AB55" s="31"/>
      <c r="AC55" s="31"/>
      <c r="AD55" s="31"/>
      <c r="AE55" s="31"/>
      <c r="AF55" s="31"/>
      <c r="AG55" s="31">
        <v>5</v>
      </c>
      <c r="AH55" s="31"/>
      <c r="AI55" s="31"/>
      <c r="AJ55" s="31"/>
      <c r="AK55" s="31"/>
      <c r="AL55" s="31">
        <v>6</v>
      </c>
      <c r="AM55" s="31"/>
      <c r="AN55" s="31"/>
      <c r="AO55" s="31"/>
      <c r="AP55" s="31"/>
      <c r="AQ55" s="31">
        <v>7</v>
      </c>
      <c r="AR55" s="31"/>
      <c r="AS55" s="31"/>
      <c r="AT55" s="31"/>
      <c r="AU55" s="31"/>
      <c r="AV55" s="31"/>
      <c r="AW55" s="31">
        <v>8</v>
      </c>
      <c r="AX55" s="31"/>
      <c r="AY55" s="31"/>
      <c r="AZ55" s="31"/>
      <c r="BA55" s="31"/>
      <c r="BB55" s="60">
        <v>9</v>
      </c>
      <c r="BC55" s="60"/>
      <c r="BD55" s="60"/>
      <c r="BE55" s="60"/>
      <c r="BF55" s="60"/>
      <c r="BG55" s="60">
        <v>10</v>
      </c>
      <c r="BH55" s="60"/>
      <c r="BI55" s="60"/>
      <c r="BJ55" s="60"/>
      <c r="BK55" s="60"/>
      <c r="BL55" s="60"/>
      <c r="BM55" s="6"/>
      <c r="BN55" s="6"/>
      <c r="BO55" s="6"/>
      <c r="BP55" s="6"/>
      <c r="BQ55" s="6"/>
    </row>
    <row r="56" spans="1:79" ht="18" hidden="1" customHeight="1" x14ac:dyDescent="12.75">
      <c r="A56" s="52" t="s">
        <v>19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7" t="s">
        <v>15</v>
      </c>
      <c r="R56" s="47"/>
      <c r="S56" s="47"/>
      <c r="T56" s="47"/>
      <c r="U56" s="47"/>
      <c r="V56" s="47" t="s">
        <v>14</v>
      </c>
      <c r="W56" s="47"/>
      <c r="X56" s="47"/>
      <c r="Y56" s="47"/>
      <c r="Z56" s="47"/>
      <c r="AA56" s="38" t="s">
        <v>21</v>
      </c>
      <c r="AB56" s="43"/>
      <c r="AC56" s="43"/>
      <c r="AD56" s="43"/>
      <c r="AE56" s="43"/>
      <c r="AF56" s="43"/>
      <c r="AG56" s="47" t="s">
        <v>16</v>
      </c>
      <c r="AH56" s="47"/>
      <c r="AI56" s="47"/>
      <c r="AJ56" s="47"/>
      <c r="AK56" s="47"/>
      <c r="AL56" s="47" t="s">
        <v>17</v>
      </c>
      <c r="AM56" s="47"/>
      <c r="AN56" s="47"/>
      <c r="AO56" s="47"/>
      <c r="AP56" s="47"/>
      <c r="AQ56" s="38" t="s">
        <v>21</v>
      </c>
      <c r="AR56" s="43"/>
      <c r="AS56" s="43"/>
      <c r="AT56" s="43"/>
      <c r="AU56" s="43"/>
      <c r="AV56" s="43"/>
      <c r="AW56" s="68" t="s">
        <v>22</v>
      </c>
      <c r="AX56" s="69"/>
      <c r="AY56" s="69"/>
      <c r="AZ56" s="69"/>
      <c r="BA56" s="70"/>
      <c r="BB56" s="68" t="s">
        <v>22</v>
      </c>
      <c r="BC56" s="69"/>
      <c r="BD56" s="69"/>
      <c r="BE56" s="69"/>
      <c r="BF56" s="70"/>
      <c r="BG56" s="43" t="s">
        <v>21</v>
      </c>
      <c r="BH56" s="43"/>
      <c r="BI56" s="43"/>
      <c r="BJ56" s="43"/>
      <c r="BK56" s="43"/>
      <c r="BL56" s="43"/>
      <c r="BM56" s="7"/>
      <c r="BN56" s="7"/>
      <c r="BO56" s="7"/>
      <c r="BP56" s="7"/>
      <c r="BQ56" s="7"/>
      <c r="CA56" s="1" t="s">
        <v>26</v>
      </c>
    </row>
    <row r="57" spans="1:79" s="85" customFormat="1" ht="15.75" x14ac:dyDescent="0.2">
      <c r="A57" s="111" t="s">
        <v>79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>
        <f>Q57+V57</f>
        <v>0</v>
      </c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>
        <f>AG57+AL57</f>
        <v>0</v>
      </c>
      <c r="AR57" s="58"/>
      <c r="AS57" s="58"/>
      <c r="AT57" s="58"/>
      <c r="AU57" s="58"/>
      <c r="AV57" s="58"/>
      <c r="AW57" s="58">
        <f>AG57-Q57</f>
        <v>0</v>
      </c>
      <c r="AX57" s="58"/>
      <c r="AY57" s="58"/>
      <c r="AZ57" s="58"/>
      <c r="BA57" s="58"/>
      <c r="BB57" s="89">
        <f>AL57-V57</f>
        <v>0</v>
      </c>
      <c r="BC57" s="89"/>
      <c r="BD57" s="89"/>
      <c r="BE57" s="89"/>
      <c r="BF57" s="89"/>
      <c r="BG57" s="89">
        <f>AW57+BB57</f>
        <v>0</v>
      </c>
      <c r="BH57" s="89"/>
      <c r="BI57" s="89"/>
      <c r="BJ57" s="89"/>
      <c r="BK57" s="89"/>
      <c r="BL57" s="89"/>
      <c r="BM57" s="90"/>
      <c r="BN57" s="90"/>
      <c r="BO57" s="90"/>
      <c r="BP57" s="90"/>
      <c r="BQ57" s="90"/>
      <c r="CA57" s="85" t="s">
        <v>27</v>
      </c>
    </row>
    <row r="59" spans="1:79" ht="15.75" customHeight="1" x14ac:dyDescent="0.2">
      <c r="A59" s="19" t="s">
        <v>53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</row>
    <row r="61" spans="1:79" ht="45" customHeight="1" x14ac:dyDescent="0.2">
      <c r="A61" s="24" t="s">
        <v>10</v>
      </c>
      <c r="B61" s="25"/>
      <c r="C61" s="24" t="s">
        <v>9</v>
      </c>
      <c r="D61" s="28"/>
      <c r="E61" s="28"/>
      <c r="F61" s="28"/>
      <c r="G61" s="28"/>
      <c r="H61" s="28"/>
      <c r="I61" s="25"/>
      <c r="J61" s="24" t="s">
        <v>8</v>
      </c>
      <c r="K61" s="28"/>
      <c r="L61" s="28"/>
      <c r="M61" s="28"/>
      <c r="N61" s="25"/>
      <c r="O61" s="24" t="s">
        <v>7</v>
      </c>
      <c r="P61" s="28"/>
      <c r="Q61" s="28"/>
      <c r="R61" s="28"/>
      <c r="S61" s="28"/>
      <c r="T61" s="28"/>
      <c r="U61" s="28"/>
      <c r="V61" s="28"/>
      <c r="W61" s="28"/>
      <c r="X61" s="25"/>
      <c r="Y61" s="31" t="s">
        <v>30</v>
      </c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 t="s">
        <v>55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56" t="s">
        <v>3</v>
      </c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26"/>
      <c r="B62" s="27"/>
      <c r="C62" s="26"/>
      <c r="D62" s="29"/>
      <c r="E62" s="29"/>
      <c r="F62" s="29"/>
      <c r="G62" s="29"/>
      <c r="H62" s="29"/>
      <c r="I62" s="27"/>
      <c r="J62" s="26"/>
      <c r="K62" s="29"/>
      <c r="L62" s="29"/>
      <c r="M62" s="29"/>
      <c r="N62" s="27"/>
      <c r="O62" s="26"/>
      <c r="P62" s="29"/>
      <c r="Q62" s="29"/>
      <c r="R62" s="29"/>
      <c r="S62" s="29"/>
      <c r="T62" s="29"/>
      <c r="U62" s="29"/>
      <c r="V62" s="29"/>
      <c r="W62" s="29"/>
      <c r="X62" s="27"/>
      <c r="Y62" s="44" t="s">
        <v>5</v>
      </c>
      <c r="Z62" s="45"/>
      <c r="AA62" s="45"/>
      <c r="AB62" s="45"/>
      <c r="AC62" s="46"/>
      <c r="AD62" s="44" t="s">
        <v>4</v>
      </c>
      <c r="AE62" s="45"/>
      <c r="AF62" s="45"/>
      <c r="AG62" s="45"/>
      <c r="AH62" s="46"/>
      <c r="AI62" s="31" t="s">
        <v>31</v>
      </c>
      <c r="AJ62" s="31"/>
      <c r="AK62" s="31"/>
      <c r="AL62" s="31"/>
      <c r="AM62" s="31"/>
      <c r="AN62" s="31" t="s">
        <v>5</v>
      </c>
      <c r="AO62" s="31"/>
      <c r="AP62" s="31"/>
      <c r="AQ62" s="31"/>
      <c r="AR62" s="31"/>
      <c r="AS62" s="31" t="s">
        <v>4</v>
      </c>
      <c r="AT62" s="31"/>
      <c r="AU62" s="31"/>
      <c r="AV62" s="31"/>
      <c r="AW62" s="31"/>
      <c r="AX62" s="31" t="s">
        <v>31</v>
      </c>
      <c r="AY62" s="31"/>
      <c r="AZ62" s="31"/>
      <c r="BA62" s="31"/>
      <c r="BB62" s="31"/>
      <c r="BC62" s="31" t="s">
        <v>5</v>
      </c>
      <c r="BD62" s="31"/>
      <c r="BE62" s="31"/>
      <c r="BF62" s="31"/>
      <c r="BG62" s="31"/>
      <c r="BH62" s="31" t="s">
        <v>4</v>
      </c>
      <c r="BI62" s="31"/>
      <c r="BJ62" s="31"/>
      <c r="BK62" s="31"/>
      <c r="BL62" s="31"/>
      <c r="BM62" s="31" t="s">
        <v>31</v>
      </c>
      <c r="BN62" s="31"/>
      <c r="BO62" s="31"/>
      <c r="BP62" s="31"/>
      <c r="BQ62" s="31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31">
        <v>1</v>
      </c>
      <c r="B63" s="31"/>
      <c r="C63" s="31">
        <v>2</v>
      </c>
      <c r="D63" s="31"/>
      <c r="E63" s="31"/>
      <c r="F63" s="31"/>
      <c r="G63" s="31"/>
      <c r="H63" s="31"/>
      <c r="I63" s="31"/>
      <c r="J63" s="31">
        <v>3</v>
      </c>
      <c r="K63" s="31"/>
      <c r="L63" s="31"/>
      <c r="M63" s="31"/>
      <c r="N63" s="31"/>
      <c r="O63" s="31">
        <v>4</v>
      </c>
      <c r="P63" s="31"/>
      <c r="Q63" s="31"/>
      <c r="R63" s="31"/>
      <c r="S63" s="31"/>
      <c r="T63" s="31"/>
      <c r="U63" s="31"/>
      <c r="V63" s="31"/>
      <c r="W63" s="31"/>
      <c r="X63" s="31"/>
      <c r="Y63" s="31">
        <v>5</v>
      </c>
      <c r="Z63" s="31"/>
      <c r="AA63" s="31"/>
      <c r="AB63" s="31"/>
      <c r="AC63" s="31"/>
      <c r="AD63" s="31">
        <v>6</v>
      </c>
      <c r="AE63" s="31"/>
      <c r="AF63" s="31"/>
      <c r="AG63" s="31"/>
      <c r="AH63" s="31"/>
      <c r="AI63" s="31">
        <v>7</v>
      </c>
      <c r="AJ63" s="31"/>
      <c r="AK63" s="31"/>
      <c r="AL63" s="31"/>
      <c r="AM63" s="31"/>
      <c r="AN63" s="44">
        <v>8</v>
      </c>
      <c r="AO63" s="45"/>
      <c r="AP63" s="45"/>
      <c r="AQ63" s="45"/>
      <c r="AR63" s="46"/>
      <c r="AS63" s="44">
        <v>9</v>
      </c>
      <c r="AT63" s="45"/>
      <c r="AU63" s="45"/>
      <c r="AV63" s="45"/>
      <c r="AW63" s="46"/>
      <c r="AX63" s="44">
        <v>10</v>
      </c>
      <c r="AY63" s="45"/>
      <c r="AZ63" s="45"/>
      <c r="BA63" s="45"/>
      <c r="BB63" s="46"/>
      <c r="BC63" s="44">
        <v>11</v>
      </c>
      <c r="BD63" s="45"/>
      <c r="BE63" s="45"/>
      <c r="BF63" s="45"/>
      <c r="BG63" s="46"/>
      <c r="BH63" s="44">
        <v>12</v>
      </c>
      <c r="BI63" s="45"/>
      <c r="BJ63" s="45"/>
      <c r="BK63" s="45"/>
      <c r="BL63" s="46"/>
      <c r="BM63" s="44">
        <v>13</v>
      </c>
      <c r="BN63" s="45"/>
      <c r="BO63" s="45"/>
      <c r="BP63" s="45"/>
      <c r="BQ63" s="46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20" t="s">
        <v>44</v>
      </c>
      <c r="B64" s="20"/>
      <c r="C64" s="35" t="s">
        <v>19</v>
      </c>
      <c r="D64" s="36"/>
      <c r="E64" s="36"/>
      <c r="F64" s="36"/>
      <c r="G64" s="36"/>
      <c r="H64" s="36"/>
      <c r="I64" s="37"/>
      <c r="J64" s="20" t="s">
        <v>20</v>
      </c>
      <c r="K64" s="20"/>
      <c r="L64" s="20"/>
      <c r="M64" s="20"/>
      <c r="N64" s="20"/>
      <c r="O64" s="52" t="s">
        <v>45</v>
      </c>
      <c r="P64" s="52"/>
      <c r="Q64" s="52"/>
      <c r="R64" s="52"/>
      <c r="S64" s="52"/>
      <c r="T64" s="52"/>
      <c r="U64" s="52"/>
      <c r="V64" s="52"/>
      <c r="W64" s="52"/>
      <c r="X64" s="35"/>
      <c r="Y64" s="47" t="s">
        <v>15</v>
      </c>
      <c r="Z64" s="47"/>
      <c r="AA64" s="47"/>
      <c r="AB64" s="47"/>
      <c r="AC64" s="47"/>
      <c r="AD64" s="47" t="s">
        <v>35</v>
      </c>
      <c r="AE64" s="47"/>
      <c r="AF64" s="47"/>
      <c r="AG64" s="47"/>
      <c r="AH64" s="47"/>
      <c r="AI64" s="47" t="s">
        <v>21</v>
      </c>
      <c r="AJ64" s="47"/>
      <c r="AK64" s="47"/>
      <c r="AL64" s="47"/>
      <c r="AM64" s="47"/>
      <c r="AN64" s="47" t="s">
        <v>36</v>
      </c>
      <c r="AO64" s="47"/>
      <c r="AP64" s="47"/>
      <c r="AQ64" s="47"/>
      <c r="AR64" s="47"/>
      <c r="AS64" s="47" t="s">
        <v>16</v>
      </c>
      <c r="AT64" s="47"/>
      <c r="AU64" s="47"/>
      <c r="AV64" s="47"/>
      <c r="AW64" s="47"/>
      <c r="AX64" s="47" t="s">
        <v>21</v>
      </c>
      <c r="AY64" s="47"/>
      <c r="AZ64" s="47"/>
      <c r="BA64" s="47"/>
      <c r="BB64" s="47"/>
      <c r="BC64" s="47" t="s">
        <v>38</v>
      </c>
      <c r="BD64" s="47"/>
      <c r="BE64" s="47"/>
      <c r="BF64" s="47"/>
      <c r="BG64" s="47"/>
      <c r="BH64" s="47" t="s">
        <v>38</v>
      </c>
      <c r="BI64" s="47"/>
      <c r="BJ64" s="47"/>
      <c r="BK64" s="47"/>
      <c r="BL64" s="47"/>
      <c r="BM64" s="63" t="s">
        <v>21</v>
      </c>
      <c r="BN64" s="63"/>
      <c r="BO64" s="63"/>
      <c r="BP64" s="63"/>
      <c r="BQ64" s="63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80" s="85" customFormat="1" ht="15.75" x14ac:dyDescent="0.2">
      <c r="A65" s="81">
        <v>0</v>
      </c>
      <c r="B65" s="81"/>
      <c r="C65" s="93" t="s">
        <v>80</v>
      </c>
      <c r="D65" s="93"/>
      <c r="E65" s="93"/>
      <c r="F65" s="93"/>
      <c r="G65" s="93"/>
      <c r="H65" s="93"/>
      <c r="I65" s="93"/>
      <c r="J65" s="93" t="s">
        <v>81</v>
      </c>
      <c r="K65" s="93"/>
      <c r="L65" s="93"/>
      <c r="M65" s="93"/>
      <c r="N65" s="93"/>
      <c r="O65" s="93" t="s">
        <v>81</v>
      </c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6"/>
      <c r="BS65" s="96"/>
      <c r="BT65" s="96"/>
      <c r="BU65" s="96"/>
      <c r="BV65" s="96"/>
      <c r="BW65" s="96"/>
      <c r="BX65" s="96"/>
      <c r="BY65" s="96"/>
      <c r="BZ65" s="97"/>
      <c r="CA65" s="85" t="s">
        <v>29</v>
      </c>
    </row>
    <row r="66" spans="1:80" ht="38.25" customHeight="1" x14ac:dyDescent="0.2">
      <c r="A66" s="31">
        <v>1</v>
      </c>
      <c r="B66" s="31"/>
      <c r="C66" s="99" t="s">
        <v>537</v>
      </c>
      <c r="D66" s="79"/>
      <c r="E66" s="79"/>
      <c r="F66" s="79"/>
      <c r="G66" s="79"/>
      <c r="H66" s="79"/>
      <c r="I66" s="80"/>
      <c r="J66" s="59" t="s">
        <v>88</v>
      </c>
      <c r="K66" s="59"/>
      <c r="L66" s="59"/>
      <c r="M66" s="59"/>
      <c r="N66" s="59"/>
      <c r="O66" s="99" t="s">
        <v>101</v>
      </c>
      <c r="P66" s="79"/>
      <c r="Q66" s="79"/>
      <c r="R66" s="79"/>
      <c r="S66" s="79"/>
      <c r="T66" s="79"/>
      <c r="U66" s="79"/>
      <c r="V66" s="79"/>
      <c r="W66" s="79"/>
      <c r="X66" s="80"/>
      <c r="Y66" s="100">
        <v>1712468</v>
      </c>
      <c r="Z66" s="100"/>
      <c r="AA66" s="100"/>
      <c r="AB66" s="100"/>
      <c r="AC66" s="100"/>
      <c r="AD66" s="100">
        <v>0</v>
      </c>
      <c r="AE66" s="100"/>
      <c r="AF66" s="100"/>
      <c r="AG66" s="100"/>
      <c r="AH66" s="100"/>
      <c r="AI66" s="100">
        <f>Y66+AD66</f>
        <v>1712468</v>
      </c>
      <c r="AJ66" s="100"/>
      <c r="AK66" s="100"/>
      <c r="AL66" s="100"/>
      <c r="AM66" s="100"/>
      <c r="AN66" s="100">
        <v>1606177.15</v>
      </c>
      <c r="AO66" s="100"/>
      <c r="AP66" s="100"/>
      <c r="AQ66" s="100"/>
      <c r="AR66" s="100"/>
      <c r="AS66" s="100">
        <v>99060</v>
      </c>
      <c r="AT66" s="100"/>
      <c r="AU66" s="100"/>
      <c r="AV66" s="100"/>
      <c r="AW66" s="100"/>
      <c r="AX66" s="101">
        <f>AN66+AS66</f>
        <v>1705237.15</v>
      </c>
      <c r="AY66" s="101"/>
      <c r="AZ66" s="101"/>
      <c r="BA66" s="101"/>
      <c r="BB66" s="101"/>
      <c r="BC66" s="101">
        <f>AN66-Y66</f>
        <v>-106290.85000000009</v>
      </c>
      <c r="BD66" s="101"/>
      <c r="BE66" s="101"/>
      <c r="BF66" s="101"/>
      <c r="BG66" s="101"/>
      <c r="BH66" s="101">
        <f>AS66-AD66</f>
        <v>99060</v>
      </c>
      <c r="BI66" s="101"/>
      <c r="BJ66" s="101"/>
      <c r="BK66" s="101"/>
      <c r="BL66" s="101"/>
      <c r="BM66" s="101">
        <f>BC66+BH66</f>
        <v>-7230.8500000000931</v>
      </c>
      <c r="BN66" s="101"/>
      <c r="BO66" s="101"/>
      <c r="BP66" s="101"/>
      <c r="BQ66" s="10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 x14ac:dyDescent="0.2">
      <c r="A67" s="31"/>
      <c r="B67" s="31"/>
      <c r="C67" s="99" t="s">
        <v>538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294</v>
      </c>
    </row>
    <row r="68" spans="1:80" ht="63.75" customHeight="1" x14ac:dyDescent="0.2">
      <c r="A68" s="31">
        <v>1</v>
      </c>
      <c r="B68" s="31"/>
      <c r="C68" s="99" t="s">
        <v>539</v>
      </c>
      <c r="D68" s="79"/>
      <c r="E68" s="79"/>
      <c r="F68" s="79"/>
      <c r="G68" s="79"/>
      <c r="H68" s="79"/>
      <c r="I68" s="80"/>
      <c r="J68" s="59" t="s">
        <v>83</v>
      </c>
      <c r="K68" s="59"/>
      <c r="L68" s="59"/>
      <c r="M68" s="59"/>
      <c r="N68" s="59"/>
      <c r="O68" s="99" t="s">
        <v>84</v>
      </c>
      <c r="P68" s="79"/>
      <c r="Q68" s="79"/>
      <c r="R68" s="79"/>
      <c r="S68" s="79"/>
      <c r="T68" s="79"/>
      <c r="U68" s="79"/>
      <c r="V68" s="79"/>
      <c r="W68" s="79"/>
      <c r="X68" s="80"/>
      <c r="Y68" s="100">
        <v>1</v>
      </c>
      <c r="Z68" s="100"/>
      <c r="AA68" s="100"/>
      <c r="AB68" s="100"/>
      <c r="AC68" s="100"/>
      <c r="AD68" s="100">
        <v>0</v>
      </c>
      <c r="AE68" s="100"/>
      <c r="AF68" s="100"/>
      <c r="AG68" s="100"/>
      <c r="AH68" s="100"/>
      <c r="AI68" s="100">
        <f>Y68+AD68</f>
        <v>1</v>
      </c>
      <c r="AJ68" s="100"/>
      <c r="AK68" s="100"/>
      <c r="AL68" s="100"/>
      <c r="AM68" s="100"/>
      <c r="AN68" s="100">
        <v>1</v>
      </c>
      <c r="AO68" s="100"/>
      <c r="AP68" s="100"/>
      <c r="AQ68" s="100"/>
      <c r="AR68" s="100"/>
      <c r="AS68" s="100">
        <v>0</v>
      </c>
      <c r="AT68" s="100"/>
      <c r="AU68" s="100"/>
      <c r="AV68" s="100"/>
      <c r="AW68" s="100"/>
      <c r="AX68" s="101">
        <f>AN68+AS68</f>
        <v>1</v>
      </c>
      <c r="AY68" s="101"/>
      <c r="AZ68" s="101"/>
      <c r="BA68" s="101"/>
      <c r="BB68" s="101"/>
      <c r="BC68" s="101">
        <f>AN68-Y68</f>
        <v>0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0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76.5" customHeight="1" x14ac:dyDescent="0.2">
      <c r="A69" s="31">
        <v>1</v>
      </c>
      <c r="B69" s="31"/>
      <c r="C69" s="99" t="s">
        <v>540</v>
      </c>
      <c r="D69" s="79"/>
      <c r="E69" s="79"/>
      <c r="F69" s="79"/>
      <c r="G69" s="79"/>
      <c r="H69" s="79"/>
      <c r="I69" s="80"/>
      <c r="J69" s="59" t="s">
        <v>83</v>
      </c>
      <c r="K69" s="59"/>
      <c r="L69" s="59"/>
      <c r="M69" s="59"/>
      <c r="N69" s="59"/>
      <c r="O69" s="99" t="s">
        <v>84</v>
      </c>
      <c r="P69" s="79"/>
      <c r="Q69" s="79"/>
      <c r="R69" s="79"/>
      <c r="S69" s="79"/>
      <c r="T69" s="79"/>
      <c r="U69" s="79"/>
      <c r="V69" s="79"/>
      <c r="W69" s="79"/>
      <c r="X69" s="80"/>
      <c r="Y69" s="100">
        <v>10</v>
      </c>
      <c r="Z69" s="100"/>
      <c r="AA69" s="100"/>
      <c r="AB69" s="100"/>
      <c r="AC69" s="100"/>
      <c r="AD69" s="100">
        <v>0</v>
      </c>
      <c r="AE69" s="100"/>
      <c r="AF69" s="100"/>
      <c r="AG69" s="100"/>
      <c r="AH69" s="100"/>
      <c r="AI69" s="100">
        <f>Y69+AD69</f>
        <v>10</v>
      </c>
      <c r="AJ69" s="100"/>
      <c r="AK69" s="100"/>
      <c r="AL69" s="100"/>
      <c r="AM69" s="100"/>
      <c r="AN69" s="100">
        <v>10</v>
      </c>
      <c r="AO69" s="100"/>
      <c r="AP69" s="100"/>
      <c r="AQ69" s="100"/>
      <c r="AR69" s="100"/>
      <c r="AS69" s="100">
        <v>0</v>
      </c>
      <c r="AT69" s="100"/>
      <c r="AU69" s="100"/>
      <c r="AV69" s="100"/>
      <c r="AW69" s="100"/>
      <c r="AX69" s="101">
        <f>AN69+AS69</f>
        <v>10</v>
      </c>
      <c r="AY69" s="101"/>
      <c r="AZ69" s="101"/>
      <c r="BA69" s="101"/>
      <c r="BB69" s="101"/>
      <c r="BC69" s="101">
        <f>AN69-Y69</f>
        <v>0</v>
      </c>
      <c r="BD69" s="101"/>
      <c r="BE69" s="101"/>
      <c r="BF69" s="101"/>
      <c r="BG69" s="101"/>
      <c r="BH69" s="101">
        <f>AS69-AD69</f>
        <v>0</v>
      </c>
      <c r="BI69" s="101"/>
      <c r="BJ69" s="101"/>
      <c r="BK69" s="101"/>
      <c r="BL69" s="101"/>
      <c r="BM69" s="101">
        <f>BC69+BH69</f>
        <v>0</v>
      </c>
      <c r="BN69" s="101"/>
      <c r="BO69" s="101"/>
      <c r="BP69" s="101"/>
      <c r="BQ69" s="10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63.75" customHeight="1" x14ac:dyDescent="0.2">
      <c r="A70" s="31">
        <v>1</v>
      </c>
      <c r="B70" s="31"/>
      <c r="C70" s="99" t="s">
        <v>541</v>
      </c>
      <c r="D70" s="79"/>
      <c r="E70" s="79"/>
      <c r="F70" s="79"/>
      <c r="G70" s="79"/>
      <c r="H70" s="79"/>
      <c r="I70" s="80"/>
      <c r="J70" s="59" t="s">
        <v>83</v>
      </c>
      <c r="K70" s="59"/>
      <c r="L70" s="59"/>
      <c r="M70" s="59"/>
      <c r="N70" s="59"/>
      <c r="O70" s="99" t="s">
        <v>84</v>
      </c>
      <c r="P70" s="79"/>
      <c r="Q70" s="79"/>
      <c r="R70" s="79"/>
      <c r="S70" s="79"/>
      <c r="T70" s="79"/>
      <c r="U70" s="79"/>
      <c r="V70" s="79"/>
      <c r="W70" s="79"/>
      <c r="X70" s="80"/>
      <c r="Y70" s="100">
        <v>2</v>
      </c>
      <c r="Z70" s="100"/>
      <c r="AA70" s="100"/>
      <c r="AB70" s="100"/>
      <c r="AC70" s="100"/>
      <c r="AD70" s="100">
        <v>0</v>
      </c>
      <c r="AE70" s="100"/>
      <c r="AF70" s="100"/>
      <c r="AG70" s="100"/>
      <c r="AH70" s="100"/>
      <c r="AI70" s="100">
        <f>Y70+AD70</f>
        <v>2</v>
      </c>
      <c r="AJ70" s="100"/>
      <c r="AK70" s="100"/>
      <c r="AL70" s="100"/>
      <c r="AM70" s="100"/>
      <c r="AN70" s="100">
        <v>2</v>
      </c>
      <c r="AO70" s="100"/>
      <c r="AP70" s="100"/>
      <c r="AQ70" s="100"/>
      <c r="AR70" s="100"/>
      <c r="AS70" s="100">
        <v>0</v>
      </c>
      <c r="AT70" s="100"/>
      <c r="AU70" s="100"/>
      <c r="AV70" s="100"/>
      <c r="AW70" s="100"/>
      <c r="AX70" s="101">
        <f>AN70+AS70</f>
        <v>2</v>
      </c>
      <c r="AY70" s="101"/>
      <c r="AZ70" s="101"/>
      <c r="BA70" s="101"/>
      <c r="BB70" s="101"/>
      <c r="BC70" s="101">
        <f>AN70-Y70</f>
        <v>0</v>
      </c>
      <c r="BD70" s="101"/>
      <c r="BE70" s="101"/>
      <c r="BF70" s="101"/>
      <c r="BG70" s="101"/>
      <c r="BH70" s="101">
        <f>AS70-AD70</f>
        <v>0</v>
      </c>
      <c r="BI70" s="101"/>
      <c r="BJ70" s="101"/>
      <c r="BK70" s="101"/>
      <c r="BL70" s="101"/>
      <c r="BM70" s="101">
        <f>BC70+BH70</f>
        <v>0</v>
      </c>
      <c r="BN70" s="101"/>
      <c r="BO70" s="101"/>
      <c r="BP70" s="101"/>
      <c r="BQ70" s="10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63.75" customHeight="1" x14ac:dyDescent="0.2">
      <c r="A71" s="31">
        <v>1</v>
      </c>
      <c r="B71" s="31"/>
      <c r="C71" s="99" t="s">
        <v>542</v>
      </c>
      <c r="D71" s="79"/>
      <c r="E71" s="79"/>
      <c r="F71" s="79"/>
      <c r="G71" s="79"/>
      <c r="H71" s="79"/>
      <c r="I71" s="80"/>
      <c r="J71" s="59" t="s">
        <v>83</v>
      </c>
      <c r="K71" s="59"/>
      <c r="L71" s="59"/>
      <c r="M71" s="59"/>
      <c r="N71" s="59"/>
      <c r="O71" s="99" t="s">
        <v>84</v>
      </c>
      <c r="P71" s="79"/>
      <c r="Q71" s="79"/>
      <c r="R71" s="79"/>
      <c r="S71" s="79"/>
      <c r="T71" s="79"/>
      <c r="U71" s="79"/>
      <c r="V71" s="79"/>
      <c r="W71" s="79"/>
      <c r="X71" s="80"/>
      <c r="Y71" s="100">
        <v>12</v>
      </c>
      <c r="Z71" s="100"/>
      <c r="AA71" s="100"/>
      <c r="AB71" s="100"/>
      <c r="AC71" s="100"/>
      <c r="AD71" s="100">
        <v>0</v>
      </c>
      <c r="AE71" s="100"/>
      <c r="AF71" s="100"/>
      <c r="AG71" s="100"/>
      <c r="AH71" s="100"/>
      <c r="AI71" s="100">
        <f>Y71+AD71</f>
        <v>12</v>
      </c>
      <c r="AJ71" s="100"/>
      <c r="AK71" s="100"/>
      <c r="AL71" s="100"/>
      <c r="AM71" s="100"/>
      <c r="AN71" s="100">
        <v>12</v>
      </c>
      <c r="AO71" s="100"/>
      <c r="AP71" s="100"/>
      <c r="AQ71" s="100"/>
      <c r="AR71" s="100"/>
      <c r="AS71" s="100">
        <v>0</v>
      </c>
      <c r="AT71" s="100"/>
      <c r="AU71" s="100"/>
      <c r="AV71" s="100"/>
      <c r="AW71" s="100"/>
      <c r="AX71" s="101">
        <f>AN71+AS71</f>
        <v>12</v>
      </c>
      <c r="AY71" s="101"/>
      <c r="AZ71" s="101"/>
      <c r="BA71" s="101"/>
      <c r="BB71" s="101"/>
      <c r="BC71" s="101">
        <f>AN71-Y71</f>
        <v>0</v>
      </c>
      <c r="BD71" s="101"/>
      <c r="BE71" s="101"/>
      <c r="BF71" s="101"/>
      <c r="BG71" s="101"/>
      <c r="BH71" s="101">
        <f>AS71-AD71</f>
        <v>0</v>
      </c>
      <c r="BI71" s="101"/>
      <c r="BJ71" s="101"/>
      <c r="BK71" s="101"/>
      <c r="BL71" s="101"/>
      <c r="BM71" s="101">
        <f>BC71+BH71</f>
        <v>0</v>
      </c>
      <c r="BN71" s="101"/>
      <c r="BO71" s="101"/>
      <c r="BP71" s="101"/>
      <c r="BQ71" s="10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85" customFormat="1" ht="15.75" x14ac:dyDescent="0.2">
      <c r="A72" s="81">
        <v>0</v>
      </c>
      <c r="B72" s="81"/>
      <c r="C72" s="98" t="s">
        <v>109</v>
      </c>
      <c r="D72" s="83"/>
      <c r="E72" s="83"/>
      <c r="F72" s="83"/>
      <c r="G72" s="83"/>
      <c r="H72" s="83"/>
      <c r="I72" s="84"/>
      <c r="J72" s="93" t="s">
        <v>81</v>
      </c>
      <c r="K72" s="93"/>
      <c r="L72" s="93"/>
      <c r="M72" s="93"/>
      <c r="N72" s="93"/>
      <c r="O72" s="98" t="s">
        <v>81</v>
      </c>
      <c r="P72" s="83"/>
      <c r="Q72" s="83"/>
      <c r="R72" s="83"/>
      <c r="S72" s="83"/>
      <c r="T72" s="83"/>
      <c r="U72" s="83"/>
      <c r="V72" s="83"/>
      <c r="W72" s="83"/>
      <c r="X72" s="8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6"/>
      <c r="BS72" s="96"/>
      <c r="BT72" s="96"/>
      <c r="BU72" s="96"/>
      <c r="BV72" s="96"/>
      <c r="BW72" s="96"/>
      <c r="BX72" s="96"/>
      <c r="BY72" s="96"/>
      <c r="BZ72" s="97"/>
    </row>
    <row r="73" spans="1:80" ht="89.25" customHeight="1" x14ac:dyDescent="0.2">
      <c r="A73" s="31">
        <v>2</v>
      </c>
      <c r="B73" s="31"/>
      <c r="C73" s="99" t="s">
        <v>543</v>
      </c>
      <c r="D73" s="79"/>
      <c r="E73" s="79"/>
      <c r="F73" s="79"/>
      <c r="G73" s="79"/>
      <c r="H73" s="79"/>
      <c r="I73" s="80"/>
      <c r="J73" s="59" t="s">
        <v>111</v>
      </c>
      <c r="K73" s="59"/>
      <c r="L73" s="59"/>
      <c r="M73" s="59"/>
      <c r="N73" s="59"/>
      <c r="O73" s="99" t="s">
        <v>101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1432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1432</v>
      </c>
      <c r="AJ73" s="100"/>
      <c r="AK73" s="100"/>
      <c r="AL73" s="100"/>
      <c r="AM73" s="100"/>
      <c r="AN73" s="100">
        <v>2663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1">
        <f>AN73+AS73</f>
        <v>2663</v>
      </c>
      <c r="AY73" s="101"/>
      <c r="AZ73" s="101"/>
      <c r="BA73" s="101"/>
      <c r="BB73" s="101"/>
      <c r="BC73" s="101">
        <f>AN73-Y73</f>
        <v>1231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1231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31"/>
      <c r="B74" s="31"/>
      <c r="C74" s="99" t="s">
        <v>544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181</v>
      </c>
    </row>
    <row r="75" spans="1:80" ht="38.25" customHeight="1" x14ac:dyDescent="0.2">
      <c r="A75" s="31">
        <v>2</v>
      </c>
      <c r="B75" s="31"/>
      <c r="C75" s="99" t="s">
        <v>545</v>
      </c>
      <c r="D75" s="79"/>
      <c r="E75" s="79"/>
      <c r="F75" s="79"/>
      <c r="G75" s="79"/>
      <c r="H75" s="79"/>
      <c r="I75" s="80"/>
      <c r="J75" s="59" t="s">
        <v>111</v>
      </c>
      <c r="K75" s="59"/>
      <c r="L75" s="59"/>
      <c r="M75" s="59"/>
      <c r="N75" s="59"/>
      <c r="O75" s="99" t="s">
        <v>101</v>
      </c>
      <c r="P75" s="79"/>
      <c r="Q75" s="79"/>
      <c r="R75" s="79"/>
      <c r="S75" s="79"/>
      <c r="T75" s="79"/>
      <c r="U75" s="79"/>
      <c r="V75" s="79"/>
      <c r="W75" s="79"/>
      <c r="X75" s="80"/>
      <c r="Y75" s="100">
        <v>1432</v>
      </c>
      <c r="Z75" s="100"/>
      <c r="AA75" s="100"/>
      <c r="AB75" s="100"/>
      <c r="AC75" s="100"/>
      <c r="AD75" s="100">
        <v>0</v>
      </c>
      <c r="AE75" s="100"/>
      <c r="AF75" s="100"/>
      <c r="AG75" s="100"/>
      <c r="AH75" s="100"/>
      <c r="AI75" s="100">
        <f>Y75+AD75</f>
        <v>1432</v>
      </c>
      <c r="AJ75" s="100"/>
      <c r="AK75" s="100"/>
      <c r="AL75" s="100"/>
      <c r="AM75" s="100"/>
      <c r="AN75" s="100">
        <v>2663</v>
      </c>
      <c r="AO75" s="100"/>
      <c r="AP75" s="100"/>
      <c r="AQ75" s="100"/>
      <c r="AR75" s="100"/>
      <c r="AS75" s="100">
        <v>0</v>
      </c>
      <c r="AT75" s="100"/>
      <c r="AU75" s="100"/>
      <c r="AV75" s="100"/>
      <c r="AW75" s="100"/>
      <c r="AX75" s="101">
        <f>AN75+AS75</f>
        <v>2663</v>
      </c>
      <c r="AY75" s="101"/>
      <c r="AZ75" s="101"/>
      <c r="BA75" s="101"/>
      <c r="BB75" s="101"/>
      <c r="BC75" s="101">
        <f>AN75-Y75</f>
        <v>1231</v>
      </c>
      <c r="BD75" s="101"/>
      <c r="BE75" s="101"/>
      <c r="BF75" s="101"/>
      <c r="BG75" s="101"/>
      <c r="BH75" s="101">
        <f>AS75-AD75</f>
        <v>0</v>
      </c>
      <c r="BI75" s="101"/>
      <c r="BJ75" s="101"/>
      <c r="BK75" s="101"/>
      <c r="BL75" s="101"/>
      <c r="BM75" s="101">
        <f>BC75+BH75</f>
        <v>1231</v>
      </c>
      <c r="BN75" s="101"/>
      <c r="BO75" s="101"/>
      <c r="BP75" s="101"/>
      <c r="BQ75" s="10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75" customHeight="1" x14ac:dyDescent="0.2">
      <c r="A76" s="31"/>
      <c r="B76" s="31"/>
      <c r="C76" s="99" t="s">
        <v>544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3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183</v>
      </c>
    </row>
    <row r="77" spans="1:80" s="85" customFormat="1" ht="15.75" x14ac:dyDescent="0.2">
      <c r="A77" s="81">
        <v>0</v>
      </c>
      <c r="B77" s="81"/>
      <c r="C77" s="98" t="s">
        <v>121</v>
      </c>
      <c r="D77" s="83"/>
      <c r="E77" s="83"/>
      <c r="F77" s="83"/>
      <c r="G77" s="83"/>
      <c r="H77" s="83"/>
      <c r="I77" s="84"/>
      <c r="J77" s="93" t="s">
        <v>81</v>
      </c>
      <c r="K77" s="93"/>
      <c r="L77" s="93"/>
      <c r="M77" s="93"/>
      <c r="N77" s="93"/>
      <c r="O77" s="98" t="s">
        <v>81</v>
      </c>
      <c r="P77" s="83"/>
      <c r="Q77" s="83"/>
      <c r="R77" s="83"/>
      <c r="S77" s="83"/>
      <c r="T77" s="83"/>
      <c r="U77" s="83"/>
      <c r="V77" s="83"/>
      <c r="W77" s="83"/>
      <c r="X77" s="8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6"/>
      <c r="BS77" s="96"/>
      <c r="BT77" s="96"/>
      <c r="BU77" s="96"/>
      <c r="BV77" s="96"/>
      <c r="BW77" s="96"/>
      <c r="BX77" s="96"/>
      <c r="BY77" s="96"/>
      <c r="BZ77" s="97"/>
    </row>
    <row r="78" spans="1:80" ht="76.5" customHeight="1" x14ac:dyDescent="0.2">
      <c r="A78" s="31">
        <v>0</v>
      </c>
      <c r="B78" s="31"/>
      <c r="C78" s="99" t="s">
        <v>546</v>
      </c>
      <c r="D78" s="79"/>
      <c r="E78" s="79"/>
      <c r="F78" s="79"/>
      <c r="G78" s="79"/>
      <c r="H78" s="79"/>
      <c r="I78" s="80"/>
      <c r="J78" s="59" t="s">
        <v>88</v>
      </c>
      <c r="K78" s="59"/>
      <c r="L78" s="59"/>
      <c r="M78" s="59"/>
      <c r="N78" s="59"/>
      <c r="O78" s="99" t="s">
        <v>127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1196</v>
      </c>
      <c r="Z78" s="100"/>
      <c r="AA78" s="100"/>
      <c r="AB78" s="100"/>
      <c r="AC78" s="100"/>
      <c r="AD78" s="100">
        <v>0</v>
      </c>
      <c r="AE78" s="100"/>
      <c r="AF78" s="100"/>
      <c r="AG78" s="100"/>
      <c r="AH78" s="100"/>
      <c r="AI78" s="100">
        <f>Y78+AD78</f>
        <v>1196</v>
      </c>
      <c r="AJ78" s="100"/>
      <c r="AK78" s="100"/>
      <c r="AL78" s="100"/>
      <c r="AM78" s="100"/>
      <c r="AN78" s="100">
        <v>603</v>
      </c>
      <c r="AO78" s="100"/>
      <c r="AP78" s="100"/>
      <c r="AQ78" s="100"/>
      <c r="AR78" s="100"/>
      <c r="AS78" s="100">
        <v>37</v>
      </c>
      <c r="AT78" s="100"/>
      <c r="AU78" s="100"/>
      <c r="AV78" s="100"/>
      <c r="AW78" s="100"/>
      <c r="AX78" s="101">
        <f>AN78+AS78</f>
        <v>640</v>
      </c>
      <c r="AY78" s="101"/>
      <c r="AZ78" s="101"/>
      <c r="BA78" s="101"/>
      <c r="BB78" s="101"/>
      <c r="BC78" s="101">
        <f>AN78-Y78</f>
        <v>-593</v>
      </c>
      <c r="BD78" s="101"/>
      <c r="BE78" s="101"/>
      <c r="BF78" s="101"/>
      <c r="BG78" s="101"/>
      <c r="BH78" s="101">
        <f>AS78-AD78</f>
        <v>37</v>
      </c>
      <c r="BI78" s="101"/>
      <c r="BJ78" s="101"/>
      <c r="BK78" s="101"/>
      <c r="BL78" s="101"/>
      <c r="BM78" s="101">
        <f>BC78+BH78</f>
        <v>-556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1"/>
      <c r="B79" s="31"/>
      <c r="C79" s="99" t="s">
        <v>547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188</v>
      </c>
    </row>
    <row r="80" spans="1:80" s="85" customFormat="1" ht="15.75" x14ac:dyDescent="0.2">
      <c r="A80" s="81">
        <v>0</v>
      </c>
      <c r="B80" s="81"/>
      <c r="C80" s="98" t="s">
        <v>137</v>
      </c>
      <c r="D80" s="83"/>
      <c r="E80" s="83"/>
      <c r="F80" s="83"/>
      <c r="G80" s="83"/>
      <c r="H80" s="83"/>
      <c r="I80" s="84"/>
      <c r="J80" s="93" t="s">
        <v>81</v>
      </c>
      <c r="K80" s="93"/>
      <c r="L80" s="93"/>
      <c r="M80" s="93"/>
      <c r="N80" s="93"/>
      <c r="O80" s="98" t="s">
        <v>81</v>
      </c>
      <c r="P80" s="83"/>
      <c r="Q80" s="83"/>
      <c r="R80" s="83"/>
      <c r="S80" s="83"/>
      <c r="T80" s="83"/>
      <c r="U80" s="83"/>
      <c r="V80" s="83"/>
      <c r="W80" s="83"/>
      <c r="X80" s="8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6"/>
      <c r="BS80" s="96"/>
      <c r="BT80" s="96"/>
      <c r="BU80" s="96"/>
      <c r="BV80" s="96"/>
      <c r="BW80" s="96"/>
      <c r="BX80" s="96"/>
      <c r="BY80" s="96"/>
      <c r="BZ80" s="97"/>
    </row>
    <row r="81" spans="1:80" ht="76.5" customHeight="1" x14ac:dyDescent="0.2">
      <c r="A81" s="31">
        <v>0</v>
      </c>
      <c r="B81" s="31"/>
      <c r="C81" s="99" t="s">
        <v>548</v>
      </c>
      <c r="D81" s="79"/>
      <c r="E81" s="79"/>
      <c r="F81" s="79"/>
      <c r="G81" s="79"/>
      <c r="H81" s="79"/>
      <c r="I81" s="80"/>
      <c r="J81" s="59" t="s">
        <v>140</v>
      </c>
      <c r="K81" s="59"/>
      <c r="L81" s="59"/>
      <c r="M81" s="59"/>
      <c r="N81" s="59"/>
      <c r="O81" s="99" t="s">
        <v>127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100</v>
      </c>
      <c r="Z81" s="100"/>
      <c r="AA81" s="100"/>
      <c r="AB81" s="100"/>
      <c r="AC81" s="100"/>
      <c r="AD81" s="100">
        <v>0</v>
      </c>
      <c r="AE81" s="100"/>
      <c r="AF81" s="100"/>
      <c r="AG81" s="100"/>
      <c r="AH81" s="100"/>
      <c r="AI81" s="100">
        <f>Y81+AD81</f>
        <v>100</v>
      </c>
      <c r="AJ81" s="100"/>
      <c r="AK81" s="100"/>
      <c r="AL81" s="100"/>
      <c r="AM81" s="100"/>
      <c r="AN81" s="100">
        <v>100</v>
      </c>
      <c r="AO81" s="100"/>
      <c r="AP81" s="100"/>
      <c r="AQ81" s="100"/>
      <c r="AR81" s="100"/>
      <c r="AS81" s="100">
        <v>0</v>
      </c>
      <c r="AT81" s="100"/>
      <c r="AU81" s="100"/>
      <c r="AV81" s="100"/>
      <c r="AW81" s="100"/>
      <c r="AX81" s="101">
        <f>AN81+AS81</f>
        <v>100</v>
      </c>
      <c r="AY81" s="101"/>
      <c r="AZ81" s="101"/>
      <c r="BA81" s="101"/>
      <c r="BB81" s="101"/>
      <c r="BC81" s="101">
        <f>AN81-Y81</f>
        <v>0</v>
      </c>
      <c r="BD81" s="101"/>
      <c r="BE81" s="101"/>
      <c r="BF81" s="101"/>
      <c r="BG81" s="101"/>
      <c r="BH81" s="101">
        <f>AS81-AD81</f>
        <v>0</v>
      </c>
      <c r="BI81" s="101"/>
      <c r="BJ81" s="101"/>
      <c r="BK81" s="101"/>
      <c r="BL81" s="101"/>
      <c r="BM81" s="101">
        <f>BC81+BH81</f>
        <v>0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25.5" customHeight="1" x14ac:dyDescent="0.2">
      <c r="A82" s="31"/>
      <c r="B82" s="31"/>
      <c r="C82" s="99" t="s">
        <v>549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271</v>
      </c>
    </row>
    <row r="84" spans="1:80" ht="15.95" customHeight="1" x14ac:dyDescent="0.2">
      <c r="A84" s="19" t="s">
        <v>56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80" ht="78.75" customHeight="1" x14ac:dyDescent="0.2">
      <c r="A85" s="106" t="s">
        <v>551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</row>
    <row r="86" spans="1:80" ht="15.9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80" ht="15.9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80" ht="42" customHeight="1" x14ac:dyDescent="0.2">
      <c r="A88" s="109" t="s">
        <v>154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3"/>
      <c r="AO88" s="3"/>
      <c r="AP88" s="110" t="s">
        <v>156</v>
      </c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</row>
    <row r="89" spans="1:80" x14ac:dyDescent="0.2">
      <c r="W89" s="53" t="s">
        <v>12</v>
      </c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4"/>
      <c r="AO89" s="4"/>
      <c r="AP89" s="53" t="s">
        <v>13</v>
      </c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</row>
    <row r="92" spans="1:80" ht="31.5" customHeight="1" x14ac:dyDescent="0.2">
      <c r="A92" s="109" t="s">
        <v>155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3"/>
      <c r="AO92" s="3"/>
      <c r="AP92" s="110" t="s">
        <v>157</v>
      </c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</row>
    <row r="93" spans="1:80" x14ac:dyDescent="0.2">
      <c r="W93" s="53" t="s">
        <v>12</v>
      </c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4"/>
      <c r="AO93" s="4"/>
      <c r="AP93" s="53" t="s">
        <v>13</v>
      </c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</row>
  </sheetData>
  <mergeCells count="391">
    <mergeCell ref="C67:BQ67"/>
    <mergeCell ref="C74:BQ74"/>
    <mergeCell ref="C76:BQ76"/>
    <mergeCell ref="C79:BQ79"/>
    <mergeCell ref="C82:BQ82"/>
    <mergeCell ref="AX81:BB81"/>
    <mergeCell ref="BC81:BG81"/>
    <mergeCell ref="BH81:BL81"/>
    <mergeCell ref="BM81:BQ81"/>
    <mergeCell ref="A82:B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BM78:BQ78"/>
    <mergeCell ref="A79:B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C66:BG66"/>
    <mergeCell ref="BH66:BL66"/>
    <mergeCell ref="BM66:BQ66"/>
    <mergeCell ref="A67:B67"/>
    <mergeCell ref="A66:B66"/>
    <mergeCell ref="C66:I66"/>
    <mergeCell ref="J66:N66"/>
    <mergeCell ref="O66:X66"/>
    <mergeCell ref="Y66:AC66"/>
    <mergeCell ref="AD66:AH66"/>
    <mergeCell ref="C48:BQ48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W93:AM93"/>
    <mergeCell ref="AP93:BH93"/>
    <mergeCell ref="A28:F28"/>
    <mergeCell ref="G28:BL28"/>
    <mergeCell ref="A29:F29"/>
    <mergeCell ref="G29:BL29"/>
    <mergeCell ref="A30:F30"/>
    <mergeCell ref="G30:BL30"/>
    <mergeCell ref="A88:V88"/>
    <mergeCell ref="W88:AM88"/>
    <mergeCell ref="AP88:BH88"/>
    <mergeCell ref="W89:AM89"/>
    <mergeCell ref="AP89:BH89"/>
    <mergeCell ref="A92:V92"/>
    <mergeCell ref="W92:AM92"/>
    <mergeCell ref="AP92:BH92"/>
    <mergeCell ref="AX65:BB65"/>
    <mergeCell ref="BC65:BG65"/>
    <mergeCell ref="BH65:BL65"/>
    <mergeCell ref="BM65:BQ65"/>
    <mergeCell ref="A84:BL84"/>
    <mergeCell ref="A85:BL85"/>
    <mergeCell ref="AI66:AM66"/>
    <mergeCell ref="AN66:AR66"/>
    <mergeCell ref="AS66:AW66"/>
    <mergeCell ref="AX66:BB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AQ57:AV57"/>
    <mergeCell ref="AW57:BA57"/>
    <mergeCell ref="BB57:BF57"/>
    <mergeCell ref="BG57:BL57"/>
    <mergeCell ref="A59:BQ59"/>
    <mergeCell ref="A61:B62"/>
    <mergeCell ref="C61:I62"/>
    <mergeCell ref="J61:N62"/>
    <mergeCell ref="O61:X62"/>
    <mergeCell ref="Y61:AM61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U47:AY47"/>
    <mergeCell ref="AZ47:BC47"/>
    <mergeCell ref="BD47:BH47"/>
    <mergeCell ref="BI47:BM47"/>
    <mergeCell ref="BN47:BQ47"/>
    <mergeCell ref="A51:BL51"/>
    <mergeCell ref="A48:B48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P44:AT44"/>
    <mergeCell ref="AU44:AY44"/>
    <mergeCell ref="A38:F38"/>
    <mergeCell ref="G38:BL38"/>
    <mergeCell ref="A39:F39"/>
    <mergeCell ref="G39:BL39"/>
    <mergeCell ref="A41:BQ41"/>
    <mergeCell ref="A42:BQ42"/>
    <mergeCell ref="A32:BL32"/>
    <mergeCell ref="A33:BL33"/>
    <mergeCell ref="A35:BL35"/>
    <mergeCell ref="A36:F36"/>
    <mergeCell ref="G36:BL36"/>
    <mergeCell ref="A37:F37"/>
    <mergeCell ref="G37:BL37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5">
    <cfRule type="cellIs" dxfId="249" priority="37" stopIfTrue="1" operator="equal">
      <formula>$C64</formula>
    </cfRule>
  </conditionalFormatting>
  <conditionalFormatting sqref="A65:B65">
    <cfRule type="cellIs" dxfId="248" priority="38" stopIfTrue="1" operator="equal">
      <formula>0</formula>
    </cfRule>
  </conditionalFormatting>
  <conditionalFormatting sqref="C66">
    <cfRule type="cellIs" dxfId="247" priority="35" stopIfTrue="1" operator="equal">
      <formula>$C65</formula>
    </cfRule>
  </conditionalFormatting>
  <conditionalFormatting sqref="A66:B66">
    <cfRule type="cellIs" dxfId="246" priority="36" stopIfTrue="1" operator="equal">
      <formula>0</formula>
    </cfRule>
  </conditionalFormatting>
  <conditionalFormatting sqref="C67">
    <cfRule type="cellIs" dxfId="245" priority="33" stopIfTrue="1" operator="equal">
      <formula>$C66</formula>
    </cfRule>
  </conditionalFormatting>
  <conditionalFormatting sqref="A67:B67">
    <cfRule type="cellIs" dxfId="244" priority="34" stopIfTrue="1" operator="equal">
      <formula>0</formula>
    </cfRule>
  </conditionalFormatting>
  <conditionalFormatting sqref="C68">
    <cfRule type="cellIs" dxfId="243" priority="31" stopIfTrue="1" operator="equal">
      <formula>$C67</formula>
    </cfRule>
  </conditionalFormatting>
  <conditionalFormatting sqref="A68:B68">
    <cfRule type="cellIs" dxfId="242" priority="32" stopIfTrue="1" operator="equal">
      <formula>0</formula>
    </cfRule>
  </conditionalFormatting>
  <conditionalFormatting sqref="C69">
    <cfRule type="cellIs" dxfId="241" priority="29" stopIfTrue="1" operator="equal">
      <formula>$C68</formula>
    </cfRule>
  </conditionalFormatting>
  <conditionalFormatting sqref="A69:B69">
    <cfRule type="cellIs" dxfId="240" priority="30" stopIfTrue="1" operator="equal">
      <formula>0</formula>
    </cfRule>
  </conditionalFormatting>
  <conditionalFormatting sqref="C70">
    <cfRule type="cellIs" dxfId="239" priority="27" stopIfTrue="1" operator="equal">
      <formula>$C69</formula>
    </cfRule>
  </conditionalFormatting>
  <conditionalFormatting sqref="A70:B70">
    <cfRule type="cellIs" dxfId="238" priority="28" stopIfTrue="1" operator="equal">
      <formula>0</formula>
    </cfRule>
  </conditionalFormatting>
  <conditionalFormatting sqref="C71">
    <cfRule type="cellIs" dxfId="237" priority="25" stopIfTrue="1" operator="equal">
      <formula>$C70</formula>
    </cfRule>
  </conditionalFormatting>
  <conditionalFormatting sqref="A71:B71">
    <cfRule type="cellIs" dxfId="236" priority="26" stopIfTrue="1" operator="equal">
      <formula>0</formula>
    </cfRule>
  </conditionalFormatting>
  <conditionalFormatting sqref="C72">
    <cfRule type="cellIs" dxfId="235" priority="23" stopIfTrue="1" operator="equal">
      <formula>$C71</formula>
    </cfRule>
  </conditionalFormatting>
  <conditionalFormatting sqref="A72:B72">
    <cfRule type="cellIs" dxfId="234" priority="24" stopIfTrue="1" operator="equal">
      <formula>0</formula>
    </cfRule>
  </conditionalFormatting>
  <conditionalFormatting sqref="C73">
    <cfRule type="cellIs" dxfId="233" priority="21" stopIfTrue="1" operator="equal">
      <formula>$C72</formula>
    </cfRule>
  </conditionalFormatting>
  <conditionalFormatting sqref="A73:B73">
    <cfRule type="cellIs" dxfId="232" priority="22" stopIfTrue="1" operator="equal">
      <formula>0</formula>
    </cfRule>
  </conditionalFormatting>
  <conditionalFormatting sqref="C74">
    <cfRule type="cellIs" dxfId="231" priority="19" stopIfTrue="1" operator="equal">
      <formula>$C73</formula>
    </cfRule>
  </conditionalFormatting>
  <conditionalFormatting sqref="A74:B74">
    <cfRule type="cellIs" dxfId="230" priority="20" stopIfTrue="1" operator="equal">
      <formula>0</formula>
    </cfRule>
  </conditionalFormatting>
  <conditionalFormatting sqref="C75">
    <cfRule type="cellIs" dxfId="229" priority="17" stopIfTrue="1" operator="equal">
      <formula>$C74</formula>
    </cfRule>
  </conditionalFormatting>
  <conditionalFormatting sqref="A75:B75">
    <cfRule type="cellIs" dxfId="228" priority="18" stopIfTrue="1" operator="equal">
      <formula>0</formula>
    </cfRule>
  </conditionalFormatting>
  <conditionalFormatting sqref="C76">
    <cfRule type="cellIs" dxfId="227" priority="15" stopIfTrue="1" operator="equal">
      <formula>$C75</formula>
    </cfRule>
  </conditionalFormatting>
  <conditionalFormatting sqref="A76:B76">
    <cfRule type="cellIs" dxfId="226" priority="16" stopIfTrue="1" operator="equal">
      <formula>0</formula>
    </cfRule>
  </conditionalFormatting>
  <conditionalFormatting sqref="C77">
    <cfRule type="cellIs" dxfId="225" priority="13" stopIfTrue="1" operator="equal">
      <formula>$C76</formula>
    </cfRule>
  </conditionalFormatting>
  <conditionalFormatting sqref="A77:B77">
    <cfRule type="cellIs" dxfId="224" priority="14" stopIfTrue="1" operator="equal">
      <formula>0</formula>
    </cfRule>
  </conditionalFormatting>
  <conditionalFormatting sqref="C78">
    <cfRule type="cellIs" dxfId="223" priority="11" stopIfTrue="1" operator="equal">
      <formula>$C77</formula>
    </cfRule>
  </conditionalFormatting>
  <conditionalFormatting sqref="A78:B78">
    <cfRule type="cellIs" dxfId="222" priority="12" stopIfTrue="1" operator="equal">
      <formula>0</formula>
    </cfRule>
  </conditionalFormatting>
  <conditionalFormatting sqref="C79">
    <cfRule type="cellIs" dxfId="221" priority="9" stopIfTrue="1" operator="equal">
      <formula>$C78</formula>
    </cfRule>
  </conditionalFormatting>
  <conditionalFormatting sqref="A79:B79">
    <cfRule type="cellIs" dxfId="220" priority="10" stopIfTrue="1" operator="equal">
      <formula>0</formula>
    </cfRule>
  </conditionalFormatting>
  <conditionalFormatting sqref="C80">
    <cfRule type="cellIs" dxfId="219" priority="7" stopIfTrue="1" operator="equal">
      <formula>$C79</formula>
    </cfRule>
  </conditionalFormatting>
  <conditionalFormatting sqref="A80:B80">
    <cfRule type="cellIs" dxfId="218" priority="8" stopIfTrue="1" operator="equal">
      <formula>0</formula>
    </cfRule>
  </conditionalFormatting>
  <conditionalFormatting sqref="C81">
    <cfRule type="cellIs" dxfId="217" priority="5" stopIfTrue="1" operator="equal">
      <formula>$C80</formula>
    </cfRule>
  </conditionalFormatting>
  <conditionalFormatting sqref="A81:B81">
    <cfRule type="cellIs" dxfId="216" priority="6" stopIfTrue="1" operator="equal">
      <formula>0</formula>
    </cfRule>
  </conditionalFormatting>
  <conditionalFormatting sqref="C82">
    <cfRule type="cellIs" dxfId="215" priority="3" stopIfTrue="1" operator="equal">
      <formula>$C81</formula>
    </cfRule>
  </conditionalFormatting>
  <conditionalFormatting sqref="A82:B82">
    <cfRule type="cellIs" dxfId="21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view="pageBreakPreview" topLeftCell="A33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72" t="s">
        <v>42</v>
      </c>
      <c r="B20" s="72"/>
      <c r="C20" s="15"/>
      <c r="D20" s="108" t="s">
        <v>569</v>
      </c>
      <c r="E20" s="64"/>
      <c r="F20" s="64"/>
      <c r="G20" s="64"/>
      <c r="H20" s="64"/>
      <c r="I20" s="64"/>
      <c r="J20" s="64"/>
      <c r="K20" s="15"/>
      <c r="L20" s="108" t="s">
        <v>571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570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x14ac:dyDescent="0.2">
      <c r="A27" s="20">
        <v>1</v>
      </c>
      <c r="B27" s="20"/>
      <c r="C27" s="20"/>
      <c r="D27" s="20"/>
      <c r="E27" s="20"/>
      <c r="F27" s="20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5.95" customHeight="1" x14ac:dyDescent="0.2">
      <c r="A30" s="104" t="s">
        <v>567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80" ht="27.75" customHeight="1" x14ac:dyDescent="0.2">
      <c r="A33" s="39" t="s">
        <v>6</v>
      </c>
      <c r="B33" s="39"/>
      <c r="C33" s="39"/>
      <c r="D33" s="39"/>
      <c r="E33" s="39"/>
      <c r="F33" s="39"/>
      <c r="G33" s="32" t="s">
        <v>47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/>
    </row>
    <row r="34" spans="1:80" ht="15.75" x14ac:dyDescent="0.2">
      <c r="A34" s="31">
        <v>1</v>
      </c>
      <c r="B34" s="31"/>
      <c r="C34" s="31"/>
      <c r="D34" s="31"/>
      <c r="E34" s="31"/>
      <c r="F34" s="31"/>
      <c r="G34" s="32">
        <v>2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0.5" hidden="1" customHeight="1" x14ac:dyDescent="0.2">
      <c r="A35" s="20" t="s">
        <v>18</v>
      </c>
      <c r="B35" s="20"/>
      <c r="C35" s="20"/>
      <c r="D35" s="20"/>
      <c r="E35" s="20"/>
      <c r="F35" s="20"/>
      <c r="G35" s="35" t="s">
        <v>19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  <c r="CA35" s="1" t="s">
        <v>61</v>
      </c>
    </row>
    <row r="36" spans="1:80" ht="12.75" customHeight="1" x14ac:dyDescent="0.2">
      <c r="A36" s="20">
        <v>1</v>
      </c>
      <c r="B36" s="20"/>
      <c r="C36" s="20"/>
      <c r="D36" s="20"/>
      <c r="E36" s="20"/>
      <c r="F36" s="20"/>
      <c r="G36" s="74" t="s">
        <v>554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  <c r="CA36" s="1" t="s">
        <v>59</v>
      </c>
    </row>
    <row r="38" spans="1:80" ht="15.75" customHeight="1" x14ac:dyDescent="0.2">
      <c r="A38" s="19" t="s">
        <v>51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</row>
    <row r="39" spans="1:80" ht="15" customHeight="1" x14ac:dyDescent="0.2">
      <c r="A39" s="30" t="s">
        <v>163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  <row r="40" spans="1:80" ht="48" customHeight="1" x14ac:dyDescent="0.2">
      <c r="A40" s="31" t="s">
        <v>6</v>
      </c>
      <c r="B40" s="31"/>
      <c r="C40" s="31" t="s">
        <v>33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30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 t="s">
        <v>54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 t="s">
        <v>3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80" ht="29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5</v>
      </c>
      <c r="AB41" s="31"/>
      <c r="AC41" s="31"/>
      <c r="AD41" s="31"/>
      <c r="AE41" s="31"/>
      <c r="AF41" s="31" t="s">
        <v>4</v>
      </c>
      <c r="AG41" s="31"/>
      <c r="AH41" s="31"/>
      <c r="AI41" s="31"/>
      <c r="AJ41" s="31"/>
      <c r="AK41" s="31" t="s">
        <v>31</v>
      </c>
      <c r="AL41" s="31"/>
      <c r="AM41" s="31"/>
      <c r="AN41" s="31"/>
      <c r="AO41" s="31"/>
      <c r="AP41" s="31" t="s">
        <v>5</v>
      </c>
      <c r="AQ41" s="31"/>
      <c r="AR41" s="31"/>
      <c r="AS41" s="31"/>
      <c r="AT41" s="31"/>
      <c r="AU41" s="31" t="s">
        <v>4</v>
      </c>
      <c r="AV41" s="31"/>
      <c r="AW41" s="31"/>
      <c r="AX41" s="31"/>
      <c r="AY41" s="31"/>
      <c r="AZ41" s="31" t="s">
        <v>31</v>
      </c>
      <c r="BA41" s="31"/>
      <c r="BB41" s="31"/>
      <c r="BC41" s="31"/>
      <c r="BD41" s="31" t="s">
        <v>5</v>
      </c>
      <c r="BE41" s="31"/>
      <c r="BF41" s="31"/>
      <c r="BG41" s="31"/>
      <c r="BH41" s="31"/>
      <c r="BI41" s="31" t="s">
        <v>4</v>
      </c>
      <c r="BJ41" s="31"/>
      <c r="BK41" s="31"/>
      <c r="BL41" s="31"/>
      <c r="BM41" s="31"/>
      <c r="BN41" s="31" t="s">
        <v>32</v>
      </c>
      <c r="BO41" s="31"/>
      <c r="BP41" s="31"/>
      <c r="BQ41" s="31"/>
    </row>
    <row r="42" spans="1:80" ht="15.95" customHeight="1" x14ac:dyDescent="0.2">
      <c r="A42" s="49">
        <v>1</v>
      </c>
      <c r="B42" s="49"/>
      <c r="C42" s="49">
        <v>2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0">
        <v>3</v>
      </c>
      <c r="AB42" s="41"/>
      <c r="AC42" s="41"/>
      <c r="AD42" s="41"/>
      <c r="AE42" s="42"/>
      <c r="AF42" s="40">
        <v>4</v>
      </c>
      <c r="AG42" s="41"/>
      <c r="AH42" s="41"/>
      <c r="AI42" s="41"/>
      <c r="AJ42" s="42"/>
      <c r="AK42" s="40">
        <v>5</v>
      </c>
      <c r="AL42" s="41"/>
      <c r="AM42" s="41"/>
      <c r="AN42" s="41"/>
      <c r="AO42" s="42"/>
      <c r="AP42" s="40">
        <v>6</v>
      </c>
      <c r="AQ42" s="41"/>
      <c r="AR42" s="41"/>
      <c r="AS42" s="41"/>
      <c r="AT42" s="42"/>
      <c r="AU42" s="40">
        <v>7</v>
      </c>
      <c r="AV42" s="41"/>
      <c r="AW42" s="41"/>
      <c r="AX42" s="41"/>
      <c r="AY42" s="42"/>
      <c r="AZ42" s="40">
        <v>8</v>
      </c>
      <c r="BA42" s="41"/>
      <c r="BB42" s="41"/>
      <c r="BC42" s="42"/>
      <c r="BD42" s="40">
        <v>9</v>
      </c>
      <c r="BE42" s="41"/>
      <c r="BF42" s="41"/>
      <c r="BG42" s="41"/>
      <c r="BH42" s="42"/>
      <c r="BI42" s="49">
        <v>10</v>
      </c>
      <c r="BJ42" s="49"/>
      <c r="BK42" s="49"/>
      <c r="BL42" s="49"/>
      <c r="BM42" s="49"/>
      <c r="BN42" s="49">
        <v>11</v>
      </c>
      <c r="BO42" s="49"/>
      <c r="BP42" s="49"/>
      <c r="BQ42" s="49"/>
    </row>
    <row r="43" spans="1:80" ht="15.75" hidden="1" customHeight="1" x14ac:dyDescent="0.2">
      <c r="A43" s="20" t="s">
        <v>18</v>
      </c>
      <c r="B43" s="20"/>
      <c r="C43" s="61" t="s">
        <v>19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47" t="s">
        <v>15</v>
      </c>
      <c r="AB43" s="47"/>
      <c r="AC43" s="47"/>
      <c r="AD43" s="47"/>
      <c r="AE43" s="47"/>
      <c r="AF43" s="47" t="s">
        <v>14</v>
      </c>
      <c r="AG43" s="47"/>
      <c r="AH43" s="47"/>
      <c r="AI43" s="47"/>
      <c r="AJ43" s="47"/>
      <c r="AK43" s="38" t="s">
        <v>21</v>
      </c>
      <c r="AL43" s="38"/>
      <c r="AM43" s="38"/>
      <c r="AN43" s="38"/>
      <c r="AO43" s="38"/>
      <c r="AP43" s="47" t="s">
        <v>16</v>
      </c>
      <c r="AQ43" s="47"/>
      <c r="AR43" s="47"/>
      <c r="AS43" s="47"/>
      <c r="AT43" s="47"/>
      <c r="AU43" s="47" t="s">
        <v>17</v>
      </c>
      <c r="AV43" s="47"/>
      <c r="AW43" s="47"/>
      <c r="AX43" s="47"/>
      <c r="AY43" s="47"/>
      <c r="AZ43" s="38" t="s">
        <v>21</v>
      </c>
      <c r="BA43" s="38"/>
      <c r="BB43" s="38"/>
      <c r="BC43" s="38"/>
      <c r="BD43" s="50" t="s">
        <v>37</v>
      </c>
      <c r="BE43" s="50"/>
      <c r="BF43" s="50"/>
      <c r="BG43" s="50"/>
      <c r="BH43" s="50"/>
      <c r="BI43" s="50" t="s">
        <v>37</v>
      </c>
      <c r="BJ43" s="50"/>
      <c r="BK43" s="50"/>
      <c r="BL43" s="50"/>
      <c r="BM43" s="50"/>
      <c r="BN43" s="43" t="s">
        <v>21</v>
      </c>
      <c r="BO43" s="43"/>
      <c r="BP43" s="43"/>
      <c r="BQ43" s="43"/>
      <c r="CA43" s="1" t="s">
        <v>24</v>
      </c>
    </row>
    <row r="44" spans="1:80" ht="47.25" customHeight="1" x14ac:dyDescent="0.2">
      <c r="A44" s="31">
        <v>1</v>
      </c>
      <c r="B44" s="31"/>
      <c r="C44" s="78" t="s">
        <v>555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51">
        <v>18040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18040</v>
      </c>
      <c r="AL44" s="51"/>
      <c r="AM44" s="51"/>
      <c r="AN44" s="51"/>
      <c r="AO44" s="51"/>
      <c r="AP44" s="51">
        <v>10560</v>
      </c>
      <c r="AQ44" s="51"/>
      <c r="AR44" s="51"/>
      <c r="AS44" s="51"/>
      <c r="AT44" s="51"/>
      <c r="AU44" s="51">
        <v>0</v>
      </c>
      <c r="AV44" s="51"/>
      <c r="AW44" s="51"/>
      <c r="AX44" s="51"/>
      <c r="AY44" s="51"/>
      <c r="AZ44" s="51">
        <f>AP44+AU44</f>
        <v>10560</v>
      </c>
      <c r="BA44" s="51"/>
      <c r="BB44" s="51"/>
      <c r="BC44" s="51"/>
      <c r="BD44" s="51">
        <f>AP44-AA44</f>
        <v>-7480</v>
      </c>
      <c r="BE44" s="51"/>
      <c r="BF44" s="51"/>
      <c r="BG44" s="51"/>
      <c r="BH44" s="51"/>
      <c r="BI44" s="51">
        <f>AU44-AF44</f>
        <v>0</v>
      </c>
      <c r="BJ44" s="51"/>
      <c r="BK44" s="51"/>
      <c r="BL44" s="51"/>
      <c r="BM44" s="51"/>
      <c r="BN44" s="51">
        <f>BD44+BI44</f>
        <v>-7480</v>
      </c>
      <c r="BO44" s="51"/>
      <c r="BP44" s="51"/>
      <c r="BQ44" s="51"/>
      <c r="CA44" s="1" t="s">
        <v>25</v>
      </c>
    </row>
    <row r="45" spans="1:80" ht="15.75" customHeight="1" x14ac:dyDescent="0.2">
      <c r="A45" s="31"/>
      <c r="B45" s="31"/>
      <c r="C45" s="78" t="s">
        <v>556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86"/>
      <c r="CB45" s="1" t="s">
        <v>239</v>
      </c>
    </row>
    <row r="46" spans="1:80" s="85" customFormat="1" ht="15.75" x14ac:dyDescent="0.2">
      <c r="A46" s="81"/>
      <c r="B46" s="81"/>
      <c r="C46" s="82" t="s">
        <v>74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  <c r="AA46" s="48">
        <v>18040</v>
      </c>
      <c r="AB46" s="48"/>
      <c r="AC46" s="48"/>
      <c r="AD46" s="48"/>
      <c r="AE46" s="48"/>
      <c r="AF46" s="48">
        <v>0</v>
      </c>
      <c r="AG46" s="48"/>
      <c r="AH46" s="48"/>
      <c r="AI46" s="48"/>
      <c r="AJ46" s="48"/>
      <c r="AK46" s="48">
        <f>AA46+AF46</f>
        <v>18040</v>
      </c>
      <c r="AL46" s="48"/>
      <c r="AM46" s="48"/>
      <c r="AN46" s="48"/>
      <c r="AO46" s="48"/>
      <c r="AP46" s="48">
        <v>10560</v>
      </c>
      <c r="AQ46" s="48"/>
      <c r="AR46" s="48"/>
      <c r="AS46" s="48"/>
      <c r="AT46" s="48"/>
      <c r="AU46" s="48">
        <v>0</v>
      </c>
      <c r="AV46" s="48"/>
      <c r="AW46" s="48"/>
      <c r="AX46" s="48"/>
      <c r="AY46" s="48"/>
      <c r="AZ46" s="48">
        <f>AP46+AU46</f>
        <v>10560</v>
      </c>
      <c r="BA46" s="48"/>
      <c r="BB46" s="48"/>
      <c r="BC46" s="48"/>
      <c r="BD46" s="48">
        <f>AP46-AA46</f>
        <v>-7480</v>
      </c>
      <c r="BE46" s="48"/>
      <c r="BF46" s="48"/>
      <c r="BG46" s="48"/>
      <c r="BH46" s="48"/>
      <c r="BI46" s="48">
        <f>AU46-AF46</f>
        <v>0</v>
      </c>
      <c r="BJ46" s="48"/>
      <c r="BK46" s="48"/>
      <c r="BL46" s="48"/>
      <c r="BM46" s="48"/>
      <c r="BN46" s="48">
        <f>BD46+BI46</f>
        <v>-7480</v>
      </c>
      <c r="BO46" s="48"/>
      <c r="BP46" s="48"/>
      <c r="BQ46" s="48"/>
    </row>
    <row r="48" spans="1:80" ht="15.75" customHeight="1" x14ac:dyDescent="0.2">
      <c r="A48" s="19" t="s">
        <v>52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80" ht="15" customHeight="1" x14ac:dyDescent="0.2">
      <c r="A49" s="30" t="s">
        <v>163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80" ht="28.5" customHeight="1" x14ac:dyDescent="0.2">
      <c r="A50" s="31" t="s">
        <v>34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 t="s">
        <v>30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 t="s">
        <v>54</v>
      </c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 t="s">
        <v>3</v>
      </c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2"/>
      <c r="BN50" s="2"/>
      <c r="BO50" s="2"/>
      <c r="BP50" s="2"/>
      <c r="BQ50" s="2"/>
    </row>
    <row r="51" spans="1:80" ht="29.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 t="s">
        <v>5</v>
      </c>
      <c r="R51" s="31"/>
      <c r="S51" s="31"/>
      <c r="T51" s="31"/>
      <c r="U51" s="31"/>
      <c r="V51" s="31" t="s">
        <v>4</v>
      </c>
      <c r="W51" s="31"/>
      <c r="X51" s="31"/>
      <c r="Y51" s="31"/>
      <c r="Z51" s="31"/>
      <c r="AA51" s="31" t="s">
        <v>31</v>
      </c>
      <c r="AB51" s="31"/>
      <c r="AC51" s="31"/>
      <c r="AD51" s="31"/>
      <c r="AE51" s="31"/>
      <c r="AF51" s="31"/>
      <c r="AG51" s="31" t="s">
        <v>5</v>
      </c>
      <c r="AH51" s="31"/>
      <c r="AI51" s="31"/>
      <c r="AJ51" s="31"/>
      <c r="AK51" s="31"/>
      <c r="AL51" s="31" t="s">
        <v>4</v>
      </c>
      <c r="AM51" s="31"/>
      <c r="AN51" s="31"/>
      <c r="AO51" s="31"/>
      <c r="AP51" s="31"/>
      <c r="AQ51" s="31" t="s">
        <v>31</v>
      </c>
      <c r="AR51" s="31"/>
      <c r="AS51" s="31"/>
      <c r="AT51" s="31"/>
      <c r="AU51" s="31"/>
      <c r="AV51" s="31"/>
      <c r="AW51" s="44" t="s">
        <v>5</v>
      </c>
      <c r="AX51" s="45"/>
      <c r="AY51" s="45"/>
      <c r="AZ51" s="45"/>
      <c r="BA51" s="46"/>
      <c r="BB51" s="44" t="s">
        <v>4</v>
      </c>
      <c r="BC51" s="45"/>
      <c r="BD51" s="45"/>
      <c r="BE51" s="45"/>
      <c r="BF51" s="46"/>
      <c r="BG51" s="31" t="s">
        <v>31</v>
      </c>
      <c r="BH51" s="31"/>
      <c r="BI51" s="31"/>
      <c r="BJ51" s="31"/>
      <c r="BK51" s="31"/>
      <c r="BL51" s="31"/>
      <c r="BM51" s="2"/>
      <c r="BN51" s="2"/>
      <c r="BO51" s="2"/>
      <c r="BP51" s="2"/>
      <c r="BQ51" s="2"/>
    </row>
    <row r="52" spans="1:80" ht="15.95" customHeight="1" x14ac:dyDescent="0.25">
      <c r="A52" s="31">
        <v>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>
        <v>2</v>
      </c>
      <c r="R52" s="31"/>
      <c r="S52" s="31"/>
      <c r="T52" s="31"/>
      <c r="U52" s="31"/>
      <c r="V52" s="31">
        <v>3</v>
      </c>
      <c r="W52" s="31"/>
      <c r="X52" s="31"/>
      <c r="Y52" s="31"/>
      <c r="Z52" s="31"/>
      <c r="AA52" s="31">
        <v>4</v>
      </c>
      <c r="AB52" s="31"/>
      <c r="AC52" s="31"/>
      <c r="AD52" s="31"/>
      <c r="AE52" s="31"/>
      <c r="AF52" s="31"/>
      <c r="AG52" s="31">
        <v>5</v>
      </c>
      <c r="AH52" s="31"/>
      <c r="AI52" s="31"/>
      <c r="AJ52" s="31"/>
      <c r="AK52" s="31"/>
      <c r="AL52" s="31">
        <v>6</v>
      </c>
      <c r="AM52" s="31"/>
      <c r="AN52" s="31"/>
      <c r="AO52" s="31"/>
      <c r="AP52" s="31"/>
      <c r="AQ52" s="31">
        <v>7</v>
      </c>
      <c r="AR52" s="31"/>
      <c r="AS52" s="31"/>
      <c r="AT52" s="31"/>
      <c r="AU52" s="31"/>
      <c r="AV52" s="31"/>
      <c r="AW52" s="31">
        <v>8</v>
      </c>
      <c r="AX52" s="31"/>
      <c r="AY52" s="31"/>
      <c r="AZ52" s="31"/>
      <c r="BA52" s="31"/>
      <c r="BB52" s="60">
        <v>9</v>
      </c>
      <c r="BC52" s="60"/>
      <c r="BD52" s="60"/>
      <c r="BE52" s="60"/>
      <c r="BF52" s="60"/>
      <c r="BG52" s="60">
        <v>10</v>
      </c>
      <c r="BH52" s="60"/>
      <c r="BI52" s="60"/>
      <c r="BJ52" s="60"/>
      <c r="BK52" s="60"/>
      <c r="BL52" s="60"/>
      <c r="BM52" s="6"/>
      <c r="BN52" s="6"/>
      <c r="BO52" s="6"/>
      <c r="BP52" s="6"/>
      <c r="BQ52" s="6"/>
    </row>
    <row r="53" spans="1:80" ht="18" hidden="1" customHeight="1" x14ac:dyDescent="0.2">
      <c r="A53" s="52" t="s">
        <v>19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7" t="s">
        <v>15</v>
      </c>
      <c r="R53" s="47"/>
      <c r="S53" s="47"/>
      <c r="T53" s="47"/>
      <c r="U53" s="47"/>
      <c r="V53" s="47" t="s">
        <v>14</v>
      </c>
      <c r="W53" s="47"/>
      <c r="X53" s="47"/>
      <c r="Y53" s="47"/>
      <c r="Z53" s="47"/>
      <c r="AA53" s="38" t="s">
        <v>21</v>
      </c>
      <c r="AB53" s="43"/>
      <c r="AC53" s="43"/>
      <c r="AD53" s="43"/>
      <c r="AE53" s="43"/>
      <c r="AF53" s="43"/>
      <c r="AG53" s="47" t="s">
        <v>16</v>
      </c>
      <c r="AH53" s="47"/>
      <c r="AI53" s="47"/>
      <c r="AJ53" s="47"/>
      <c r="AK53" s="47"/>
      <c r="AL53" s="47" t="s">
        <v>17</v>
      </c>
      <c r="AM53" s="47"/>
      <c r="AN53" s="47"/>
      <c r="AO53" s="47"/>
      <c r="AP53" s="47"/>
      <c r="AQ53" s="38" t="s">
        <v>21</v>
      </c>
      <c r="AR53" s="43"/>
      <c r="AS53" s="43"/>
      <c r="AT53" s="43"/>
      <c r="AU53" s="43"/>
      <c r="AV53" s="43"/>
      <c r="AW53" s="68" t="s">
        <v>22</v>
      </c>
      <c r="AX53" s="69"/>
      <c r="AY53" s="69"/>
      <c r="AZ53" s="69"/>
      <c r="BA53" s="70"/>
      <c r="BB53" s="68" t="s">
        <v>22</v>
      </c>
      <c r="BC53" s="69"/>
      <c r="BD53" s="69"/>
      <c r="BE53" s="69"/>
      <c r="BF53" s="70"/>
      <c r="BG53" s="43" t="s">
        <v>21</v>
      </c>
      <c r="BH53" s="43"/>
      <c r="BI53" s="43"/>
      <c r="BJ53" s="43"/>
      <c r="BK53" s="43"/>
      <c r="BL53" s="43"/>
      <c r="BM53" s="7"/>
      <c r="BN53" s="7"/>
      <c r="BO53" s="7"/>
      <c r="BP53" s="7"/>
      <c r="BQ53" s="7"/>
      <c r="CA53" s="1" t="s">
        <v>26</v>
      </c>
    </row>
    <row r="54" spans="1:80" ht="31.5" customHeight="1" x14ac:dyDescent="0.2">
      <c r="A54" s="87" t="s">
        <v>75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57">
        <v>18040</v>
      </c>
      <c r="R54" s="57"/>
      <c r="S54" s="57"/>
      <c r="T54" s="57"/>
      <c r="U54" s="57"/>
      <c r="V54" s="57">
        <v>0</v>
      </c>
      <c r="W54" s="57"/>
      <c r="X54" s="57"/>
      <c r="Y54" s="57"/>
      <c r="Z54" s="57"/>
      <c r="AA54" s="57">
        <f>Q54+V54</f>
        <v>18040</v>
      </c>
      <c r="AB54" s="57"/>
      <c r="AC54" s="57"/>
      <c r="AD54" s="57"/>
      <c r="AE54" s="57"/>
      <c r="AF54" s="57"/>
      <c r="AG54" s="57">
        <v>10560</v>
      </c>
      <c r="AH54" s="57"/>
      <c r="AI54" s="57"/>
      <c r="AJ54" s="57"/>
      <c r="AK54" s="57"/>
      <c r="AL54" s="57">
        <v>0</v>
      </c>
      <c r="AM54" s="57"/>
      <c r="AN54" s="57"/>
      <c r="AO54" s="57"/>
      <c r="AP54" s="57"/>
      <c r="AQ54" s="57">
        <f>AG54+AL54</f>
        <v>10560</v>
      </c>
      <c r="AR54" s="57"/>
      <c r="AS54" s="57"/>
      <c r="AT54" s="57"/>
      <c r="AU54" s="57"/>
      <c r="AV54" s="57"/>
      <c r="AW54" s="57">
        <f>AG54-Q54</f>
        <v>-7480</v>
      </c>
      <c r="AX54" s="57"/>
      <c r="AY54" s="57"/>
      <c r="AZ54" s="57"/>
      <c r="BA54" s="57"/>
      <c r="BB54" s="55">
        <f>AL54-V54</f>
        <v>0</v>
      </c>
      <c r="BC54" s="55"/>
      <c r="BD54" s="55"/>
      <c r="BE54" s="55"/>
      <c r="BF54" s="55"/>
      <c r="BG54" s="55">
        <f>AW54+BB54</f>
        <v>-7480</v>
      </c>
      <c r="BH54" s="55"/>
      <c r="BI54" s="55"/>
      <c r="BJ54" s="55"/>
      <c r="BK54" s="55"/>
      <c r="BL54" s="55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87" t="s">
        <v>556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2"/>
      <c r="BM55" s="8"/>
      <c r="BN55" s="8"/>
      <c r="BO55" s="8"/>
      <c r="BP55" s="8"/>
      <c r="BQ55" s="8"/>
      <c r="CB55" s="1" t="s">
        <v>557</v>
      </c>
    </row>
    <row r="56" spans="1:80" s="85" customFormat="1" ht="15" x14ac:dyDescent="0.2">
      <c r="A56" s="88" t="s">
        <v>79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4"/>
      <c r="Q56" s="58">
        <v>18040</v>
      </c>
      <c r="R56" s="58"/>
      <c r="S56" s="58"/>
      <c r="T56" s="58"/>
      <c r="U56" s="58"/>
      <c r="V56" s="58">
        <v>0</v>
      </c>
      <c r="W56" s="58"/>
      <c r="X56" s="58"/>
      <c r="Y56" s="58"/>
      <c r="Z56" s="58"/>
      <c r="AA56" s="58">
        <f>Q56+V56</f>
        <v>18040</v>
      </c>
      <c r="AB56" s="58"/>
      <c r="AC56" s="58"/>
      <c r="AD56" s="58"/>
      <c r="AE56" s="58"/>
      <c r="AF56" s="58"/>
      <c r="AG56" s="58">
        <v>10560</v>
      </c>
      <c r="AH56" s="58"/>
      <c r="AI56" s="58"/>
      <c r="AJ56" s="58"/>
      <c r="AK56" s="58"/>
      <c r="AL56" s="58">
        <v>0</v>
      </c>
      <c r="AM56" s="58"/>
      <c r="AN56" s="58"/>
      <c r="AO56" s="58"/>
      <c r="AP56" s="58"/>
      <c r="AQ56" s="58">
        <f>AG56+AL56</f>
        <v>10560</v>
      </c>
      <c r="AR56" s="58"/>
      <c r="AS56" s="58"/>
      <c r="AT56" s="58"/>
      <c r="AU56" s="58"/>
      <c r="AV56" s="58"/>
      <c r="AW56" s="58">
        <f>AG56-Q56</f>
        <v>-7480</v>
      </c>
      <c r="AX56" s="58"/>
      <c r="AY56" s="58"/>
      <c r="AZ56" s="58"/>
      <c r="BA56" s="58"/>
      <c r="BB56" s="89">
        <f>AL56-V56</f>
        <v>0</v>
      </c>
      <c r="BC56" s="89"/>
      <c r="BD56" s="89"/>
      <c r="BE56" s="89"/>
      <c r="BF56" s="89"/>
      <c r="BG56" s="89">
        <f>AW56+BB56</f>
        <v>-7480</v>
      </c>
      <c r="BH56" s="89"/>
      <c r="BI56" s="89"/>
      <c r="BJ56" s="89"/>
      <c r="BK56" s="89"/>
      <c r="BL56" s="89"/>
      <c r="BM56" s="90"/>
      <c r="BN56" s="90"/>
      <c r="BO56" s="90"/>
      <c r="BP56" s="90"/>
      <c r="BQ56" s="90"/>
    </row>
    <row r="58" spans="1:80" ht="15.75" customHeight="1" x14ac:dyDescent="0.2">
      <c r="A58" s="19" t="s">
        <v>53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</row>
    <row r="60" spans="1:80" ht="45" customHeight="1" x14ac:dyDescent="0.2">
      <c r="A60" s="24" t="s">
        <v>10</v>
      </c>
      <c r="B60" s="25"/>
      <c r="C60" s="24" t="s">
        <v>9</v>
      </c>
      <c r="D60" s="28"/>
      <c r="E60" s="28"/>
      <c r="F60" s="28"/>
      <c r="G60" s="28"/>
      <c r="H60" s="28"/>
      <c r="I60" s="25"/>
      <c r="J60" s="24" t="s">
        <v>8</v>
      </c>
      <c r="K60" s="28"/>
      <c r="L60" s="28"/>
      <c r="M60" s="28"/>
      <c r="N60" s="25"/>
      <c r="O60" s="24" t="s">
        <v>7</v>
      </c>
      <c r="P60" s="28"/>
      <c r="Q60" s="28"/>
      <c r="R60" s="28"/>
      <c r="S60" s="28"/>
      <c r="T60" s="28"/>
      <c r="U60" s="28"/>
      <c r="V60" s="28"/>
      <c r="W60" s="28"/>
      <c r="X60" s="25"/>
      <c r="Y60" s="31" t="s">
        <v>30</v>
      </c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 t="s">
        <v>55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56" t="s">
        <v>3</v>
      </c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26"/>
      <c r="B61" s="27"/>
      <c r="C61" s="26"/>
      <c r="D61" s="29"/>
      <c r="E61" s="29"/>
      <c r="F61" s="29"/>
      <c r="G61" s="29"/>
      <c r="H61" s="29"/>
      <c r="I61" s="27"/>
      <c r="J61" s="26"/>
      <c r="K61" s="29"/>
      <c r="L61" s="29"/>
      <c r="M61" s="29"/>
      <c r="N61" s="27"/>
      <c r="O61" s="26"/>
      <c r="P61" s="29"/>
      <c r="Q61" s="29"/>
      <c r="R61" s="29"/>
      <c r="S61" s="29"/>
      <c r="T61" s="29"/>
      <c r="U61" s="29"/>
      <c r="V61" s="29"/>
      <c r="W61" s="29"/>
      <c r="X61" s="27"/>
      <c r="Y61" s="44" t="s">
        <v>5</v>
      </c>
      <c r="Z61" s="45"/>
      <c r="AA61" s="45"/>
      <c r="AB61" s="45"/>
      <c r="AC61" s="46"/>
      <c r="AD61" s="44" t="s">
        <v>4</v>
      </c>
      <c r="AE61" s="45"/>
      <c r="AF61" s="45"/>
      <c r="AG61" s="45"/>
      <c r="AH61" s="46"/>
      <c r="AI61" s="31" t="s">
        <v>31</v>
      </c>
      <c r="AJ61" s="31"/>
      <c r="AK61" s="31"/>
      <c r="AL61" s="31"/>
      <c r="AM61" s="31"/>
      <c r="AN61" s="31" t="s">
        <v>5</v>
      </c>
      <c r="AO61" s="31"/>
      <c r="AP61" s="31"/>
      <c r="AQ61" s="31"/>
      <c r="AR61" s="31"/>
      <c r="AS61" s="31" t="s">
        <v>4</v>
      </c>
      <c r="AT61" s="31"/>
      <c r="AU61" s="31"/>
      <c r="AV61" s="31"/>
      <c r="AW61" s="31"/>
      <c r="AX61" s="31" t="s">
        <v>31</v>
      </c>
      <c r="AY61" s="31"/>
      <c r="AZ61" s="31"/>
      <c r="BA61" s="31"/>
      <c r="BB61" s="31"/>
      <c r="BC61" s="31" t="s">
        <v>5</v>
      </c>
      <c r="BD61" s="31"/>
      <c r="BE61" s="31"/>
      <c r="BF61" s="31"/>
      <c r="BG61" s="31"/>
      <c r="BH61" s="31" t="s">
        <v>4</v>
      </c>
      <c r="BI61" s="31"/>
      <c r="BJ61" s="31"/>
      <c r="BK61" s="31"/>
      <c r="BL61" s="31"/>
      <c r="BM61" s="31" t="s">
        <v>31</v>
      </c>
      <c r="BN61" s="31"/>
      <c r="BO61" s="31"/>
      <c r="BP61" s="31"/>
      <c r="BQ61" s="31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31">
        <v>1</v>
      </c>
      <c r="B62" s="31"/>
      <c r="C62" s="31">
        <v>2</v>
      </c>
      <c r="D62" s="31"/>
      <c r="E62" s="31"/>
      <c r="F62" s="31"/>
      <c r="G62" s="31"/>
      <c r="H62" s="31"/>
      <c r="I62" s="31"/>
      <c r="J62" s="31">
        <v>3</v>
      </c>
      <c r="K62" s="31"/>
      <c r="L62" s="31"/>
      <c r="M62" s="31"/>
      <c r="N62" s="31"/>
      <c r="O62" s="31">
        <v>4</v>
      </c>
      <c r="P62" s="31"/>
      <c r="Q62" s="31"/>
      <c r="R62" s="31"/>
      <c r="S62" s="31"/>
      <c r="T62" s="31"/>
      <c r="U62" s="31"/>
      <c r="V62" s="31"/>
      <c r="W62" s="31"/>
      <c r="X62" s="31"/>
      <c r="Y62" s="31">
        <v>5</v>
      </c>
      <c r="Z62" s="31"/>
      <c r="AA62" s="31"/>
      <c r="AB62" s="31"/>
      <c r="AC62" s="31"/>
      <c r="AD62" s="31">
        <v>6</v>
      </c>
      <c r="AE62" s="31"/>
      <c r="AF62" s="31"/>
      <c r="AG62" s="31"/>
      <c r="AH62" s="31"/>
      <c r="AI62" s="31">
        <v>7</v>
      </c>
      <c r="AJ62" s="31"/>
      <c r="AK62" s="31"/>
      <c r="AL62" s="31"/>
      <c r="AM62" s="31"/>
      <c r="AN62" s="44">
        <v>8</v>
      </c>
      <c r="AO62" s="45"/>
      <c r="AP62" s="45"/>
      <c r="AQ62" s="45"/>
      <c r="AR62" s="46"/>
      <c r="AS62" s="44">
        <v>9</v>
      </c>
      <c r="AT62" s="45"/>
      <c r="AU62" s="45"/>
      <c r="AV62" s="45"/>
      <c r="AW62" s="46"/>
      <c r="AX62" s="44">
        <v>10</v>
      </c>
      <c r="AY62" s="45"/>
      <c r="AZ62" s="45"/>
      <c r="BA62" s="45"/>
      <c r="BB62" s="46"/>
      <c r="BC62" s="44">
        <v>11</v>
      </c>
      <c r="BD62" s="45"/>
      <c r="BE62" s="45"/>
      <c r="BF62" s="45"/>
      <c r="BG62" s="46"/>
      <c r="BH62" s="44">
        <v>12</v>
      </c>
      <c r="BI62" s="45"/>
      <c r="BJ62" s="45"/>
      <c r="BK62" s="45"/>
      <c r="BL62" s="46"/>
      <c r="BM62" s="44">
        <v>13</v>
      </c>
      <c r="BN62" s="45"/>
      <c r="BO62" s="45"/>
      <c r="BP62" s="45"/>
      <c r="BQ62" s="46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20" t="s">
        <v>44</v>
      </c>
      <c r="B63" s="20"/>
      <c r="C63" s="35" t="s">
        <v>19</v>
      </c>
      <c r="D63" s="36"/>
      <c r="E63" s="36"/>
      <c r="F63" s="36"/>
      <c r="G63" s="36"/>
      <c r="H63" s="36"/>
      <c r="I63" s="37"/>
      <c r="J63" s="20" t="s">
        <v>20</v>
      </c>
      <c r="K63" s="20"/>
      <c r="L63" s="20"/>
      <c r="M63" s="20"/>
      <c r="N63" s="20"/>
      <c r="O63" s="52" t="s">
        <v>45</v>
      </c>
      <c r="P63" s="52"/>
      <c r="Q63" s="52"/>
      <c r="R63" s="52"/>
      <c r="S63" s="52"/>
      <c r="T63" s="52"/>
      <c r="U63" s="52"/>
      <c r="V63" s="52"/>
      <c r="W63" s="52"/>
      <c r="X63" s="35"/>
      <c r="Y63" s="47" t="s">
        <v>15</v>
      </c>
      <c r="Z63" s="47"/>
      <c r="AA63" s="47"/>
      <c r="AB63" s="47"/>
      <c r="AC63" s="47"/>
      <c r="AD63" s="47" t="s">
        <v>35</v>
      </c>
      <c r="AE63" s="47"/>
      <c r="AF63" s="47"/>
      <c r="AG63" s="47"/>
      <c r="AH63" s="47"/>
      <c r="AI63" s="47" t="s">
        <v>21</v>
      </c>
      <c r="AJ63" s="47"/>
      <c r="AK63" s="47"/>
      <c r="AL63" s="47"/>
      <c r="AM63" s="47"/>
      <c r="AN63" s="47" t="s">
        <v>36</v>
      </c>
      <c r="AO63" s="47"/>
      <c r="AP63" s="47"/>
      <c r="AQ63" s="47"/>
      <c r="AR63" s="47"/>
      <c r="AS63" s="47" t="s">
        <v>16</v>
      </c>
      <c r="AT63" s="47"/>
      <c r="AU63" s="47"/>
      <c r="AV63" s="47"/>
      <c r="AW63" s="47"/>
      <c r="AX63" s="47" t="s">
        <v>21</v>
      </c>
      <c r="AY63" s="47"/>
      <c r="AZ63" s="47"/>
      <c r="BA63" s="47"/>
      <c r="BB63" s="47"/>
      <c r="BC63" s="47" t="s">
        <v>38</v>
      </c>
      <c r="BD63" s="47"/>
      <c r="BE63" s="47"/>
      <c r="BF63" s="47"/>
      <c r="BG63" s="47"/>
      <c r="BH63" s="47" t="s">
        <v>38</v>
      </c>
      <c r="BI63" s="47"/>
      <c r="BJ63" s="47"/>
      <c r="BK63" s="47"/>
      <c r="BL63" s="47"/>
      <c r="BM63" s="63" t="s">
        <v>21</v>
      </c>
      <c r="BN63" s="63"/>
      <c r="BO63" s="63"/>
      <c r="BP63" s="63"/>
      <c r="BQ63" s="63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85" customFormat="1" ht="15.75" x14ac:dyDescent="0.2">
      <c r="A64" s="81">
        <v>0</v>
      </c>
      <c r="B64" s="81"/>
      <c r="C64" s="93" t="s">
        <v>81</v>
      </c>
      <c r="D64" s="93"/>
      <c r="E64" s="93"/>
      <c r="F64" s="93"/>
      <c r="G64" s="93"/>
      <c r="H64" s="93"/>
      <c r="I64" s="93"/>
      <c r="J64" s="93" t="s">
        <v>81</v>
      </c>
      <c r="K64" s="93"/>
      <c r="L64" s="93"/>
      <c r="M64" s="93"/>
      <c r="N64" s="93"/>
      <c r="O64" s="93" t="s">
        <v>81</v>
      </c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>
        <f>Y64+AD64</f>
        <v>0</v>
      </c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5">
        <f>AN64+AS64</f>
        <v>0</v>
      </c>
      <c r="AY64" s="95"/>
      <c r="AZ64" s="95"/>
      <c r="BA64" s="95"/>
      <c r="BB64" s="95"/>
      <c r="BC64" s="95">
        <f>AN64-Y64</f>
        <v>0</v>
      </c>
      <c r="BD64" s="95"/>
      <c r="BE64" s="95"/>
      <c r="BF64" s="95"/>
      <c r="BG64" s="95"/>
      <c r="BH64" s="95">
        <f>AS64-AD64</f>
        <v>0</v>
      </c>
      <c r="BI64" s="95"/>
      <c r="BJ64" s="95"/>
      <c r="BK64" s="95"/>
      <c r="BL64" s="95"/>
      <c r="BM64" s="95">
        <f>BC64+BH64</f>
        <v>0</v>
      </c>
      <c r="BN64" s="95"/>
      <c r="BO64" s="95"/>
      <c r="BP64" s="95"/>
      <c r="BQ64" s="95"/>
      <c r="BR64" s="96"/>
      <c r="BS64" s="96"/>
      <c r="BT64" s="96"/>
      <c r="BU64" s="96"/>
      <c r="BV64" s="96"/>
      <c r="BW64" s="96"/>
      <c r="BX64" s="96"/>
      <c r="BY64" s="96"/>
      <c r="BZ64" s="97"/>
      <c r="CA64" s="85" t="s">
        <v>29</v>
      </c>
    </row>
    <row r="65" spans="1:80" ht="153" customHeight="1" x14ac:dyDescent="0.2">
      <c r="A65" s="31">
        <v>0</v>
      </c>
      <c r="B65" s="31"/>
      <c r="C65" s="99" t="s">
        <v>558</v>
      </c>
      <c r="D65" s="79"/>
      <c r="E65" s="79"/>
      <c r="F65" s="79"/>
      <c r="G65" s="79"/>
      <c r="H65" s="79"/>
      <c r="I65" s="80"/>
      <c r="J65" s="59" t="s">
        <v>88</v>
      </c>
      <c r="K65" s="59"/>
      <c r="L65" s="59"/>
      <c r="M65" s="59"/>
      <c r="N65" s="59"/>
      <c r="O65" s="99" t="s">
        <v>89</v>
      </c>
      <c r="P65" s="79"/>
      <c r="Q65" s="79"/>
      <c r="R65" s="79"/>
      <c r="S65" s="79"/>
      <c r="T65" s="79"/>
      <c r="U65" s="79"/>
      <c r="V65" s="79"/>
      <c r="W65" s="79"/>
      <c r="X65" s="80"/>
      <c r="Y65" s="100">
        <v>18040</v>
      </c>
      <c r="Z65" s="100"/>
      <c r="AA65" s="100"/>
      <c r="AB65" s="100"/>
      <c r="AC65" s="100"/>
      <c r="AD65" s="100">
        <v>0</v>
      </c>
      <c r="AE65" s="100"/>
      <c r="AF65" s="100"/>
      <c r="AG65" s="100"/>
      <c r="AH65" s="100"/>
      <c r="AI65" s="100">
        <f>Y65+AD65</f>
        <v>18040</v>
      </c>
      <c r="AJ65" s="100"/>
      <c r="AK65" s="100"/>
      <c r="AL65" s="100"/>
      <c r="AM65" s="100"/>
      <c r="AN65" s="100">
        <v>10560</v>
      </c>
      <c r="AO65" s="100"/>
      <c r="AP65" s="100"/>
      <c r="AQ65" s="100"/>
      <c r="AR65" s="100"/>
      <c r="AS65" s="100">
        <v>0</v>
      </c>
      <c r="AT65" s="100"/>
      <c r="AU65" s="100"/>
      <c r="AV65" s="100"/>
      <c r="AW65" s="100"/>
      <c r="AX65" s="101">
        <f>AN65+AS65</f>
        <v>10560</v>
      </c>
      <c r="AY65" s="101"/>
      <c r="AZ65" s="101"/>
      <c r="BA65" s="101"/>
      <c r="BB65" s="101"/>
      <c r="BC65" s="101">
        <f>AN65-Y65</f>
        <v>-7480</v>
      </c>
      <c r="BD65" s="101"/>
      <c r="BE65" s="101"/>
      <c r="BF65" s="101"/>
      <c r="BG65" s="101"/>
      <c r="BH65" s="101">
        <f>AS65-AD65</f>
        <v>0</v>
      </c>
      <c r="BI65" s="101"/>
      <c r="BJ65" s="101"/>
      <c r="BK65" s="101"/>
      <c r="BL65" s="101"/>
      <c r="BM65" s="101">
        <f>BC65+BH65</f>
        <v>-7480</v>
      </c>
      <c r="BN65" s="101"/>
      <c r="BO65" s="101"/>
      <c r="BP65" s="101"/>
      <c r="BQ65" s="10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31"/>
      <c r="B66" s="31"/>
      <c r="C66" s="99" t="s">
        <v>560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3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559</v>
      </c>
    </row>
    <row r="67" spans="1:80" s="85" customFormat="1" ht="15.75" x14ac:dyDescent="0.2">
      <c r="A67" s="81">
        <v>0</v>
      </c>
      <c r="B67" s="81"/>
      <c r="C67" s="98" t="s">
        <v>80</v>
      </c>
      <c r="D67" s="83"/>
      <c r="E67" s="83"/>
      <c r="F67" s="83"/>
      <c r="G67" s="83"/>
      <c r="H67" s="83"/>
      <c r="I67" s="84"/>
      <c r="J67" s="93" t="s">
        <v>81</v>
      </c>
      <c r="K67" s="93"/>
      <c r="L67" s="93"/>
      <c r="M67" s="93"/>
      <c r="N67" s="93"/>
      <c r="O67" s="98" t="s">
        <v>81</v>
      </c>
      <c r="P67" s="83"/>
      <c r="Q67" s="83"/>
      <c r="R67" s="83"/>
      <c r="S67" s="83"/>
      <c r="T67" s="83"/>
      <c r="U67" s="83"/>
      <c r="V67" s="83"/>
      <c r="W67" s="83"/>
      <c r="X67" s="8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6"/>
      <c r="BS67" s="96"/>
      <c r="BT67" s="96"/>
      <c r="BU67" s="96"/>
      <c r="BV67" s="96"/>
      <c r="BW67" s="96"/>
      <c r="BX67" s="96"/>
      <c r="BY67" s="96"/>
      <c r="BZ67" s="97"/>
    </row>
    <row r="68" spans="1:80" ht="38.25" customHeight="1" x14ac:dyDescent="0.2">
      <c r="A68" s="31">
        <v>0</v>
      </c>
      <c r="B68" s="31"/>
      <c r="C68" s="99" t="s">
        <v>561</v>
      </c>
      <c r="D68" s="79"/>
      <c r="E68" s="79"/>
      <c r="F68" s="79"/>
      <c r="G68" s="79"/>
      <c r="H68" s="79"/>
      <c r="I68" s="80"/>
      <c r="J68" s="59" t="s">
        <v>111</v>
      </c>
      <c r="K68" s="59"/>
      <c r="L68" s="59"/>
      <c r="M68" s="59"/>
      <c r="N68" s="59"/>
      <c r="O68" s="99" t="s">
        <v>101</v>
      </c>
      <c r="P68" s="79"/>
      <c r="Q68" s="79"/>
      <c r="R68" s="79"/>
      <c r="S68" s="79"/>
      <c r="T68" s="79"/>
      <c r="U68" s="79"/>
      <c r="V68" s="79"/>
      <c r="W68" s="79"/>
      <c r="X68" s="80"/>
      <c r="Y68" s="100">
        <v>41</v>
      </c>
      <c r="Z68" s="100"/>
      <c r="AA68" s="100"/>
      <c r="AB68" s="100"/>
      <c r="AC68" s="100"/>
      <c r="AD68" s="100">
        <v>0</v>
      </c>
      <c r="AE68" s="100"/>
      <c r="AF68" s="100"/>
      <c r="AG68" s="100"/>
      <c r="AH68" s="100"/>
      <c r="AI68" s="100">
        <f>Y68+AD68</f>
        <v>41</v>
      </c>
      <c r="AJ68" s="100"/>
      <c r="AK68" s="100"/>
      <c r="AL68" s="100"/>
      <c r="AM68" s="100"/>
      <c r="AN68" s="100">
        <v>24</v>
      </c>
      <c r="AO68" s="100"/>
      <c r="AP68" s="100"/>
      <c r="AQ68" s="100"/>
      <c r="AR68" s="100"/>
      <c r="AS68" s="100">
        <v>0</v>
      </c>
      <c r="AT68" s="100"/>
      <c r="AU68" s="100"/>
      <c r="AV68" s="100"/>
      <c r="AW68" s="100"/>
      <c r="AX68" s="101">
        <f>AN68+AS68</f>
        <v>24</v>
      </c>
      <c r="AY68" s="101"/>
      <c r="AZ68" s="101"/>
      <c r="BA68" s="101"/>
      <c r="BB68" s="101"/>
      <c r="BC68" s="101">
        <f>AN68-Y68</f>
        <v>-17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-17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31"/>
      <c r="B69" s="31"/>
      <c r="C69" s="99" t="s">
        <v>563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3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562</v>
      </c>
    </row>
    <row r="70" spans="1:80" s="85" customFormat="1" ht="15.75" x14ac:dyDescent="0.2">
      <c r="A70" s="81">
        <v>0</v>
      </c>
      <c r="B70" s="81"/>
      <c r="C70" s="98" t="s">
        <v>121</v>
      </c>
      <c r="D70" s="83"/>
      <c r="E70" s="83"/>
      <c r="F70" s="83"/>
      <c r="G70" s="83"/>
      <c r="H70" s="83"/>
      <c r="I70" s="84"/>
      <c r="J70" s="93" t="s">
        <v>81</v>
      </c>
      <c r="K70" s="93"/>
      <c r="L70" s="93"/>
      <c r="M70" s="93"/>
      <c r="N70" s="93"/>
      <c r="O70" s="98" t="s">
        <v>81</v>
      </c>
      <c r="P70" s="83"/>
      <c r="Q70" s="83"/>
      <c r="R70" s="83"/>
      <c r="S70" s="83"/>
      <c r="T70" s="83"/>
      <c r="U70" s="83"/>
      <c r="V70" s="83"/>
      <c r="W70" s="83"/>
      <c r="X70" s="8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6"/>
      <c r="BS70" s="96"/>
      <c r="BT70" s="96"/>
      <c r="BU70" s="96"/>
      <c r="BV70" s="96"/>
      <c r="BW70" s="96"/>
      <c r="BX70" s="96"/>
      <c r="BY70" s="96"/>
      <c r="BZ70" s="97"/>
    </row>
    <row r="71" spans="1:80" ht="38.25" customHeight="1" x14ac:dyDescent="0.2">
      <c r="A71" s="31">
        <v>0</v>
      </c>
      <c r="B71" s="31"/>
      <c r="C71" s="99" t="s">
        <v>564</v>
      </c>
      <c r="D71" s="79"/>
      <c r="E71" s="79"/>
      <c r="F71" s="79"/>
      <c r="G71" s="79"/>
      <c r="H71" s="79"/>
      <c r="I71" s="80"/>
      <c r="J71" s="59" t="s">
        <v>88</v>
      </c>
      <c r="K71" s="59"/>
      <c r="L71" s="59"/>
      <c r="M71" s="59"/>
      <c r="N71" s="59"/>
      <c r="O71" s="99" t="s">
        <v>101</v>
      </c>
      <c r="P71" s="79"/>
      <c r="Q71" s="79"/>
      <c r="R71" s="79"/>
      <c r="S71" s="79"/>
      <c r="T71" s="79"/>
      <c r="U71" s="79"/>
      <c r="V71" s="79"/>
      <c r="W71" s="79"/>
      <c r="X71" s="80"/>
      <c r="Y71" s="100">
        <v>440</v>
      </c>
      <c r="Z71" s="100"/>
      <c r="AA71" s="100"/>
      <c r="AB71" s="100"/>
      <c r="AC71" s="100"/>
      <c r="AD71" s="100">
        <v>0</v>
      </c>
      <c r="AE71" s="100"/>
      <c r="AF71" s="100"/>
      <c r="AG71" s="100"/>
      <c r="AH71" s="100"/>
      <c r="AI71" s="100">
        <f>Y71+AD71</f>
        <v>440</v>
      </c>
      <c r="AJ71" s="100"/>
      <c r="AK71" s="100"/>
      <c r="AL71" s="100"/>
      <c r="AM71" s="100"/>
      <c r="AN71" s="100">
        <v>440</v>
      </c>
      <c r="AO71" s="100"/>
      <c r="AP71" s="100"/>
      <c r="AQ71" s="100"/>
      <c r="AR71" s="100"/>
      <c r="AS71" s="100">
        <v>0</v>
      </c>
      <c r="AT71" s="100"/>
      <c r="AU71" s="100"/>
      <c r="AV71" s="100"/>
      <c r="AW71" s="100"/>
      <c r="AX71" s="101">
        <f>AN71+AS71</f>
        <v>440</v>
      </c>
      <c r="AY71" s="101"/>
      <c r="AZ71" s="101"/>
      <c r="BA71" s="101"/>
      <c r="BB71" s="101"/>
      <c r="BC71" s="101">
        <f>AN71-Y71</f>
        <v>0</v>
      </c>
      <c r="BD71" s="101"/>
      <c r="BE71" s="101"/>
      <c r="BF71" s="101"/>
      <c r="BG71" s="101"/>
      <c r="BH71" s="101">
        <f>AS71-AD71</f>
        <v>0</v>
      </c>
      <c r="BI71" s="101"/>
      <c r="BJ71" s="101"/>
      <c r="BK71" s="101"/>
      <c r="BL71" s="101"/>
      <c r="BM71" s="101">
        <f>BC71+BH71</f>
        <v>0</v>
      </c>
      <c r="BN71" s="101"/>
      <c r="BO71" s="101"/>
      <c r="BP71" s="101"/>
      <c r="BQ71" s="10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85" customFormat="1" ht="15.75" x14ac:dyDescent="0.2">
      <c r="A72" s="81">
        <v>0</v>
      </c>
      <c r="B72" s="81"/>
      <c r="C72" s="98" t="s">
        <v>137</v>
      </c>
      <c r="D72" s="83"/>
      <c r="E72" s="83"/>
      <c r="F72" s="83"/>
      <c r="G72" s="83"/>
      <c r="H72" s="83"/>
      <c r="I72" s="84"/>
      <c r="J72" s="93" t="s">
        <v>81</v>
      </c>
      <c r="K72" s="93"/>
      <c r="L72" s="93"/>
      <c r="M72" s="93"/>
      <c r="N72" s="93"/>
      <c r="O72" s="98" t="s">
        <v>81</v>
      </c>
      <c r="P72" s="83"/>
      <c r="Q72" s="83"/>
      <c r="R72" s="83"/>
      <c r="S72" s="83"/>
      <c r="T72" s="83"/>
      <c r="U72" s="83"/>
      <c r="V72" s="83"/>
      <c r="W72" s="83"/>
      <c r="X72" s="8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6"/>
      <c r="BS72" s="96"/>
      <c r="BT72" s="96"/>
      <c r="BU72" s="96"/>
      <c r="BV72" s="96"/>
      <c r="BW72" s="96"/>
      <c r="BX72" s="96"/>
      <c r="BY72" s="96"/>
      <c r="BZ72" s="97"/>
    </row>
    <row r="73" spans="1:80" ht="76.5" customHeight="1" x14ac:dyDescent="0.2">
      <c r="A73" s="31">
        <v>0</v>
      </c>
      <c r="B73" s="31"/>
      <c r="C73" s="99" t="s">
        <v>565</v>
      </c>
      <c r="D73" s="79"/>
      <c r="E73" s="79"/>
      <c r="F73" s="79"/>
      <c r="G73" s="79"/>
      <c r="H73" s="79"/>
      <c r="I73" s="80"/>
      <c r="J73" s="59" t="s">
        <v>140</v>
      </c>
      <c r="K73" s="59"/>
      <c r="L73" s="59"/>
      <c r="M73" s="59"/>
      <c r="N73" s="59"/>
      <c r="O73" s="99" t="s">
        <v>127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100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100</v>
      </c>
      <c r="AJ73" s="100"/>
      <c r="AK73" s="100"/>
      <c r="AL73" s="100"/>
      <c r="AM73" s="100"/>
      <c r="AN73" s="100">
        <v>100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1">
        <f>AN73+AS73</f>
        <v>100</v>
      </c>
      <c r="AY73" s="101"/>
      <c r="AZ73" s="101"/>
      <c r="BA73" s="101"/>
      <c r="BB73" s="101"/>
      <c r="BC73" s="101">
        <f>AN73-Y73</f>
        <v>0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0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25.5" customHeight="1" x14ac:dyDescent="0.2">
      <c r="A74" s="31"/>
      <c r="B74" s="31"/>
      <c r="C74" s="99" t="s">
        <v>566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181</v>
      </c>
    </row>
    <row r="76" spans="1:80" ht="15.95" customHeight="1" x14ac:dyDescent="0.2">
      <c r="A76" s="19" t="s">
        <v>56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80" ht="31.5" customHeight="1" x14ac:dyDescent="0.2">
      <c r="A77" s="106" t="s">
        <v>568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</row>
    <row r="78" spans="1:80" ht="15.9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80" ht="15.9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80" ht="42" customHeight="1" x14ac:dyDescent="0.2">
      <c r="A80" s="109" t="s">
        <v>154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3"/>
      <c r="AO80" s="3"/>
      <c r="AP80" s="110" t="s">
        <v>156</v>
      </c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</row>
    <row r="81" spans="1:60" x14ac:dyDescent="0.2">
      <c r="W81" s="53" t="s">
        <v>12</v>
      </c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4"/>
      <c r="AO81" s="4"/>
      <c r="AP81" s="53" t="s">
        <v>13</v>
      </c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</row>
    <row r="84" spans="1:60" ht="31.5" customHeight="1" x14ac:dyDescent="0.2">
      <c r="A84" s="109" t="s">
        <v>155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3"/>
      <c r="AO84" s="3"/>
      <c r="AP84" s="110" t="s">
        <v>157</v>
      </c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</row>
    <row r="85" spans="1:60" x14ac:dyDescent="0.2">
      <c r="W85" s="53" t="s">
        <v>12</v>
      </c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4"/>
      <c r="AO85" s="4"/>
      <c r="AP85" s="53" t="s">
        <v>13</v>
      </c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</row>
  </sheetData>
  <mergeCells count="327">
    <mergeCell ref="C66:BQ66"/>
    <mergeCell ref="C69:BQ69"/>
    <mergeCell ref="C74:BQ74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A55:BL55"/>
    <mergeCell ref="A65:B65"/>
    <mergeCell ref="C65:I65"/>
    <mergeCell ref="J65:N65"/>
    <mergeCell ref="O65:X65"/>
    <mergeCell ref="Y65:AC65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4:BB64"/>
    <mergeCell ref="BC64:BG64"/>
    <mergeCell ref="BH64:BL64"/>
    <mergeCell ref="BM64:BQ64"/>
    <mergeCell ref="A76:BL76"/>
    <mergeCell ref="A77:BL77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4:AV54"/>
    <mergeCell ref="AW54:BA54"/>
    <mergeCell ref="BB54:BF54"/>
    <mergeCell ref="BG54:BL54"/>
    <mergeCell ref="A58:BQ58"/>
    <mergeCell ref="A60:B61"/>
    <mergeCell ref="C60:I61"/>
    <mergeCell ref="J60:N61"/>
    <mergeCell ref="O60:X61"/>
    <mergeCell ref="Y60:AM60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">
    <cfRule type="cellIs" dxfId="213" priority="23" stopIfTrue="1" operator="equal">
      <formula>$C63</formula>
    </cfRule>
  </conditionalFormatting>
  <conditionalFormatting sqref="A64:B64">
    <cfRule type="cellIs" dxfId="212" priority="24" stopIfTrue="1" operator="equal">
      <formula>0</formula>
    </cfRule>
  </conditionalFormatting>
  <conditionalFormatting sqref="C65">
    <cfRule type="cellIs" dxfId="211" priority="21" stopIfTrue="1" operator="equal">
      <formula>$C64</formula>
    </cfRule>
  </conditionalFormatting>
  <conditionalFormatting sqref="A65:B65">
    <cfRule type="cellIs" dxfId="210" priority="22" stopIfTrue="1" operator="equal">
      <formula>0</formula>
    </cfRule>
  </conditionalFormatting>
  <conditionalFormatting sqref="C66">
    <cfRule type="cellIs" dxfId="209" priority="19" stopIfTrue="1" operator="equal">
      <formula>$C65</formula>
    </cfRule>
  </conditionalFormatting>
  <conditionalFormatting sqref="A66:B66">
    <cfRule type="cellIs" dxfId="208" priority="20" stopIfTrue="1" operator="equal">
      <formula>0</formula>
    </cfRule>
  </conditionalFormatting>
  <conditionalFormatting sqref="C67">
    <cfRule type="cellIs" dxfId="207" priority="17" stopIfTrue="1" operator="equal">
      <formula>$C66</formula>
    </cfRule>
  </conditionalFormatting>
  <conditionalFormatting sqref="A67:B67">
    <cfRule type="cellIs" dxfId="206" priority="18" stopIfTrue="1" operator="equal">
      <formula>0</formula>
    </cfRule>
  </conditionalFormatting>
  <conditionalFormatting sqref="C68">
    <cfRule type="cellIs" dxfId="205" priority="15" stopIfTrue="1" operator="equal">
      <formula>$C67</formula>
    </cfRule>
  </conditionalFormatting>
  <conditionalFormatting sqref="A68:B68">
    <cfRule type="cellIs" dxfId="204" priority="16" stopIfTrue="1" operator="equal">
      <formula>0</formula>
    </cfRule>
  </conditionalFormatting>
  <conditionalFormatting sqref="C69">
    <cfRule type="cellIs" dxfId="203" priority="13" stopIfTrue="1" operator="equal">
      <formula>$C68</formula>
    </cfRule>
  </conditionalFormatting>
  <conditionalFormatting sqref="A69:B69">
    <cfRule type="cellIs" dxfId="202" priority="14" stopIfTrue="1" operator="equal">
      <formula>0</formula>
    </cfRule>
  </conditionalFormatting>
  <conditionalFormatting sqref="C70">
    <cfRule type="cellIs" dxfId="201" priority="11" stopIfTrue="1" operator="equal">
      <formula>$C69</formula>
    </cfRule>
  </conditionalFormatting>
  <conditionalFormatting sqref="A70:B70">
    <cfRule type="cellIs" dxfId="200" priority="12" stopIfTrue="1" operator="equal">
      <formula>0</formula>
    </cfRule>
  </conditionalFormatting>
  <conditionalFormatting sqref="C71">
    <cfRule type="cellIs" dxfId="199" priority="9" stopIfTrue="1" operator="equal">
      <formula>$C70</formula>
    </cfRule>
  </conditionalFormatting>
  <conditionalFormatting sqref="A71:B71">
    <cfRule type="cellIs" dxfId="198" priority="10" stopIfTrue="1" operator="equal">
      <formula>0</formula>
    </cfRule>
  </conditionalFormatting>
  <conditionalFormatting sqref="C72">
    <cfRule type="cellIs" dxfId="197" priority="7" stopIfTrue="1" operator="equal">
      <formula>$C71</formula>
    </cfRule>
  </conditionalFormatting>
  <conditionalFormatting sqref="A72:B72">
    <cfRule type="cellIs" dxfId="196" priority="8" stopIfTrue="1" operator="equal">
      <formula>0</formula>
    </cfRule>
  </conditionalFormatting>
  <conditionalFormatting sqref="C73">
    <cfRule type="cellIs" dxfId="195" priority="5" stopIfTrue="1" operator="equal">
      <formula>$C72</formula>
    </cfRule>
  </conditionalFormatting>
  <conditionalFormatting sqref="A73:B73">
    <cfRule type="cellIs" dxfId="194" priority="6" stopIfTrue="1" operator="equal">
      <formula>0</formula>
    </cfRule>
  </conditionalFormatting>
  <conditionalFormatting sqref="C74">
    <cfRule type="cellIs" dxfId="193" priority="3" stopIfTrue="1" operator="equal">
      <formula>$C73</formula>
    </cfRule>
  </conditionalFormatting>
  <conditionalFormatting sqref="A74:B74">
    <cfRule type="cellIs" dxfId="19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4"/>
  <sheetViews>
    <sheetView view="pageBreakPreview" topLeftCell="A56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1" width="2.85546875" style="1" customWidth="1"/>
    <col min="52" max="52" width="3.5703125" style="1" customWidth="1"/>
    <col min="53" max="53" width="4.28515625" style="1" customWidth="1"/>
    <col min="54" max="54" width="4" style="1" customWidth="1"/>
    <col min="55" max="55" width="3.5703125" style="1" customWidth="1"/>
    <col min="56" max="65" width="2.85546875" style="1" customWidth="1"/>
    <col min="66" max="66" width="4.140625" style="1" customWidth="1"/>
    <col min="67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72" t="s">
        <v>42</v>
      </c>
      <c r="B20" s="72"/>
      <c r="C20" s="15"/>
      <c r="D20" s="108" t="s">
        <v>619</v>
      </c>
      <c r="E20" s="64"/>
      <c r="F20" s="64"/>
      <c r="G20" s="64"/>
      <c r="H20" s="64"/>
      <c r="I20" s="64"/>
      <c r="J20" s="64"/>
      <c r="K20" s="15"/>
      <c r="L20" s="108" t="s">
        <v>621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620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572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573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20">
        <v>3</v>
      </c>
      <c r="B29" s="20"/>
      <c r="C29" s="20"/>
      <c r="D29" s="20"/>
      <c r="E29" s="20"/>
      <c r="F29" s="20"/>
      <c r="G29" s="74" t="s">
        <v>574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95" customHeight="1" x14ac:dyDescent="0.2">
      <c r="A31" s="19" t="s">
        <v>49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79" ht="31.5" customHeight="1" x14ac:dyDescent="0.2">
      <c r="A32" s="104" t="s">
        <v>617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80" ht="12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80" ht="15.75" customHeight="1" x14ac:dyDescent="0.2">
      <c r="A34" s="19" t="s">
        <v>50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80" ht="27.75" customHeight="1" x14ac:dyDescent="0.2">
      <c r="A35" s="39" t="s">
        <v>6</v>
      </c>
      <c r="B35" s="39"/>
      <c r="C35" s="39"/>
      <c r="D35" s="39"/>
      <c r="E35" s="39"/>
      <c r="F35" s="39"/>
      <c r="G35" s="32" t="s">
        <v>47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</row>
    <row r="36" spans="1:80" ht="15.75" x14ac:dyDescent="0.2">
      <c r="A36" s="31">
        <v>1</v>
      </c>
      <c r="B36" s="31"/>
      <c r="C36" s="31"/>
      <c r="D36" s="31"/>
      <c r="E36" s="31"/>
      <c r="F36" s="31"/>
      <c r="G36" s="32">
        <v>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</row>
    <row r="37" spans="1:80" ht="10.5" hidden="1" customHeight="1" x14ac:dyDescent="12.75">
      <c r="A37" s="20" t="s">
        <v>18</v>
      </c>
      <c r="B37" s="20"/>
      <c r="C37" s="20"/>
      <c r="D37" s="20"/>
      <c r="E37" s="20"/>
      <c r="F37" s="20"/>
      <c r="G37" s="35" t="s">
        <v>19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7"/>
      <c r="CA37" s="1" t="s">
        <v>61</v>
      </c>
    </row>
    <row r="38" spans="1:80" ht="12.75" customHeight="1" x14ac:dyDescent="0.2">
      <c r="A38" s="20">
        <v>1</v>
      </c>
      <c r="B38" s="20"/>
      <c r="C38" s="20"/>
      <c r="D38" s="20"/>
      <c r="E38" s="20"/>
      <c r="F38" s="20"/>
      <c r="G38" s="74" t="s">
        <v>575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59</v>
      </c>
    </row>
    <row r="39" spans="1:80" ht="12.75" customHeight="1" x14ac:dyDescent="0.2">
      <c r="A39" s="20">
        <v>2</v>
      </c>
      <c r="B39" s="20"/>
      <c r="C39" s="20"/>
      <c r="D39" s="20"/>
      <c r="E39" s="20"/>
      <c r="F39" s="20"/>
      <c r="G39" s="74" t="s">
        <v>576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1" spans="1:80" ht="15.75" customHeight="1" x14ac:dyDescent="0.2">
      <c r="A41" s="19" t="s">
        <v>51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</row>
    <row r="42" spans="1:80" ht="15" customHeight="1" x14ac:dyDescent="0.2">
      <c r="A42" s="30" t="s">
        <v>163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80" ht="48" customHeight="1" x14ac:dyDescent="0.2">
      <c r="A43" s="31" t="s">
        <v>6</v>
      </c>
      <c r="B43" s="31"/>
      <c r="C43" s="31" t="s">
        <v>33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30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 t="s">
        <v>54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 t="s">
        <v>3</v>
      </c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80" ht="29.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 t="s">
        <v>5</v>
      </c>
      <c r="AB44" s="31"/>
      <c r="AC44" s="31"/>
      <c r="AD44" s="31"/>
      <c r="AE44" s="31"/>
      <c r="AF44" s="31" t="s">
        <v>4</v>
      </c>
      <c r="AG44" s="31"/>
      <c r="AH44" s="31"/>
      <c r="AI44" s="31"/>
      <c r="AJ44" s="31"/>
      <c r="AK44" s="31" t="s">
        <v>31</v>
      </c>
      <c r="AL44" s="31"/>
      <c r="AM44" s="31"/>
      <c r="AN44" s="31"/>
      <c r="AO44" s="31"/>
      <c r="AP44" s="31" t="s">
        <v>5</v>
      </c>
      <c r="AQ44" s="31"/>
      <c r="AR44" s="31"/>
      <c r="AS44" s="31"/>
      <c r="AT44" s="31"/>
      <c r="AU44" s="31" t="s">
        <v>4</v>
      </c>
      <c r="AV44" s="31"/>
      <c r="AW44" s="31"/>
      <c r="AX44" s="31"/>
      <c r="AY44" s="31"/>
      <c r="AZ44" s="31" t="s">
        <v>31</v>
      </c>
      <c r="BA44" s="31"/>
      <c r="BB44" s="31"/>
      <c r="BC44" s="31"/>
      <c r="BD44" s="31" t="s">
        <v>5</v>
      </c>
      <c r="BE44" s="31"/>
      <c r="BF44" s="31"/>
      <c r="BG44" s="31"/>
      <c r="BH44" s="31"/>
      <c r="BI44" s="31" t="s">
        <v>4</v>
      </c>
      <c r="BJ44" s="31"/>
      <c r="BK44" s="31"/>
      <c r="BL44" s="31"/>
      <c r="BM44" s="31"/>
      <c r="BN44" s="31" t="s">
        <v>32</v>
      </c>
      <c r="BO44" s="31"/>
      <c r="BP44" s="31"/>
      <c r="BQ44" s="31"/>
    </row>
    <row r="45" spans="1:80" ht="15.95" customHeight="1" x14ac:dyDescent="0.2">
      <c r="A45" s="49">
        <v>1</v>
      </c>
      <c r="B45" s="49"/>
      <c r="C45" s="49">
        <v>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0">
        <v>3</v>
      </c>
      <c r="AB45" s="41"/>
      <c r="AC45" s="41"/>
      <c r="AD45" s="41"/>
      <c r="AE45" s="42"/>
      <c r="AF45" s="40">
        <v>4</v>
      </c>
      <c r="AG45" s="41"/>
      <c r="AH45" s="41"/>
      <c r="AI45" s="41"/>
      <c r="AJ45" s="42"/>
      <c r="AK45" s="40">
        <v>5</v>
      </c>
      <c r="AL45" s="41"/>
      <c r="AM45" s="41"/>
      <c r="AN45" s="41"/>
      <c r="AO45" s="42"/>
      <c r="AP45" s="40">
        <v>6</v>
      </c>
      <c r="AQ45" s="41"/>
      <c r="AR45" s="41"/>
      <c r="AS45" s="41"/>
      <c r="AT45" s="42"/>
      <c r="AU45" s="40">
        <v>7</v>
      </c>
      <c r="AV45" s="41"/>
      <c r="AW45" s="41"/>
      <c r="AX45" s="41"/>
      <c r="AY45" s="42"/>
      <c r="AZ45" s="40">
        <v>8</v>
      </c>
      <c r="BA45" s="41"/>
      <c r="BB45" s="41"/>
      <c r="BC45" s="42"/>
      <c r="BD45" s="40">
        <v>9</v>
      </c>
      <c r="BE45" s="41"/>
      <c r="BF45" s="41"/>
      <c r="BG45" s="41"/>
      <c r="BH45" s="42"/>
      <c r="BI45" s="49">
        <v>10</v>
      </c>
      <c r="BJ45" s="49"/>
      <c r="BK45" s="49"/>
      <c r="BL45" s="49"/>
      <c r="BM45" s="49"/>
      <c r="BN45" s="49">
        <v>11</v>
      </c>
      <c r="BO45" s="49"/>
      <c r="BP45" s="49"/>
      <c r="BQ45" s="49"/>
    </row>
    <row r="46" spans="1:80" ht="15.75" hidden="1" customHeight="1" x14ac:dyDescent="0.2">
      <c r="A46" s="20" t="s">
        <v>18</v>
      </c>
      <c r="B46" s="20"/>
      <c r="C46" s="61" t="s">
        <v>19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47" t="s">
        <v>15</v>
      </c>
      <c r="AB46" s="47"/>
      <c r="AC46" s="47"/>
      <c r="AD46" s="47"/>
      <c r="AE46" s="47"/>
      <c r="AF46" s="47" t="s">
        <v>14</v>
      </c>
      <c r="AG46" s="47"/>
      <c r="AH46" s="47"/>
      <c r="AI46" s="47"/>
      <c r="AJ46" s="47"/>
      <c r="AK46" s="38" t="s">
        <v>21</v>
      </c>
      <c r="AL46" s="38"/>
      <c r="AM46" s="38"/>
      <c r="AN46" s="38"/>
      <c r="AO46" s="38"/>
      <c r="AP46" s="47" t="s">
        <v>16</v>
      </c>
      <c r="AQ46" s="47"/>
      <c r="AR46" s="47"/>
      <c r="AS46" s="47"/>
      <c r="AT46" s="47"/>
      <c r="AU46" s="47" t="s">
        <v>17</v>
      </c>
      <c r="AV46" s="47"/>
      <c r="AW46" s="47"/>
      <c r="AX46" s="47"/>
      <c r="AY46" s="47"/>
      <c r="AZ46" s="38" t="s">
        <v>21</v>
      </c>
      <c r="BA46" s="38"/>
      <c r="BB46" s="38"/>
      <c r="BC46" s="38"/>
      <c r="BD46" s="50" t="s">
        <v>37</v>
      </c>
      <c r="BE46" s="50"/>
      <c r="BF46" s="50"/>
      <c r="BG46" s="50"/>
      <c r="BH46" s="50"/>
      <c r="BI46" s="50" t="s">
        <v>37</v>
      </c>
      <c r="BJ46" s="50"/>
      <c r="BK46" s="50"/>
      <c r="BL46" s="50"/>
      <c r="BM46" s="50"/>
      <c r="BN46" s="43" t="s">
        <v>21</v>
      </c>
      <c r="BO46" s="43"/>
      <c r="BP46" s="43"/>
      <c r="BQ46" s="43"/>
      <c r="CA46" s="1" t="s">
        <v>24</v>
      </c>
    </row>
    <row r="47" spans="1:80" ht="31.5" customHeight="1" x14ac:dyDescent="0.2">
      <c r="A47" s="31">
        <v>1</v>
      </c>
      <c r="B47" s="31"/>
      <c r="C47" s="78" t="s">
        <v>577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  <c r="AA47" s="51">
        <v>81428787</v>
      </c>
      <c r="AB47" s="51"/>
      <c r="AC47" s="51"/>
      <c r="AD47" s="51"/>
      <c r="AE47" s="51"/>
      <c r="AF47" s="51">
        <v>5180217</v>
      </c>
      <c r="AG47" s="51"/>
      <c r="AH47" s="51"/>
      <c r="AI47" s="51"/>
      <c r="AJ47" s="51"/>
      <c r="AK47" s="51">
        <f>AA47+AF47</f>
        <v>86609004</v>
      </c>
      <c r="AL47" s="51"/>
      <c r="AM47" s="51"/>
      <c r="AN47" s="51"/>
      <c r="AO47" s="51"/>
      <c r="AP47" s="51">
        <v>80489696.260000005</v>
      </c>
      <c r="AQ47" s="51"/>
      <c r="AR47" s="51"/>
      <c r="AS47" s="51"/>
      <c r="AT47" s="51"/>
      <c r="AU47" s="51">
        <v>12371918.52</v>
      </c>
      <c r="AV47" s="51"/>
      <c r="AW47" s="51"/>
      <c r="AX47" s="51"/>
      <c r="AY47" s="51"/>
      <c r="AZ47" s="51">
        <f>AP47+AU47</f>
        <v>92861614.780000001</v>
      </c>
      <c r="BA47" s="51"/>
      <c r="BB47" s="51"/>
      <c r="BC47" s="51"/>
      <c r="BD47" s="51">
        <f>AP47-AA47</f>
        <v>-939090.73999999464</v>
      </c>
      <c r="BE47" s="51"/>
      <c r="BF47" s="51"/>
      <c r="BG47" s="51"/>
      <c r="BH47" s="51"/>
      <c r="BI47" s="51">
        <f>AU47-AF47</f>
        <v>7191701.5199999996</v>
      </c>
      <c r="BJ47" s="51"/>
      <c r="BK47" s="51"/>
      <c r="BL47" s="51"/>
      <c r="BM47" s="51"/>
      <c r="BN47" s="51">
        <f>BD47+BI47</f>
        <v>6252610.7800000049</v>
      </c>
      <c r="BO47" s="51"/>
      <c r="BP47" s="51"/>
      <c r="BQ47" s="51"/>
      <c r="CA47" s="1" t="s">
        <v>25</v>
      </c>
    </row>
    <row r="48" spans="1:80" ht="15.75" customHeight="1" x14ac:dyDescent="0.2">
      <c r="A48" s="31"/>
      <c r="B48" s="31"/>
      <c r="C48" s="78" t="s">
        <v>578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86"/>
      <c r="CB48" s="1" t="s">
        <v>68</v>
      </c>
    </row>
    <row r="49" spans="1:80" ht="31.5" customHeight="1" x14ac:dyDescent="0.2">
      <c r="A49" s="31">
        <v>2</v>
      </c>
      <c r="B49" s="31"/>
      <c r="C49" s="78" t="s">
        <v>579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  <c r="AA49" s="51">
        <v>0</v>
      </c>
      <c r="AB49" s="51"/>
      <c r="AC49" s="51"/>
      <c r="AD49" s="51"/>
      <c r="AE49" s="51"/>
      <c r="AF49" s="51">
        <v>50305743.880000003</v>
      </c>
      <c r="AG49" s="51"/>
      <c r="AH49" s="51"/>
      <c r="AI49" s="51"/>
      <c r="AJ49" s="51"/>
      <c r="AK49" s="51">
        <f>AA49+AF49</f>
        <v>50305743.880000003</v>
      </c>
      <c r="AL49" s="51"/>
      <c r="AM49" s="51"/>
      <c r="AN49" s="51"/>
      <c r="AO49" s="51"/>
      <c r="AP49" s="51">
        <v>0</v>
      </c>
      <c r="AQ49" s="51"/>
      <c r="AR49" s="51"/>
      <c r="AS49" s="51"/>
      <c r="AT49" s="51"/>
      <c r="AU49" s="51">
        <v>35516067.950000003</v>
      </c>
      <c r="AV49" s="51"/>
      <c r="AW49" s="51"/>
      <c r="AX49" s="51"/>
      <c r="AY49" s="51"/>
      <c r="AZ49" s="51">
        <f>AP49+AU49</f>
        <v>35516067.950000003</v>
      </c>
      <c r="BA49" s="51"/>
      <c r="BB49" s="51"/>
      <c r="BC49" s="51"/>
      <c r="BD49" s="51">
        <f>AP49-AA49</f>
        <v>0</v>
      </c>
      <c r="BE49" s="51"/>
      <c r="BF49" s="51"/>
      <c r="BG49" s="51"/>
      <c r="BH49" s="51"/>
      <c r="BI49" s="51">
        <f>AU49-AF49</f>
        <v>-14789675.93</v>
      </c>
      <c r="BJ49" s="51"/>
      <c r="BK49" s="51"/>
      <c r="BL49" s="51"/>
      <c r="BM49" s="51"/>
      <c r="BN49" s="51">
        <f>BD49+BI49</f>
        <v>-14789675.93</v>
      </c>
      <c r="BO49" s="51"/>
      <c r="BP49" s="51"/>
      <c r="BQ49" s="51"/>
    </row>
    <row r="50" spans="1:80" ht="15.75" customHeight="1" x14ac:dyDescent="0.2">
      <c r="A50" s="31"/>
      <c r="B50" s="31"/>
      <c r="C50" s="78" t="s">
        <v>580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86"/>
      <c r="CB50" s="1" t="s">
        <v>71</v>
      </c>
    </row>
    <row r="51" spans="1:80" ht="15.75" customHeight="1" x14ac:dyDescent="0.2">
      <c r="A51" s="31">
        <v>3</v>
      </c>
      <c r="B51" s="31"/>
      <c r="C51" s="78" t="s">
        <v>174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  <c r="AA51" s="51">
        <v>24409</v>
      </c>
      <c r="AB51" s="51"/>
      <c r="AC51" s="51"/>
      <c r="AD51" s="51"/>
      <c r="AE51" s="51"/>
      <c r="AF51" s="51">
        <v>66714</v>
      </c>
      <c r="AG51" s="51"/>
      <c r="AH51" s="51"/>
      <c r="AI51" s="51"/>
      <c r="AJ51" s="51"/>
      <c r="AK51" s="51">
        <f>AA51+AF51</f>
        <v>91123</v>
      </c>
      <c r="AL51" s="51"/>
      <c r="AM51" s="51"/>
      <c r="AN51" s="51"/>
      <c r="AO51" s="51"/>
      <c r="AP51" s="51">
        <v>24409</v>
      </c>
      <c r="AQ51" s="51"/>
      <c r="AR51" s="51"/>
      <c r="AS51" s="51"/>
      <c r="AT51" s="51"/>
      <c r="AU51" s="51">
        <v>66714</v>
      </c>
      <c r="AV51" s="51"/>
      <c r="AW51" s="51"/>
      <c r="AX51" s="51"/>
      <c r="AY51" s="51"/>
      <c r="AZ51" s="51">
        <f>AP51+AU51</f>
        <v>91123</v>
      </c>
      <c r="BA51" s="51"/>
      <c r="BB51" s="51"/>
      <c r="BC51" s="51"/>
      <c r="BD51" s="51">
        <f>AP51-AA51</f>
        <v>0</v>
      </c>
      <c r="BE51" s="51"/>
      <c r="BF51" s="51"/>
      <c r="BG51" s="51"/>
      <c r="BH51" s="51"/>
      <c r="BI51" s="51">
        <f>AU51-AF51</f>
        <v>0</v>
      </c>
      <c r="BJ51" s="51"/>
      <c r="BK51" s="51"/>
      <c r="BL51" s="51"/>
      <c r="BM51" s="51"/>
      <c r="BN51" s="51">
        <f>BD51+BI51</f>
        <v>0</v>
      </c>
      <c r="BO51" s="51"/>
      <c r="BP51" s="51"/>
      <c r="BQ51" s="51"/>
    </row>
    <row r="52" spans="1:80" s="85" customFormat="1" ht="15.75" x14ac:dyDescent="0.2">
      <c r="A52" s="81"/>
      <c r="B52" s="81"/>
      <c r="C52" s="82" t="s">
        <v>74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4"/>
      <c r="AA52" s="48">
        <v>81453196</v>
      </c>
      <c r="AB52" s="48"/>
      <c r="AC52" s="48"/>
      <c r="AD52" s="48"/>
      <c r="AE52" s="48"/>
      <c r="AF52" s="48">
        <v>55552674.880000003</v>
      </c>
      <c r="AG52" s="48"/>
      <c r="AH52" s="48"/>
      <c r="AI52" s="48"/>
      <c r="AJ52" s="48"/>
      <c r="AK52" s="48">
        <f>AA52+AF52</f>
        <v>137005870.88</v>
      </c>
      <c r="AL52" s="48"/>
      <c r="AM52" s="48"/>
      <c r="AN52" s="48"/>
      <c r="AO52" s="48"/>
      <c r="AP52" s="48">
        <v>80514105.260000005</v>
      </c>
      <c r="AQ52" s="48"/>
      <c r="AR52" s="48"/>
      <c r="AS52" s="48"/>
      <c r="AT52" s="48"/>
      <c r="AU52" s="48">
        <v>47954700.469999999</v>
      </c>
      <c r="AV52" s="48"/>
      <c r="AW52" s="48"/>
      <c r="AX52" s="48"/>
      <c r="AY52" s="48"/>
      <c r="AZ52" s="48">
        <f>AP52+AU52</f>
        <v>128468805.73</v>
      </c>
      <c r="BA52" s="48"/>
      <c r="BB52" s="48"/>
      <c r="BC52" s="48"/>
      <c r="BD52" s="48">
        <f>AP52-AA52</f>
        <v>-939090.73999999464</v>
      </c>
      <c r="BE52" s="48"/>
      <c r="BF52" s="48"/>
      <c r="BG52" s="48"/>
      <c r="BH52" s="48"/>
      <c r="BI52" s="48">
        <f>AU52-AF52</f>
        <v>-7597974.4100000039</v>
      </c>
      <c r="BJ52" s="48"/>
      <c r="BK52" s="48"/>
      <c r="BL52" s="48"/>
      <c r="BM52" s="48"/>
      <c r="BN52" s="48">
        <f>BD52+BI52</f>
        <v>-8537065.1499999985</v>
      </c>
      <c r="BO52" s="48"/>
      <c r="BP52" s="48"/>
      <c r="BQ52" s="48"/>
    </row>
    <row r="54" spans="1:80" ht="15.75" customHeight="1" x14ac:dyDescent="0.2">
      <c r="A54" s="19" t="s">
        <v>52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80" ht="15" customHeight="1" x14ac:dyDescent="0.2">
      <c r="A55" s="30" t="s">
        <v>163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80" ht="28.5" customHeight="1" x14ac:dyDescent="0.2">
      <c r="A56" s="31" t="s">
        <v>34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 t="s">
        <v>30</v>
      </c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 t="s">
        <v>54</v>
      </c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 t="s">
        <v>3</v>
      </c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2"/>
      <c r="BN56" s="2"/>
      <c r="BO56" s="2"/>
      <c r="BP56" s="2"/>
      <c r="BQ56" s="2"/>
    </row>
    <row r="57" spans="1:80" ht="29.1" customHeight="1" x14ac:dyDescent="12.7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 t="s">
        <v>5</v>
      </c>
      <c r="R57" s="31"/>
      <c r="S57" s="31"/>
      <c r="T57" s="31"/>
      <c r="U57" s="31"/>
      <c r="V57" s="31" t="s">
        <v>4</v>
      </c>
      <c r="W57" s="31"/>
      <c r="X57" s="31"/>
      <c r="Y57" s="31"/>
      <c r="Z57" s="31"/>
      <c r="AA57" s="31" t="s">
        <v>31</v>
      </c>
      <c r="AB57" s="31"/>
      <c r="AC57" s="31"/>
      <c r="AD57" s="31"/>
      <c r="AE57" s="31"/>
      <c r="AF57" s="31"/>
      <c r="AG57" s="31" t="s">
        <v>5</v>
      </c>
      <c r="AH57" s="31"/>
      <c r="AI57" s="31"/>
      <c r="AJ57" s="31"/>
      <c r="AK57" s="31"/>
      <c r="AL57" s="31" t="s">
        <v>4</v>
      </c>
      <c r="AM57" s="31"/>
      <c r="AN57" s="31"/>
      <c r="AO57" s="31"/>
      <c r="AP57" s="31"/>
      <c r="AQ57" s="31" t="s">
        <v>31</v>
      </c>
      <c r="AR57" s="31"/>
      <c r="AS57" s="31"/>
      <c r="AT57" s="31"/>
      <c r="AU57" s="31"/>
      <c r="AV57" s="31"/>
      <c r="AW57" s="44" t="s">
        <v>5</v>
      </c>
      <c r="AX57" s="45"/>
      <c r="AY57" s="45"/>
      <c r="AZ57" s="45"/>
      <c r="BA57" s="46"/>
      <c r="BB57" s="44" t="s">
        <v>4</v>
      </c>
      <c r="BC57" s="45"/>
      <c r="BD57" s="45"/>
      <c r="BE57" s="45"/>
      <c r="BF57" s="46"/>
      <c r="BG57" s="31" t="s">
        <v>31</v>
      </c>
      <c r="BH57" s="31"/>
      <c r="BI57" s="31"/>
      <c r="BJ57" s="31"/>
      <c r="BK57" s="31"/>
      <c r="BL57" s="31"/>
      <c r="BM57" s="2"/>
      <c r="BN57" s="2"/>
      <c r="BO57" s="2"/>
      <c r="BP57" s="2"/>
      <c r="BQ57" s="2"/>
    </row>
    <row r="58" spans="1:80" ht="15.95" customHeight="1" x14ac:dyDescent="0.25">
      <c r="A58" s="31">
        <v>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>
        <v>2</v>
      </c>
      <c r="R58" s="31"/>
      <c r="S58" s="31"/>
      <c r="T58" s="31"/>
      <c r="U58" s="31"/>
      <c r="V58" s="31">
        <v>3</v>
      </c>
      <c r="W58" s="31"/>
      <c r="X58" s="31"/>
      <c r="Y58" s="31"/>
      <c r="Z58" s="31"/>
      <c r="AA58" s="31">
        <v>4</v>
      </c>
      <c r="AB58" s="31"/>
      <c r="AC58" s="31"/>
      <c r="AD58" s="31"/>
      <c r="AE58" s="31"/>
      <c r="AF58" s="31"/>
      <c r="AG58" s="31">
        <v>5</v>
      </c>
      <c r="AH58" s="31"/>
      <c r="AI58" s="31"/>
      <c r="AJ58" s="31"/>
      <c r="AK58" s="31"/>
      <c r="AL58" s="31">
        <v>6</v>
      </c>
      <c r="AM58" s="31"/>
      <c r="AN58" s="31"/>
      <c r="AO58" s="31"/>
      <c r="AP58" s="31"/>
      <c r="AQ58" s="31">
        <v>7</v>
      </c>
      <c r="AR58" s="31"/>
      <c r="AS58" s="31"/>
      <c r="AT58" s="31"/>
      <c r="AU58" s="31"/>
      <c r="AV58" s="31"/>
      <c r="AW58" s="31">
        <v>8</v>
      </c>
      <c r="AX58" s="31"/>
      <c r="AY58" s="31"/>
      <c r="AZ58" s="31"/>
      <c r="BA58" s="31"/>
      <c r="BB58" s="60">
        <v>9</v>
      </c>
      <c r="BC58" s="60"/>
      <c r="BD58" s="60"/>
      <c r="BE58" s="60"/>
      <c r="BF58" s="60"/>
      <c r="BG58" s="60">
        <v>10</v>
      </c>
      <c r="BH58" s="60"/>
      <c r="BI58" s="60"/>
      <c r="BJ58" s="60"/>
      <c r="BK58" s="60"/>
      <c r="BL58" s="60"/>
      <c r="BM58" s="6"/>
      <c r="BN58" s="6"/>
      <c r="BO58" s="6"/>
      <c r="BP58" s="6"/>
      <c r="BQ58" s="6"/>
    </row>
    <row r="59" spans="1:80" ht="18" hidden="1" customHeight="1" x14ac:dyDescent="12.75">
      <c r="A59" s="52" t="s">
        <v>19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7" t="s">
        <v>15</v>
      </c>
      <c r="R59" s="47"/>
      <c r="S59" s="47"/>
      <c r="T59" s="47"/>
      <c r="U59" s="47"/>
      <c r="V59" s="47" t="s">
        <v>14</v>
      </c>
      <c r="W59" s="47"/>
      <c r="X59" s="47"/>
      <c r="Y59" s="47"/>
      <c r="Z59" s="47"/>
      <c r="AA59" s="38" t="s">
        <v>21</v>
      </c>
      <c r="AB59" s="43"/>
      <c r="AC59" s="43"/>
      <c r="AD59" s="43"/>
      <c r="AE59" s="43"/>
      <c r="AF59" s="43"/>
      <c r="AG59" s="47" t="s">
        <v>16</v>
      </c>
      <c r="AH59" s="47"/>
      <c r="AI59" s="47"/>
      <c r="AJ59" s="47"/>
      <c r="AK59" s="47"/>
      <c r="AL59" s="47" t="s">
        <v>17</v>
      </c>
      <c r="AM59" s="47"/>
      <c r="AN59" s="47"/>
      <c r="AO59" s="47"/>
      <c r="AP59" s="47"/>
      <c r="AQ59" s="38" t="s">
        <v>21</v>
      </c>
      <c r="AR59" s="43"/>
      <c r="AS59" s="43"/>
      <c r="AT59" s="43"/>
      <c r="AU59" s="43"/>
      <c r="AV59" s="43"/>
      <c r="AW59" s="68" t="s">
        <v>22</v>
      </c>
      <c r="AX59" s="69"/>
      <c r="AY59" s="69"/>
      <c r="AZ59" s="69"/>
      <c r="BA59" s="70"/>
      <c r="BB59" s="68" t="s">
        <v>22</v>
      </c>
      <c r="BC59" s="69"/>
      <c r="BD59" s="69"/>
      <c r="BE59" s="69"/>
      <c r="BF59" s="70"/>
      <c r="BG59" s="43" t="s">
        <v>21</v>
      </c>
      <c r="BH59" s="43"/>
      <c r="BI59" s="43"/>
      <c r="BJ59" s="43"/>
      <c r="BK59" s="43"/>
      <c r="BL59" s="43"/>
      <c r="BM59" s="7"/>
      <c r="BN59" s="7"/>
      <c r="BO59" s="7"/>
      <c r="BP59" s="7"/>
      <c r="BQ59" s="7"/>
      <c r="CA59" s="1" t="s">
        <v>26</v>
      </c>
    </row>
    <row r="60" spans="1:80" ht="31.5" customHeight="1" x14ac:dyDescent="0.2">
      <c r="A60" s="87" t="s">
        <v>581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57">
        <v>6300</v>
      </c>
      <c r="R60" s="57"/>
      <c r="S60" s="57"/>
      <c r="T60" s="57"/>
      <c r="U60" s="57"/>
      <c r="V60" s="57">
        <v>50196243.880000003</v>
      </c>
      <c r="W60" s="57"/>
      <c r="X60" s="57"/>
      <c r="Y60" s="57"/>
      <c r="Z60" s="57"/>
      <c r="AA60" s="57">
        <f>Q60+V60</f>
        <v>50202543.880000003</v>
      </c>
      <c r="AB60" s="57"/>
      <c r="AC60" s="57"/>
      <c r="AD60" s="57"/>
      <c r="AE60" s="57"/>
      <c r="AF60" s="57"/>
      <c r="AG60" s="57">
        <v>6300</v>
      </c>
      <c r="AH60" s="57"/>
      <c r="AI60" s="57"/>
      <c r="AJ60" s="57"/>
      <c r="AK60" s="57"/>
      <c r="AL60" s="57">
        <v>35516067.950000003</v>
      </c>
      <c r="AM60" s="57"/>
      <c r="AN60" s="57"/>
      <c r="AO60" s="57"/>
      <c r="AP60" s="57"/>
      <c r="AQ60" s="57">
        <f>AG60+AL60</f>
        <v>35522367.950000003</v>
      </c>
      <c r="AR60" s="57"/>
      <c r="AS60" s="57"/>
      <c r="AT60" s="57"/>
      <c r="AU60" s="57"/>
      <c r="AV60" s="57"/>
      <c r="AW60" s="57">
        <f>AG60-Q60</f>
        <v>0</v>
      </c>
      <c r="AX60" s="57"/>
      <c r="AY60" s="57"/>
      <c r="AZ60" s="57"/>
      <c r="BA60" s="57"/>
      <c r="BB60" s="55">
        <f>AL60-V60</f>
        <v>-14680175.93</v>
      </c>
      <c r="BC60" s="55"/>
      <c r="BD60" s="55"/>
      <c r="BE60" s="55"/>
      <c r="BF60" s="55"/>
      <c r="BG60" s="55">
        <f>AW60+BB60</f>
        <v>-14680175.93</v>
      </c>
      <c r="BH60" s="55"/>
      <c r="BI60" s="55"/>
      <c r="BJ60" s="55"/>
      <c r="BK60" s="55"/>
      <c r="BL60" s="55"/>
      <c r="BM60" s="8"/>
      <c r="BN60" s="8"/>
      <c r="BO60" s="8"/>
      <c r="BP60" s="8"/>
      <c r="BQ60" s="8"/>
      <c r="CA60" s="1" t="s">
        <v>27</v>
      </c>
    </row>
    <row r="61" spans="1:80" ht="15.75" customHeight="1" x14ac:dyDescent="0.2">
      <c r="A61" s="87" t="s">
        <v>580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2"/>
      <c r="BM61" s="8"/>
      <c r="BN61" s="8"/>
      <c r="BO61" s="8"/>
      <c r="BP61" s="8"/>
      <c r="BQ61" s="8"/>
      <c r="CB61" s="1" t="s">
        <v>76</v>
      </c>
    </row>
    <row r="62" spans="1:80" s="85" customFormat="1" ht="15" x14ac:dyDescent="0.2">
      <c r="A62" s="88" t="s">
        <v>79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4"/>
      <c r="Q62" s="58">
        <v>6300</v>
      </c>
      <c r="R62" s="58"/>
      <c r="S62" s="58"/>
      <c r="T62" s="58"/>
      <c r="U62" s="58"/>
      <c r="V62" s="58">
        <v>50196243.880000003</v>
      </c>
      <c r="W62" s="58"/>
      <c r="X62" s="58"/>
      <c r="Y62" s="58"/>
      <c r="Z62" s="58"/>
      <c r="AA62" s="58">
        <f>Q62+V62</f>
        <v>50202543.880000003</v>
      </c>
      <c r="AB62" s="58"/>
      <c r="AC62" s="58"/>
      <c r="AD62" s="58"/>
      <c r="AE62" s="58"/>
      <c r="AF62" s="58"/>
      <c r="AG62" s="58">
        <v>6300</v>
      </c>
      <c r="AH62" s="58"/>
      <c r="AI62" s="58"/>
      <c r="AJ62" s="58"/>
      <c r="AK62" s="58"/>
      <c r="AL62" s="58">
        <v>35516067.950000003</v>
      </c>
      <c r="AM62" s="58"/>
      <c r="AN62" s="58"/>
      <c r="AO62" s="58"/>
      <c r="AP62" s="58"/>
      <c r="AQ62" s="58">
        <f>AG62+AL62</f>
        <v>35522367.950000003</v>
      </c>
      <c r="AR62" s="58"/>
      <c r="AS62" s="58"/>
      <c r="AT62" s="58"/>
      <c r="AU62" s="58"/>
      <c r="AV62" s="58"/>
      <c r="AW62" s="58">
        <f>AG62-Q62</f>
        <v>0</v>
      </c>
      <c r="AX62" s="58"/>
      <c r="AY62" s="58"/>
      <c r="AZ62" s="58"/>
      <c r="BA62" s="58"/>
      <c r="BB62" s="89">
        <f>AL62-V62</f>
        <v>-14680175.93</v>
      </c>
      <c r="BC62" s="89"/>
      <c r="BD62" s="89"/>
      <c r="BE62" s="89"/>
      <c r="BF62" s="89"/>
      <c r="BG62" s="89">
        <f>AW62+BB62</f>
        <v>-14680175.93</v>
      </c>
      <c r="BH62" s="89"/>
      <c r="BI62" s="89"/>
      <c r="BJ62" s="89"/>
      <c r="BK62" s="89"/>
      <c r="BL62" s="89"/>
      <c r="BM62" s="90"/>
      <c r="BN62" s="90"/>
      <c r="BO62" s="90"/>
      <c r="BP62" s="90"/>
      <c r="BQ62" s="90"/>
    </row>
    <row r="64" spans="1:80" ht="15.75" customHeight="1" x14ac:dyDescent="0.2">
      <c r="A64" s="19" t="s">
        <v>53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</row>
    <row r="66" spans="1:80" ht="45" customHeight="1" x14ac:dyDescent="0.2">
      <c r="A66" s="24" t="s">
        <v>10</v>
      </c>
      <c r="B66" s="25"/>
      <c r="C66" s="24" t="s">
        <v>9</v>
      </c>
      <c r="D66" s="28"/>
      <c r="E66" s="28"/>
      <c r="F66" s="28"/>
      <c r="G66" s="28"/>
      <c r="H66" s="28"/>
      <c r="I66" s="25"/>
      <c r="J66" s="24" t="s">
        <v>8</v>
      </c>
      <c r="K66" s="28"/>
      <c r="L66" s="28"/>
      <c r="M66" s="28"/>
      <c r="N66" s="25"/>
      <c r="O66" s="24" t="s">
        <v>7</v>
      </c>
      <c r="P66" s="28"/>
      <c r="Q66" s="28"/>
      <c r="R66" s="28"/>
      <c r="S66" s="28"/>
      <c r="T66" s="28"/>
      <c r="U66" s="28"/>
      <c r="V66" s="28"/>
      <c r="W66" s="28"/>
      <c r="X66" s="25"/>
      <c r="Y66" s="31" t="s">
        <v>30</v>
      </c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 t="s">
        <v>55</v>
      </c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56" t="s">
        <v>3</v>
      </c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80" ht="32.25" customHeight="1" x14ac:dyDescent="0.2">
      <c r="A67" s="26"/>
      <c r="B67" s="27"/>
      <c r="C67" s="26"/>
      <c r="D67" s="29"/>
      <c r="E67" s="29"/>
      <c r="F67" s="29"/>
      <c r="G67" s="29"/>
      <c r="H67" s="29"/>
      <c r="I67" s="27"/>
      <c r="J67" s="26"/>
      <c r="K67" s="29"/>
      <c r="L67" s="29"/>
      <c r="M67" s="29"/>
      <c r="N67" s="27"/>
      <c r="O67" s="26"/>
      <c r="P67" s="29"/>
      <c r="Q67" s="29"/>
      <c r="R67" s="29"/>
      <c r="S67" s="29"/>
      <c r="T67" s="29"/>
      <c r="U67" s="29"/>
      <c r="V67" s="29"/>
      <c r="W67" s="29"/>
      <c r="X67" s="27"/>
      <c r="Y67" s="44" t="s">
        <v>5</v>
      </c>
      <c r="Z67" s="45"/>
      <c r="AA67" s="45"/>
      <c r="AB67" s="45"/>
      <c r="AC67" s="46"/>
      <c r="AD67" s="44" t="s">
        <v>4</v>
      </c>
      <c r="AE67" s="45"/>
      <c r="AF67" s="45"/>
      <c r="AG67" s="45"/>
      <c r="AH67" s="46"/>
      <c r="AI67" s="31" t="s">
        <v>31</v>
      </c>
      <c r="AJ67" s="31"/>
      <c r="AK67" s="31"/>
      <c r="AL67" s="31"/>
      <c r="AM67" s="31"/>
      <c r="AN67" s="31" t="s">
        <v>5</v>
      </c>
      <c r="AO67" s="31"/>
      <c r="AP67" s="31"/>
      <c r="AQ67" s="31"/>
      <c r="AR67" s="31"/>
      <c r="AS67" s="31" t="s">
        <v>4</v>
      </c>
      <c r="AT67" s="31"/>
      <c r="AU67" s="31"/>
      <c r="AV67" s="31"/>
      <c r="AW67" s="31"/>
      <c r="AX67" s="31" t="s">
        <v>31</v>
      </c>
      <c r="AY67" s="31"/>
      <c r="AZ67" s="31"/>
      <c r="BA67" s="31"/>
      <c r="BB67" s="31"/>
      <c r="BC67" s="31" t="s">
        <v>5</v>
      </c>
      <c r="BD67" s="31"/>
      <c r="BE67" s="31"/>
      <c r="BF67" s="31"/>
      <c r="BG67" s="31"/>
      <c r="BH67" s="31" t="s">
        <v>4</v>
      </c>
      <c r="BI67" s="31"/>
      <c r="BJ67" s="31"/>
      <c r="BK67" s="31"/>
      <c r="BL67" s="31"/>
      <c r="BM67" s="31" t="s">
        <v>31</v>
      </c>
      <c r="BN67" s="31"/>
      <c r="BO67" s="31"/>
      <c r="BP67" s="31"/>
      <c r="BQ67" s="31"/>
      <c r="BR67" s="2"/>
      <c r="BS67" s="2"/>
      <c r="BT67" s="2"/>
      <c r="BU67" s="2"/>
      <c r="BV67" s="2"/>
      <c r="BW67" s="2"/>
      <c r="BX67" s="2"/>
      <c r="BY67" s="2"/>
      <c r="BZ67" s="9"/>
    </row>
    <row r="68" spans="1:80" ht="15.95" customHeight="1" x14ac:dyDescent="0.2">
      <c r="A68" s="31">
        <v>1</v>
      </c>
      <c r="B68" s="31"/>
      <c r="C68" s="31">
        <v>2</v>
      </c>
      <c r="D68" s="31"/>
      <c r="E68" s="31"/>
      <c r="F68" s="31"/>
      <c r="G68" s="31"/>
      <c r="H68" s="31"/>
      <c r="I68" s="31"/>
      <c r="J68" s="31">
        <v>3</v>
      </c>
      <c r="K68" s="31"/>
      <c r="L68" s="31"/>
      <c r="M68" s="31"/>
      <c r="N68" s="31"/>
      <c r="O68" s="31">
        <v>4</v>
      </c>
      <c r="P68" s="31"/>
      <c r="Q68" s="31"/>
      <c r="R68" s="31"/>
      <c r="S68" s="31"/>
      <c r="T68" s="31"/>
      <c r="U68" s="31"/>
      <c r="V68" s="31"/>
      <c r="W68" s="31"/>
      <c r="X68" s="31"/>
      <c r="Y68" s="31">
        <v>5</v>
      </c>
      <c r="Z68" s="31"/>
      <c r="AA68" s="31"/>
      <c r="AB68" s="31"/>
      <c r="AC68" s="31"/>
      <c r="AD68" s="31">
        <v>6</v>
      </c>
      <c r="AE68" s="31"/>
      <c r="AF68" s="31"/>
      <c r="AG68" s="31"/>
      <c r="AH68" s="31"/>
      <c r="AI68" s="31">
        <v>7</v>
      </c>
      <c r="AJ68" s="31"/>
      <c r="AK68" s="31"/>
      <c r="AL68" s="31"/>
      <c r="AM68" s="31"/>
      <c r="AN68" s="44">
        <v>8</v>
      </c>
      <c r="AO68" s="45"/>
      <c r="AP68" s="45"/>
      <c r="AQ68" s="45"/>
      <c r="AR68" s="46"/>
      <c r="AS68" s="44">
        <v>9</v>
      </c>
      <c r="AT68" s="45"/>
      <c r="AU68" s="45"/>
      <c r="AV68" s="45"/>
      <c r="AW68" s="46"/>
      <c r="AX68" s="44">
        <v>10</v>
      </c>
      <c r="AY68" s="45"/>
      <c r="AZ68" s="45"/>
      <c r="BA68" s="45"/>
      <c r="BB68" s="46"/>
      <c r="BC68" s="44">
        <v>11</v>
      </c>
      <c r="BD68" s="45"/>
      <c r="BE68" s="45"/>
      <c r="BF68" s="45"/>
      <c r="BG68" s="46"/>
      <c r="BH68" s="44">
        <v>12</v>
      </c>
      <c r="BI68" s="45"/>
      <c r="BJ68" s="45"/>
      <c r="BK68" s="45"/>
      <c r="BL68" s="46"/>
      <c r="BM68" s="44">
        <v>13</v>
      </c>
      <c r="BN68" s="45"/>
      <c r="BO68" s="45"/>
      <c r="BP68" s="45"/>
      <c r="BQ68" s="46"/>
      <c r="BR68" s="2"/>
      <c r="BS68" s="2"/>
      <c r="BT68" s="2"/>
      <c r="BU68" s="2"/>
      <c r="BV68" s="2"/>
      <c r="BW68" s="2"/>
      <c r="BX68" s="2"/>
      <c r="BY68" s="2"/>
      <c r="BZ68" s="9"/>
    </row>
    <row r="69" spans="1:80" ht="12.75" hidden="1" customHeight="1" x14ac:dyDescent="12.75">
      <c r="A69" s="20" t="s">
        <v>44</v>
      </c>
      <c r="B69" s="20"/>
      <c r="C69" s="35" t="s">
        <v>19</v>
      </c>
      <c r="D69" s="36"/>
      <c r="E69" s="36"/>
      <c r="F69" s="36"/>
      <c r="G69" s="36"/>
      <c r="H69" s="36"/>
      <c r="I69" s="37"/>
      <c r="J69" s="20" t="s">
        <v>20</v>
      </c>
      <c r="K69" s="20"/>
      <c r="L69" s="20"/>
      <c r="M69" s="20"/>
      <c r="N69" s="20"/>
      <c r="O69" s="52" t="s">
        <v>45</v>
      </c>
      <c r="P69" s="52"/>
      <c r="Q69" s="52"/>
      <c r="R69" s="52"/>
      <c r="S69" s="52"/>
      <c r="T69" s="52"/>
      <c r="U69" s="52"/>
      <c r="V69" s="52"/>
      <c r="W69" s="52"/>
      <c r="X69" s="35"/>
      <c r="Y69" s="47" t="s">
        <v>15</v>
      </c>
      <c r="Z69" s="47"/>
      <c r="AA69" s="47"/>
      <c r="AB69" s="47"/>
      <c r="AC69" s="47"/>
      <c r="AD69" s="47" t="s">
        <v>35</v>
      </c>
      <c r="AE69" s="47"/>
      <c r="AF69" s="47"/>
      <c r="AG69" s="47"/>
      <c r="AH69" s="47"/>
      <c r="AI69" s="47" t="s">
        <v>21</v>
      </c>
      <c r="AJ69" s="47"/>
      <c r="AK69" s="47"/>
      <c r="AL69" s="47"/>
      <c r="AM69" s="47"/>
      <c r="AN69" s="47" t="s">
        <v>36</v>
      </c>
      <c r="AO69" s="47"/>
      <c r="AP69" s="47"/>
      <c r="AQ69" s="47"/>
      <c r="AR69" s="47"/>
      <c r="AS69" s="47" t="s">
        <v>16</v>
      </c>
      <c r="AT69" s="47"/>
      <c r="AU69" s="47"/>
      <c r="AV69" s="47"/>
      <c r="AW69" s="47"/>
      <c r="AX69" s="47" t="s">
        <v>21</v>
      </c>
      <c r="AY69" s="47"/>
      <c r="AZ69" s="47"/>
      <c r="BA69" s="47"/>
      <c r="BB69" s="47"/>
      <c r="BC69" s="47" t="s">
        <v>38</v>
      </c>
      <c r="BD69" s="47"/>
      <c r="BE69" s="47"/>
      <c r="BF69" s="47"/>
      <c r="BG69" s="47"/>
      <c r="BH69" s="47" t="s">
        <v>38</v>
      </c>
      <c r="BI69" s="47"/>
      <c r="BJ69" s="47"/>
      <c r="BK69" s="47"/>
      <c r="BL69" s="47"/>
      <c r="BM69" s="63" t="s">
        <v>21</v>
      </c>
      <c r="BN69" s="63"/>
      <c r="BO69" s="63"/>
      <c r="BP69" s="63"/>
      <c r="BQ69" s="63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28</v>
      </c>
    </row>
    <row r="70" spans="1:80" s="85" customFormat="1" ht="15.75" x14ac:dyDescent="0.2">
      <c r="A70" s="81">
        <v>0</v>
      </c>
      <c r="B70" s="81"/>
      <c r="C70" s="93" t="s">
        <v>80</v>
      </c>
      <c r="D70" s="93"/>
      <c r="E70" s="93"/>
      <c r="F70" s="93"/>
      <c r="G70" s="93"/>
      <c r="H70" s="93"/>
      <c r="I70" s="93"/>
      <c r="J70" s="93" t="s">
        <v>81</v>
      </c>
      <c r="K70" s="93"/>
      <c r="L70" s="93"/>
      <c r="M70" s="93"/>
      <c r="N70" s="93"/>
      <c r="O70" s="93" t="s">
        <v>81</v>
      </c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6"/>
      <c r="BS70" s="96"/>
      <c r="BT70" s="96"/>
      <c r="BU70" s="96"/>
      <c r="BV70" s="96"/>
      <c r="BW70" s="96"/>
      <c r="BX70" s="96"/>
      <c r="BY70" s="96"/>
      <c r="BZ70" s="97"/>
      <c r="CA70" s="85" t="s">
        <v>29</v>
      </c>
    </row>
    <row r="71" spans="1:80" ht="63.75" customHeight="1" x14ac:dyDescent="0.2">
      <c r="A71" s="31">
        <v>1</v>
      </c>
      <c r="B71" s="31"/>
      <c r="C71" s="99" t="s">
        <v>582</v>
      </c>
      <c r="D71" s="79"/>
      <c r="E71" s="79"/>
      <c r="F71" s="79"/>
      <c r="G71" s="79"/>
      <c r="H71" s="79"/>
      <c r="I71" s="80"/>
      <c r="J71" s="59" t="s">
        <v>111</v>
      </c>
      <c r="K71" s="59"/>
      <c r="L71" s="59"/>
      <c r="M71" s="59"/>
      <c r="N71" s="59"/>
      <c r="O71" s="99" t="s">
        <v>84</v>
      </c>
      <c r="P71" s="79"/>
      <c r="Q71" s="79"/>
      <c r="R71" s="79"/>
      <c r="S71" s="79"/>
      <c r="T71" s="79"/>
      <c r="U71" s="79"/>
      <c r="V71" s="79"/>
      <c r="W71" s="79"/>
      <c r="X71" s="80"/>
      <c r="Y71" s="100">
        <v>318.02999999999997</v>
      </c>
      <c r="Z71" s="100"/>
      <c r="AA71" s="100"/>
      <c r="AB71" s="100"/>
      <c r="AC71" s="100"/>
      <c r="AD71" s="100">
        <v>0</v>
      </c>
      <c r="AE71" s="100"/>
      <c r="AF71" s="100"/>
      <c r="AG71" s="100"/>
      <c r="AH71" s="100"/>
      <c r="AI71" s="100">
        <f>Y71+AD71</f>
        <v>318.02999999999997</v>
      </c>
      <c r="AJ71" s="100"/>
      <c r="AK71" s="100"/>
      <c r="AL71" s="100"/>
      <c r="AM71" s="100"/>
      <c r="AN71" s="100">
        <v>318.02999999999997</v>
      </c>
      <c r="AO71" s="100"/>
      <c r="AP71" s="100"/>
      <c r="AQ71" s="100"/>
      <c r="AR71" s="100"/>
      <c r="AS71" s="100">
        <v>0</v>
      </c>
      <c r="AT71" s="100"/>
      <c r="AU71" s="100"/>
      <c r="AV71" s="100"/>
      <c r="AW71" s="100"/>
      <c r="AX71" s="101">
        <f>AN71+AS71</f>
        <v>318.02999999999997</v>
      </c>
      <c r="AY71" s="101"/>
      <c r="AZ71" s="101"/>
      <c r="BA71" s="101"/>
      <c r="BB71" s="101"/>
      <c r="BC71" s="101">
        <f>AN71-Y71</f>
        <v>0</v>
      </c>
      <c r="BD71" s="101"/>
      <c r="BE71" s="101"/>
      <c r="BF71" s="101"/>
      <c r="BG71" s="101"/>
      <c r="BH71" s="101">
        <f>AS71-AD71</f>
        <v>0</v>
      </c>
      <c r="BI71" s="101"/>
      <c r="BJ71" s="101"/>
      <c r="BK71" s="101"/>
      <c r="BL71" s="101"/>
      <c r="BM71" s="101">
        <f>BC71+BH71</f>
        <v>0</v>
      </c>
      <c r="BN71" s="101"/>
      <c r="BO71" s="101"/>
      <c r="BP71" s="101"/>
      <c r="BQ71" s="10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63.75" customHeight="1" x14ac:dyDescent="0.2">
      <c r="A72" s="31">
        <v>1</v>
      </c>
      <c r="B72" s="31"/>
      <c r="C72" s="99" t="s">
        <v>583</v>
      </c>
      <c r="D72" s="79"/>
      <c r="E72" s="79"/>
      <c r="F72" s="79"/>
      <c r="G72" s="79"/>
      <c r="H72" s="79"/>
      <c r="I72" s="80"/>
      <c r="J72" s="59" t="s">
        <v>83</v>
      </c>
      <c r="K72" s="59"/>
      <c r="L72" s="59"/>
      <c r="M72" s="59"/>
      <c r="N72" s="59"/>
      <c r="O72" s="99" t="s">
        <v>84</v>
      </c>
      <c r="P72" s="79"/>
      <c r="Q72" s="79"/>
      <c r="R72" s="79"/>
      <c r="S72" s="79"/>
      <c r="T72" s="79"/>
      <c r="U72" s="79"/>
      <c r="V72" s="79"/>
      <c r="W72" s="79"/>
      <c r="X72" s="80"/>
      <c r="Y72" s="100">
        <v>10</v>
      </c>
      <c r="Z72" s="100"/>
      <c r="AA72" s="100"/>
      <c r="AB72" s="100"/>
      <c r="AC72" s="100"/>
      <c r="AD72" s="100">
        <v>0</v>
      </c>
      <c r="AE72" s="100"/>
      <c r="AF72" s="100"/>
      <c r="AG72" s="100"/>
      <c r="AH72" s="100"/>
      <c r="AI72" s="100">
        <f>Y72+AD72</f>
        <v>10</v>
      </c>
      <c r="AJ72" s="100"/>
      <c r="AK72" s="100"/>
      <c r="AL72" s="100"/>
      <c r="AM72" s="100"/>
      <c r="AN72" s="100">
        <v>10</v>
      </c>
      <c r="AO72" s="100"/>
      <c r="AP72" s="100"/>
      <c r="AQ72" s="100"/>
      <c r="AR72" s="100"/>
      <c r="AS72" s="100">
        <v>0</v>
      </c>
      <c r="AT72" s="100"/>
      <c r="AU72" s="100"/>
      <c r="AV72" s="100"/>
      <c r="AW72" s="100"/>
      <c r="AX72" s="101">
        <f>AN72+AS72</f>
        <v>10</v>
      </c>
      <c r="AY72" s="101"/>
      <c r="AZ72" s="101"/>
      <c r="BA72" s="101"/>
      <c r="BB72" s="101"/>
      <c r="BC72" s="101">
        <f>AN72-Y72</f>
        <v>0</v>
      </c>
      <c r="BD72" s="101"/>
      <c r="BE72" s="101"/>
      <c r="BF72" s="101"/>
      <c r="BG72" s="101"/>
      <c r="BH72" s="101">
        <f>AS72-AD72</f>
        <v>0</v>
      </c>
      <c r="BI72" s="101"/>
      <c r="BJ72" s="101"/>
      <c r="BK72" s="101"/>
      <c r="BL72" s="101"/>
      <c r="BM72" s="101">
        <f>BC72+BH72</f>
        <v>0</v>
      </c>
      <c r="BN72" s="101"/>
      <c r="BO72" s="101"/>
      <c r="BP72" s="101"/>
      <c r="BQ72" s="10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63.75" customHeight="1" x14ac:dyDescent="0.2">
      <c r="A73" s="31">
        <v>1</v>
      </c>
      <c r="B73" s="31"/>
      <c r="C73" s="99" t="s">
        <v>584</v>
      </c>
      <c r="D73" s="79"/>
      <c r="E73" s="79"/>
      <c r="F73" s="79"/>
      <c r="G73" s="79"/>
      <c r="H73" s="79"/>
      <c r="I73" s="80"/>
      <c r="J73" s="59" t="s">
        <v>83</v>
      </c>
      <c r="K73" s="59"/>
      <c r="L73" s="59"/>
      <c r="M73" s="59"/>
      <c r="N73" s="59"/>
      <c r="O73" s="99" t="s">
        <v>84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785.03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f>Y73+AD73</f>
        <v>785.03</v>
      </c>
      <c r="AJ73" s="100"/>
      <c r="AK73" s="100"/>
      <c r="AL73" s="100"/>
      <c r="AM73" s="100"/>
      <c r="AN73" s="100">
        <v>785.03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1">
        <f>AN73+AS73</f>
        <v>785.03</v>
      </c>
      <c r="AY73" s="101"/>
      <c r="AZ73" s="101"/>
      <c r="BA73" s="101"/>
      <c r="BB73" s="101"/>
      <c r="BC73" s="101">
        <f>AN73-Y73</f>
        <v>0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0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51" customHeight="1" x14ac:dyDescent="0.2">
      <c r="A74" s="31">
        <v>1</v>
      </c>
      <c r="B74" s="31"/>
      <c r="C74" s="99" t="s">
        <v>585</v>
      </c>
      <c r="D74" s="79"/>
      <c r="E74" s="79"/>
      <c r="F74" s="79"/>
      <c r="G74" s="79"/>
      <c r="H74" s="79"/>
      <c r="I74" s="80"/>
      <c r="J74" s="59" t="s">
        <v>88</v>
      </c>
      <c r="K74" s="59"/>
      <c r="L74" s="59"/>
      <c r="M74" s="59"/>
      <c r="N74" s="59"/>
      <c r="O74" s="99" t="s">
        <v>586</v>
      </c>
      <c r="P74" s="79"/>
      <c r="Q74" s="79"/>
      <c r="R74" s="79"/>
      <c r="S74" s="79"/>
      <c r="T74" s="79"/>
      <c r="U74" s="79"/>
      <c r="V74" s="79"/>
      <c r="W74" s="79"/>
      <c r="X74" s="80"/>
      <c r="Y74" s="100">
        <v>1841491</v>
      </c>
      <c r="Z74" s="100"/>
      <c r="AA74" s="100"/>
      <c r="AB74" s="100"/>
      <c r="AC74" s="100"/>
      <c r="AD74" s="100">
        <v>0</v>
      </c>
      <c r="AE74" s="100"/>
      <c r="AF74" s="100"/>
      <c r="AG74" s="100"/>
      <c r="AH74" s="100"/>
      <c r="AI74" s="100">
        <f>Y74+AD74</f>
        <v>1841491</v>
      </c>
      <c r="AJ74" s="100"/>
      <c r="AK74" s="100"/>
      <c r="AL74" s="100"/>
      <c r="AM74" s="100"/>
      <c r="AN74" s="100">
        <v>1820937.31</v>
      </c>
      <c r="AO74" s="100"/>
      <c r="AP74" s="100"/>
      <c r="AQ74" s="100"/>
      <c r="AR74" s="100"/>
      <c r="AS74" s="100">
        <v>0</v>
      </c>
      <c r="AT74" s="100"/>
      <c r="AU74" s="100"/>
      <c r="AV74" s="100"/>
      <c r="AW74" s="100"/>
      <c r="AX74" s="101">
        <f>AN74+AS74</f>
        <v>1820937.31</v>
      </c>
      <c r="AY74" s="101"/>
      <c r="AZ74" s="101"/>
      <c r="BA74" s="101"/>
      <c r="BB74" s="101"/>
      <c r="BC74" s="101">
        <f>AN74-Y74</f>
        <v>-20553.689999999944</v>
      </c>
      <c r="BD74" s="101"/>
      <c r="BE74" s="101"/>
      <c r="BF74" s="101"/>
      <c r="BG74" s="101"/>
      <c r="BH74" s="101">
        <f>AS74-AD74</f>
        <v>0</v>
      </c>
      <c r="BI74" s="101"/>
      <c r="BJ74" s="101"/>
      <c r="BK74" s="101"/>
      <c r="BL74" s="101"/>
      <c r="BM74" s="101">
        <f>BC74+BH74</f>
        <v>-20553.689999999944</v>
      </c>
      <c r="BN74" s="101"/>
      <c r="BO74" s="101"/>
      <c r="BP74" s="101"/>
      <c r="BQ74" s="10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 x14ac:dyDescent="0.2">
      <c r="A75" s="31"/>
      <c r="B75" s="31"/>
      <c r="C75" s="99" t="s">
        <v>587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3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90</v>
      </c>
    </row>
    <row r="76" spans="1:80" ht="51" customHeight="1" x14ac:dyDescent="0.2">
      <c r="A76" s="31">
        <v>1</v>
      </c>
      <c r="B76" s="31"/>
      <c r="C76" s="99" t="s">
        <v>100</v>
      </c>
      <c r="D76" s="79"/>
      <c r="E76" s="79"/>
      <c r="F76" s="79"/>
      <c r="G76" s="79"/>
      <c r="H76" s="79"/>
      <c r="I76" s="80"/>
      <c r="J76" s="59" t="s">
        <v>88</v>
      </c>
      <c r="K76" s="59"/>
      <c r="L76" s="59"/>
      <c r="M76" s="59"/>
      <c r="N76" s="59"/>
      <c r="O76" s="99" t="s">
        <v>101</v>
      </c>
      <c r="P76" s="79"/>
      <c r="Q76" s="79"/>
      <c r="R76" s="79"/>
      <c r="S76" s="79"/>
      <c r="T76" s="79"/>
      <c r="U76" s="79"/>
      <c r="V76" s="79"/>
      <c r="W76" s="79"/>
      <c r="X76" s="80"/>
      <c r="Y76" s="100">
        <v>24409</v>
      </c>
      <c r="Z76" s="100"/>
      <c r="AA76" s="100"/>
      <c r="AB76" s="100"/>
      <c r="AC76" s="100"/>
      <c r="AD76" s="100">
        <v>66714</v>
      </c>
      <c r="AE76" s="100"/>
      <c r="AF76" s="100"/>
      <c r="AG76" s="100"/>
      <c r="AH76" s="100"/>
      <c r="AI76" s="100">
        <f>Y76+AD76</f>
        <v>91123</v>
      </c>
      <c r="AJ76" s="100"/>
      <c r="AK76" s="100"/>
      <c r="AL76" s="100"/>
      <c r="AM76" s="100"/>
      <c r="AN76" s="100">
        <v>24409</v>
      </c>
      <c r="AO76" s="100"/>
      <c r="AP76" s="100"/>
      <c r="AQ76" s="100"/>
      <c r="AR76" s="100"/>
      <c r="AS76" s="100">
        <v>66714</v>
      </c>
      <c r="AT76" s="100"/>
      <c r="AU76" s="100"/>
      <c r="AV76" s="100"/>
      <c r="AW76" s="100"/>
      <c r="AX76" s="101">
        <f>AN76+AS76</f>
        <v>91123</v>
      </c>
      <c r="AY76" s="101"/>
      <c r="AZ76" s="101"/>
      <c r="BA76" s="101"/>
      <c r="BB76" s="101"/>
      <c r="BC76" s="101">
        <f>AN76-Y76</f>
        <v>0</v>
      </c>
      <c r="BD76" s="101"/>
      <c r="BE76" s="101"/>
      <c r="BF76" s="101"/>
      <c r="BG76" s="101"/>
      <c r="BH76" s="101">
        <f>AS76-AD76</f>
        <v>0</v>
      </c>
      <c r="BI76" s="101"/>
      <c r="BJ76" s="101"/>
      <c r="BK76" s="101"/>
      <c r="BL76" s="101"/>
      <c r="BM76" s="101">
        <f>BC76+BH76</f>
        <v>0</v>
      </c>
      <c r="BN76" s="101"/>
      <c r="BO76" s="101"/>
      <c r="BP76" s="101"/>
      <c r="BQ76" s="10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63.75" customHeight="1" x14ac:dyDescent="0.2">
      <c r="A77" s="31">
        <v>1</v>
      </c>
      <c r="B77" s="31"/>
      <c r="C77" s="99" t="s">
        <v>588</v>
      </c>
      <c r="D77" s="79"/>
      <c r="E77" s="79"/>
      <c r="F77" s="79"/>
      <c r="G77" s="79"/>
      <c r="H77" s="79"/>
      <c r="I77" s="80"/>
      <c r="J77" s="59" t="s">
        <v>88</v>
      </c>
      <c r="K77" s="59"/>
      <c r="L77" s="59"/>
      <c r="M77" s="59"/>
      <c r="N77" s="59"/>
      <c r="O77" s="99" t="s">
        <v>89</v>
      </c>
      <c r="P77" s="79"/>
      <c r="Q77" s="79"/>
      <c r="R77" s="79"/>
      <c r="S77" s="79"/>
      <c r="T77" s="79"/>
      <c r="U77" s="79"/>
      <c r="V77" s="79"/>
      <c r="W77" s="79"/>
      <c r="X77" s="80"/>
      <c r="Y77" s="100">
        <v>0</v>
      </c>
      <c r="Z77" s="100"/>
      <c r="AA77" s="100"/>
      <c r="AB77" s="100"/>
      <c r="AC77" s="100"/>
      <c r="AD77" s="100">
        <v>50136243.880000003</v>
      </c>
      <c r="AE77" s="100"/>
      <c r="AF77" s="100"/>
      <c r="AG77" s="100"/>
      <c r="AH77" s="100"/>
      <c r="AI77" s="100">
        <f>Y77+AD77</f>
        <v>50136243.880000003</v>
      </c>
      <c r="AJ77" s="100"/>
      <c r="AK77" s="100"/>
      <c r="AL77" s="100"/>
      <c r="AM77" s="100"/>
      <c r="AN77" s="100">
        <v>0</v>
      </c>
      <c r="AO77" s="100"/>
      <c r="AP77" s="100"/>
      <c r="AQ77" s="100"/>
      <c r="AR77" s="100"/>
      <c r="AS77" s="100">
        <v>35449353.950000003</v>
      </c>
      <c r="AT77" s="100"/>
      <c r="AU77" s="100"/>
      <c r="AV77" s="100"/>
      <c r="AW77" s="100"/>
      <c r="AX77" s="101">
        <f>AN77+AS77</f>
        <v>35449353.950000003</v>
      </c>
      <c r="AY77" s="101"/>
      <c r="AZ77" s="101"/>
      <c r="BA77" s="101"/>
      <c r="BB77" s="101"/>
      <c r="BC77" s="101">
        <f>AN77-Y77</f>
        <v>0</v>
      </c>
      <c r="BD77" s="101"/>
      <c r="BE77" s="101"/>
      <c r="BF77" s="101"/>
      <c r="BG77" s="101"/>
      <c r="BH77" s="101">
        <f>AS77-AD77</f>
        <v>-14686889.93</v>
      </c>
      <c r="BI77" s="101"/>
      <c r="BJ77" s="101"/>
      <c r="BK77" s="101"/>
      <c r="BL77" s="101"/>
      <c r="BM77" s="101">
        <f>BC77+BH77</f>
        <v>-14686889.93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89.25" customHeight="1" x14ac:dyDescent="0.2">
      <c r="A78" s="31">
        <v>1</v>
      </c>
      <c r="B78" s="31"/>
      <c r="C78" s="99" t="s">
        <v>589</v>
      </c>
      <c r="D78" s="79"/>
      <c r="E78" s="79"/>
      <c r="F78" s="79"/>
      <c r="G78" s="79"/>
      <c r="H78" s="79"/>
      <c r="I78" s="80"/>
      <c r="J78" s="59" t="s">
        <v>88</v>
      </c>
      <c r="K78" s="59"/>
      <c r="L78" s="59"/>
      <c r="M78" s="59"/>
      <c r="N78" s="59"/>
      <c r="O78" s="99" t="s">
        <v>101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0</v>
      </c>
      <c r="Z78" s="100"/>
      <c r="AA78" s="100"/>
      <c r="AB78" s="100"/>
      <c r="AC78" s="100"/>
      <c r="AD78" s="100">
        <v>3869351</v>
      </c>
      <c r="AE78" s="100"/>
      <c r="AF78" s="100"/>
      <c r="AG78" s="100"/>
      <c r="AH78" s="100"/>
      <c r="AI78" s="100">
        <f>Y78+AD78</f>
        <v>3869351</v>
      </c>
      <c r="AJ78" s="100"/>
      <c r="AK78" s="100"/>
      <c r="AL78" s="100"/>
      <c r="AM78" s="100"/>
      <c r="AN78" s="100">
        <v>0</v>
      </c>
      <c r="AO78" s="100"/>
      <c r="AP78" s="100"/>
      <c r="AQ78" s="100"/>
      <c r="AR78" s="100"/>
      <c r="AS78" s="100">
        <v>3778365.55</v>
      </c>
      <c r="AT78" s="100"/>
      <c r="AU78" s="100"/>
      <c r="AV78" s="100"/>
      <c r="AW78" s="100"/>
      <c r="AX78" s="101">
        <f>AN78+AS78</f>
        <v>3778365.55</v>
      </c>
      <c r="AY78" s="101"/>
      <c r="AZ78" s="101"/>
      <c r="BA78" s="101"/>
      <c r="BB78" s="101"/>
      <c r="BC78" s="101">
        <f>AN78-Y78</f>
        <v>0</v>
      </c>
      <c r="BD78" s="101"/>
      <c r="BE78" s="101"/>
      <c r="BF78" s="101"/>
      <c r="BG78" s="101"/>
      <c r="BH78" s="101">
        <f>AS78-AD78</f>
        <v>-90985.450000000186</v>
      </c>
      <c r="BI78" s="101"/>
      <c r="BJ78" s="101"/>
      <c r="BK78" s="101"/>
      <c r="BL78" s="101"/>
      <c r="BM78" s="101">
        <f>BC78+BH78</f>
        <v>-90985.450000000186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1"/>
      <c r="B79" s="31"/>
      <c r="C79" s="99" t="s">
        <v>504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188</v>
      </c>
    </row>
    <row r="80" spans="1:80" ht="76.5" customHeight="1" x14ac:dyDescent="0.2">
      <c r="A80" s="31">
        <v>1</v>
      </c>
      <c r="B80" s="31"/>
      <c r="C80" s="99" t="s">
        <v>590</v>
      </c>
      <c r="D80" s="79"/>
      <c r="E80" s="79"/>
      <c r="F80" s="79"/>
      <c r="G80" s="79"/>
      <c r="H80" s="79"/>
      <c r="I80" s="80"/>
      <c r="J80" s="59" t="s">
        <v>88</v>
      </c>
      <c r="K80" s="59"/>
      <c r="L80" s="59"/>
      <c r="M80" s="59"/>
      <c r="N80" s="59"/>
      <c r="O80" s="99" t="s">
        <v>101</v>
      </c>
      <c r="P80" s="79"/>
      <c r="Q80" s="79"/>
      <c r="R80" s="79"/>
      <c r="S80" s="79"/>
      <c r="T80" s="79"/>
      <c r="U80" s="79"/>
      <c r="V80" s="79"/>
      <c r="W80" s="79"/>
      <c r="X80" s="80"/>
      <c r="Y80" s="100">
        <v>0</v>
      </c>
      <c r="Z80" s="100"/>
      <c r="AA80" s="100"/>
      <c r="AB80" s="100"/>
      <c r="AC80" s="100"/>
      <c r="AD80" s="100">
        <v>46266892.880000003</v>
      </c>
      <c r="AE80" s="100"/>
      <c r="AF80" s="100"/>
      <c r="AG80" s="100"/>
      <c r="AH80" s="100"/>
      <c r="AI80" s="100">
        <f>Y80+AD80</f>
        <v>46266892.880000003</v>
      </c>
      <c r="AJ80" s="100"/>
      <c r="AK80" s="100"/>
      <c r="AL80" s="100"/>
      <c r="AM80" s="100"/>
      <c r="AN80" s="100">
        <v>0</v>
      </c>
      <c r="AO80" s="100"/>
      <c r="AP80" s="100"/>
      <c r="AQ80" s="100"/>
      <c r="AR80" s="100"/>
      <c r="AS80" s="100">
        <v>31670988.399999999</v>
      </c>
      <c r="AT80" s="100"/>
      <c r="AU80" s="100"/>
      <c r="AV80" s="100"/>
      <c r="AW80" s="100"/>
      <c r="AX80" s="101">
        <f>AN80+AS80</f>
        <v>31670988.399999999</v>
      </c>
      <c r="AY80" s="101"/>
      <c r="AZ80" s="101"/>
      <c r="BA80" s="101"/>
      <c r="BB80" s="101"/>
      <c r="BC80" s="101">
        <f>AN80-Y80</f>
        <v>0</v>
      </c>
      <c r="BD80" s="101"/>
      <c r="BE80" s="101"/>
      <c r="BF80" s="101"/>
      <c r="BG80" s="101"/>
      <c r="BH80" s="101">
        <f>AS80-AD80</f>
        <v>-14595904.480000004</v>
      </c>
      <c r="BI80" s="101"/>
      <c r="BJ80" s="101"/>
      <c r="BK80" s="101"/>
      <c r="BL80" s="101"/>
      <c r="BM80" s="101">
        <f>BC80+BH80</f>
        <v>-14595904.480000004</v>
      </c>
      <c r="BN80" s="101"/>
      <c r="BO80" s="101"/>
      <c r="BP80" s="101"/>
      <c r="BQ80" s="10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75" customHeight="1" x14ac:dyDescent="0.2">
      <c r="A81" s="31"/>
      <c r="B81" s="31"/>
      <c r="C81" s="99" t="s">
        <v>591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3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191</v>
      </c>
    </row>
    <row r="82" spans="1:80" s="85" customFormat="1" ht="15.75" x14ac:dyDescent="0.2">
      <c r="A82" s="81">
        <v>0</v>
      </c>
      <c r="B82" s="81"/>
      <c r="C82" s="98" t="s">
        <v>109</v>
      </c>
      <c r="D82" s="83"/>
      <c r="E82" s="83"/>
      <c r="F82" s="83"/>
      <c r="G82" s="83"/>
      <c r="H82" s="83"/>
      <c r="I82" s="84"/>
      <c r="J82" s="93" t="s">
        <v>81</v>
      </c>
      <c r="K82" s="93"/>
      <c r="L82" s="93"/>
      <c r="M82" s="93"/>
      <c r="N82" s="93"/>
      <c r="O82" s="98" t="s">
        <v>81</v>
      </c>
      <c r="P82" s="83"/>
      <c r="Q82" s="83"/>
      <c r="R82" s="83"/>
      <c r="S82" s="83"/>
      <c r="T82" s="83"/>
      <c r="U82" s="83"/>
      <c r="V82" s="83"/>
      <c r="W82" s="83"/>
      <c r="X82" s="8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6"/>
      <c r="BS82" s="96"/>
      <c r="BT82" s="96"/>
      <c r="BU82" s="96"/>
      <c r="BV82" s="96"/>
      <c r="BW82" s="96"/>
      <c r="BX82" s="96"/>
      <c r="BY82" s="96"/>
      <c r="BZ82" s="97"/>
    </row>
    <row r="83" spans="1:80" ht="25.5" customHeight="1" x14ac:dyDescent="0.2">
      <c r="A83" s="31">
        <v>2</v>
      </c>
      <c r="B83" s="31"/>
      <c r="C83" s="99" t="s">
        <v>592</v>
      </c>
      <c r="D83" s="79"/>
      <c r="E83" s="79"/>
      <c r="F83" s="79"/>
      <c r="G83" s="79"/>
      <c r="H83" s="79"/>
      <c r="I83" s="80"/>
      <c r="J83" s="59" t="s">
        <v>111</v>
      </c>
      <c r="K83" s="59"/>
      <c r="L83" s="59"/>
      <c r="M83" s="59"/>
      <c r="N83" s="59"/>
      <c r="O83" s="99" t="s">
        <v>468</v>
      </c>
      <c r="P83" s="79"/>
      <c r="Q83" s="79"/>
      <c r="R83" s="79"/>
      <c r="S83" s="79"/>
      <c r="T83" s="79"/>
      <c r="U83" s="79"/>
      <c r="V83" s="79"/>
      <c r="W83" s="79"/>
      <c r="X83" s="80"/>
      <c r="Y83" s="100">
        <v>8096</v>
      </c>
      <c r="Z83" s="100"/>
      <c r="AA83" s="100"/>
      <c r="AB83" s="100"/>
      <c r="AC83" s="100"/>
      <c r="AD83" s="100">
        <v>0</v>
      </c>
      <c r="AE83" s="100"/>
      <c r="AF83" s="100"/>
      <c r="AG83" s="100"/>
      <c r="AH83" s="100"/>
      <c r="AI83" s="100">
        <f>Y83+AD83</f>
        <v>8096</v>
      </c>
      <c r="AJ83" s="100"/>
      <c r="AK83" s="100"/>
      <c r="AL83" s="100"/>
      <c r="AM83" s="100"/>
      <c r="AN83" s="100">
        <v>7723</v>
      </c>
      <c r="AO83" s="100"/>
      <c r="AP83" s="100"/>
      <c r="AQ83" s="100"/>
      <c r="AR83" s="100"/>
      <c r="AS83" s="100">
        <v>0</v>
      </c>
      <c r="AT83" s="100"/>
      <c r="AU83" s="100"/>
      <c r="AV83" s="100"/>
      <c r="AW83" s="100"/>
      <c r="AX83" s="101">
        <f>AN83+AS83</f>
        <v>7723</v>
      </c>
      <c r="AY83" s="101"/>
      <c r="AZ83" s="101"/>
      <c r="BA83" s="101"/>
      <c r="BB83" s="101"/>
      <c r="BC83" s="101">
        <f>AN83-Y83</f>
        <v>-373</v>
      </c>
      <c r="BD83" s="101"/>
      <c r="BE83" s="101"/>
      <c r="BF83" s="101"/>
      <c r="BG83" s="101"/>
      <c r="BH83" s="101">
        <f>AS83-AD83</f>
        <v>0</v>
      </c>
      <c r="BI83" s="101"/>
      <c r="BJ83" s="101"/>
      <c r="BK83" s="101"/>
      <c r="BL83" s="101"/>
      <c r="BM83" s="101">
        <f>BC83+BH83</f>
        <v>-373</v>
      </c>
      <c r="BN83" s="101"/>
      <c r="BO83" s="101"/>
      <c r="BP83" s="101"/>
      <c r="BQ83" s="10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 customHeight="1" x14ac:dyDescent="0.2">
      <c r="A84" s="31"/>
      <c r="B84" s="31"/>
      <c r="C84" s="99" t="s">
        <v>593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3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273</v>
      </c>
    </row>
    <row r="85" spans="1:80" ht="51" customHeight="1" x14ac:dyDescent="0.2">
      <c r="A85" s="31">
        <v>2</v>
      </c>
      <c r="B85" s="31"/>
      <c r="C85" s="99" t="s">
        <v>594</v>
      </c>
      <c r="D85" s="79"/>
      <c r="E85" s="79"/>
      <c r="F85" s="79"/>
      <c r="G85" s="79"/>
      <c r="H85" s="79"/>
      <c r="I85" s="80"/>
      <c r="J85" s="59" t="s">
        <v>111</v>
      </c>
      <c r="K85" s="59"/>
      <c r="L85" s="59"/>
      <c r="M85" s="59"/>
      <c r="N85" s="59"/>
      <c r="O85" s="99" t="s">
        <v>595</v>
      </c>
      <c r="P85" s="79"/>
      <c r="Q85" s="79"/>
      <c r="R85" s="79"/>
      <c r="S85" s="79"/>
      <c r="T85" s="79"/>
      <c r="U85" s="79"/>
      <c r="V85" s="79"/>
      <c r="W85" s="79"/>
      <c r="X85" s="80"/>
      <c r="Y85" s="100">
        <v>3813</v>
      </c>
      <c r="Z85" s="100"/>
      <c r="AA85" s="100"/>
      <c r="AB85" s="100"/>
      <c r="AC85" s="100"/>
      <c r="AD85" s="100">
        <v>0</v>
      </c>
      <c r="AE85" s="100"/>
      <c r="AF85" s="100"/>
      <c r="AG85" s="100"/>
      <c r="AH85" s="100"/>
      <c r="AI85" s="100">
        <f>Y85+AD85</f>
        <v>3813</v>
      </c>
      <c r="AJ85" s="100"/>
      <c r="AK85" s="100"/>
      <c r="AL85" s="100"/>
      <c r="AM85" s="100"/>
      <c r="AN85" s="100">
        <v>3574</v>
      </c>
      <c r="AO85" s="100"/>
      <c r="AP85" s="100"/>
      <c r="AQ85" s="100"/>
      <c r="AR85" s="100"/>
      <c r="AS85" s="100">
        <v>0</v>
      </c>
      <c r="AT85" s="100"/>
      <c r="AU85" s="100"/>
      <c r="AV85" s="100"/>
      <c r="AW85" s="100"/>
      <c r="AX85" s="101">
        <f>AN85+AS85</f>
        <v>3574</v>
      </c>
      <c r="AY85" s="101"/>
      <c r="AZ85" s="101"/>
      <c r="BA85" s="101"/>
      <c r="BB85" s="101"/>
      <c r="BC85" s="101">
        <f>AN85-Y85</f>
        <v>-239</v>
      </c>
      <c r="BD85" s="101"/>
      <c r="BE85" s="101"/>
      <c r="BF85" s="101"/>
      <c r="BG85" s="101"/>
      <c r="BH85" s="101">
        <f>AS85-AD85</f>
        <v>0</v>
      </c>
      <c r="BI85" s="101"/>
      <c r="BJ85" s="101"/>
      <c r="BK85" s="101"/>
      <c r="BL85" s="101"/>
      <c r="BM85" s="101">
        <f>BC85+BH85</f>
        <v>-239</v>
      </c>
      <c r="BN85" s="101"/>
      <c r="BO85" s="101"/>
      <c r="BP85" s="101"/>
      <c r="BQ85" s="10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75" customHeight="1" x14ac:dyDescent="0.2">
      <c r="A86" s="31"/>
      <c r="B86" s="31"/>
      <c r="C86" s="99" t="s">
        <v>593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3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344</v>
      </c>
    </row>
    <row r="87" spans="1:80" ht="38.25" customHeight="1" x14ac:dyDescent="0.2">
      <c r="A87" s="31">
        <v>2</v>
      </c>
      <c r="B87" s="31"/>
      <c r="C87" s="99" t="s">
        <v>596</v>
      </c>
      <c r="D87" s="79"/>
      <c r="E87" s="79"/>
      <c r="F87" s="79"/>
      <c r="G87" s="79"/>
      <c r="H87" s="79"/>
      <c r="I87" s="80"/>
      <c r="J87" s="59" t="s">
        <v>88</v>
      </c>
      <c r="K87" s="59"/>
      <c r="L87" s="59"/>
      <c r="M87" s="59"/>
      <c r="N87" s="59"/>
      <c r="O87" s="99" t="s">
        <v>101</v>
      </c>
      <c r="P87" s="79"/>
      <c r="Q87" s="79"/>
      <c r="R87" s="79"/>
      <c r="S87" s="79"/>
      <c r="T87" s="79"/>
      <c r="U87" s="79"/>
      <c r="V87" s="79"/>
      <c r="W87" s="79"/>
      <c r="X87" s="80"/>
      <c r="Y87" s="100">
        <v>40</v>
      </c>
      <c r="Z87" s="100"/>
      <c r="AA87" s="100"/>
      <c r="AB87" s="100"/>
      <c r="AC87" s="100"/>
      <c r="AD87" s="100">
        <v>16</v>
      </c>
      <c r="AE87" s="100"/>
      <c r="AF87" s="100"/>
      <c r="AG87" s="100"/>
      <c r="AH87" s="100"/>
      <c r="AI87" s="100">
        <f>Y87+AD87</f>
        <v>56</v>
      </c>
      <c r="AJ87" s="100"/>
      <c r="AK87" s="100"/>
      <c r="AL87" s="100"/>
      <c r="AM87" s="100"/>
      <c r="AN87" s="100">
        <v>40</v>
      </c>
      <c r="AO87" s="100"/>
      <c r="AP87" s="100"/>
      <c r="AQ87" s="100"/>
      <c r="AR87" s="100"/>
      <c r="AS87" s="100">
        <v>16</v>
      </c>
      <c r="AT87" s="100"/>
      <c r="AU87" s="100"/>
      <c r="AV87" s="100"/>
      <c r="AW87" s="100"/>
      <c r="AX87" s="101">
        <f>AN87+AS87</f>
        <v>56</v>
      </c>
      <c r="AY87" s="101"/>
      <c r="AZ87" s="101"/>
      <c r="BA87" s="101"/>
      <c r="BB87" s="101"/>
      <c r="BC87" s="101">
        <f>AN87-Y87</f>
        <v>0</v>
      </c>
      <c r="BD87" s="101"/>
      <c r="BE87" s="101"/>
      <c r="BF87" s="101"/>
      <c r="BG87" s="101"/>
      <c r="BH87" s="101">
        <f>AS87-AD87</f>
        <v>0</v>
      </c>
      <c r="BI87" s="101"/>
      <c r="BJ87" s="101"/>
      <c r="BK87" s="101"/>
      <c r="BL87" s="101"/>
      <c r="BM87" s="101">
        <f>BC87+BH87</f>
        <v>0</v>
      </c>
      <c r="BN87" s="101"/>
      <c r="BO87" s="101"/>
      <c r="BP87" s="101"/>
      <c r="BQ87" s="10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51" customHeight="1" x14ac:dyDescent="0.2">
      <c r="A88" s="31">
        <v>2</v>
      </c>
      <c r="B88" s="31"/>
      <c r="C88" s="99" t="s">
        <v>382</v>
      </c>
      <c r="D88" s="79"/>
      <c r="E88" s="79"/>
      <c r="F88" s="79"/>
      <c r="G88" s="79"/>
      <c r="H88" s="79"/>
      <c r="I88" s="80"/>
      <c r="J88" s="59" t="s">
        <v>83</v>
      </c>
      <c r="K88" s="59"/>
      <c r="L88" s="59"/>
      <c r="M88" s="59"/>
      <c r="N88" s="59"/>
      <c r="O88" s="99" t="s">
        <v>101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0</v>
      </c>
      <c r="Z88" s="100"/>
      <c r="AA88" s="100"/>
      <c r="AB88" s="100"/>
      <c r="AC88" s="100"/>
      <c r="AD88" s="100">
        <v>77</v>
      </c>
      <c r="AE88" s="100"/>
      <c r="AF88" s="100"/>
      <c r="AG88" s="100"/>
      <c r="AH88" s="100"/>
      <c r="AI88" s="100">
        <f>Y88+AD88</f>
        <v>77</v>
      </c>
      <c r="AJ88" s="100"/>
      <c r="AK88" s="100"/>
      <c r="AL88" s="100"/>
      <c r="AM88" s="100"/>
      <c r="AN88" s="100">
        <v>0</v>
      </c>
      <c r="AO88" s="100"/>
      <c r="AP88" s="100"/>
      <c r="AQ88" s="100"/>
      <c r="AR88" s="100"/>
      <c r="AS88" s="100">
        <v>77</v>
      </c>
      <c r="AT88" s="100"/>
      <c r="AU88" s="100"/>
      <c r="AV88" s="100"/>
      <c r="AW88" s="100"/>
      <c r="AX88" s="101">
        <f>AN88+AS88</f>
        <v>77</v>
      </c>
      <c r="AY88" s="101"/>
      <c r="AZ88" s="101"/>
      <c r="BA88" s="101"/>
      <c r="BB88" s="101"/>
      <c r="BC88" s="101">
        <f>AN88-Y88</f>
        <v>0</v>
      </c>
      <c r="BD88" s="101"/>
      <c r="BE88" s="101"/>
      <c r="BF88" s="101"/>
      <c r="BG88" s="101"/>
      <c r="BH88" s="101">
        <f>AS88-AD88</f>
        <v>0</v>
      </c>
      <c r="BI88" s="101"/>
      <c r="BJ88" s="101"/>
      <c r="BK88" s="101"/>
      <c r="BL88" s="101"/>
      <c r="BM88" s="101">
        <f>BC88+BH88</f>
        <v>0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76.5" customHeight="1" x14ac:dyDescent="0.2">
      <c r="A89" s="31">
        <v>2</v>
      </c>
      <c r="B89" s="31"/>
      <c r="C89" s="99" t="s">
        <v>597</v>
      </c>
      <c r="D89" s="79"/>
      <c r="E89" s="79"/>
      <c r="F89" s="79"/>
      <c r="G89" s="79"/>
      <c r="H89" s="79"/>
      <c r="I89" s="80"/>
      <c r="J89" s="59" t="s">
        <v>83</v>
      </c>
      <c r="K89" s="59"/>
      <c r="L89" s="59"/>
      <c r="M89" s="59"/>
      <c r="N89" s="59"/>
      <c r="O89" s="99" t="s">
        <v>101</v>
      </c>
      <c r="P89" s="79"/>
      <c r="Q89" s="79"/>
      <c r="R89" s="79"/>
      <c r="S89" s="79"/>
      <c r="T89" s="79"/>
      <c r="U89" s="79"/>
      <c r="V89" s="79"/>
      <c r="W89" s="79"/>
      <c r="X89" s="80"/>
      <c r="Y89" s="100">
        <v>0</v>
      </c>
      <c r="Z89" s="100"/>
      <c r="AA89" s="100"/>
      <c r="AB89" s="100"/>
      <c r="AC89" s="100"/>
      <c r="AD89" s="100">
        <v>4</v>
      </c>
      <c r="AE89" s="100"/>
      <c r="AF89" s="100"/>
      <c r="AG89" s="100"/>
      <c r="AH89" s="100"/>
      <c r="AI89" s="100">
        <f>Y89+AD89</f>
        <v>4</v>
      </c>
      <c r="AJ89" s="100"/>
      <c r="AK89" s="100"/>
      <c r="AL89" s="100"/>
      <c r="AM89" s="100"/>
      <c r="AN89" s="100">
        <v>0</v>
      </c>
      <c r="AO89" s="100"/>
      <c r="AP89" s="100"/>
      <c r="AQ89" s="100"/>
      <c r="AR89" s="100"/>
      <c r="AS89" s="100">
        <v>3</v>
      </c>
      <c r="AT89" s="100"/>
      <c r="AU89" s="100"/>
      <c r="AV89" s="100"/>
      <c r="AW89" s="100"/>
      <c r="AX89" s="101">
        <f>AN89+AS89</f>
        <v>3</v>
      </c>
      <c r="AY89" s="101"/>
      <c r="AZ89" s="101"/>
      <c r="BA89" s="101"/>
      <c r="BB89" s="101"/>
      <c r="BC89" s="101">
        <f>AN89-Y89</f>
        <v>0</v>
      </c>
      <c r="BD89" s="101"/>
      <c r="BE89" s="101"/>
      <c r="BF89" s="101"/>
      <c r="BG89" s="101"/>
      <c r="BH89" s="101">
        <f>AS89-AD89</f>
        <v>-1</v>
      </c>
      <c r="BI89" s="101"/>
      <c r="BJ89" s="101"/>
      <c r="BK89" s="101"/>
      <c r="BL89" s="101"/>
      <c r="BM89" s="101">
        <f>BC89+BH89</f>
        <v>-1</v>
      </c>
      <c r="BN89" s="101"/>
      <c r="BO89" s="101"/>
      <c r="BP89" s="101"/>
      <c r="BQ89" s="10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75" customHeight="1" x14ac:dyDescent="0.2">
      <c r="A90" s="31"/>
      <c r="B90" s="31"/>
      <c r="C90" s="99" t="s">
        <v>598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3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112</v>
      </c>
    </row>
    <row r="91" spans="1:80" s="85" customFormat="1" ht="15.75" x14ac:dyDescent="0.2">
      <c r="A91" s="81">
        <v>0</v>
      </c>
      <c r="B91" s="81"/>
      <c r="C91" s="98" t="s">
        <v>121</v>
      </c>
      <c r="D91" s="83"/>
      <c r="E91" s="83"/>
      <c r="F91" s="83"/>
      <c r="G91" s="83"/>
      <c r="H91" s="83"/>
      <c r="I91" s="84"/>
      <c r="J91" s="93" t="s">
        <v>81</v>
      </c>
      <c r="K91" s="93"/>
      <c r="L91" s="93"/>
      <c r="M91" s="93"/>
      <c r="N91" s="93"/>
      <c r="O91" s="98" t="s">
        <v>81</v>
      </c>
      <c r="P91" s="83"/>
      <c r="Q91" s="83"/>
      <c r="R91" s="83"/>
      <c r="S91" s="83"/>
      <c r="T91" s="83"/>
      <c r="U91" s="83"/>
      <c r="V91" s="83"/>
      <c r="W91" s="83"/>
      <c r="X91" s="8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6"/>
      <c r="BS91" s="96"/>
      <c r="BT91" s="96"/>
      <c r="BU91" s="96"/>
      <c r="BV91" s="96"/>
      <c r="BW91" s="96"/>
      <c r="BX91" s="96"/>
      <c r="BY91" s="96"/>
      <c r="BZ91" s="97"/>
    </row>
    <row r="92" spans="1:80" ht="51" customHeight="1" x14ac:dyDescent="0.2">
      <c r="A92" s="31">
        <v>3</v>
      </c>
      <c r="B92" s="31"/>
      <c r="C92" s="99" t="s">
        <v>599</v>
      </c>
      <c r="D92" s="79"/>
      <c r="E92" s="79"/>
      <c r="F92" s="79"/>
      <c r="G92" s="79"/>
      <c r="H92" s="79"/>
      <c r="I92" s="80"/>
      <c r="J92" s="59" t="s">
        <v>88</v>
      </c>
      <c r="K92" s="59"/>
      <c r="L92" s="59"/>
      <c r="M92" s="59"/>
      <c r="N92" s="59"/>
      <c r="O92" s="99" t="s">
        <v>127</v>
      </c>
      <c r="P92" s="79"/>
      <c r="Q92" s="79"/>
      <c r="R92" s="79"/>
      <c r="S92" s="79"/>
      <c r="T92" s="79"/>
      <c r="U92" s="79"/>
      <c r="V92" s="79"/>
      <c r="W92" s="79"/>
      <c r="X92" s="80"/>
      <c r="Y92" s="100">
        <v>103727</v>
      </c>
      <c r="Z92" s="100"/>
      <c r="AA92" s="100"/>
      <c r="AB92" s="100"/>
      <c r="AC92" s="100"/>
      <c r="AD92" s="100">
        <v>0</v>
      </c>
      <c r="AE92" s="100"/>
      <c r="AF92" s="100"/>
      <c r="AG92" s="100"/>
      <c r="AH92" s="100"/>
      <c r="AI92" s="100">
        <f>Y92+AD92</f>
        <v>103727</v>
      </c>
      <c r="AJ92" s="100"/>
      <c r="AK92" s="100"/>
      <c r="AL92" s="100"/>
      <c r="AM92" s="100"/>
      <c r="AN92" s="100">
        <v>102531</v>
      </c>
      <c r="AO92" s="100"/>
      <c r="AP92" s="100"/>
      <c r="AQ92" s="100"/>
      <c r="AR92" s="100"/>
      <c r="AS92" s="100">
        <v>0</v>
      </c>
      <c r="AT92" s="100"/>
      <c r="AU92" s="100"/>
      <c r="AV92" s="100"/>
      <c r="AW92" s="100"/>
      <c r="AX92" s="101">
        <f>AN92+AS92</f>
        <v>102531</v>
      </c>
      <c r="AY92" s="101"/>
      <c r="AZ92" s="101"/>
      <c r="BA92" s="101"/>
      <c r="BB92" s="101"/>
      <c r="BC92" s="101">
        <f>AN92-Y92</f>
        <v>-1196</v>
      </c>
      <c r="BD92" s="101"/>
      <c r="BE92" s="101"/>
      <c r="BF92" s="101"/>
      <c r="BG92" s="101"/>
      <c r="BH92" s="101">
        <f>AS92-AD92</f>
        <v>0</v>
      </c>
      <c r="BI92" s="101"/>
      <c r="BJ92" s="101"/>
      <c r="BK92" s="101"/>
      <c r="BL92" s="101"/>
      <c r="BM92" s="101">
        <f>BC92+BH92</f>
        <v>-1196</v>
      </c>
      <c r="BN92" s="101"/>
      <c r="BO92" s="101"/>
      <c r="BP92" s="101"/>
      <c r="BQ92" s="10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15.75" customHeight="1" x14ac:dyDescent="0.2">
      <c r="A93" s="31"/>
      <c r="B93" s="31"/>
      <c r="C93" s="99" t="s">
        <v>600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3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461</v>
      </c>
    </row>
    <row r="94" spans="1:80" ht="38.25" customHeight="1" x14ac:dyDescent="0.2">
      <c r="A94" s="31">
        <v>3</v>
      </c>
      <c r="B94" s="31"/>
      <c r="C94" s="99" t="s">
        <v>601</v>
      </c>
      <c r="D94" s="79"/>
      <c r="E94" s="79"/>
      <c r="F94" s="79"/>
      <c r="G94" s="79"/>
      <c r="H94" s="79"/>
      <c r="I94" s="80"/>
      <c r="J94" s="59" t="s">
        <v>88</v>
      </c>
      <c r="K94" s="59"/>
      <c r="L94" s="59"/>
      <c r="M94" s="59"/>
      <c r="N94" s="59"/>
      <c r="O94" s="99" t="s">
        <v>127</v>
      </c>
      <c r="P94" s="79"/>
      <c r="Q94" s="79"/>
      <c r="R94" s="79"/>
      <c r="S94" s="79"/>
      <c r="T94" s="79"/>
      <c r="U94" s="79"/>
      <c r="V94" s="79"/>
      <c r="W94" s="79"/>
      <c r="X94" s="80"/>
      <c r="Y94" s="100">
        <v>4893</v>
      </c>
      <c r="Z94" s="100"/>
      <c r="AA94" s="100"/>
      <c r="AB94" s="100"/>
      <c r="AC94" s="100"/>
      <c r="AD94" s="100">
        <v>0</v>
      </c>
      <c r="AE94" s="100"/>
      <c r="AF94" s="100"/>
      <c r="AG94" s="100"/>
      <c r="AH94" s="100"/>
      <c r="AI94" s="100">
        <f>Y94+AD94</f>
        <v>4893</v>
      </c>
      <c r="AJ94" s="100"/>
      <c r="AK94" s="100"/>
      <c r="AL94" s="100"/>
      <c r="AM94" s="100"/>
      <c r="AN94" s="100">
        <v>4893</v>
      </c>
      <c r="AO94" s="100"/>
      <c r="AP94" s="100"/>
      <c r="AQ94" s="100"/>
      <c r="AR94" s="100"/>
      <c r="AS94" s="100">
        <v>0</v>
      </c>
      <c r="AT94" s="100"/>
      <c r="AU94" s="100"/>
      <c r="AV94" s="100"/>
      <c r="AW94" s="100"/>
      <c r="AX94" s="101">
        <f>AN94+AS94</f>
        <v>4893</v>
      </c>
      <c r="AY94" s="101"/>
      <c r="AZ94" s="101"/>
      <c r="BA94" s="101"/>
      <c r="BB94" s="101"/>
      <c r="BC94" s="101">
        <f>AN94-Y94</f>
        <v>0</v>
      </c>
      <c r="BD94" s="101"/>
      <c r="BE94" s="101"/>
      <c r="BF94" s="101"/>
      <c r="BG94" s="101"/>
      <c r="BH94" s="101">
        <f>AS94-AD94</f>
        <v>0</v>
      </c>
      <c r="BI94" s="101"/>
      <c r="BJ94" s="101"/>
      <c r="BK94" s="101"/>
      <c r="BL94" s="101"/>
      <c r="BM94" s="101">
        <f>BC94+BH94</f>
        <v>0</v>
      </c>
      <c r="BN94" s="101"/>
      <c r="BO94" s="101"/>
      <c r="BP94" s="101"/>
      <c r="BQ94" s="10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63.75" customHeight="1" x14ac:dyDescent="0.2">
      <c r="A95" s="31">
        <v>3</v>
      </c>
      <c r="B95" s="31"/>
      <c r="C95" s="99" t="s">
        <v>602</v>
      </c>
      <c r="D95" s="79"/>
      <c r="E95" s="79"/>
      <c r="F95" s="79"/>
      <c r="G95" s="79"/>
      <c r="H95" s="79"/>
      <c r="I95" s="80"/>
      <c r="J95" s="59" t="s">
        <v>88</v>
      </c>
      <c r="K95" s="59"/>
      <c r="L95" s="59"/>
      <c r="M95" s="59"/>
      <c r="N95" s="59"/>
      <c r="O95" s="99" t="s">
        <v>127</v>
      </c>
      <c r="P95" s="79"/>
      <c r="Q95" s="79"/>
      <c r="R95" s="79"/>
      <c r="S95" s="79"/>
      <c r="T95" s="79"/>
      <c r="U95" s="79"/>
      <c r="V95" s="79"/>
      <c r="W95" s="79"/>
      <c r="X95" s="80"/>
      <c r="Y95" s="100">
        <v>10058</v>
      </c>
      <c r="Z95" s="100"/>
      <c r="AA95" s="100"/>
      <c r="AB95" s="100"/>
      <c r="AC95" s="100"/>
      <c r="AD95" s="100">
        <v>0</v>
      </c>
      <c r="AE95" s="100"/>
      <c r="AF95" s="100"/>
      <c r="AG95" s="100"/>
      <c r="AH95" s="100"/>
      <c r="AI95" s="100">
        <f>Y95+AD95</f>
        <v>10058</v>
      </c>
      <c r="AJ95" s="100"/>
      <c r="AK95" s="100"/>
      <c r="AL95" s="100"/>
      <c r="AM95" s="100"/>
      <c r="AN95" s="100">
        <v>11181</v>
      </c>
      <c r="AO95" s="100"/>
      <c r="AP95" s="100"/>
      <c r="AQ95" s="100"/>
      <c r="AR95" s="100"/>
      <c r="AS95" s="100">
        <v>0</v>
      </c>
      <c r="AT95" s="100"/>
      <c r="AU95" s="100"/>
      <c r="AV95" s="100"/>
      <c r="AW95" s="100"/>
      <c r="AX95" s="101">
        <f>AN95+AS95</f>
        <v>11181</v>
      </c>
      <c r="AY95" s="101"/>
      <c r="AZ95" s="101"/>
      <c r="BA95" s="101"/>
      <c r="BB95" s="101"/>
      <c r="BC95" s="101">
        <f>AN95-Y95</f>
        <v>1123</v>
      </c>
      <c r="BD95" s="101"/>
      <c r="BE95" s="101"/>
      <c r="BF95" s="101"/>
      <c r="BG95" s="101"/>
      <c r="BH95" s="101">
        <f>AS95-AD95</f>
        <v>0</v>
      </c>
      <c r="BI95" s="101"/>
      <c r="BJ95" s="101"/>
      <c r="BK95" s="101"/>
      <c r="BL95" s="101"/>
      <c r="BM95" s="101">
        <f>BC95+BH95</f>
        <v>1123</v>
      </c>
      <c r="BN95" s="101"/>
      <c r="BO95" s="101"/>
      <c r="BP95" s="101"/>
      <c r="BQ95" s="10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15.75" customHeight="1" x14ac:dyDescent="0.2">
      <c r="A96" s="31"/>
      <c r="B96" s="31"/>
      <c r="C96" s="99" t="s">
        <v>603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3"/>
      <c r="BR96" s="11"/>
      <c r="BS96" s="11"/>
      <c r="BT96" s="11"/>
      <c r="BU96" s="11"/>
      <c r="BV96" s="11"/>
      <c r="BW96" s="11"/>
      <c r="BX96" s="11"/>
      <c r="BY96" s="11"/>
      <c r="BZ96" s="9"/>
      <c r="CB96" s="1" t="s">
        <v>206</v>
      </c>
    </row>
    <row r="97" spans="1:80" ht="51" customHeight="1" x14ac:dyDescent="0.2">
      <c r="A97" s="31">
        <v>3</v>
      </c>
      <c r="B97" s="31"/>
      <c r="C97" s="99" t="s">
        <v>604</v>
      </c>
      <c r="D97" s="79"/>
      <c r="E97" s="79"/>
      <c r="F97" s="79"/>
      <c r="G97" s="79"/>
      <c r="H97" s="79"/>
      <c r="I97" s="80"/>
      <c r="J97" s="59" t="s">
        <v>88</v>
      </c>
      <c r="K97" s="59"/>
      <c r="L97" s="59"/>
      <c r="M97" s="59"/>
      <c r="N97" s="59"/>
      <c r="O97" s="99" t="s">
        <v>127</v>
      </c>
      <c r="P97" s="79"/>
      <c r="Q97" s="79"/>
      <c r="R97" s="79"/>
      <c r="S97" s="79"/>
      <c r="T97" s="79"/>
      <c r="U97" s="79"/>
      <c r="V97" s="79"/>
      <c r="W97" s="79"/>
      <c r="X97" s="80"/>
      <c r="Y97" s="100">
        <v>483</v>
      </c>
      <c r="Z97" s="100"/>
      <c r="AA97" s="100"/>
      <c r="AB97" s="100"/>
      <c r="AC97" s="100"/>
      <c r="AD97" s="100">
        <v>0</v>
      </c>
      <c r="AE97" s="100"/>
      <c r="AF97" s="100"/>
      <c r="AG97" s="100"/>
      <c r="AH97" s="100"/>
      <c r="AI97" s="100">
        <f>Y97+AD97</f>
        <v>483</v>
      </c>
      <c r="AJ97" s="100"/>
      <c r="AK97" s="100"/>
      <c r="AL97" s="100"/>
      <c r="AM97" s="100"/>
      <c r="AN97" s="100">
        <v>509</v>
      </c>
      <c r="AO97" s="100"/>
      <c r="AP97" s="100"/>
      <c r="AQ97" s="100"/>
      <c r="AR97" s="100"/>
      <c r="AS97" s="100">
        <v>0</v>
      </c>
      <c r="AT97" s="100"/>
      <c r="AU97" s="100"/>
      <c r="AV97" s="100"/>
      <c r="AW97" s="100"/>
      <c r="AX97" s="101">
        <f>AN97+AS97</f>
        <v>509</v>
      </c>
      <c r="AY97" s="101"/>
      <c r="AZ97" s="101"/>
      <c r="BA97" s="101"/>
      <c r="BB97" s="101"/>
      <c r="BC97" s="101">
        <f>AN97-Y97</f>
        <v>26</v>
      </c>
      <c r="BD97" s="101"/>
      <c r="BE97" s="101"/>
      <c r="BF97" s="101"/>
      <c r="BG97" s="101"/>
      <c r="BH97" s="101">
        <f>AS97-AD97</f>
        <v>0</v>
      </c>
      <c r="BI97" s="101"/>
      <c r="BJ97" s="101"/>
      <c r="BK97" s="101"/>
      <c r="BL97" s="101"/>
      <c r="BM97" s="101">
        <f>BC97+BH97</f>
        <v>26</v>
      </c>
      <c r="BN97" s="101"/>
      <c r="BO97" s="101"/>
      <c r="BP97" s="101"/>
      <c r="BQ97" s="10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15.75" customHeight="1" x14ac:dyDescent="0.2">
      <c r="A98" s="31"/>
      <c r="B98" s="31"/>
      <c r="C98" s="99" t="s">
        <v>605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3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124</v>
      </c>
    </row>
    <row r="99" spans="1:80" ht="38.25" customHeight="1" x14ac:dyDescent="0.2">
      <c r="A99" s="31">
        <v>3</v>
      </c>
      <c r="B99" s="31"/>
      <c r="C99" s="99" t="s">
        <v>130</v>
      </c>
      <c r="D99" s="79"/>
      <c r="E99" s="79"/>
      <c r="F99" s="79"/>
      <c r="G99" s="79"/>
      <c r="H99" s="79"/>
      <c r="I99" s="80"/>
      <c r="J99" s="59" t="s">
        <v>88</v>
      </c>
      <c r="K99" s="59"/>
      <c r="L99" s="59"/>
      <c r="M99" s="59"/>
      <c r="N99" s="59"/>
      <c r="O99" s="99" t="s">
        <v>101</v>
      </c>
      <c r="P99" s="79"/>
      <c r="Q99" s="79"/>
      <c r="R99" s="79"/>
      <c r="S99" s="79"/>
      <c r="T99" s="79"/>
      <c r="U99" s="79"/>
      <c r="V99" s="79"/>
      <c r="W99" s="79"/>
      <c r="X99" s="80"/>
      <c r="Y99" s="100">
        <v>610</v>
      </c>
      <c r="Z99" s="100"/>
      <c r="AA99" s="100"/>
      <c r="AB99" s="100"/>
      <c r="AC99" s="100"/>
      <c r="AD99" s="100">
        <v>4170</v>
      </c>
      <c r="AE99" s="100"/>
      <c r="AF99" s="100"/>
      <c r="AG99" s="100"/>
      <c r="AH99" s="100"/>
      <c r="AI99" s="100">
        <f>Y99+AD99</f>
        <v>4780</v>
      </c>
      <c r="AJ99" s="100"/>
      <c r="AK99" s="100"/>
      <c r="AL99" s="100"/>
      <c r="AM99" s="100"/>
      <c r="AN99" s="100">
        <v>610</v>
      </c>
      <c r="AO99" s="100"/>
      <c r="AP99" s="100"/>
      <c r="AQ99" s="100"/>
      <c r="AR99" s="100"/>
      <c r="AS99" s="100">
        <v>4170</v>
      </c>
      <c r="AT99" s="100"/>
      <c r="AU99" s="100"/>
      <c r="AV99" s="100"/>
      <c r="AW99" s="100"/>
      <c r="AX99" s="101">
        <f>AN99+AS99</f>
        <v>4780</v>
      </c>
      <c r="AY99" s="101"/>
      <c r="AZ99" s="101"/>
      <c r="BA99" s="101"/>
      <c r="BB99" s="101"/>
      <c r="BC99" s="101">
        <f>AN99-Y99</f>
        <v>0</v>
      </c>
      <c r="BD99" s="101"/>
      <c r="BE99" s="101"/>
      <c r="BF99" s="101"/>
      <c r="BG99" s="101"/>
      <c r="BH99" s="101">
        <f>AS99-AD99</f>
        <v>0</v>
      </c>
      <c r="BI99" s="101"/>
      <c r="BJ99" s="101"/>
      <c r="BK99" s="101"/>
      <c r="BL99" s="101"/>
      <c r="BM99" s="101">
        <f>BC99+BH99</f>
        <v>0</v>
      </c>
      <c r="BN99" s="101"/>
      <c r="BO99" s="101"/>
      <c r="BP99" s="101"/>
      <c r="BQ99" s="10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51" customHeight="1" x14ac:dyDescent="0.2">
      <c r="A100" s="31">
        <v>3</v>
      </c>
      <c r="B100" s="31"/>
      <c r="C100" s="99" t="s">
        <v>606</v>
      </c>
      <c r="D100" s="79"/>
      <c r="E100" s="79"/>
      <c r="F100" s="79"/>
      <c r="G100" s="79"/>
      <c r="H100" s="79"/>
      <c r="I100" s="80"/>
      <c r="J100" s="59" t="s">
        <v>88</v>
      </c>
      <c r="K100" s="59"/>
      <c r="L100" s="59"/>
      <c r="M100" s="59"/>
      <c r="N100" s="59"/>
      <c r="O100" s="99" t="s">
        <v>101</v>
      </c>
      <c r="P100" s="79"/>
      <c r="Q100" s="79"/>
      <c r="R100" s="79"/>
      <c r="S100" s="79"/>
      <c r="T100" s="79"/>
      <c r="U100" s="79"/>
      <c r="V100" s="79"/>
      <c r="W100" s="79"/>
      <c r="X100" s="80"/>
      <c r="Y100" s="100">
        <v>0</v>
      </c>
      <c r="Z100" s="100"/>
      <c r="AA100" s="100"/>
      <c r="AB100" s="100"/>
      <c r="AC100" s="100"/>
      <c r="AD100" s="100">
        <v>50251</v>
      </c>
      <c r="AE100" s="100"/>
      <c r="AF100" s="100"/>
      <c r="AG100" s="100"/>
      <c r="AH100" s="100"/>
      <c r="AI100" s="100">
        <f>Y100+AD100</f>
        <v>50251</v>
      </c>
      <c r="AJ100" s="100"/>
      <c r="AK100" s="100"/>
      <c r="AL100" s="100"/>
      <c r="AM100" s="100"/>
      <c r="AN100" s="100">
        <v>0</v>
      </c>
      <c r="AO100" s="100"/>
      <c r="AP100" s="100"/>
      <c r="AQ100" s="100"/>
      <c r="AR100" s="100"/>
      <c r="AS100" s="100">
        <v>49070</v>
      </c>
      <c r="AT100" s="100"/>
      <c r="AU100" s="100"/>
      <c r="AV100" s="100"/>
      <c r="AW100" s="100"/>
      <c r="AX100" s="101">
        <f>AN100+AS100</f>
        <v>49070</v>
      </c>
      <c r="AY100" s="101"/>
      <c r="AZ100" s="101"/>
      <c r="BA100" s="101"/>
      <c r="BB100" s="101"/>
      <c r="BC100" s="101">
        <f>AN100-Y100</f>
        <v>0</v>
      </c>
      <c r="BD100" s="101"/>
      <c r="BE100" s="101"/>
      <c r="BF100" s="101"/>
      <c r="BG100" s="101"/>
      <c r="BH100" s="101">
        <f>AS100-AD100</f>
        <v>-1181</v>
      </c>
      <c r="BI100" s="101"/>
      <c r="BJ100" s="101"/>
      <c r="BK100" s="101"/>
      <c r="BL100" s="101"/>
      <c r="BM100" s="101">
        <f>BC100+BH100</f>
        <v>-1181</v>
      </c>
      <c r="BN100" s="101"/>
      <c r="BO100" s="101"/>
      <c r="BP100" s="101"/>
      <c r="BQ100" s="101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80" ht="15.75" customHeight="1" x14ac:dyDescent="0.2">
      <c r="A101" s="31"/>
      <c r="B101" s="31"/>
      <c r="C101" s="99" t="s">
        <v>608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3"/>
      <c r="BR101" s="11"/>
      <c r="BS101" s="11"/>
      <c r="BT101" s="11"/>
      <c r="BU101" s="11"/>
      <c r="BV101" s="11"/>
      <c r="BW101" s="11"/>
      <c r="BX101" s="11"/>
      <c r="BY101" s="11"/>
      <c r="BZ101" s="9"/>
      <c r="CB101" s="1" t="s">
        <v>607</v>
      </c>
    </row>
    <row r="102" spans="1:80" ht="38.25" customHeight="1" x14ac:dyDescent="0.2">
      <c r="A102" s="31">
        <v>3</v>
      </c>
      <c r="B102" s="31"/>
      <c r="C102" s="99" t="s">
        <v>134</v>
      </c>
      <c r="D102" s="79"/>
      <c r="E102" s="79"/>
      <c r="F102" s="79"/>
      <c r="G102" s="79"/>
      <c r="H102" s="79"/>
      <c r="I102" s="80"/>
      <c r="J102" s="59" t="s">
        <v>88</v>
      </c>
      <c r="K102" s="59"/>
      <c r="L102" s="59"/>
      <c r="M102" s="59"/>
      <c r="N102" s="59"/>
      <c r="O102" s="99" t="s">
        <v>101</v>
      </c>
      <c r="P102" s="79"/>
      <c r="Q102" s="79"/>
      <c r="R102" s="79"/>
      <c r="S102" s="79"/>
      <c r="T102" s="79"/>
      <c r="U102" s="79"/>
      <c r="V102" s="79"/>
      <c r="W102" s="79"/>
      <c r="X102" s="80"/>
      <c r="Y102" s="100">
        <v>0</v>
      </c>
      <c r="Z102" s="100"/>
      <c r="AA102" s="100"/>
      <c r="AB102" s="100"/>
      <c r="AC102" s="100"/>
      <c r="AD102" s="100">
        <v>11566723</v>
      </c>
      <c r="AE102" s="100"/>
      <c r="AF102" s="100"/>
      <c r="AG102" s="100"/>
      <c r="AH102" s="100"/>
      <c r="AI102" s="100">
        <f>Y102+AD102</f>
        <v>11566723</v>
      </c>
      <c r="AJ102" s="100"/>
      <c r="AK102" s="100"/>
      <c r="AL102" s="100"/>
      <c r="AM102" s="100"/>
      <c r="AN102" s="100">
        <v>0</v>
      </c>
      <c r="AO102" s="100"/>
      <c r="AP102" s="100"/>
      <c r="AQ102" s="100"/>
      <c r="AR102" s="100"/>
      <c r="AS102" s="100">
        <v>10556996</v>
      </c>
      <c r="AT102" s="100"/>
      <c r="AU102" s="100"/>
      <c r="AV102" s="100"/>
      <c r="AW102" s="100"/>
      <c r="AX102" s="101">
        <f>AN102+AS102</f>
        <v>10556996</v>
      </c>
      <c r="AY102" s="101"/>
      <c r="AZ102" s="101"/>
      <c r="BA102" s="101"/>
      <c r="BB102" s="101"/>
      <c r="BC102" s="101">
        <f>AN102-Y102</f>
        <v>0</v>
      </c>
      <c r="BD102" s="101"/>
      <c r="BE102" s="101"/>
      <c r="BF102" s="101"/>
      <c r="BG102" s="101"/>
      <c r="BH102" s="101">
        <f>AS102-AD102</f>
        <v>-1009727</v>
      </c>
      <c r="BI102" s="101"/>
      <c r="BJ102" s="101"/>
      <c r="BK102" s="101"/>
      <c r="BL102" s="101"/>
      <c r="BM102" s="101">
        <f>BC102+BH102</f>
        <v>-1009727</v>
      </c>
      <c r="BN102" s="101"/>
      <c r="BO102" s="101"/>
      <c r="BP102" s="101"/>
      <c r="BQ102" s="101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25.5" customHeight="1" x14ac:dyDescent="0.2">
      <c r="A103" s="31"/>
      <c r="B103" s="31"/>
      <c r="C103" s="99" t="s">
        <v>609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3"/>
      <c r="BR103" s="11"/>
      <c r="BS103" s="11"/>
      <c r="BT103" s="11"/>
      <c r="BU103" s="11"/>
      <c r="BV103" s="11"/>
      <c r="BW103" s="11"/>
      <c r="BX103" s="11"/>
      <c r="BY103" s="11"/>
      <c r="BZ103" s="9"/>
      <c r="CB103" s="1" t="s">
        <v>132</v>
      </c>
    </row>
    <row r="104" spans="1:80" s="85" customFormat="1" ht="15.75" x14ac:dyDescent="0.2">
      <c r="A104" s="81">
        <v>0</v>
      </c>
      <c r="B104" s="81"/>
      <c r="C104" s="98" t="s">
        <v>137</v>
      </c>
      <c r="D104" s="83"/>
      <c r="E104" s="83"/>
      <c r="F104" s="83"/>
      <c r="G104" s="83"/>
      <c r="H104" s="83"/>
      <c r="I104" s="84"/>
      <c r="J104" s="93" t="s">
        <v>81</v>
      </c>
      <c r="K104" s="93"/>
      <c r="L104" s="93"/>
      <c r="M104" s="93"/>
      <c r="N104" s="93"/>
      <c r="O104" s="98" t="s">
        <v>81</v>
      </c>
      <c r="P104" s="83"/>
      <c r="Q104" s="83"/>
      <c r="R104" s="83"/>
      <c r="S104" s="83"/>
      <c r="T104" s="83"/>
      <c r="U104" s="83"/>
      <c r="V104" s="83"/>
      <c r="W104" s="83"/>
      <c r="X104" s="8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6"/>
      <c r="BS104" s="96"/>
      <c r="BT104" s="96"/>
      <c r="BU104" s="96"/>
      <c r="BV104" s="96"/>
      <c r="BW104" s="96"/>
      <c r="BX104" s="96"/>
      <c r="BY104" s="96"/>
      <c r="BZ104" s="97"/>
    </row>
    <row r="105" spans="1:80" ht="63.75" customHeight="1" x14ac:dyDescent="0.2">
      <c r="A105" s="31">
        <v>4</v>
      </c>
      <c r="B105" s="31"/>
      <c r="C105" s="99" t="s">
        <v>610</v>
      </c>
      <c r="D105" s="79"/>
      <c r="E105" s="79"/>
      <c r="F105" s="79"/>
      <c r="G105" s="79"/>
      <c r="H105" s="79"/>
      <c r="I105" s="80"/>
      <c r="J105" s="59" t="s">
        <v>111</v>
      </c>
      <c r="K105" s="59"/>
      <c r="L105" s="59"/>
      <c r="M105" s="59"/>
      <c r="N105" s="59"/>
      <c r="O105" s="99" t="s">
        <v>186</v>
      </c>
      <c r="P105" s="79"/>
      <c r="Q105" s="79"/>
      <c r="R105" s="79"/>
      <c r="S105" s="79"/>
      <c r="T105" s="79"/>
      <c r="U105" s="79"/>
      <c r="V105" s="79"/>
      <c r="W105" s="79"/>
      <c r="X105" s="80"/>
      <c r="Y105" s="100">
        <v>3099</v>
      </c>
      <c r="Z105" s="100"/>
      <c r="AA105" s="100"/>
      <c r="AB105" s="100"/>
      <c r="AC105" s="100"/>
      <c r="AD105" s="100">
        <v>0</v>
      </c>
      <c r="AE105" s="100"/>
      <c r="AF105" s="100"/>
      <c r="AG105" s="100"/>
      <c r="AH105" s="100"/>
      <c r="AI105" s="100">
        <f>Y105+AD105</f>
        <v>3099</v>
      </c>
      <c r="AJ105" s="100"/>
      <c r="AK105" s="100"/>
      <c r="AL105" s="100"/>
      <c r="AM105" s="100"/>
      <c r="AN105" s="100">
        <v>3077</v>
      </c>
      <c r="AO105" s="100"/>
      <c r="AP105" s="100"/>
      <c r="AQ105" s="100"/>
      <c r="AR105" s="100"/>
      <c r="AS105" s="100">
        <v>0</v>
      </c>
      <c r="AT105" s="100"/>
      <c r="AU105" s="100"/>
      <c r="AV105" s="100"/>
      <c r="AW105" s="100"/>
      <c r="AX105" s="101">
        <f>AN105+AS105</f>
        <v>3077</v>
      </c>
      <c r="AY105" s="101"/>
      <c r="AZ105" s="101"/>
      <c r="BA105" s="101"/>
      <c r="BB105" s="101"/>
      <c r="BC105" s="101">
        <f>AN105-Y105</f>
        <v>-22</v>
      </c>
      <c r="BD105" s="101"/>
      <c r="BE105" s="101"/>
      <c r="BF105" s="101"/>
      <c r="BG105" s="101"/>
      <c r="BH105" s="101">
        <f>AS105-AD105</f>
        <v>0</v>
      </c>
      <c r="BI105" s="101"/>
      <c r="BJ105" s="101"/>
      <c r="BK105" s="101"/>
      <c r="BL105" s="101"/>
      <c r="BM105" s="101">
        <f>BC105+BH105</f>
        <v>-22</v>
      </c>
      <c r="BN105" s="101"/>
      <c r="BO105" s="101"/>
      <c r="BP105" s="101"/>
      <c r="BQ105" s="101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15.75" customHeight="1" x14ac:dyDescent="0.2">
      <c r="A106" s="31"/>
      <c r="B106" s="31"/>
      <c r="C106" s="99" t="s">
        <v>611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3"/>
      <c r="BR106" s="11"/>
      <c r="BS106" s="11"/>
      <c r="BT106" s="11"/>
      <c r="BU106" s="11"/>
      <c r="BV106" s="11"/>
      <c r="BW106" s="11"/>
      <c r="BX106" s="11"/>
      <c r="BY106" s="11"/>
      <c r="BZ106" s="9"/>
      <c r="CB106" s="1" t="s">
        <v>214</v>
      </c>
    </row>
    <row r="107" spans="1:80" ht="76.5" customHeight="1" x14ac:dyDescent="0.2">
      <c r="A107" s="31">
        <v>4</v>
      </c>
      <c r="B107" s="31"/>
      <c r="C107" s="99" t="s">
        <v>612</v>
      </c>
      <c r="D107" s="79"/>
      <c r="E107" s="79"/>
      <c r="F107" s="79"/>
      <c r="G107" s="79"/>
      <c r="H107" s="79"/>
      <c r="I107" s="80"/>
      <c r="J107" s="59" t="s">
        <v>111</v>
      </c>
      <c r="K107" s="59"/>
      <c r="L107" s="59"/>
      <c r="M107" s="59"/>
      <c r="N107" s="59"/>
      <c r="O107" s="99" t="s">
        <v>186</v>
      </c>
      <c r="P107" s="79"/>
      <c r="Q107" s="79"/>
      <c r="R107" s="79"/>
      <c r="S107" s="79"/>
      <c r="T107" s="79"/>
      <c r="U107" s="79"/>
      <c r="V107" s="79"/>
      <c r="W107" s="79"/>
      <c r="X107" s="80"/>
      <c r="Y107" s="100">
        <v>101</v>
      </c>
      <c r="Z107" s="100"/>
      <c r="AA107" s="100"/>
      <c r="AB107" s="100"/>
      <c r="AC107" s="100"/>
      <c r="AD107" s="100">
        <v>0</v>
      </c>
      <c r="AE107" s="100"/>
      <c r="AF107" s="100"/>
      <c r="AG107" s="100"/>
      <c r="AH107" s="100"/>
      <c r="AI107" s="100">
        <f>Y107+AD107</f>
        <v>101</v>
      </c>
      <c r="AJ107" s="100"/>
      <c r="AK107" s="100"/>
      <c r="AL107" s="100"/>
      <c r="AM107" s="100"/>
      <c r="AN107" s="100">
        <v>232</v>
      </c>
      <c r="AO107" s="100"/>
      <c r="AP107" s="100"/>
      <c r="AQ107" s="100"/>
      <c r="AR107" s="100"/>
      <c r="AS107" s="100">
        <v>0</v>
      </c>
      <c r="AT107" s="100"/>
      <c r="AU107" s="100"/>
      <c r="AV107" s="100"/>
      <c r="AW107" s="100"/>
      <c r="AX107" s="101">
        <f>AN107+AS107</f>
        <v>232</v>
      </c>
      <c r="AY107" s="101"/>
      <c r="AZ107" s="101"/>
      <c r="BA107" s="101"/>
      <c r="BB107" s="101"/>
      <c r="BC107" s="101">
        <f>AN107-Y107</f>
        <v>131</v>
      </c>
      <c r="BD107" s="101"/>
      <c r="BE107" s="101"/>
      <c r="BF107" s="101"/>
      <c r="BG107" s="101"/>
      <c r="BH107" s="101">
        <f>AS107-AD107</f>
        <v>0</v>
      </c>
      <c r="BI107" s="101"/>
      <c r="BJ107" s="101"/>
      <c r="BK107" s="101"/>
      <c r="BL107" s="101"/>
      <c r="BM107" s="101">
        <f>BC107+BH107</f>
        <v>131</v>
      </c>
      <c r="BN107" s="101"/>
      <c r="BO107" s="101"/>
      <c r="BP107" s="101"/>
      <c r="BQ107" s="101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80" ht="25.5" customHeight="1" x14ac:dyDescent="0.2">
      <c r="A108" s="31"/>
      <c r="B108" s="31"/>
      <c r="C108" s="99" t="s">
        <v>614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3"/>
      <c r="BR108" s="11"/>
      <c r="BS108" s="11"/>
      <c r="BT108" s="11"/>
      <c r="BU108" s="11"/>
      <c r="BV108" s="11"/>
      <c r="BW108" s="11"/>
      <c r="BX108" s="11"/>
      <c r="BY108" s="11"/>
      <c r="BZ108" s="9"/>
      <c r="CB108" s="1" t="s">
        <v>613</v>
      </c>
    </row>
    <row r="109" spans="1:80" ht="38.25" customHeight="1" x14ac:dyDescent="0.2">
      <c r="A109" s="31">
        <v>4</v>
      </c>
      <c r="B109" s="31"/>
      <c r="C109" s="99" t="s">
        <v>143</v>
      </c>
      <c r="D109" s="79"/>
      <c r="E109" s="79"/>
      <c r="F109" s="79"/>
      <c r="G109" s="79"/>
      <c r="H109" s="79"/>
      <c r="I109" s="80"/>
      <c r="J109" s="59" t="s">
        <v>140</v>
      </c>
      <c r="K109" s="59"/>
      <c r="L109" s="59"/>
      <c r="M109" s="59"/>
      <c r="N109" s="59"/>
      <c r="O109" s="99" t="s">
        <v>127</v>
      </c>
      <c r="P109" s="79"/>
      <c r="Q109" s="79"/>
      <c r="R109" s="79"/>
      <c r="S109" s="79"/>
      <c r="T109" s="79"/>
      <c r="U109" s="79"/>
      <c r="V109" s="79"/>
      <c r="W109" s="79"/>
      <c r="X109" s="80"/>
      <c r="Y109" s="100">
        <v>100</v>
      </c>
      <c r="Z109" s="100"/>
      <c r="AA109" s="100"/>
      <c r="AB109" s="100"/>
      <c r="AC109" s="100"/>
      <c r="AD109" s="100">
        <v>100</v>
      </c>
      <c r="AE109" s="100"/>
      <c r="AF109" s="100"/>
      <c r="AG109" s="100"/>
      <c r="AH109" s="100"/>
      <c r="AI109" s="100">
        <f>Y109+AD109</f>
        <v>200</v>
      </c>
      <c r="AJ109" s="100"/>
      <c r="AK109" s="100"/>
      <c r="AL109" s="100"/>
      <c r="AM109" s="100"/>
      <c r="AN109" s="100">
        <v>100</v>
      </c>
      <c r="AO109" s="100"/>
      <c r="AP109" s="100"/>
      <c r="AQ109" s="100"/>
      <c r="AR109" s="100"/>
      <c r="AS109" s="100">
        <v>100</v>
      </c>
      <c r="AT109" s="100"/>
      <c r="AU109" s="100"/>
      <c r="AV109" s="100"/>
      <c r="AW109" s="100"/>
      <c r="AX109" s="101">
        <f>AN109+AS109</f>
        <v>200</v>
      </c>
      <c r="AY109" s="101"/>
      <c r="AZ109" s="101"/>
      <c r="BA109" s="101"/>
      <c r="BB109" s="101"/>
      <c r="BC109" s="101">
        <f>AN109-Y109</f>
        <v>0</v>
      </c>
      <c r="BD109" s="101"/>
      <c r="BE109" s="101"/>
      <c r="BF109" s="101"/>
      <c r="BG109" s="101"/>
      <c r="BH109" s="101">
        <f>AS109-AD109</f>
        <v>0</v>
      </c>
      <c r="BI109" s="101"/>
      <c r="BJ109" s="101"/>
      <c r="BK109" s="101"/>
      <c r="BL109" s="101"/>
      <c r="BM109" s="101">
        <f>BC109+BH109</f>
        <v>0</v>
      </c>
      <c r="BN109" s="101"/>
      <c r="BO109" s="101"/>
      <c r="BP109" s="101"/>
      <c r="BQ109" s="101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80" ht="89.25" customHeight="1" x14ac:dyDescent="0.2">
      <c r="A110" s="31">
        <v>4</v>
      </c>
      <c r="B110" s="31"/>
      <c r="C110" s="99" t="s">
        <v>144</v>
      </c>
      <c r="D110" s="79"/>
      <c r="E110" s="79"/>
      <c r="F110" s="79"/>
      <c r="G110" s="79"/>
      <c r="H110" s="79"/>
      <c r="I110" s="80"/>
      <c r="J110" s="59" t="s">
        <v>140</v>
      </c>
      <c r="K110" s="59"/>
      <c r="L110" s="59"/>
      <c r="M110" s="59"/>
      <c r="N110" s="59"/>
      <c r="O110" s="99" t="s">
        <v>127</v>
      </c>
      <c r="P110" s="79"/>
      <c r="Q110" s="79"/>
      <c r="R110" s="79"/>
      <c r="S110" s="79"/>
      <c r="T110" s="79"/>
      <c r="U110" s="79"/>
      <c r="V110" s="79"/>
      <c r="W110" s="79"/>
      <c r="X110" s="80"/>
      <c r="Y110" s="100">
        <v>0</v>
      </c>
      <c r="Z110" s="100"/>
      <c r="AA110" s="100"/>
      <c r="AB110" s="100"/>
      <c r="AC110" s="100"/>
      <c r="AD110" s="100">
        <v>100</v>
      </c>
      <c r="AE110" s="100"/>
      <c r="AF110" s="100"/>
      <c r="AG110" s="100"/>
      <c r="AH110" s="100"/>
      <c r="AI110" s="100">
        <f>Y110+AD110</f>
        <v>100</v>
      </c>
      <c r="AJ110" s="100"/>
      <c r="AK110" s="100"/>
      <c r="AL110" s="100"/>
      <c r="AM110" s="100"/>
      <c r="AN110" s="100">
        <v>0</v>
      </c>
      <c r="AO110" s="100"/>
      <c r="AP110" s="100"/>
      <c r="AQ110" s="100"/>
      <c r="AR110" s="100"/>
      <c r="AS110" s="100">
        <v>100</v>
      </c>
      <c r="AT110" s="100"/>
      <c r="AU110" s="100"/>
      <c r="AV110" s="100"/>
      <c r="AW110" s="100"/>
      <c r="AX110" s="101">
        <f>AN110+AS110</f>
        <v>100</v>
      </c>
      <c r="AY110" s="101"/>
      <c r="AZ110" s="101"/>
      <c r="BA110" s="101"/>
      <c r="BB110" s="101"/>
      <c r="BC110" s="101">
        <f>AN110-Y110</f>
        <v>0</v>
      </c>
      <c r="BD110" s="101"/>
      <c r="BE110" s="101"/>
      <c r="BF110" s="101"/>
      <c r="BG110" s="101"/>
      <c r="BH110" s="101">
        <f>AS110-AD110</f>
        <v>0</v>
      </c>
      <c r="BI110" s="101"/>
      <c r="BJ110" s="101"/>
      <c r="BK110" s="101"/>
      <c r="BL110" s="101"/>
      <c r="BM110" s="101">
        <f>BC110+BH110</f>
        <v>0</v>
      </c>
      <c r="BN110" s="101"/>
      <c r="BO110" s="101"/>
      <c r="BP110" s="101"/>
      <c r="BQ110" s="101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63.75" customHeight="1" x14ac:dyDescent="0.2">
      <c r="A111" s="31">
        <v>4</v>
      </c>
      <c r="B111" s="31"/>
      <c r="C111" s="99" t="s">
        <v>145</v>
      </c>
      <c r="D111" s="79"/>
      <c r="E111" s="79"/>
      <c r="F111" s="79"/>
      <c r="G111" s="79"/>
      <c r="H111" s="79"/>
      <c r="I111" s="80"/>
      <c r="J111" s="59" t="s">
        <v>140</v>
      </c>
      <c r="K111" s="59"/>
      <c r="L111" s="59"/>
      <c r="M111" s="59"/>
      <c r="N111" s="59"/>
      <c r="O111" s="99" t="s">
        <v>127</v>
      </c>
      <c r="P111" s="79"/>
      <c r="Q111" s="79"/>
      <c r="R111" s="79"/>
      <c r="S111" s="79"/>
      <c r="T111" s="79"/>
      <c r="U111" s="79"/>
      <c r="V111" s="79"/>
      <c r="W111" s="79"/>
      <c r="X111" s="80"/>
      <c r="Y111" s="100">
        <v>0</v>
      </c>
      <c r="Z111" s="100"/>
      <c r="AA111" s="100"/>
      <c r="AB111" s="100"/>
      <c r="AC111" s="100"/>
      <c r="AD111" s="100">
        <v>100</v>
      </c>
      <c r="AE111" s="100"/>
      <c r="AF111" s="100"/>
      <c r="AG111" s="100"/>
      <c r="AH111" s="100"/>
      <c r="AI111" s="100">
        <f>Y111+AD111</f>
        <v>100</v>
      </c>
      <c r="AJ111" s="100"/>
      <c r="AK111" s="100"/>
      <c r="AL111" s="100"/>
      <c r="AM111" s="100"/>
      <c r="AN111" s="100">
        <v>0</v>
      </c>
      <c r="AO111" s="100"/>
      <c r="AP111" s="100"/>
      <c r="AQ111" s="100"/>
      <c r="AR111" s="100"/>
      <c r="AS111" s="100">
        <v>68</v>
      </c>
      <c r="AT111" s="100"/>
      <c r="AU111" s="100"/>
      <c r="AV111" s="100"/>
      <c r="AW111" s="100"/>
      <c r="AX111" s="101">
        <f>AN111+AS111</f>
        <v>68</v>
      </c>
      <c r="AY111" s="101"/>
      <c r="AZ111" s="101"/>
      <c r="BA111" s="101"/>
      <c r="BB111" s="101"/>
      <c r="BC111" s="101">
        <f>AN111-Y111</f>
        <v>0</v>
      </c>
      <c r="BD111" s="101"/>
      <c r="BE111" s="101"/>
      <c r="BF111" s="101"/>
      <c r="BG111" s="101"/>
      <c r="BH111" s="101">
        <f>AS111-AD111</f>
        <v>-32</v>
      </c>
      <c r="BI111" s="101"/>
      <c r="BJ111" s="101"/>
      <c r="BK111" s="101"/>
      <c r="BL111" s="101"/>
      <c r="BM111" s="101">
        <f>BC111+BH111</f>
        <v>-32</v>
      </c>
      <c r="BN111" s="101"/>
      <c r="BO111" s="101"/>
      <c r="BP111" s="101"/>
      <c r="BQ111" s="101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80" ht="15.75" customHeight="1" x14ac:dyDescent="0.2">
      <c r="A112" s="31"/>
      <c r="B112" s="31"/>
      <c r="C112" s="99" t="s">
        <v>615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3"/>
      <c r="BR112" s="11"/>
      <c r="BS112" s="11"/>
      <c r="BT112" s="11"/>
      <c r="BU112" s="11"/>
      <c r="BV112" s="11"/>
      <c r="BW112" s="11"/>
      <c r="BX112" s="11"/>
      <c r="BY112" s="11"/>
      <c r="BZ112" s="9"/>
      <c r="CB112" s="1" t="s">
        <v>220</v>
      </c>
    </row>
    <row r="113" spans="1:80" ht="25.5" customHeight="1" x14ac:dyDescent="0.2">
      <c r="A113" s="31"/>
      <c r="B113" s="31"/>
      <c r="C113" s="99" t="s">
        <v>616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3"/>
      <c r="BR113" s="11"/>
      <c r="BS113" s="11"/>
      <c r="BT113" s="11"/>
      <c r="BU113" s="11"/>
      <c r="BV113" s="11"/>
      <c r="BW113" s="11"/>
      <c r="BX113" s="11"/>
      <c r="BY113" s="11"/>
      <c r="BZ113" s="9"/>
      <c r="CB113" s="1" t="s">
        <v>146</v>
      </c>
    </row>
    <row r="115" spans="1:80" ht="15.95" customHeight="1" x14ac:dyDescent="0.2">
      <c r="A115" s="19" t="s">
        <v>56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80" ht="47.25" customHeight="1" x14ac:dyDescent="0.2">
      <c r="A116" s="106" t="s">
        <v>618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</row>
    <row r="117" spans="1:80" ht="15.9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80" ht="15.9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80" ht="42" customHeight="1" x14ac:dyDescent="0.2">
      <c r="A119" s="109" t="s">
        <v>154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3"/>
      <c r="AO119" s="3"/>
      <c r="AP119" s="110" t="s">
        <v>156</v>
      </c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</row>
    <row r="120" spans="1:80" x14ac:dyDescent="0.2">
      <c r="W120" s="53" t="s">
        <v>12</v>
      </c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4"/>
      <c r="AO120" s="4"/>
      <c r="AP120" s="53" t="s">
        <v>13</v>
      </c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</row>
    <row r="123" spans="1:80" ht="31.5" customHeight="1" x14ac:dyDescent="0.2">
      <c r="A123" s="109" t="s">
        <v>155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3"/>
      <c r="AO123" s="3"/>
      <c r="AP123" s="110" t="s">
        <v>157</v>
      </c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</row>
    <row r="124" spans="1:80" x14ac:dyDescent="0.2">
      <c r="W124" s="53" t="s">
        <v>12</v>
      </c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4"/>
      <c r="AO124" s="4"/>
      <c r="AP124" s="53" t="s">
        <v>13</v>
      </c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</row>
  </sheetData>
  <mergeCells count="654">
    <mergeCell ref="C112:BQ112"/>
    <mergeCell ref="C113:BQ113"/>
    <mergeCell ref="C96:BQ96"/>
    <mergeCell ref="C98:BQ98"/>
    <mergeCell ref="C101:BQ101"/>
    <mergeCell ref="C103:BQ103"/>
    <mergeCell ref="C106:BQ106"/>
    <mergeCell ref="C108:BQ108"/>
    <mergeCell ref="C75:BQ75"/>
    <mergeCell ref="C79:BQ79"/>
    <mergeCell ref="C81:BQ81"/>
    <mergeCell ref="C84:BQ84"/>
    <mergeCell ref="C86:BQ86"/>
    <mergeCell ref="C90:BQ90"/>
    <mergeCell ref="A113:B113"/>
    <mergeCell ref="BM111:BQ111"/>
    <mergeCell ref="A112:B112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AI107:AM107"/>
    <mergeCell ref="AN107:AR107"/>
    <mergeCell ref="AS107:AW107"/>
    <mergeCell ref="AX107:BB107"/>
    <mergeCell ref="BC107:BG107"/>
    <mergeCell ref="BH107:BL107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X102:BB102"/>
    <mergeCell ref="BC102:BG102"/>
    <mergeCell ref="BH102:BL102"/>
    <mergeCell ref="BM102:BQ102"/>
    <mergeCell ref="A103:B103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X100:BB100"/>
    <mergeCell ref="BC100:BG100"/>
    <mergeCell ref="BH100:BL100"/>
    <mergeCell ref="BM100:BQ100"/>
    <mergeCell ref="A101:B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99:B99"/>
    <mergeCell ref="C99:I99"/>
    <mergeCell ref="J99:N99"/>
    <mergeCell ref="O99:X99"/>
    <mergeCell ref="Y99:AC99"/>
    <mergeCell ref="AD99:AH99"/>
    <mergeCell ref="BM97:BQ97"/>
    <mergeCell ref="A98:B98"/>
    <mergeCell ref="AI97:AM97"/>
    <mergeCell ref="AN97:AR97"/>
    <mergeCell ref="AS97:AW97"/>
    <mergeCell ref="AX97:BB97"/>
    <mergeCell ref="BC97:BG97"/>
    <mergeCell ref="BH97:BL97"/>
    <mergeCell ref="A97:B97"/>
    <mergeCell ref="C97:I97"/>
    <mergeCell ref="J97:N97"/>
    <mergeCell ref="O97:X97"/>
    <mergeCell ref="Y97:AC97"/>
    <mergeCell ref="AD97:AH97"/>
    <mergeCell ref="BM95:BQ95"/>
    <mergeCell ref="A96:B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C93:BQ93"/>
    <mergeCell ref="AX92:BB92"/>
    <mergeCell ref="BC92:BG92"/>
    <mergeCell ref="BH92:BL92"/>
    <mergeCell ref="BM92:BQ92"/>
    <mergeCell ref="A93:B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91:B91"/>
    <mergeCell ref="C91:I91"/>
    <mergeCell ref="J91:N91"/>
    <mergeCell ref="O91:X91"/>
    <mergeCell ref="Y91:AC91"/>
    <mergeCell ref="AD91:AH91"/>
    <mergeCell ref="BM89:BQ89"/>
    <mergeCell ref="A90:B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87:B87"/>
    <mergeCell ref="C87:I87"/>
    <mergeCell ref="J87:N87"/>
    <mergeCell ref="O87:X87"/>
    <mergeCell ref="Y87:AC87"/>
    <mergeCell ref="AD87:AH87"/>
    <mergeCell ref="BM85:BQ85"/>
    <mergeCell ref="A86:B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BM83:BQ83"/>
    <mergeCell ref="A84:B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4:BB74"/>
    <mergeCell ref="BC74:BG74"/>
    <mergeCell ref="BH74:BL74"/>
    <mergeCell ref="BM74:BQ74"/>
    <mergeCell ref="A75:B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61:BL61"/>
    <mergeCell ref="A71:B71"/>
    <mergeCell ref="C71:I71"/>
    <mergeCell ref="J71:N71"/>
    <mergeCell ref="O71:X71"/>
    <mergeCell ref="Y71:AC71"/>
    <mergeCell ref="AD71:AH71"/>
    <mergeCell ref="AI71:AM71"/>
    <mergeCell ref="AN71:AR71"/>
    <mergeCell ref="BG62:BL62"/>
    <mergeCell ref="A62:P62"/>
    <mergeCell ref="Q62:U62"/>
    <mergeCell ref="V62:Z62"/>
    <mergeCell ref="AA62:AF62"/>
    <mergeCell ref="AG62:AK62"/>
    <mergeCell ref="AL62:AP62"/>
    <mergeCell ref="AQ62:AV62"/>
    <mergeCell ref="AW62:BA62"/>
    <mergeCell ref="BB62:BF62"/>
    <mergeCell ref="C50:BQ50"/>
    <mergeCell ref="AU52:AY52"/>
    <mergeCell ref="AZ52:BC52"/>
    <mergeCell ref="BD52:BH52"/>
    <mergeCell ref="BI52:BM52"/>
    <mergeCell ref="BN52:BQ52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P52:AT52"/>
    <mergeCell ref="A51:B51"/>
    <mergeCell ref="C51:Z51"/>
    <mergeCell ref="AA51:AE51"/>
    <mergeCell ref="AF51:AJ51"/>
    <mergeCell ref="AK51:AO51"/>
    <mergeCell ref="AP51:AT51"/>
    <mergeCell ref="AU51:AY51"/>
    <mergeCell ref="BI49:BM49"/>
    <mergeCell ref="BN49:BQ49"/>
    <mergeCell ref="A50:B50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C48:BQ48"/>
    <mergeCell ref="W124:AM124"/>
    <mergeCell ref="AP124:BH124"/>
    <mergeCell ref="A28:F28"/>
    <mergeCell ref="G28:BL28"/>
    <mergeCell ref="A29:F29"/>
    <mergeCell ref="G29:BL29"/>
    <mergeCell ref="A39:F39"/>
    <mergeCell ref="G39:BL39"/>
    <mergeCell ref="A119:V119"/>
    <mergeCell ref="W119:AM119"/>
    <mergeCell ref="AP119:BH119"/>
    <mergeCell ref="W120:AM120"/>
    <mergeCell ref="AP120:BH120"/>
    <mergeCell ref="A123:V123"/>
    <mergeCell ref="W123:AM123"/>
    <mergeCell ref="AP123:BH123"/>
    <mergeCell ref="AX70:BB70"/>
    <mergeCell ref="BC70:BG70"/>
    <mergeCell ref="BH70:BL70"/>
    <mergeCell ref="BM70:BQ70"/>
    <mergeCell ref="A115:BL115"/>
    <mergeCell ref="A116:BL116"/>
    <mergeCell ref="AS71:AW71"/>
    <mergeCell ref="AX71:BB71"/>
    <mergeCell ref="BC71:BG71"/>
    <mergeCell ref="BH71:BL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AQ60:AV60"/>
    <mergeCell ref="AW60:BA60"/>
    <mergeCell ref="BB60:BF60"/>
    <mergeCell ref="BG60:BL60"/>
    <mergeCell ref="A64:BQ64"/>
    <mergeCell ref="A66:B67"/>
    <mergeCell ref="C66:I67"/>
    <mergeCell ref="J66:N67"/>
    <mergeCell ref="O66:X67"/>
    <mergeCell ref="Y66:AM66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55:BL55"/>
    <mergeCell ref="A56:P57"/>
    <mergeCell ref="Q56:AF56"/>
    <mergeCell ref="AG56:AV56"/>
    <mergeCell ref="AW56:BL56"/>
    <mergeCell ref="Q57:U57"/>
    <mergeCell ref="V57:Z57"/>
    <mergeCell ref="AA57:AF57"/>
    <mergeCell ref="AG57:AK57"/>
    <mergeCell ref="AL57:AP57"/>
    <mergeCell ref="AU47:AY47"/>
    <mergeCell ref="AZ47:BC47"/>
    <mergeCell ref="BD47:BH47"/>
    <mergeCell ref="BI47:BM47"/>
    <mergeCell ref="BN47:BQ47"/>
    <mergeCell ref="A54:BL54"/>
    <mergeCell ref="A48:B48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P44:AT44"/>
    <mergeCell ref="AU44:AY44"/>
    <mergeCell ref="A37:F37"/>
    <mergeCell ref="G37:BL37"/>
    <mergeCell ref="A38:F38"/>
    <mergeCell ref="G38:BL38"/>
    <mergeCell ref="A41:BQ41"/>
    <mergeCell ref="A42:BQ42"/>
    <mergeCell ref="A31:BL31"/>
    <mergeCell ref="A32:BL32"/>
    <mergeCell ref="A34:BL34"/>
    <mergeCell ref="A35:F35"/>
    <mergeCell ref="G35:BL35"/>
    <mergeCell ref="A36:F36"/>
    <mergeCell ref="G36:BL36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70">
    <cfRule type="cellIs" dxfId="191" priority="89" stopIfTrue="1" operator="equal">
      <formula>$C69</formula>
    </cfRule>
  </conditionalFormatting>
  <conditionalFormatting sqref="A70:B70">
    <cfRule type="cellIs" dxfId="190" priority="90" stopIfTrue="1" operator="equal">
      <formula>0</formula>
    </cfRule>
  </conditionalFormatting>
  <conditionalFormatting sqref="C71">
    <cfRule type="cellIs" dxfId="189" priority="87" stopIfTrue="1" operator="equal">
      <formula>$C70</formula>
    </cfRule>
  </conditionalFormatting>
  <conditionalFormatting sqref="A71:B71">
    <cfRule type="cellIs" dxfId="188" priority="88" stopIfTrue="1" operator="equal">
      <formula>0</formula>
    </cfRule>
  </conditionalFormatting>
  <conditionalFormatting sqref="C72">
    <cfRule type="cellIs" dxfId="187" priority="85" stopIfTrue="1" operator="equal">
      <formula>$C71</formula>
    </cfRule>
  </conditionalFormatting>
  <conditionalFormatting sqref="A72:B72">
    <cfRule type="cellIs" dxfId="186" priority="86" stopIfTrue="1" operator="equal">
      <formula>0</formula>
    </cfRule>
  </conditionalFormatting>
  <conditionalFormatting sqref="C73">
    <cfRule type="cellIs" dxfId="185" priority="83" stopIfTrue="1" operator="equal">
      <formula>$C72</formula>
    </cfRule>
  </conditionalFormatting>
  <conditionalFormatting sqref="A73:B73">
    <cfRule type="cellIs" dxfId="184" priority="84" stopIfTrue="1" operator="equal">
      <formula>0</formula>
    </cfRule>
  </conditionalFormatting>
  <conditionalFormatting sqref="C74">
    <cfRule type="cellIs" dxfId="183" priority="81" stopIfTrue="1" operator="equal">
      <formula>$C73</formula>
    </cfRule>
  </conditionalFormatting>
  <conditionalFormatting sqref="A74:B74">
    <cfRule type="cellIs" dxfId="182" priority="82" stopIfTrue="1" operator="equal">
      <formula>0</formula>
    </cfRule>
  </conditionalFormatting>
  <conditionalFormatting sqref="C75">
    <cfRule type="cellIs" dxfId="181" priority="79" stopIfTrue="1" operator="equal">
      <formula>$C74</formula>
    </cfRule>
  </conditionalFormatting>
  <conditionalFormatting sqref="A75:B75">
    <cfRule type="cellIs" dxfId="180" priority="80" stopIfTrue="1" operator="equal">
      <formula>0</formula>
    </cfRule>
  </conditionalFormatting>
  <conditionalFormatting sqref="C76">
    <cfRule type="cellIs" dxfId="179" priority="77" stopIfTrue="1" operator="equal">
      <formula>$C75</formula>
    </cfRule>
  </conditionalFormatting>
  <conditionalFormatting sqref="A76:B76">
    <cfRule type="cellIs" dxfId="178" priority="78" stopIfTrue="1" operator="equal">
      <formula>0</formula>
    </cfRule>
  </conditionalFormatting>
  <conditionalFormatting sqref="C77">
    <cfRule type="cellIs" dxfId="177" priority="75" stopIfTrue="1" operator="equal">
      <formula>$C76</formula>
    </cfRule>
  </conditionalFormatting>
  <conditionalFormatting sqref="A77:B77">
    <cfRule type="cellIs" dxfId="176" priority="76" stopIfTrue="1" operator="equal">
      <formula>0</formula>
    </cfRule>
  </conditionalFormatting>
  <conditionalFormatting sqref="C78">
    <cfRule type="cellIs" dxfId="175" priority="73" stopIfTrue="1" operator="equal">
      <formula>$C77</formula>
    </cfRule>
  </conditionalFormatting>
  <conditionalFormatting sqref="A78:B78">
    <cfRule type="cellIs" dxfId="174" priority="74" stopIfTrue="1" operator="equal">
      <formula>0</formula>
    </cfRule>
  </conditionalFormatting>
  <conditionalFormatting sqref="C79">
    <cfRule type="cellIs" dxfId="173" priority="71" stopIfTrue="1" operator="equal">
      <formula>$C78</formula>
    </cfRule>
  </conditionalFormatting>
  <conditionalFormatting sqref="A79:B79">
    <cfRule type="cellIs" dxfId="172" priority="72" stopIfTrue="1" operator="equal">
      <formula>0</formula>
    </cfRule>
  </conditionalFormatting>
  <conditionalFormatting sqref="C80">
    <cfRule type="cellIs" dxfId="171" priority="69" stopIfTrue="1" operator="equal">
      <formula>$C79</formula>
    </cfRule>
  </conditionalFormatting>
  <conditionalFormatting sqref="A80:B80">
    <cfRule type="cellIs" dxfId="170" priority="70" stopIfTrue="1" operator="equal">
      <formula>0</formula>
    </cfRule>
  </conditionalFormatting>
  <conditionalFormatting sqref="C81">
    <cfRule type="cellIs" dxfId="169" priority="67" stopIfTrue="1" operator="equal">
      <formula>$C80</formula>
    </cfRule>
  </conditionalFormatting>
  <conditionalFormatting sqref="A81:B81">
    <cfRule type="cellIs" dxfId="168" priority="68" stopIfTrue="1" operator="equal">
      <formula>0</formula>
    </cfRule>
  </conditionalFormatting>
  <conditionalFormatting sqref="C82">
    <cfRule type="cellIs" dxfId="167" priority="65" stopIfTrue="1" operator="equal">
      <formula>$C81</formula>
    </cfRule>
  </conditionalFormatting>
  <conditionalFormatting sqref="A82:B82">
    <cfRule type="cellIs" dxfId="166" priority="66" stopIfTrue="1" operator="equal">
      <formula>0</formula>
    </cfRule>
  </conditionalFormatting>
  <conditionalFormatting sqref="C83">
    <cfRule type="cellIs" dxfId="165" priority="63" stopIfTrue="1" operator="equal">
      <formula>$C82</formula>
    </cfRule>
  </conditionalFormatting>
  <conditionalFormatting sqref="A83:B83">
    <cfRule type="cellIs" dxfId="164" priority="64" stopIfTrue="1" operator="equal">
      <formula>0</formula>
    </cfRule>
  </conditionalFormatting>
  <conditionalFormatting sqref="C84">
    <cfRule type="cellIs" dxfId="163" priority="61" stopIfTrue="1" operator="equal">
      <formula>$C83</formula>
    </cfRule>
  </conditionalFormatting>
  <conditionalFormatting sqref="A84:B84">
    <cfRule type="cellIs" dxfId="162" priority="62" stopIfTrue="1" operator="equal">
      <formula>0</formula>
    </cfRule>
  </conditionalFormatting>
  <conditionalFormatting sqref="C85">
    <cfRule type="cellIs" dxfId="161" priority="59" stopIfTrue="1" operator="equal">
      <formula>$C84</formula>
    </cfRule>
  </conditionalFormatting>
  <conditionalFormatting sqref="A85:B85">
    <cfRule type="cellIs" dxfId="160" priority="60" stopIfTrue="1" operator="equal">
      <formula>0</formula>
    </cfRule>
  </conditionalFormatting>
  <conditionalFormatting sqref="C86">
    <cfRule type="cellIs" dxfId="159" priority="57" stopIfTrue="1" operator="equal">
      <formula>$C85</formula>
    </cfRule>
  </conditionalFormatting>
  <conditionalFormatting sqref="A86:B86">
    <cfRule type="cellIs" dxfId="158" priority="58" stopIfTrue="1" operator="equal">
      <formula>0</formula>
    </cfRule>
  </conditionalFormatting>
  <conditionalFormatting sqref="C87">
    <cfRule type="cellIs" dxfId="157" priority="55" stopIfTrue="1" operator="equal">
      <formula>$C86</formula>
    </cfRule>
  </conditionalFormatting>
  <conditionalFormatting sqref="A87:B87">
    <cfRule type="cellIs" dxfId="156" priority="56" stopIfTrue="1" operator="equal">
      <formula>0</formula>
    </cfRule>
  </conditionalFormatting>
  <conditionalFormatting sqref="C88">
    <cfRule type="cellIs" dxfId="155" priority="53" stopIfTrue="1" operator="equal">
      <formula>$C87</formula>
    </cfRule>
  </conditionalFormatting>
  <conditionalFormatting sqref="A88:B88">
    <cfRule type="cellIs" dxfId="154" priority="54" stopIfTrue="1" operator="equal">
      <formula>0</formula>
    </cfRule>
  </conditionalFormatting>
  <conditionalFormatting sqref="C89">
    <cfRule type="cellIs" dxfId="153" priority="51" stopIfTrue="1" operator="equal">
      <formula>$C88</formula>
    </cfRule>
  </conditionalFormatting>
  <conditionalFormatting sqref="A89:B89">
    <cfRule type="cellIs" dxfId="152" priority="52" stopIfTrue="1" operator="equal">
      <formula>0</formula>
    </cfRule>
  </conditionalFormatting>
  <conditionalFormatting sqref="C90">
    <cfRule type="cellIs" dxfId="151" priority="49" stopIfTrue="1" operator="equal">
      <formula>$C89</formula>
    </cfRule>
  </conditionalFormatting>
  <conditionalFormatting sqref="A90:B90">
    <cfRule type="cellIs" dxfId="150" priority="50" stopIfTrue="1" operator="equal">
      <formula>0</formula>
    </cfRule>
  </conditionalFormatting>
  <conditionalFormatting sqref="C91">
    <cfRule type="cellIs" dxfId="149" priority="47" stopIfTrue="1" operator="equal">
      <formula>$C90</formula>
    </cfRule>
  </conditionalFormatting>
  <conditionalFormatting sqref="A91:B91">
    <cfRule type="cellIs" dxfId="148" priority="48" stopIfTrue="1" operator="equal">
      <formula>0</formula>
    </cfRule>
  </conditionalFormatting>
  <conditionalFormatting sqref="C92">
    <cfRule type="cellIs" dxfId="147" priority="45" stopIfTrue="1" operator="equal">
      <formula>$C91</formula>
    </cfRule>
  </conditionalFormatting>
  <conditionalFormatting sqref="A92:B92">
    <cfRule type="cellIs" dxfId="146" priority="46" stopIfTrue="1" operator="equal">
      <formula>0</formula>
    </cfRule>
  </conditionalFormatting>
  <conditionalFormatting sqref="C93">
    <cfRule type="cellIs" dxfId="145" priority="43" stopIfTrue="1" operator="equal">
      <formula>$C92</formula>
    </cfRule>
  </conditionalFormatting>
  <conditionalFormatting sqref="A93:B93">
    <cfRule type="cellIs" dxfId="144" priority="44" stopIfTrue="1" operator="equal">
      <formula>0</formula>
    </cfRule>
  </conditionalFormatting>
  <conditionalFormatting sqref="C94">
    <cfRule type="cellIs" dxfId="143" priority="41" stopIfTrue="1" operator="equal">
      <formula>$C93</formula>
    </cfRule>
  </conditionalFormatting>
  <conditionalFormatting sqref="A94:B94">
    <cfRule type="cellIs" dxfId="142" priority="42" stopIfTrue="1" operator="equal">
      <formula>0</formula>
    </cfRule>
  </conditionalFormatting>
  <conditionalFormatting sqref="C95">
    <cfRule type="cellIs" dxfId="141" priority="39" stopIfTrue="1" operator="equal">
      <formula>$C94</formula>
    </cfRule>
  </conditionalFormatting>
  <conditionalFormatting sqref="A95:B95">
    <cfRule type="cellIs" dxfId="140" priority="40" stopIfTrue="1" operator="equal">
      <formula>0</formula>
    </cfRule>
  </conditionalFormatting>
  <conditionalFormatting sqref="C96">
    <cfRule type="cellIs" dxfId="139" priority="37" stopIfTrue="1" operator="equal">
      <formula>$C95</formula>
    </cfRule>
  </conditionalFormatting>
  <conditionalFormatting sqref="A96:B96">
    <cfRule type="cellIs" dxfId="138" priority="38" stopIfTrue="1" operator="equal">
      <formula>0</formula>
    </cfRule>
  </conditionalFormatting>
  <conditionalFormatting sqref="C97">
    <cfRule type="cellIs" dxfId="137" priority="35" stopIfTrue="1" operator="equal">
      <formula>$C96</formula>
    </cfRule>
  </conditionalFormatting>
  <conditionalFormatting sqref="A97:B97">
    <cfRule type="cellIs" dxfId="136" priority="36" stopIfTrue="1" operator="equal">
      <formula>0</formula>
    </cfRule>
  </conditionalFormatting>
  <conditionalFormatting sqref="C98">
    <cfRule type="cellIs" dxfId="135" priority="33" stopIfTrue="1" operator="equal">
      <formula>$C97</formula>
    </cfRule>
  </conditionalFormatting>
  <conditionalFormatting sqref="A98:B98">
    <cfRule type="cellIs" dxfId="134" priority="34" stopIfTrue="1" operator="equal">
      <formula>0</formula>
    </cfRule>
  </conditionalFormatting>
  <conditionalFormatting sqref="C99">
    <cfRule type="cellIs" dxfId="133" priority="31" stopIfTrue="1" operator="equal">
      <formula>$C98</formula>
    </cfRule>
  </conditionalFormatting>
  <conditionalFormatting sqref="A99:B99">
    <cfRule type="cellIs" dxfId="132" priority="32" stopIfTrue="1" operator="equal">
      <formula>0</formula>
    </cfRule>
  </conditionalFormatting>
  <conditionalFormatting sqref="C100">
    <cfRule type="cellIs" dxfId="131" priority="29" stopIfTrue="1" operator="equal">
      <formula>$C99</formula>
    </cfRule>
  </conditionalFormatting>
  <conditionalFormatting sqref="A100:B100">
    <cfRule type="cellIs" dxfId="130" priority="30" stopIfTrue="1" operator="equal">
      <formula>0</formula>
    </cfRule>
  </conditionalFormatting>
  <conditionalFormatting sqref="C101">
    <cfRule type="cellIs" dxfId="129" priority="27" stopIfTrue="1" operator="equal">
      <formula>$C100</formula>
    </cfRule>
  </conditionalFormatting>
  <conditionalFormatting sqref="A101:B101">
    <cfRule type="cellIs" dxfId="128" priority="28" stopIfTrue="1" operator="equal">
      <formula>0</formula>
    </cfRule>
  </conditionalFormatting>
  <conditionalFormatting sqref="C102">
    <cfRule type="cellIs" dxfId="127" priority="25" stopIfTrue="1" operator="equal">
      <formula>$C101</formula>
    </cfRule>
  </conditionalFormatting>
  <conditionalFormatting sqref="A102:B102">
    <cfRule type="cellIs" dxfId="126" priority="26" stopIfTrue="1" operator="equal">
      <formula>0</formula>
    </cfRule>
  </conditionalFormatting>
  <conditionalFormatting sqref="C103">
    <cfRule type="cellIs" dxfId="125" priority="23" stopIfTrue="1" operator="equal">
      <formula>$C102</formula>
    </cfRule>
  </conditionalFormatting>
  <conditionalFormatting sqref="A103:B103">
    <cfRule type="cellIs" dxfId="124" priority="24" stopIfTrue="1" operator="equal">
      <formula>0</formula>
    </cfRule>
  </conditionalFormatting>
  <conditionalFormatting sqref="C104">
    <cfRule type="cellIs" dxfId="123" priority="21" stopIfTrue="1" operator="equal">
      <formula>$C103</formula>
    </cfRule>
  </conditionalFormatting>
  <conditionalFormatting sqref="A104:B104">
    <cfRule type="cellIs" dxfId="122" priority="22" stopIfTrue="1" operator="equal">
      <formula>0</formula>
    </cfRule>
  </conditionalFormatting>
  <conditionalFormatting sqref="C105">
    <cfRule type="cellIs" dxfId="121" priority="19" stopIfTrue="1" operator="equal">
      <formula>$C104</formula>
    </cfRule>
  </conditionalFormatting>
  <conditionalFormatting sqref="A105:B105">
    <cfRule type="cellIs" dxfId="120" priority="20" stopIfTrue="1" operator="equal">
      <formula>0</formula>
    </cfRule>
  </conditionalFormatting>
  <conditionalFormatting sqref="C106">
    <cfRule type="cellIs" dxfId="119" priority="17" stopIfTrue="1" operator="equal">
      <formula>$C105</formula>
    </cfRule>
  </conditionalFormatting>
  <conditionalFormatting sqref="A106:B106">
    <cfRule type="cellIs" dxfId="118" priority="18" stopIfTrue="1" operator="equal">
      <formula>0</formula>
    </cfRule>
  </conditionalFormatting>
  <conditionalFormatting sqref="C107">
    <cfRule type="cellIs" dxfId="117" priority="15" stopIfTrue="1" operator="equal">
      <formula>$C106</formula>
    </cfRule>
  </conditionalFormatting>
  <conditionalFormatting sqref="A107:B107">
    <cfRule type="cellIs" dxfId="116" priority="16" stopIfTrue="1" operator="equal">
      <formula>0</formula>
    </cfRule>
  </conditionalFormatting>
  <conditionalFormatting sqref="C108">
    <cfRule type="cellIs" dxfId="115" priority="13" stopIfTrue="1" operator="equal">
      <formula>$C107</formula>
    </cfRule>
  </conditionalFormatting>
  <conditionalFormatting sqref="A108:B108">
    <cfRule type="cellIs" dxfId="114" priority="14" stopIfTrue="1" operator="equal">
      <formula>0</formula>
    </cfRule>
  </conditionalFormatting>
  <conditionalFormatting sqref="C109">
    <cfRule type="cellIs" dxfId="113" priority="11" stopIfTrue="1" operator="equal">
      <formula>$C108</formula>
    </cfRule>
  </conditionalFormatting>
  <conditionalFormatting sqref="A109:B109">
    <cfRule type="cellIs" dxfId="112" priority="12" stopIfTrue="1" operator="equal">
      <formula>0</formula>
    </cfRule>
  </conditionalFormatting>
  <conditionalFormatting sqref="C110">
    <cfRule type="cellIs" dxfId="111" priority="9" stopIfTrue="1" operator="equal">
      <formula>$C109</formula>
    </cfRule>
  </conditionalFormatting>
  <conditionalFormatting sqref="A110:B110">
    <cfRule type="cellIs" dxfId="110" priority="10" stopIfTrue="1" operator="equal">
      <formula>0</formula>
    </cfRule>
  </conditionalFormatting>
  <conditionalFormatting sqref="C111">
    <cfRule type="cellIs" dxfId="109" priority="7" stopIfTrue="1" operator="equal">
      <formula>$C110</formula>
    </cfRule>
  </conditionalFormatting>
  <conditionalFormatting sqref="A111:B111">
    <cfRule type="cellIs" dxfId="108" priority="8" stopIfTrue="1" operator="equal">
      <formula>0</formula>
    </cfRule>
  </conditionalFormatting>
  <conditionalFormatting sqref="C112">
    <cfRule type="cellIs" dxfId="107" priority="5" stopIfTrue="1" operator="equal">
      <formula>$C111</formula>
    </cfRule>
  </conditionalFormatting>
  <conditionalFormatting sqref="A112:B112">
    <cfRule type="cellIs" dxfId="106" priority="6" stopIfTrue="1" operator="equal">
      <formula>0</formula>
    </cfRule>
  </conditionalFormatting>
  <conditionalFormatting sqref="C113">
    <cfRule type="cellIs" dxfId="105" priority="3" stopIfTrue="1" operator="equal">
      <formula>$C112</formula>
    </cfRule>
  </conditionalFormatting>
  <conditionalFormatting sqref="A113:B113">
    <cfRule type="cellIs" dxfId="10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1"/>
  <sheetViews>
    <sheetView view="pageBreakPreview" topLeftCell="A64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1" width="2.85546875" style="1" customWidth="1"/>
    <col min="52" max="52" width="4.42578125" style="1" customWidth="1"/>
    <col min="53" max="53" width="4.28515625" style="1" customWidth="1"/>
    <col min="54" max="56" width="2.85546875" style="1" customWidth="1"/>
    <col min="57" max="57" width="4.140625" style="1" customWidth="1"/>
    <col min="58" max="65" width="2.85546875" style="1" customWidth="1"/>
    <col min="66" max="66" width="4.7109375" style="1" customWidth="1"/>
    <col min="67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72" t="s">
        <v>42</v>
      </c>
      <c r="B20" s="72"/>
      <c r="C20" s="15"/>
      <c r="D20" s="108" t="s">
        <v>652</v>
      </c>
      <c r="E20" s="64"/>
      <c r="F20" s="64"/>
      <c r="G20" s="64"/>
      <c r="H20" s="64"/>
      <c r="I20" s="64"/>
      <c r="J20" s="64"/>
      <c r="K20" s="15"/>
      <c r="L20" s="108" t="s">
        <v>654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653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622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5.95" customHeight="1" x14ac:dyDescent="0.2">
      <c r="A30" s="104" t="s">
        <v>476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80" ht="27.75" customHeight="1" x14ac:dyDescent="0.2">
      <c r="A33" s="39" t="s">
        <v>6</v>
      </c>
      <c r="B33" s="39"/>
      <c r="C33" s="39"/>
      <c r="D33" s="39"/>
      <c r="E33" s="39"/>
      <c r="F33" s="39"/>
      <c r="G33" s="32" t="s">
        <v>47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/>
    </row>
    <row r="34" spans="1:80" ht="15.75" x14ac:dyDescent="0.2">
      <c r="A34" s="31">
        <v>1</v>
      </c>
      <c r="B34" s="31"/>
      <c r="C34" s="31"/>
      <c r="D34" s="31"/>
      <c r="E34" s="31"/>
      <c r="F34" s="31"/>
      <c r="G34" s="32">
        <v>2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80" ht="10.5" hidden="1" customHeight="1" x14ac:dyDescent="0.2">
      <c r="A35" s="20" t="s">
        <v>18</v>
      </c>
      <c r="B35" s="20"/>
      <c r="C35" s="20"/>
      <c r="D35" s="20"/>
      <c r="E35" s="20"/>
      <c r="F35" s="20"/>
      <c r="G35" s="35" t="s">
        <v>19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  <c r="CA35" s="1" t="s">
        <v>61</v>
      </c>
    </row>
    <row r="36" spans="1:80" ht="12.75" customHeight="1" x14ac:dyDescent="0.2">
      <c r="A36" s="20">
        <v>1</v>
      </c>
      <c r="B36" s="20"/>
      <c r="C36" s="20"/>
      <c r="D36" s="20"/>
      <c r="E36" s="20"/>
      <c r="F36" s="20"/>
      <c r="G36" s="74" t="s">
        <v>623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  <c r="CA36" s="1" t="s">
        <v>59</v>
      </c>
    </row>
    <row r="37" spans="1:80" ht="12.75" customHeight="1" x14ac:dyDescent="0.2">
      <c r="A37" s="20">
        <v>2</v>
      </c>
      <c r="B37" s="20"/>
      <c r="C37" s="20"/>
      <c r="D37" s="20"/>
      <c r="E37" s="20"/>
      <c r="F37" s="20"/>
      <c r="G37" s="74" t="s">
        <v>624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9" spans="1:80" ht="15.75" customHeight="1" x14ac:dyDescent="0.2">
      <c r="A39" s="19" t="s">
        <v>51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</row>
    <row r="40" spans="1:80" ht="15" customHeight="1" x14ac:dyDescent="0.2">
      <c r="A40" s="30" t="s">
        <v>163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80" ht="48" customHeight="1" x14ac:dyDescent="0.2">
      <c r="A41" s="31" t="s">
        <v>6</v>
      </c>
      <c r="B41" s="31"/>
      <c r="C41" s="31" t="s">
        <v>33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30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 t="s">
        <v>54</v>
      </c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 t="s">
        <v>3</v>
      </c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80" ht="29.1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 t="s">
        <v>5</v>
      </c>
      <c r="AB42" s="31"/>
      <c r="AC42" s="31"/>
      <c r="AD42" s="31"/>
      <c r="AE42" s="31"/>
      <c r="AF42" s="31" t="s">
        <v>4</v>
      </c>
      <c r="AG42" s="31"/>
      <c r="AH42" s="31"/>
      <c r="AI42" s="31"/>
      <c r="AJ42" s="31"/>
      <c r="AK42" s="31" t="s">
        <v>31</v>
      </c>
      <c r="AL42" s="31"/>
      <c r="AM42" s="31"/>
      <c r="AN42" s="31"/>
      <c r="AO42" s="31"/>
      <c r="AP42" s="31" t="s">
        <v>5</v>
      </c>
      <c r="AQ42" s="31"/>
      <c r="AR42" s="31"/>
      <c r="AS42" s="31"/>
      <c r="AT42" s="31"/>
      <c r="AU42" s="31" t="s">
        <v>4</v>
      </c>
      <c r="AV42" s="31"/>
      <c r="AW42" s="31"/>
      <c r="AX42" s="31"/>
      <c r="AY42" s="31"/>
      <c r="AZ42" s="31" t="s">
        <v>31</v>
      </c>
      <c r="BA42" s="31"/>
      <c r="BB42" s="31"/>
      <c r="BC42" s="31"/>
      <c r="BD42" s="31" t="s">
        <v>5</v>
      </c>
      <c r="BE42" s="31"/>
      <c r="BF42" s="31"/>
      <c r="BG42" s="31"/>
      <c r="BH42" s="31"/>
      <c r="BI42" s="31" t="s">
        <v>4</v>
      </c>
      <c r="BJ42" s="31"/>
      <c r="BK42" s="31"/>
      <c r="BL42" s="31"/>
      <c r="BM42" s="31"/>
      <c r="BN42" s="31" t="s">
        <v>32</v>
      </c>
      <c r="BO42" s="31"/>
      <c r="BP42" s="31"/>
      <c r="BQ42" s="31"/>
    </row>
    <row r="43" spans="1:80" ht="15.95" customHeight="1" x14ac:dyDescent="0.2">
      <c r="A43" s="49">
        <v>1</v>
      </c>
      <c r="B43" s="49"/>
      <c r="C43" s="49">
        <v>2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0">
        <v>3</v>
      </c>
      <c r="AB43" s="41"/>
      <c r="AC43" s="41"/>
      <c r="AD43" s="41"/>
      <c r="AE43" s="42"/>
      <c r="AF43" s="40">
        <v>4</v>
      </c>
      <c r="AG43" s="41"/>
      <c r="AH43" s="41"/>
      <c r="AI43" s="41"/>
      <c r="AJ43" s="42"/>
      <c r="AK43" s="40">
        <v>5</v>
      </c>
      <c r="AL43" s="41"/>
      <c r="AM43" s="41"/>
      <c r="AN43" s="41"/>
      <c r="AO43" s="42"/>
      <c r="AP43" s="40">
        <v>6</v>
      </c>
      <c r="AQ43" s="41"/>
      <c r="AR43" s="41"/>
      <c r="AS43" s="41"/>
      <c r="AT43" s="42"/>
      <c r="AU43" s="40">
        <v>7</v>
      </c>
      <c r="AV43" s="41"/>
      <c r="AW43" s="41"/>
      <c r="AX43" s="41"/>
      <c r="AY43" s="42"/>
      <c r="AZ43" s="40">
        <v>8</v>
      </c>
      <c r="BA43" s="41"/>
      <c r="BB43" s="41"/>
      <c r="BC43" s="42"/>
      <c r="BD43" s="40">
        <v>9</v>
      </c>
      <c r="BE43" s="41"/>
      <c r="BF43" s="41"/>
      <c r="BG43" s="41"/>
      <c r="BH43" s="42"/>
      <c r="BI43" s="49">
        <v>10</v>
      </c>
      <c r="BJ43" s="49"/>
      <c r="BK43" s="49"/>
      <c r="BL43" s="49"/>
      <c r="BM43" s="49"/>
      <c r="BN43" s="49">
        <v>11</v>
      </c>
      <c r="BO43" s="49"/>
      <c r="BP43" s="49"/>
      <c r="BQ43" s="49"/>
    </row>
    <row r="44" spans="1:80" ht="15.75" hidden="1" customHeight="1" x14ac:dyDescent="0.2">
      <c r="A44" s="20" t="s">
        <v>18</v>
      </c>
      <c r="B44" s="20"/>
      <c r="C44" s="61" t="s">
        <v>19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47" t="s">
        <v>15</v>
      </c>
      <c r="AB44" s="47"/>
      <c r="AC44" s="47"/>
      <c r="AD44" s="47"/>
      <c r="AE44" s="47"/>
      <c r="AF44" s="47" t="s">
        <v>14</v>
      </c>
      <c r="AG44" s="47"/>
      <c r="AH44" s="47"/>
      <c r="AI44" s="47"/>
      <c r="AJ44" s="47"/>
      <c r="AK44" s="38" t="s">
        <v>21</v>
      </c>
      <c r="AL44" s="38"/>
      <c r="AM44" s="38"/>
      <c r="AN44" s="38"/>
      <c r="AO44" s="38"/>
      <c r="AP44" s="47" t="s">
        <v>16</v>
      </c>
      <c r="AQ44" s="47"/>
      <c r="AR44" s="47"/>
      <c r="AS44" s="47"/>
      <c r="AT44" s="47"/>
      <c r="AU44" s="47" t="s">
        <v>17</v>
      </c>
      <c r="AV44" s="47"/>
      <c r="AW44" s="47"/>
      <c r="AX44" s="47"/>
      <c r="AY44" s="47"/>
      <c r="AZ44" s="38" t="s">
        <v>21</v>
      </c>
      <c r="BA44" s="38"/>
      <c r="BB44" s="38"/>
      <c r="BC44" s="38"/>
      <c r="BD44" s="50" t="s">
        <v>37</v>
      </c>
      <c r="BE44" s="50"/>
      <c r="BF44" s="50"/>
      <c r="BG44" s="50"/>
      <c r="BH44" s="50"/>
      <c r="BI44" s="50" t="s">
        <v>37</v>
      </c>
      <c r="BJ44" s="50"/>
      <c r="BK44" s="50"/>
      <c r="BL44" s="50"/>
      <c r="BM44" s="50"/>
      <c r="BN44" s="43" t="s">
        <v>21</v>
      </c>
      <c r="BO44" s="43"/>
      <c r="BP44" s="43"/>
      <c r="BQ44" s="43"/>
      <c r="CA44" s="1" t="s">
        <v>24</v>
      </c>
    </row>
    <row r="45" spans="1:80" ht="31.5" customHeight="1" x14ac:dyDescent="0.2">
      <c r="A45" s="31">
        <v>1</v>
      </c>
      <c r="B45" s="31"/>
      <c r="C45" s="78" t="s">
        <v>625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  <c r="AA45" s="51">
        <v>0</v>
      </c>
      <c r="AB45" s="51"/>
      <c r="AC45" s="51"/>
      <c r="AD45" s="51"/>
      <c r="AE45" s="51"/>
      <c r="AF45" s="51">
        <v>127600.1</v>
      </c>
      <c r="AG45" s="51"/>
      <c r="AH45" s="51"/>
      <c r="AI45" s="51"/>
      <c r="AJ45" s="51"/>
      <c r="AK45" s="51">
        <f>AA45+AF45</f>
        <v>127600.1</v>
      </c>
      <c r="AL45" s="51"/>
      <c r="AM45" s="51"/>
      <c r="AN45" s="51"/>
      <c r="AO45" s="51"/>
      <c r="AP45" s="51">
        <v>0</v>
      </c>
      <c r="AQ45" s="51"/>
      <c r="AR45" s="51"/>
      <c r="AS45" s="51"/>
      <c r="AT45" s="51"/>
      <c r="AU45" s="51">
        <v>3078</v>
      </c>
      <c r="AV45" s="51"/>
      <c r="AW45" s="51"/>
      <c r="AX45" s="51"/>
      <c r="AY45" s="51"/>
      <c r="AZ45" s="51">
        <f>AP45+AU45</f>
        <v>3078</v>
      </c>
      <c r="BA45" s="51"/>
      <c r="BB45" s="51"/>
      <c r="BC45" s="51"/>
      <c r="BD45" s="51">
        <f>AP45-AA45</f>
        <v>0</v>
      </c>
      <c r="BE45" s="51"/>
      <c r="BF45" s="51"/>
      <c r="BG45" s="51"/>
      <c r="BH45" s="51"/>
      <c r="BI45" s="51">
        <f>AU45-AF45</f>
        <v>-124522.1</v>
      </c>
      <c r="BJ45" s="51"/>
      <c r="BK45" s="51"/>
      <c r="BL45" s="51"/>
      <c r="BM45" s="51"/>
      <c r="BN45" s="51">
        <f>BD45+BI45</f>
        <v>-124522.1</v>
      </c>
      <c r="BO45" s="51"/>
      <c r="BP45" s="51"/>
      <c r="BQ45" s="51"/>
      <c r="CA45" s="1" t="s">
        <v>25</v>
      </c>
    </row>
    <row r="46" spans="1:80" ht="15.75" customHeight="1" x14ac:dyDescent="0.2">
      <c r="A46" s="31"/>
      <c r="B46" s="31"/>
      <c r="C46" s="78" t="s">
        <v>627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86"/>
      <c r="CB46" s="1" t="s">
        <v>626</v>
      </c>
    </row>
    <row r="47" spans="1:80" ht="31.5" customHeight="1" x14ac:dyDescent="0.2">
      <c r="A47" s="31">
        <v>2</v>
      </c>
      <c r="B47" s="31"/>
      <c r="C47" s="78" t="s">
        <v>171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  <c r="AA47" s="51">
        <v>0</v>
      </c>
      <c r="AB47" s="51"/>
      <c r="AC47" s="51"/>
      <c r="AD47" s="51"/>
      <c r="AE47" s="51"/>
      <c r="AF47" s="51">
        <v>19065717.48</v>
      </c>
      <c r="AG47" s="51"/>
      <c r="AH47" s="51"/>
      <c r="AI47" s="51"/>
      <c r="AJ47" s="51"/>
      <c r="AK47" s="51">
        <f>AA47+AF47</f>
        <v>19065717.48</v>
      </c>
      <c r="AL47" s="51"/>
      <c r="AM47" s="51"/>
      <c r="AN47" s="51"/>
      <c r="AO47" s="51"/>
      <c r="AP47" s="51">
        <v>0</v>
      </c>
      <c r="AQ47" s="51"/>
      <c r="AR47" s="51"/>
      <c r="AS47" s="51"/>
      <c r="AT47" s="51"/>
      <c r="AU47" s="51">
        <v>15528199.970000001</v>
      </c>
      <c r="AV47" s="51"/>
      <c r="AW47" s="51"/>
      <c r="AX47" s="51"/>
      <c r="AY47" s="51"/>
      <c r="AZ47" s="51">
        <f>AP47+AU47</f>
        <v>15528199.970000001</v>
      </c>
      <c r="BA47" s="51"/>
      <c r="BB47" s="51"/>
      <c r="BC47" s="51"/>
      <c r="BD47" s="51">
        <f>AP47-AA47</f>
        <v>0</v>
      </c>
      <c r="BE47" s="51"/>
      <c r="BF47" s="51"/>
      <c r="BG47" s="51"/>
      <c r="BH47" s="51"/>
      <c r="BI47" s="51">
        <f>AU47-AF47</f>
        <v>-3537517.51</v>
      </c>
      <c r="BJ47" s="51"/>
      <c r="BK47" s="51"/>
      <c r="BL47" s="51"/>
      <c r="BM47" s="51"/>
      <c r="BN47" s="51">
        <f>BD47+BI47</f>
        <v>-3537517.51</v>
      </c>
      <c r="BO47" s="51"/>
      <c r="BP47" s="51"/>
      <c r="BQ47" s="51"/>
    </row>
    <row r="48" spans="1:80" ht="15.75" customHeight="1" x14ac:dyDescent="0.2">
      <c r="A48" s="31"/>
      <c r="B48" s="31"/>
      <c r="C48" s="78" t="s">
        <v>628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86"/>
      <c r="CB48" s="1" t="s">
        <v>68</v>
      </c>
    </row>
    <row r="49" spans="1:80" s="85" customFormat="1" ht="15.75" x14ac:dyDescent="0.2">
      <c r="A49" s="81"/>
      <c r="B49" s="81"/>
      <c r="C49" s="82" t="s">
        <v>74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  <c r="AA49" s="48">
        <v>0</v>
      </c>
      <c r="AB49" s="48"/>
      <c r="AC49" s="48"/>
      <c r="AD49" s="48"/>
      <c r="AE49" s="48"/>
      <c r="AF49" s="48">
        <v>19193317.580000002</v>
      </c>
      <c r="AG49" s="48"/>
      <c r="AH49" s="48"/>
      <c r="AI49" s="48"/>
      <c r="AJ49" s="48"/>
      <c r="AK49" s="48">
        <f>AA49+AF49</f>
        <v>19193317.580000002</v>
      </c>
      <c r="AL49" s="48"/>
      <c r="AM49" s="48"/>
      <c r="AN49" s="48"/>
      <c r="AO49" s="48"/>
      <c r="AP49" s="48">
        <v>0</v>
      </c>
      <c r="AQ49" s="48"/>
      <c r="AR49" s="48"/>
      <c r="AS49" s="48"/>
      <c r="AT49" s="48"/>
      <c r="AU49" s="48">
        <v>15531277.970000001</v>
      </c>
      <c r="AV49" s="48"/>
      <c r="AW49" s="48"/>
      <c r="AX49" s="48"/>
      <c r="AY49" s="48"/>
      <c r="AZ49" s="48">
        <f>AP49+AU49</f>
        <v>15531277.970000001</v>
      </c>
      <c r="BA49" s="48"/>
      <c r="BB49" s="48"/>
      <c r="BC49" s="48"/>
      <c r="BD49" s="48">
        <f>AP49-AA49</f>
        <v>0</v>
      </c>
      <c r="BE49" s="48"/>
      <c r="BF49" s="48"/>
      <c r="BG49" s="48"/>
      <c r="BH49" s="48"/>
      <c r="BI49" s="48">
        <f>AU49-AF49</f>
        <v>-3662039.6100000013</v>
      </c>
      <c r="BJ49" s="48"/>
      <c r="BK49" s="48"/>
      <c r="BL49" s="48"/>
      <c r="BM49" s="48"/>
      <c r="BN49" s="48">
        <f>BD49+BI49</f>
        <v>-3662039.6100000013</v>
      </c>
      <c r="BO49" s="48"/>
      <c r="BP49" s="48"/>
      <c r="BQ49" s="48"/>
    </row>
    <row r="51" spans="1:80" ht="15.75" customHeight="1" x14ac:dyDescent="0.2">
      <c r="A51" s="19" t="s">
        <v>52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80" ht="15" customHeight="1" x14ac:dyDescent="0.2">
      <c r="A52" s="30" t="s">
        <v>163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80" ht="28.5" customHeight="1" x14ac:dyDescent="0.2">
      <c r="A53" s="31" t="s">
        <v>34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 t="s">
        <v>30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 t="s">
        <v>54</v>
      </c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 t="s">
        <v>3</v>
      </c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2"/>
      <c r="BN53" s="2"/>
      <c r="BO53" s="2"/>
      <c r="BP53" s="2"/>
      <c r="BQ53" s="2"/>
    </row>
    <row r="54" spans="1:80" ht="29.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 t="s">
        <v>5</v>
      </c>
      <c r="R54" s="31"/>
      <c r="S54" s="31"/>
      <c r="T54" s="31"/>
      <c r="U54" s="31"/>
      <c r="V54" s="31" t="s">
        <v>4</v>
      </c>
      <c r="W54" s="31"/>
      <c r="X54" s="31"/>
      <c r="Y54" s="31"/>
      <c r="Z54" s="31"/>
      <c r="AA54" s="31" t="s">
        <v>31</v>
      </c>
      <c r="AB54" s="31"/>
      <c r="AC54" s="31"/>
      <c r="AD54" s="31"/>
      <c r="AE54" s="31"/>
      <c r="AF54" s="31"/>
      <c r="AG54" s="31" t="s">
        <v>5</v>
      </c>
      <c r="AH54" s="31"/>
      <c r="AI54" s="31"/>
      <c r="AJ54" s="31"/>
      <c r="AK54" s="31"/>
      <c r="AL54" s="31" t="s">
        <v>4</v>
      </c>
      <c r="AM54" s="31"/>
      <c r="AN54" s="31"/>
      <c r="AO54" s="31"/>
      <c r="AP54" s="31"/>
      <c r="AQ54" s="31" t="s">
        <v>31</v>
      </c>
      <c r="AR54" s="31"/>
      <c r="AS54" s="31"/>
      <c r="AT54" s="31"/>
      <c r="AU54" s="31"/>
      <c r="AV54" s="31"/>
      <c r="AW54" s="44" t="s">
        <v>5</v>
      </c>
      <c r="AX54" s="45"/>
      <c r="AY54" s="45"/>
      <c r="AZ54" s="45"/>
      <c r="BA54" s="46"/>
      <c r="BB54" s="44" t="s">
        <v>4</v>
      </c>
      <c r="BC54" s="45"/>
      <c r="BD54" s="45"/>
      <c r="BE54" s="45"/>
      <c r="BF54" s="46"/>
      <c r="BG54" s="31" t="s">
        <v>31</v>
      </c>
      <c r="BH54" s="31"/>
      <c r="BI54" s="31"/>
      <c r="BJ54" s="31"/>
      <c r="BK54" s="31"/>
      <c r="BL54" s="31"/>
      <c r="BM54" s="2"/>
      <c r="BN54" s="2"/>
      <c r="BO54" s="2"/>
      <c r="BP54" s="2"/>
      <c r="BQ54" s="2"/>
    </row>
    <row r="55" spans="1:80" ht="15.95" customHeight="1" x14ac:dyDescent="0.25">
      <c r="A55" s="31">
        <v>1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>
        <v>2</v>
      </c>
      <c r="R55" s="31"/>
      <c r="S55" s="31"/>
      <c r="T55" s="31"/>
      <c r="U55" s="31"/>
      <c r="V55" s="31">
        <v>3</v>
      </c>
      <c r="W55" s="31"/>
      <c r="X55" s="31"/>
      <c r="Y55" s="31"/>
      <c r="Z55" s="31"/>
      <c r="AA55" s="31">
        <v>4</v>
      </c>
      <c r="AB55" s="31"/>
      <c r="AC55" s="31"/>
      <c r="AD55" s="31"/>
      <c r="AE55" s="31"/>
      <c r="AF55" s="31"/>
      <c r="AG55" s="31">
        <v>5</v>
      </c>
      <c r="AH55" s="31"/>
      <c r="AI55" s="31"/>
      <c r="AJ55" s="31"/>
      <c r="AK55" s="31"/>
      <c r="AL55" s="31">
        <v>6</v>
      </c>
      <c r="AM55" s="31"/>
      <c r="AN55" s="31"/>
      <c r="AO55" s="31"/>
      <c r="AP55" s="31"/>
      <c r="AQ55" s="31">
        <v>7</v>
      </c>
      <c r="AR55" s="31"/>
      <c r="AS55" s="31"/>
      <c r="AT55" s="31"/>
      <c r="AU55" s="31"/>
      <c r="AV55" s="31"/>
      <c r="AW55" s="31">
        <v>8</v>
      </c>
      <c r="AX55" s="31"/>
      <c r="AY55" s="31"/>
      <c r="AZ55" s="31"/>
      <c r="BA55" s="31"/>
      <c r="BB55" s="60">
        <v>9</v>
      </c>
      <c r="BC55" s="60"/>
      <c r="BD55" s="60"/>
      <c r="BE55" s="60"/>
      <c r="BF55" s="60"/>
      <c r="BG55" s="60">
        <v>10</v>
      </c>
      <c r="BH55" s="60"/>
      <c r="BI55" s="60"/>
      <c r="BJ55" s="60"/>
      <c r="BK55" s="60"/>
      <c r="BL55" s="60"/>
      <c r="BM55" s="6"/>
      <c r="BN55" s="6"/>
      <c r="BO55" s="6"/>
      <c r="BP55" s="6"/>
      <c r="BQ55" s="6"/>
    </row>
    <row r="56" spans="1:80" ht="18" hidden="1" customHeight="1" x14ac:dyDescent="12.75">
      <c r="A56" s="52" t="s">
        <v>19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7" t="s">
        <v>15</v>
      </c>
      <c r="R56" s="47"/>
      <c r="S56" s="47"/>
      <c r="T56" s="47"/>
      <c r="U56" s="47"/>
      <c r="V56" s="47" t="s">
        <v>14</v>
      </c>
      <c r="W56" s="47"/>
      <c r="X56" s="47"/>
      <c r="Y56" s="47"/>
      <c r="Z56" s="47"/>
      <c r="AA56" s="38" t="s">
        <v>21</v>
      </c>
      <c r="AB56" s="43"/>
      <c r="AC56" s="43"/>
      <c r="AD56" s="43"/>
      <c r="AE56" s="43"/>
      <c r="AF56" s="43"/>
      <c r="AG56" s="47" t="s">
        <v>16</v>
      </c>
      <c r="AH56" s="47"/>
      <c r="AI56" s="47"/>
      <c r="AJ56" s="47"/>
      <c r="AK56" s="47"/>
      <c r="AL56" s="47" t="s">
        <v>17</v>
      </c>
      <c r="AM56" s="47"/>
      <c r="AN56" s="47"/>
      <c r="AO56" s="47"/>
      <c r="AP56" s="47"/>
      <c r="AQ56" s="38" t="s">
        <v>21</v>
      </c>
      <c r="AR56" s="43"/>
      <c r="AS56" s="43"/>
      <c r="AT56" s="43"/>
      <c r="AU56" s="43"/>
      <c r="AV56" s="43"/>
      <c r="AW56" s="68" t="s">
        <v>22</v>
      </c>
      <c r="AX56" s="69"/>
      <c r="AY56" s="69"/>
      <c r="AZ56" s="69"/>
      <c r="BA56" s="70"/>
      <c r="BB56" s="68" t="s">
        <v>22</v>
      </c>
      <c r="BC56" s="69"/>
      <c r="BD56" s="69"/>
      <c r="BE56" s="69"/>
      <c r="BF56" s="70"/>
      <c r="BG56" s="43" t="s">
        <v>21</v>
      </c>
      <c r="BH56" s="43"/>
      <c r="BI56" s="43"/>
      <c r="BJ56" s="43"/>
      <c r="BK56" s="43"/>
      <c r="BL56" s="43"/>
      <c r="BM56" s="7"/>
      <c r="BN56" s="7"/>
      <c r="BO56" s="7"/>
      <c r="BP56" s="7"/>
      <c r="BQ56" s="7"/>
      <c r="CA56" s="1" t="s">
        <v>26</v>
      </c>
    </row>
    <row r="57" spans="1:80" ht="47.25" customHeight="1" x14ac:dyDescent="0.2">
      <c r="A57" s="87" t="s">
        <v>629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57">
        <v>0</v>
      </c>
      <c r="R57" s="57"/>
      <c r="S57" s="57"/>
      <c r="T57" s="57"/>
      <c r="U57" s="57"/>
      <c r="V57" s="57">
        <v>127600.1</v>
      </c>
      <c r="W57" s="57"/>
      <c r="X57" s="57"/>
      <c r="Y57" s="57"/>
      <c r="Z57" s="57"/>
      <c r="AA57" s="57">
        <f>Q57+V57</f>
        <v>127600.1</v>
      </c>
      <c r="AB57" s="57"/>
      <c r="AC57" s="57"/>
      <c r="AD57" s="57"/>
      <c r="AE57" s="57"/>
      <c r="AF57" s="57"/>
      <c r="AG57" s="57">
        <v>0</v>
      </c>
      <c r="AH57" s="57"/>
      <c r="AI57" s="57"/>
      <c r="AJ57" s="57"/>
      <c r="AK57" s="57"/>
      <c r="AL57" s="57">
        <v>3078</v>
      </c>
      <c r="AM57" s="57"/>
      <c r="AN57" s="57"/>
      <c r="AO57" s="57"/>
      <c r="AP57" s="57"/>
      <c r="AQ57" s="57">
        <f>AG57+AL57</f>
        <v>3078</v>
      </c>
      <c r="AR57" s="57"/>
      <c r="AS57" s="57"/>
      <c r="AT57" s="57"/>
      <c r="AU57" s="57"/>
      <c r="AV57" s="57"/>
      <c r="AW57" s="57">
        <f>AG57-Q57</f>
        <v>0</v>
      </c>
      <c r="AX57" s="57"/>
      <c r="AY57" s="57"/>
      <c r="AZ57" s="57"/>
      <c r="BA57" s="57"/>
      <c r="BB57" s="55">
        <f>AL57-V57</f>
        <v>-124522.1</v>
      </c>
      <c r="BC57" s="55"/>
      <c r="BD57" s="55"/>
      <c r="BE57" s="55"/>
      <c r="BF57" s="55"/>
      <c r="BG57" s="55">
        <f>AW57+BB57</f>
        <v>-124522.1</v>
      </c>
      <c r="BH57" s="55"/>
      <c r="BI57" s="55"/>
      <c r="BJ57" s="55"/>
      <c r="BK57" s="55"/>
      <c r="BL57" s="55"/>
      <c r="BM57" s="8"/>
      <c r="BN57" s="8"/>
      <c r="BO57" s="8"/>
      <c r="BP57" s="8"/>
      <c r="BQ57" s="8"/>
      <c r="CA57" s="1" t="s">
        <v>27</v>
      </c>
    </row>
    <row r="58" spans="1:80" ht="15.75" customHeight="1" x14ac:dyDescent="0.2">
      <c r="A58" s="87" t="s">
        <v>448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2"/>
      <c r="BM58" s="8"/>
      <c r="BN58" s="8"/>
      <c r="BO58" s="8"/>
      <c r="BP58" s="8"/>
      <c r="BQ58" s="8"/>
      <c r="CB58" s="1" t="s">
        <v>630</v>
      </c>
    </row>
    <row r="59" spans="1:80" ht="31.5" customHeight="1" x14ac:dyDescent="0.2">
      <c r="A59" s="87" t="s">
        <v>75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57">
        <v>0</v>
      </c>
      <c r="R59" s="57"/>
      <c r="S59" s="57"/>
      <c r="T59" s="57"/>
      <c r="U59" s="57"/>
      <c r="V59" s="57">
        <v>19065717.48</v>
      </c>
      <c r="W59" s="57"/>
      <c r="X59" s="57"/>
      <c r="Y59" s="57"/>
      <c r="Z59" s="57"/>
      <c r="AA59" s="57">
        <f>Q59+V59</f>
        <v>19065717.48</v>
      </c>
      <c r="AB59" s="57"/>
      <c r="AC59" s="57"/>
      <c r="AD59" s="57"/>
      <c r="AE59" s="57"/>
      <c r="AF59" s="57"/>
      <c r="AG59" s="57">
        <v>0</v>
      </c>
      <c r="AH59" s="57"/>
      <c r="AI59" s="57"/>
      <c r="AJ59" s="57"/>
      <c r="AK59" s="57"/>
      <c r="AL59" s="57">
        <v>15528199.970000001</v>
      </c>
      <c r="AM59" s="57"/>
      <c r="AN59" s="57"/>
      <c r="AO59" s="57"/>
      <c r="AP59" s="57"/>
      <c r="AQ59" s="57">
        <f>AG59+AL59</f>
        <v>15528199.970000001</v>
      </c>
      <c r="AR59" s="57"/>
      <c r="AS59" s="57"/>
      <c r="AT59" s="57"/>
      <c r="AU59" s="57"/>
      <c r="AV59" s="57"/>
      <c r="AW59" s="57">
        <f>AG59-Q59</f>
        <v>0</v>
      </c>
      <c r="AX59" s="57"/>
      <c r="AY59" s="57"/>
      <c r="AZ59" s="57"/>
      <c r="BA59" s="57"/>
      <c r="BB59" s="55">
        <f>AL59-V59</f>
        <v>-3537517.51</v>
      </c>
      <c r="BC59" s="55"/>
      <c r="BD59" s="55"/>
      <c r="BE59" s="55"/>
      <c r="BF59" s="55"/>
      <c r="BG59" s="55">
        <f>AW59+BB59</f>
        <v>-3537517.51</v>
      </c>
      <c r="BH59" s="55"/>
      <c r="BI59" s="55"/>
      <c r="BJ59" s="55"/>
      <c r="BK59" s="55"/>
      <c r="BL59" s="55"/>
      <c r="BM59" s="8"/>
      <c r="BN59" s="8"/>
      <c r="BO59" s="8"/>
      <c r="BP59" s="8"/>
      <c r="BQ59" s="8"/>
    </row>
    <row r="60" spans="1:80" ht="15.75" customHeight="1" x14ac:dyDescent="0.2">
      <c r="A60" s="87" t="s">
        <v>631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2"/>
      <c r="BM60" s="8"/>
      <c r="BN60" s="8"/>
      <c r="BO60" s="8"/>
      <c r="BP60" s="8"/>
      <c r="BQ60" s="8"/>
      <c r="CB60" s="1" t="s">
        <v>175</v>
      </c>
    </row>
    <row r="61" spans="1:80" s="85" customFormat="1" ht="15" x14ac:dyDescent="0.2">
      <c r="A61" s="88" t="s">
        <v>79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4"/>
      <c r="Q61" s="58">
        <v>0</v>
      </c>
      <c r="R61" s="58"/>
      <c r="S61" s="58"/>
      <c r="T61" s="58"/>
      <c r="U61" s="58"/>
      <c r="V61" s="58">
        <v>19193317.580000002</v>
      </c>
      <c r="W61" s="58"/>
      <c r="X61" s="58"/>
      <c r="Y61" s="58"/>
      <c r="Z61" s="58"/>
      <c r="AA61" s="58">
        <f>Q61+V61</f>
        <v>19193317.580000002</v>
      </c>
      <c r="AB61" s="58"/>
      <c r="AC61" s="58"/>
      <c r="AD61" s="58"/>
      <c r="AE61" s="58"/>
      <c r="AF61" s="58"/>
      <c r="AG61" s="58">
        <v>0</v>
      </c>
      <c r="AH61" s="58"/>
      <c r="AI61" s="58"/>
      <c r="AJ61" s="58"/>
      <c r="AK61" s="58"/>
      <c r="AL61" s="58">
        <v>15531277.970000001</v>
      </c>
      <c r="AM61" s="58"/>
      <c r="AN61" s="58"/>
      <c r="AO61" s="58"/>
      <c r="AP61" s="58"/>
      <c r="AQ61" s="58">
        <f>AG61+AL61</f>
        <v>15531277.970000001</v>
      </c>
      <c r="AR61" s="58"/>
      <c r="AS61" s="58"/>
      <c r="AT61" s="58"/>
      <c r="AU61" s="58"/>
      <c r="AV61" s="58"/>
      <c r="AW61" s="58">
        <f>AG61-Q61</f>
        <v>0</v>
      </c>
      <c r="AX61" s="58"/>
      <c r="AY61" s="58"/>
      <c r="AZ61" s="58"/>
      <c r="BA61" s="58"/>
      <c r="BB61" s="89">
        <f>AL61-V61</f>
        <v>-3662039.6100000013</v>
      </c>
      <c r="BC61" s="89"/>
      <c r="BD61" s="89"/>
      <c r="BE61" s="89"/>
      <c r="BF61" s="89"/>
      <c r="BG61" s="89">
        <f>AW61+BB61</f>
        <v>-3662039.6100000013</v>
      </c>
      <c r="BH61" s="89"/>
      <c r="BI61" s="89"/>
      <c r="BJ61" s="89"/>
      <c r="BK61" s="89"/>
      <c r="BL61" s="89"/>
      <c r="BM61" s="90"/>
      <c r="BN61" s="90"/>
      <c r="BO61" s="90"/>
      <c r="BP61" s="90"/>
      <c r="BQ61" s="90"/>
    </row>
    <row r="63" spans="1:80" ht="15.75" customHeight="1" x14ac:dyDescent="0.2">
      <c r="A63" s="19" t="s">
        <v>53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</row>
    <row r="65" spans="1:80" ht="45" customHeight="1" x14ac:dyDescent="0.2">
      <c r="A65" s="24" t="s">
        <v>10</v>
      </c>
      <c r="B65" s="25"/>
      <c r="C65" s="24" t="s">
        <v>9</v>
      </c>
      <c r="D65" s="28"/>
      <c r="E65" s="28"/>
      <c r="F65" s="28"/>
      <c r="G65" s="28"/>
      <c r="H65" s="28"/>
      <c r="I65" s="25"/>
      <c r="J65" s="24" t="s">
        <v>8</v>
      </c>
      <c r="K65" s="28"/>
      <c r="L65" s="28"/>
      <c r="M65" s="28"/>
      <c r="N65" s="25"/>
      <c r="O65" s="24" t="s">
        <v>7</v>
      </c>
      <c r="P65" s="28"/>
      <c r="Q65" s="28"/>
      <c r="R65" s="28"/>
      <c r="S65" s="28"/>
      <c r="T65" s="28"/>
      <c r="U65" s="28"/>
      <c r="V65" s="28"/>
      <c r="W65" s="28"/>
      <c r="X65" s="25"/>
      <c r="Y65" s="31" t="s">
        <v>30</v>
      </c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 t="s">
        <v>55</v>
      </c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56" t="s">
        <v>3</v>
      </c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80" ht="32.25" customHeight="1" x14ac:dyDescent="0.2">
      <c r="A66" s="26"/>
      <c r="B66" s="27"/>
      <c r="C66" s="26"/>
      <c r="D66" s="29"/>
      <c r="E66" s="29"/>
      <c r="F66" s="29"/>
      <c r="G66" s="29"/>
      <c r="H66" s="29"/>
      <c r="I66" s="27"/>
      <c r="J66" s="26"/>
      <c r="K66" s="29"/>
      <c r="L66" s="29"/>
      <c r="M66" s="29"/>
      <c r="N66" s="27"/>
      <c r="O66" s="26"/>
      <c r="P66" s="29"/>
      <c r="Q66" s="29"/>
      <c r="R66" s="29"/>
      <c r="S66" s="29"/>
      <c r="T66" s="29"/>
      <c r="U66" s="29"/>
      <c r="V66" s="29"/>
      <c r="W66" s="29"/>
      <c r="X66" s="27"/>
      <c r="Y66" s="44" t="s">
        <v>5</v>
      </c>
      <c r="Z66" s="45"/>
      <c r="AA66" s="45"/>
      <c r="AB66" s="45"/>
      <c r="AC66" s="46"/>
      <c r="AD66" s="44" t="s">
        <v>4</v>
      </c>
      <c r="AE66" s="45"/>
      <c r="AF66" s="45"/>
      <c r="AG66" s="45"/>
      <c r="AH66" s="46"/>
      <c r="AI66" s="31" t="s">
        <v>31</v>
      </c>
      <c r="AJ66" s="31"/>
      <c r="AK66" s="31"/>
      <c r="AL66" s="31"/>
      <c r="AM66" s="31"/>
      <c r="AN66" s="31" t="s">
        <v>5</v>
      </c>
      <c r="AO66" s="31"/>
      <c r="AP66" s="31"/>
      <c r="AQ66" s="31"/>
      <c r="AR66" s="31"/>
      <c r="AS66" s="31" t="s">
        <v>4</v>
      </c>
      <c r="AT66" s="31"/>
      <c r="AU66" s="31"/>
      <c r="AV66" s="31"/>
      <c r="AW66" s="31"/>
      <c r="AX66" s="31" t="s">
        <v>31</v>
      </c>
      <c r="AY66" s="31"/>
      <c r="AZ66" s="31"/>
      <c r="BA66" s="31"/>
      <c r="BB66" s="31"/>
      <c r="BC66" s="31" t="s">
        <v>5</v>
      </c>
      <c r="BD66" s="31"/>
      <c r="BE66" s="31"/>
      <c r="BF66" s="31"/>
      <c r="BG66" s="31"/>
      <c r="BH66" s="31" t="s">
        <v>4</v>
      </c>
      <c r="BI66" s="31"/>
      <c r="BJ66" s="31"/>
      <c r="BK66" s="31"/>
      <c r="BL66" s="31"/>
      <c r="BM66" s="31" t="s">
        <v>31</v>
      </c>
      <c r="BN66" s="31"/>
      <c r="BO66" s="31"/>
      <c r="BP66" s="31"/>
      <c r="BQ66" s="31"/>
      <c r="BR66" s="2"/>
      <c r="BS66" s="2"/>
      <c r="BT66" s="2"/>
      <c r="BU66" s="2"/>
      <c r="BV66" s="2"/>
      <c r="BW66" s="2"/>
      <c r="BX66" s="2"/>
      <c r="BY66" s="2"/>
      <c r="BZ66" s="9"/>
    </row>
    <row r="67" spans="1:80" ht="15.95" customHeight="1" x14ac:dyDescent="0.2">
      <c r="A67" s="31">
        <v>1</v>
      </c>
      <c r="B67" s="31"/>
      <c r="C67" s="31">
        <v>2</v>
      </c>
      <c r="D67" s="31"/>
      <c r="E67" s="31"/>
      <c r="F67" s="31"/>
      <c r="G67" s="31"/>
      <c r="H67" s="31"/>
      <c r="I67" s="31"/>
      <c r="J67" s="31">
        <v>3</v>
      </c>
      <c r="K67" s="31"/>
      <c r="L67" s="31"/>
      <c r="M67" s="31"/>
      <c r="N67" s="31"/>
      <c r="O67" s="31">
        <v>4</v>
      </c>
      <c r="P67" s="31"/>
      <c r="Q67" s="31"/>
      <c r="R67" s="31"/>
      <c r="S67" s="31"/>
      <c r="T67" s="31"/>
      <c r="U67" s="31"/>
      <c r="V67" s="31"/>
      <c r="W67" s="31"/>
      <c r="X67" s="31"/>
      <c r="Y67" s="31">
        <v>5</v>
      </c>
      <c r="Z67" s="31"/>
      <c r="AA67" s="31"/>
      <c r="AB67" s="31"/>
      <c r="AC67" s="31"/>
      <c r="AD67" s="31">
        <v>6</v>
      </c>
      <c r="AE67" s="31"/>
      <c r="AF67" s="31"/>
      <c r="AG67" s="31"/>
      <c r="AH67" s="31"/>
      <c r="AI67" s="31">
        <v>7</v>
      </c>
      <c r="AJ67" s="31"/>
      <c r="AK67" s="31"/>
      <c r="AL67" s="31"/>
      <c r="AM67" s="31"/>
      <c r="AN67" s="44">
        <v>8</v>
      </c>
      <c r="AO67" s="45"/>
      <c r="AP67" s="45"/>
      <c r="AQ67" s="45"/>
      <c r="AR67" s="46"/>
      <c r="AS67" s="44">
        <v>9</v>
      </c>
      <c r="AT67" s="45"/>
      <c r="AU67" s="45"/>
      <c r="AV67" s="45"/>
      <c r="AW67" s="46"/>
      <c r="AX67" s="44">
        <v>10</v>
      </c>
      <c r="AY67" s="45"/>
      <c r="AZ67" s="45"/>
      <c r="BA67" s="45"/>
      <c r="BB67" s="46"/>
      <c r="BC67" s="44">
        <v>11</v>
      </c>
      <c r="BD67" s="45"/>
      <c r="BE67" s="45"/>
      <c r="BF67" s="45"/>
      <c r="BG67" s="46"/>
      <c r="BH67" s="44">
        <v>12</v>
      </c>
      <c r="BI67" s="45"/>
      <c r="BJ67" s="45"/>
      <c r="BK67" s="45"/>
      <c r="BL67" s="46"/>
      <c r="BM67" s="44">
        <v>13</v>
      </c>
      <c r="BN67" s="45"/>
      <c r="BO67" s="45"/>
      <c r="BP67" s="45"/>
      <c r="BQ67" s="46"/>
      <c r="BR67" s="2"/>
      <c r="BS67" s="2"/>
      <c r="BT67" s="2"/>
      <c r="BU67" s="2"/>
      <c r="BV67" s="2"/>
      <c r="BW67" s="2"/>
      <c r="BX67" s="2"/>
      <c r="BY67" s="2"/>
      <c r="BZ67" s="9"/>
    </row>
    <row r="68" spans="1:80" ht="12.75" hidden="1" customHeight="1" x14ac:dyDescent="0.2">
      <c r="A68" s="20" t="s">
        <v>44</v>
      </c>
      <c r="B68" s="20"/>
      <c r="C68" s="35" t="s">
        <v>19</v>
      </c>
      <c r="D68" s="36"/>
      <c r="E68" s="36"/>
      <c r="F68" s="36"/>
      <c r="G68" s="36"/>
      <c r="H68" s="36"/>
      <c r="I68" s="37"/>
      <c r="J68" s="20" t="s">
        <v>20</v>
      </c>
      <c r="K68" s="20"/>
      <c r="L68" s="20"/>
      <c r="M68" s="20"/>
      <c r="N68" s="20"/>
      <c r="O68" s="52" t="s">
        <v>45</v>
      </c>
      <c r="P68" s="52"/>
      <c r="Q68" s="52"/>
      <c r="R68" s="52"/>
      <c r="S68" s="52"/>
      <c r="T68" s="52"/>
      <c r="U68" s="52"/>
      <c r="V68" s="52"/>
      <c r="W68" s="52"/>
      <c r="X68" s="35"/>
      <c r="Y68" s="47" t="s">
        <v>15</v>
      </c>
      <c r="Z68" s="47"/>
      <c r="AA68" s="47"/>
      <c r="AB68" s="47"/>
      <c r="AC68" s="47"/>
      <c r="AD68" s="47" t="s">
        <v>35</v>
      </c>
      <c r="AE68" s="47"/>
      <c r="AF68" s="47"/>
      <c r="AG68" s="47"/>
      <c r="AH68" s="47"/>
      <c r="AI68" s="47" t="s">
        <v>21</v>
      </c>
      <c r="AJ68" s="47"/>
      <c r="AK68" s="47"/>
      <c r="AL68" s="47"/>
      <c r="AM68" s="47"/>
      <c r="AN68" s="47" t="s">
        <v>36</v>
      </c>
      <c r="AO68" s="47"/>
      <c r="AP68" s="47"/>
      <c r="AQ68" s="47"/>
      <c r="AR68" s="47"/>
      <c r="AS68" s="47" t="s">
        <v>16</v>
      </c>
      <c r="AT68" s="47"/>
      <c r="AU68" s="47"/>
      <c r="AV68" s="47"/>
      <c r="AW68" s="47"/>
      <c r="AX68" s="47" t="s">
        <v>21</v>
      </c>
      <c r="AY68" s="47"/>
      <c r="AZ68" s="47"/>
      <c r="BA68" s="47"/>
      <c r="BB68" s="47"/>
      <c r="BC68" s="47" t="s">
        <v>38</v>
      </c>
      <c r="BD68" s="47"/>
      <c r="BE68" s="47"/>
      <c r="BF68" s="47"/>
      <c r="BG68" s="47"/>
      <c r="BH68" s="47" t="s">
        <v>38</v>
      </c>
      <c r="BI68" s="47"/>
      <c r="BJ68" s="47"/>
      <c r="BK68" s="47"/>
      <c r="BL68" s="47"/>
      <c r="BM68" s="63" t="s">
        <v>21</v>
      </c>
      <c r="BN68" s="63"/>
      <c r="BO68" s="63"/>
      <c r="BP68" s="63"/>
      <c r="BQ68" s="63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28</v>
      </c>
    </row>
    <row r="69" spans="1:80" s="85" customFormat="1" ht="15.75" x14ac:dyDescent="0.2">
      <c r="A69" s="81">
        <v>0</v>
      </c>
      <c r="B69" s="81"/>
      <c r="C69" s="93" t="s">
        <v>80</v>
      </c>
      <c r="D69" s="93"/>
      <c r="E69" s="93"/>
      <c r="F69" s="93"/>
      <c r="G69" s="93"/>
      <c r="H69" s="93"/>
      <c r="I69" s="93"/>
      <c r="J69" s="93" t="s">
        <v>81</v>
      </c>
      <c r="K69" s="93"/>
      <c r="L69" s="93"/>
      <c r="M69" s="93"/>
      <c r="N69" s="93"/>
      <c r="O69" s="93" t="s">
        <v>81</v>
      </c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6"/>
      <c r="BS69" s="96"/>
      <c r="BT69" s="96"/>
      <c r="BU69" s="96"/>
      <c r="BV69" s="96"/>
      <c r="BW69" s="96"/>
      <c r="BX69" s="96"/>
      <c r="BY69" s="96"/>
      <c r="BZ69" s="97"/>
      <c r="CA69" s="85" t="s">
        <v>29</v>
      </c>
    </row>
    <row r="70" spans="1:80" ht="38.25" customHeight="1" x14ac:dyDescent="0.2">
      <c r="A70" s="31">
        <v>1</v>
      </c>
      <c r="B70" s="31"/>
      <c r="C70" s="99" t="s">
        <v>632</v>
      </c>
      <c r="D70" s="79"/>
      <c r="E70" s="79"/>
      <c r="F70" s="79"/>
      <c r="G70" s="79"/>
      <c r="H70" s="79"/>
      <c r="I70" s="80"/>
      <c r="J70" s="59" t="s">
        <v>88</v>
      </c>
      <c r="K70" s="59"/>
      <c r="L70" s="59"/>
      <c r="M70" s="59"/>
      <c r="N70" s="59"/>
      <c r="O70" s="99" t="s">
        <v>101</v>
      </c>
      <c r="P70" s="79"/>
      <c r="Q70" s="79"/>
      <c r="R70" s="79"/>
      <c r="S70" s="79"/>
      <c r="T70" s="79"/>
      <c r="U70" s="79"/>
      <c r="V70" s="79"/>
      <c r="W70" s="79"/>
      <c r="X70" s="80"/>
      <c r="Y70" s="100">
        <v>0</v>
      </c>
      <c r="Z70" s="100"/>
      <c r="AA70" s="100"/>
      <c r="AB70" s="100"/>
      <c r="AC70" s="100"/>
      <c r="AD70" s="100">
        <v>127600.1</v>
      </c>
      <c r="AE70" s="100"/>
      <c r="AF70" s="100"/>
      <c r="AG70" s="100"/>
      <c r="AH70" s="100"/>
      <c r="AI70" s="100">
        <f>Y70+AD70</f>
        <v>127600.1</v>
      </c>
      <c r="AJ70" s="100"/>
      <c r="AK70" s="100"/>
      <c r="AL70" s="100"/>
      <c r="AM70" s="100"/>
      <c r="AN70" s="100">
        <v>0</v>
      </c>
      <c r="AO70" s="100"/>
      <c r="AP70" s="100"/>
      <c r="AQ70" s="100"/>
      <c r="AR70" s="100"/>
      <c r="AS70" s="100">
        <v>3078</v>
      </c>
      <c r="AT70" s="100"/>
      <c r="AU70" s="100"/>
      <c r="AV70" s="100"/>
      <c r="AW70" s="100"/>
      <c r="AX70" s="101">
        <f>AN70+AS70</f>
        <v>3078</v>
      </c>
      <c r="AY70" s="101"/>
      <c r="AZ70" s="101"/>
      <c r="BA70" s="101"/>
      <c r="BB70" s="101"/>
      <c r="BC70" s="101">
        <f>AN70-Y70</f>
        <v>0</v>
      </c>
      <c r="BD70" s="101"/>
      <c r="BE70" s="101"/>
      <c r="BF70" s="101"/>
      <c r="BG70" s="101"/>
      <c r="BH70" s="101">
        <f>AS70-AD70</f>
        <v>-124522.1</v>
      </c>
      <c r="BI70" s="101"/>
      <c r="BJ70" s="101"/>
      <c r="BK70" s="101"/>
      <c r="BL70" s="101"/>
      <c r="BM70" s="101">
        <f>BC70+BH70</f>
        <v>-124522.1</v>
      </c>
      <c r="BN70" s="101"/>
      <c r="BO70" s="101"/>
      <c r="BP70" s="101"/>
      <c r="BQ70" s="10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31"/>
      <c r="B71" s="31"/>
      <c r="C71" s="99" t="s">
        <v>634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3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633</v>
      </c>
    </row>
    <row r="72" spans="1:80" ht="25.5" customHeight="1" x14ac:dyDescent="0.2">
      <c r="A72" s="31">
        <v>1</v>
      </c>
      <c r="B72" s="31"/>
      <c r="C72" s="99" t="s">
        <v>635</v>
      </c>
      <c r="D72" s="79"/>
      <c r="E72" s="79"/>
      <c r="F72" s="79"/>
      <c r="G72" s="79"/>
      <c r="H72" s="79"/>
      <c r="I72" s="80"/>
      <c r="J72" s="59" t="s">
        <v>88</v>
      </c>
      <c r="K72" s="59"/>
      <c r="L72" s="59"/>
      <c r="M72" s="59"/>
      <c r="N72" s="59"/>
      <c r="O72" s="99" t="s">
        <v>101</v>
      </c>
      <c r="P72" s="79"/>
      <c r="Q72" s="79"/>
      <c r="R72" s="79"/>
      <c r="S72" s="79"/>
      <c r="T72" s="79"/>
      <c r="U72" s="79"/>
      <c r="V72" s="79"/>
      <c r="W72" s="79"/>
      <c r="X72" s="80"/>
      <c r="Y72" s="100">
        <v>0</v>
      </c>
      <c r="Z72" s="100"/>
      <c r="AA72" s="100"/>
      <c r="AB72" s="100"/>
      <c r="AC72" s="100"/>
      <c r="AD72" s="100">
        <v>19065717.48</v>
      </c>
      <c r="AE72" s="100"/>
      <c r="AF72" s="100"/>
      <c r="AG72" s="100"/>
      <c r="AH72" s="100"/>
      <c r="AI72" s="100">
        <f>Y72+AD72</f>
        <v>19065717.48</v>
      </c>
      <c r="AJ72" s="100"/>
      <c r="AK72" s="100"/>
      <c r="AL72" s="100"/>
      <c r="AM72" s="100"/>
      <c r="AN72" s="100">
        <v>0</v>
      </c>
      <c r="AO72" s="100"/>
      <c r="AP72" s="100"/>
      <c r="AQ72" s="100"/>
      <c r="AR72" s="100"/>
      <c r="AS72" s="100">
        <v>15528199.970000001</v>
      </c>
      <c r="AT72" s="100"/>
      <c r="AU72" s="100"/>
      <c r="AV72" s="100"/>
      <c r="AW72" s="100"/>
      <c r="AX72" s="101">
        <f>AN72+AS72</f>
        <v>15528199.970000001</v>
      </c>
      <c r="AY72" s="101"/>
      <c r="AZ72" s="101"/>
      <c r="BA72" s="101"/>
      <c r="BB72" s="101"/>
      <c r="BC72" s="101">
        <f>AN72-Y72</f>
        <v>0</v>
      </c>
      <c r="BD72" s="101"/>
      <c r="BE72" s="101"/>
      <c r="BF72" s="101"/>
      <c r="BG72" s="101"/>
      <c r="BH72" s="101">
        <f>AS72-AD72</f>
        <v>-3537517.51</v>
      </c>
      <c r="BI72" s="101"/>
      <c r="BJ72" s="101"/>
      <c r="BK72" s="101"/>
      <c r="BL72" s="101"/>
      <c r="BM72" s="101">
        <f>BC72+BH72</f>
        <v>-3537517.51</v>
      </c>
      <c r="BN72" s="101"/>
      <c r="BO72" s="101"/>
      <c r="BP72" s="101"/>
      <c r="BQ72" s="10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31"/>
      <c r="B73" s="31"/>
      <c r="C73" s="99" t="s">
        <v>636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85</v>
      </c>
    </row>
    <row r="74" spans="1:80" ht="25.5" customHeight="1" x14ac:dyDescent="0.2">
      <c r="A74" s="31">
        <v>1</v>
      </c>
      <c r="B74" s="31"/>
      <c r="C74" s="99" t="s">
        <v>637</v>
      </c>
      <c r="D74" s="79"/>
      <c r="E74" s="79"/>
      <c r="F74" s="79"/>
      <c r="G74" s="79"/>
      <c r="H74" s="79"/>
      <c r="I74" s="80"/>
      <c r="J74" s="59" t="s">
        <v>638</v>
      </c>
      <c r="K74" s="59"/>
      <c r="L74" s="59"/>
      <c r="M74" s="59"/>
      <c r="N74" s="59"/>
      <c r="O74" s="99" t="s">
        <v>639</v>
      </c>
      <c r="P74" s="79"/>
      <c r="Q74" s="79"/>
      <c r="R74" s="79"/>
      <c r="S74" s="79"/>
      <c r="T74" s="79"/>
      <c r="U74" s="79"/>
      <c r="V74" s="79"/>
      <c r="W74" s="79"/>
      <c r="X74" s="80"/>
      <c r="Y74" s="100">
        <v>0</v>
      </c>
      <c r="Z74" s="100"/>
      <c r="AA74" s="100"/>
      <c r="AB74" s="100"/>
      <c r="AC74" s="100"/>
      <c r="AD74" s="100">
        <v>12750</v>
      </c>
      <c r="AE74" s="100"/>
      <c r="AF74" s="100"/>
      <c r="AG74" s="100"/>
      <c r="AH74" s="100"/>
      <c r="AI74" s="100">
        <f>Y74+AD74</f>
        <v>12750</v>
      </c>
      <c r="AJ74" s="100"/>
      <c r="AK74" s="100"/>
      <c r="AL74" s="100"/>
      <c r="AM74" s="100"/>
      <c r="AN74" s="100">
        <v>0</v>
      </c>
      <c r="AO74" s="100"/>
      <c r="AP74" s="100"/>
      <c r="AQ74" s="100"/>
      <c r="AR74" s="100"/>
      <c r="AS74" s="100">
        <v>10386</v>
      </c>
      <c r="AT74" s="100"/>
      <c r="AU74" s="100"/>
      <c r="AV74" s="100"/>
      <c r="AW74" s="100"/>
      <c r="AX74" s="101">
        <f>AN74+AS74</f>
        <v>10386</v>
      </c>
      <c r="AY74" s="101"/>
      <c r="AZ74" s="101"/>
      <c r="BA74" s="101"/>
      <c r="BB74" s="101"/>
      <c r="BC74" s="101">
        <f>AN74-Y74</f>
        <v>0</v>
      </c>
      <c r="BD74" s="101"/>
      <c r="BE74" s="101"/>
      <c r="BF74" s="101"/>
      <c r="BG74" s="101"/>
      <c r="BH74" s="101">
        <f>AS74-AD74</f>
        <v>-2364</v>
      </c>
      <c r="BI74" s="101"/>
      <c r="BJ74" s="101"/>
      <c r="BK74" s="101"/>
      <c r="BL74" s="101"/>
      <c r="BM74" s="101">
        <f>BC74+BH74</f>
        <v>-2364</v>
      </c>
      <c r="BN74" s="101"/>
      <c r="BO74" s="101"/>
      <c r="BP74" s="101"/>
      <c r="BQ74" s="10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 x14ac:dyDescent="0.2">
      <c r="A75" s="31"/>
      <c r="B75" s="31"/>
      <c r="C75" s="99" t="s">
        <v>640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3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90</v>
      </c>
    </row>
    <row r="76" spans="1:80" s="85" customFormat="1" ht="15.75" x14ac:dyDescent="0.2">
      <c r="A76" s="81">
        <v>0</v>
      </c>
      <c r="B76" s="81"/>
      <c r="C76" s="98" t="s">
        <v>109</v>
      </c>
      <c r="D76" s="83"/>
      <c r="E76" s="83"/>
      <c r="F76" s="83"/>
      <c r="G76" s="83"/>
      <c r="H76" s="83"/>
      <c r="I76" s="84"/>
      <c r="J76" s="93" t="s">
        <v>81</v>
      </c>
      <c r="K76" s="93"/>
      <c r="L76" s="93"/>
      <c r="M76" s="93"/>
      <c r="N76" s="93"/>
      <c r="O76" s="98" t="s">
        <v>81</v>
      </c>
      <c r="P76" s="83"/>
      <c r="Q76" s="83"/>
      <c r="R76" s="83"/>
      <c r="S76" s="83"/>
      <c r="T76" s="83"/>
      <c r="U76" s="83"/>
      <c r="V76" s="83"/>
      <c r="W76" s="83"/>
      <c r="X76" s="8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6"/>
      <c r="BS76" s="96"/>
      <c r="BT76" s="96"/>
      <c r="BU76" s="96"/>
      <c r="BV76" s="96"/>
      <c r="BW76" s="96"/>
      <c r="BX76" s="96"/>
      <c r="BY76" s="96"/>
      <c r="BZ76" s="97"/>
    </row>
    <row r="77" spans="1:80" ht="38.25" customHeight="1" x14ac:dyDescent="0.2">
      <c r="A77" s="31">
        <v>2</v>
      </c>
      <c r="B77" s="31"/>
      <c r="C77" s="99" t="s">
        <v>641</v>
      </c>
      <c r="D77" s="79"/>
      <c r="E77" s="79"/>
      <c r="F77" s="79"/>
      <c r="G77" s="79"/>
      <c r="H77" s="79"/>
      <c r="I77" s="80"/>
      <c r="J77" s="59" t="s">
        <v>83</v>
      </c>
      <c r="K77" s="59"/>
      <c r="L77" s="59"/>
      <c r="M77" s="59"/>
      <c r="N77" s="59"/>
      <c r="O77" s="99" t="s">
        <v>639</v>
      </c>
      <c r="P77" s="79"/>
      <c r="Q77" s="79"/>
      <c r="R77" s="79"/>
      <c r="S77" s="79"/>
      <c r="T77" s="79"/>
      <c r="U77" s="79"/>
      <c r="V77" s="79"/>
      <c r="W77" s="79"/>
      <c r="X77" s="80"/>
      <c r="Y77" s="100">
        <v>0</v>
      </c>
      <c r="Z77" s="100"/>
      <c r="AA77" s="100"/>
      <c r="AB77" s="100"/>
      <c r="AC77" s="100"/>
      <c r="AD77" s="100">
        <v>1</v>
      </c>
      <c r="AE77" s="100"/>
      <c r="AF77" s="100"/>
      <c r="AG77" s="100"/>
      <c r="AH77" s="100"/>
      <c r="AI77" s="100">
        <f>Y77+AD77</f>
        <v>1</v>
      </c>
      <c r="AJ77" s="100"/>
      <c r="AK77" s="100"/>
      <c r="AL77" s="100"/>
      <c r="AM77" s="100"/>
      <c r="AN77" s="100">
        <v>0</v>
      </c>
      <c r="AO77" s="100"/>
      <c r="AP77" s="100"/>
      <c r="AQ77" s="100"/>
      <c r="AR77" s="100"/>
      <c r="AS77" s="100">
        <v>1</v>
      </c>
      <c r="AT77" s="100"/>
      <c r="AU77" s="100"/>
      <c r="AV77" s="100"/>
      <c r="AW77" s="100"/>
      <c r="AX77" s="101">
        <f>AN77+AS77</f>
        <v>1</v>
      </c>
      <c r="AY77" s="101"/>
      <c r="AZ77" s="101"/>
      <c r="BA77" s="101"/>
      <c r="BB77" s="101"/>
      <c r="BC77" s="101">
        <f>AN77-Y77</f>
        <v>0</v>
      </c>
      <c r="BD77" s="101"/>
      <c r="BE77" s="101"/>
      <c r="BF77" s="101"/>
      <c r="BG77" s="101"/>
      <c r="BH77" s="101">
        <f>AS77-AD77</f>
        <v>0</v>
      </c>
      <c r="BI77" s="101"/>
      <c r="BJ77" s="101"/>
      <c r="BK77" s="101"/>
      <c r="BL77" s="101"/>
      <c r="BM77" s="101">
        <f>BC77+BH77</f>
        <v>0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8.25" customHeight="1" x14ac:dyDescent="0.2">
      <c r="A78" s="31">
        <v>2</v>
      </c>
      <c r="B78" s="31"/>
      <c r="C78" s="99" t="s">
        <v>642</v>
      </c>
      <c r="D78" s="79"/>
      <c r="E78" s="79"/>
      <c r="F78" s="79"/>
      <c r="G78" s="79"/>
      <c r="H78" s="79"/>
      <c r="I78" s="80"/>
      <c r="J78" s="59" t="s">
        <v>83</v>
      </c>
      <c r="K78" s="59"/>
      <c r="L78" s="59"/>
      <c r="M78" s="59"/>
      <c r="N78" s="59"/>
      <c r="O78" s="99" t="s">
        <v>639</v>
      </c>
      <c r="P78" s="79"/>
      <c r="Q78" s="79"/>
      <c r="R78" s="79"/>
      <c r="S78" s="79"/>
      <c r="T78" s="79"/>
      <c r="U78" s="79"/>
      <c r="V78" s="79"/>
      <c r="W78" s="79"/>
      <c r="X78" s="80"/>
      <c r="Y78" s="100">
        <v>0</v>
      </c>
      <c r="Z78" s="100"/>
      <c r="AA78" s="100"/>
      <c r="AB78" s="100"/>
      <c r="AC78" s="100"/>
      <c r="AD78" s="100">
        <v>44</v>
      </c>
      <c r="AE78" s="100"/>
      <c r="AF78" s="100"/>
      <c r="AG78" s="100"/>
      <c r="AH78" s="100"/>
      <c r="AI78" s="100">
        <f>Y78+AD78</f>
        <v>44</v>
      </c>
      <c r="AJ78" s="100"/>
      <c r="AK78" s="100"/>
      <c r="AL78" s="100"/>
      <c r="AM78" s="100"/>
      <c r="AN78" s="100">
        <v>0</v>
      </c>
      <c r="AO78" s="100"/>
      <c r="AP78" s="100"/>
      <c r="AQ78" s="100"/>
      <c r="AR78" s="100"/>
      <c r="AS78" s="100">
        <v>39</v>
      </c>
      <c r="AT78" s="100"/>
      <c r="AU78" s="100"/>
      <c r="AV78" s="100"/>
      <c r="AW78" s="100"/>
      <c r="AX78" s="101">
        <f>AN78+AS78</f>
        <v>39</v>
      </c>
      <c r="AY78" s="101"/>
      <c r="AZ78" s="101"/>
      <c r="BA78" s="101"/>
      <c r="BB78" s="101"/>
      <c r="BC78" s="101">
        <f>AN78-Y78</f>
        <v>0</v>
      </c>
      <c r="BD78" s="101"/>
      <c r="BE78" s="101"/>
      <c r="BF78" s="101"/>
      <c r="BG78" s="101"/>
      <c r="BH78" s="101">
        <f>AS78-AD78</f>
        <v>-5</v>
      </c>
      <c r="BI78" s="101"/>
      <c r="BJ78" s="101"/>
      <c r="BK78" s="101"/>
      <c r="BL78" s="101"/>
      <c r="BM78" s="101">
        <f>BC78+BH78</f>
        <v>-5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1"/>
      <c r="B79" s="31"/>
      <c r="C79" s="99" t="s">
        <v>643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188</v>
      </c>
    </row>
    <row r="80" spans="1:80" s="85" customFormat="1" ht="15.75" x14ac:dyDescent="0.2">
      <c r="A80" s="81">
        <v>0</v>
      </c>
      <c r="B80" s="81"/>
      <c r="C80" s="98" t="s">
        <v>121</v>
      </c>
      <c r="D80" s="83"/>
      <c r="E80" s="83"/>
      <c r="F80" s="83"/>
      <c r="G80" s="83"/>
      <c r="H80" s="83"/>
      <c r="I80" s="84"/>
      <c r="J80" s="93" t="s">
        <v>81</v>
      </c>
      <c r="K80" s="93"/>
      <c r="L80" s="93"/>
      <c r="M80" s="93"/>
      <c r="N80" s="93"/>
      <c r="O80" s="98" t="s">
        <v>81</v>
      </c>
      <c r="P80" s="83"/>
      <c r="Q80" s="83"/>
      <c r="R80" s="83"/>
      <c r="S80" s="83"/>
      <c r="T80" s="83"/>
      <c r="U80" s="83"/>
      <c r="V80" s="83"/>
      <c r="W80" s="83"/>
      <c r="X80" s="8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6"/>
      <c r="BS80" s="96"/>
      <c r="BT80" s="96"/>
      <c r="BU80" s="96"/>
      <c r="BV80" s="96"/>
      <c r="BW80" s="96"/>
      <c r="BX80" s="96"/>
      <c r="BY80" s="96"/>
      <c r="BZ80" s="97"/>
    </row>
    <row r="81" spans="1:80" ht="38.25" customHeight="1" x14ac:dyDescent="0.2">
      <c r="A81" s="31">
        <v>3</v>
      </c>
      <c r="B81" s="31"/>
      <c r="C81" s="99" t="s">
        <v>644</v>
      </c>
      <c r="D81" s="79"/>
      <c r="E81" s="79"/>
      <c r="F81" s="79"/>
      <c r="G81" s="79"/>
      <c r="H81" s="79"/>
      <c r="I81" s="80"/>
      <c r="J81" s="59" t="s">
        <v>88</v>
      </c>
      <c r="K81" s="59"/>
      <c r="L81" s="59"/>
      <c r="M81" s="59"/>
      <c r="N81" s="59"/>
      <c r="O81" s="99" t="s">
        <v>127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0</v>
      </c>
      <c r="Z81" s="100"/>
      <c r="AA81" s="100"/>
      <c r="AB81" s="100"/>
      <c r="AC81" s="100"/>
      <c r="AD81" s="100">
        <v>127600.1</v>
      </c>
      <c r="AE81" s="100"/>
      <c r="AF81" s="100"/>
      <c r="AG81" s="100"/>
      <c r="AH81" s="100"/>
      <c r="AI81" s="100">
        <f>Y81+AD81</f>
        <v>127600.1</v>
      </c>
      <c r="AJ81" s="100"/>
      <c r="AK81" s="100"/>
      <c r="AL81" s="100"/>
      <c r="AM81" s="100"/>
      <c r="AN81" s="100">
        <v>0</v>
      </c>
      <c r="AO81" s="100"/>
      <c r="AP81" s="100"/>
      <c r="AQ81" s="100"/>
      <c r="AR81" s="100"/>
      <c r="AS81" s="100">
        <v>3078</v>
      </c>
      <c r="AT81" s="100"/>
      <c r="AU81" s="100"/>
      <c r="AV81" s="100"/>
      <c r="AW81" s="100"/>
      <c r="AX81" s="101">
        <f>AN81+AS81</f>
        <v>3078</v>
      </c>
      <c r="AY81" s="101"/>
      <c r="AZ81" s="101"/>
      <c r="BA81" s="101"/>
      <c r="BB81" s="101"/>
      <c r="BC81" s="101">
        <f>AN81-Y81</f>
        <v>0</v>
      </c>
      <c r="BD81" s="101"/>
      <c r="BE81" s="101"/>
      <c r="BF81" s="101"/>
      <c r="BG81" s="101"/>
      <c r="BH81" s="101">
        <f>AS81-AD81</f>
        <v>-124522.1</v>
      </c>
      <c r="BI81" s="101"/>
      <c r="BJ81" s="101"/>
      <c r="BK81" s="101"/>
      <c r="BL81" s="101"/>
      <c r="BM81" s="101">
        <f>BC81+BH81</f>
        <v>-124522.1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75" customHeight="1" x14ac:dyDescent="0.2">
      <c r="A82" s="31"/>
      <c r="B82" s="31"/>
      <c r="C82" s="99" t="s">
        <v>634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271</v>
      </c>
    </row>
    <row r="83" spans="1:80" ht="38.25" customHeight="1" x14ac:dyDescent="0.2">
      <c r="A83" s="31">
        <v>3</v>
      </c>
      <c r="B83" s="31"/>
      <c r="C83" s="99" t="s">
        <v>645</v>
      </c>
      <c r="D83" s="79"/>
      <c r="E83" s="79"/>
      <c r="F83" s="79"/>
      <c r="G83" s="79"/>
      <c r="H83" s="79"/>
      <c r="I83" s="80"/>
      <c r="J83" s="59" t="s">
        <v>88</v>
      </c>
      <c r="K83" s="59"/>
      <c r="L83" s="59"/>
      <c r="M83" s="59"/>
      <c r="N83" s="59"/>
      <c r="O83" s="99" t="s">
        <v>127</v>
      </c>
      <c r="P83" s="79"/>
      <c r="Q83" s="79"/>
      <c r="R83" s="79"/>
      <c r="S83" s="79"/>
      <c r="T83" s="79"/>
      <c r="U83" s="79"/>
      <c r="V83" s="79"/>
      <c r="W83" s="79"/>
      <c r="X83" s="80"/>
      <c r="Y83" s="100">
        <v>0</v>
      </c>
      <c r="Z83" s="100"/>
      <c r="AA83" s="100"/>
      <c r="AB83" s="100"/>
      <c r="AC83" s="100"/>
      <c r="AD83" s="100">
        <v>433312</v>
      </c>
      <c r="AE83" s="100"/>
      <c r="AF83" s="100"/>
      <c r="AG83" s="100"/>
      <c r="AH83" s="100"/>
      <c r="AI83" s="100">
        <f>Y83+AD83</f>
        <v>433312</v>
      </c>
      <c r="AJ83" s="100"/>
      <c r="AK83" s="100"/>
      <c r="AL83" s="100"/>
      <c r="AM83" s="100"/>
      <c r="AN83" s="100">
        <v>0</v>
      </c>
      <c r="AO83" s="100"/>
      <c r="AP83" s="100"/>
      <c r="AQ83" s="100"/>
      <c r="AR83" s="100"/>
      <c r="AS83" s="100">
        <v>398159</v>
      </c>
      <c r="AT83" s="100"/>
      <c r="AU83" s="100"/>
      <c r="AV83" s="100"/>
      <c r="AW83" s="100"/>
      <c r="AX83" s="101">
        <f>AN83+AS83</f>
        <v>398159</v>
      </c>
      <c r="AY83" s="101"/>
      <c r="AZ83" s="101"/>
      <c r="BA83" s="101"/>
      <c r="BB83" s="101"/>
      <c r="BC83" s="101">
        <f>AN83-Y83</f>
        <v>0</v>
      </c>
      <c r="BD83" s="101"/>
      <c r="BE83" s="101"/>
      <c r="BF83" s="101"/>
      <c r="BG83" s="101"/>
      <c r="BH83" s="101">
        <f>AS83-AD83</f>
        <v>-35153</v>
      </c>
      <c r="BI83" s="101"/>
      <c r="BJ83" s="101"/>
      <c r="BK83" s="101"/>
      <c r="BL83" s="101"/>
      <c r="BM83" s="101">
        <f>BC83+BH83</f>
        <v>-35153</v>
      </c>
      <c r="BN83" s="101"/>
      <c r="BO83" s="101"/>
      <c r="BP83" s="101"/>
      <c r="BQ83" s="10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 customHeight="1" x14ac:dyDescent="0.2">
      <c r="A84" s="31"/>
      <c r="B84" s="31"/>
      <c r="C84" s="99" t="s">
        <v>646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3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273</v>
      </c>
    </row>
    <row r="85" spans="1:80" ht="51" customHeight="1" x14ac:dyDescent="0.2">
      <c r="A85" s="31">
        <v>3</v>
      </c>
      <c r="B85" s="31"/>
      <c r="C85" s="99" t="s">
        <v>647</v>
      </c>
      <c r="D85" s="79"/>
      <c r="E85" s="79"/>
      <c r="F85" s="79"/>
      <c r="G85" s="79"/>
      <c r="H85" s="79"/>
      <c r="I85" s="80"/>
      <c r="J85" s="59" t="s">
        <v>88</v>
      </c>
      <c r="K85" s="59"/>
      <c r="L85" s="59"/>
      <c r="M85" s="59"/>
      <c r="N85" s="59"/>
      <c r="O85" s="99" t="s">
        <v>127</v>
      </c>
      <c r="P85" s="79"/>
      <c r="Q85" s="79"/>
      <c r="R85" s="79"/>
      <c r="S85" s="79"/>
      <c r="T85" s="79"/>
      <c r="U85" s="79"/>
      <c r="V85" s="79"/>
      <c r="W85" s="79"/>
      <c r="X85" s="80"/>
      <c r="Y85" s="100">
        <v>0</v>
      </c>
      <c r="Z85" s="100"/>
      <c r="AA85" s="100"/>
      <c r="AB85" s="100"/>
      <c r="AC85" s="100"/>
      <c r="AD85" s="100">
        <v>1495</v>
      </c>
      <c r="AE85" s="100"/>
      <c r="AF85" s="100"/>
      <c r="AG85" s="100"/>
      <c r="AH85" s="100"/>
      <c r="AI85" s="100">
        <f>Y85+AD85</f>
        <v>1495</v>
      </c>
      <c r="AJ85" s="100"/>
      <c r="AK85" s="100"/>
      <c r="AL85" s="100"/>
      <c r="AM85" s="100"/>
      <c r="AN85" s="100">
        <v>0</v>
      </c>
      <c r="AO85" s="100"/>
      <c r="AP85" s="100"/>
      <c r="AQ85" s="100"/>
      <c r="AR85" s="100"/>
      <c r="AS85" s="100">
        <v>1495</v>
      </c>
      <c r="AT85" s="100"/>
      <c r="AU85" s="100"/>
      <c r="AV85" s="100"/>
      <c r="AW85" s="100"/>
      <c r="AX85" s="101">
        <f>AN85+AS85</f>
        <v>1495</v>
      </c>
      <c r="AY85" s="101"/>
      <c r="AZ85" s="101"/>
      <c r="BA85" s="101"/>
      <c r="BB85" s="101"/>
      <c r="BC85" s="101">
        <f>AN85-Y85</f>
        <v>0</v>
      </c>
      <c r="BD85" s="101"/>
      <c r="BE85" s="101"/>
      <c r="BF85" s="101"/>
      <c r="BG85" s="101"/>
      <c r="BH85" s="101">
        <f>AS85-AD85</f>
        <v>0</v>
      </c>
      <c r="BI85" s="101"/>
      <c r="BJ85" s="101"/>
      <c r="BK85" s="101"/>
      <c r="BL85" s="101"/>
      <c r="BM85" s="101">
        <f>BC85+BH85</f>
        <v>0</v>
      </c>
      <c r="BN85" s="101"/>
      <c r="BO85" s="101"/>
      <c r="BP85" s="101"/>
      <c r="BQ85" s="10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s="85" customFormat="1" ht="15.75" x14ac:dyDescent="0.2">
      <c r="A86" s="81">
        <v>0</v>
      </c>
      <c r="B86" s="81"/>
      <c r="C86" s="98" t="s">
        <v>137</v>
      </c>
      <c r="D86" s="83"/>
      <c r="E86" s="83"/>
      <c r="F86" s="83"/>
      <c r="G86" s="83"/>
      <c r="H86" s="83"/>
      <c r="I86" s="84"/>
      <c r="J86" s="93" t="s">
        <v>81</v>
      </c>
      <c r="K86" s="93"/>
      <c r="L86" s="93"/>
      <c r="M86" s="93"/>
      <c r="N86" s="93"/>
      <c r="O86" s="98" t="s">
        <v>81</v>
      </c>
      <c r="P86" s="83"/>
      <c r="Q86" s="83"/>
      <c r="R86" s="83"/>
      <c r="S86" s="83"/>
      <c r="T86" s="83"/>
      <c r="U86" s="83"/>
      <c r="V86" s="83"/>
      <c r="W86" s="83"/>
      <c r="X86" s="8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6"/>
      <c r="BS86" s="96"/>
      <c r="BT86" s="96"/>
      <c r="BU86" s="96"/>
      <c r="BV86" s="96"/>
      <c r="BW86" s="96"/>
      <c r="BX86" s="96"/>
      <c r="BY86" s="96"/>
      <c r="BZ86" s="97"/>
    </row>
    <row r="87" spans="1:80" ht="25.5" customHeight="1" x14ac:dyDescent="0.2">
      <c r="A87" s="31">
        <v>4</v>
      </c>
      <c r="B87" s="31"/>
      <c r="C87" s="99" t="s">
        <v>648</v>
      </c>
      <c r="D87" s="79"/>
      <c r="E87" s="79"/>
      <c r="F87" s="79"/>
      <c r="G87" s="79"/>
      <c r="H87" s="79"/>
      <c r="I87" s="80"/>
      <c r="J87" s="59" t="s">
        <v>140</v>
      </c>
      <c r="K87" s="59"/>
      <c r="L87" s="59"/>
      <c r="M87" s="59"/>
      <c r="N87" s="59"/>
      <c r="O87" s="99" t="s">
        <v>127</v>
      </c>
      <c r="P87" s="79"/>
      <c r="Q87" s="79"/>
      <c r="R87" s="79"/>
      <c r="S87" s="79"/>
      <c r="T87" s="79"/>
      <c r="U87" s="79"/>
      <c r="V87" s="79"/>
      <c r="W87" s="79"/>
      <c r="X87" s="80"/>
      <c r="Y87" s="100">
        <v>0</v>
      </c>
      <c r="Z87" s="100"/>
      <c r="AA87" s="100"/>
      <c r="AB87" s="100"/>
      <c r="AC87" s="100"/>
      <c r="AD87" s="100">
        <v>100</v>
      </c>
      <c r="AE87" s="100"/>
      <c r="AF87" s="100"/>
      <c r="AG87" s="100"/>
      <c r="AH87" s="100"/>
      <c r="AI87" s="100">
        <f>Y87+AD87</f>
        <v>100</v>
      </c>
      <c r="AJ87" s="100"/>
      <c r="AK87" s="100"/>
      <c r="AL87" s="100"/>
      <c r="AM87" s="100"/>
      <c r="AN87" s="100">
        <v>0</v>
      </c>
      <c r="AO87" s="100"/>
      <c r="AP87" s="100"/>
      <c r="AQ87" s="100"/>
      <c r="AR87" s="100"/>
      <c r="AS87" s="100">
        <v>100</v>
      </c>
      <c r="AT87" s="100"/>
      <c r="AU87" s="100"/>
      <c r="AV87" s="100"/>
      <c r="AW87" s="100"/>
      <c r="AX87" s="101">
        <f>AN87+AS87</f>
        <v>100</v>
      </c>
      <c r="AY87" s="101"/>
      <c r="AZ87" s="101"/>
      <c r="BA87" s="101"/>
      <c r="BB87" s="101"/>
      <c r="BC87" s="101">
        <f>AN87-Y87</f>
        <v>0</v>
      </c>
      <c r="BD87" s="101"/>
      <c r="BE87" s="101"/>
      <c r="BF87" s="101"/>
      <c r="BG87" s="101"/>
      <c r="BH87" s="101">
        <f>AS87-AD87</f>
        <v>0</v>
      </c>
      <c r="BI87" s="101"/>
      <c r="BJ87" s="101"/>
      <c r="BK87" s="101"/>
      <c r="BL87" s="101"/>
      <c r="BM87" s="101">
        <f>BC87+BH87</f>
        <v>0</v>
      </c>
      <c r="BN87" s="101"/>
      <c r="BO87" s="101"/>
      <c r="BP87" s="101"/>
      <c r="BQ87" s="10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63.75" customHeight="1" x14ac:dyDescent="0.2">
      <c r="A88" s="31">
        <v>4</v>
      </c>
      <c r="B88" s="31"/>
      <c r="C88" s="99" t="s">
        <v>145</v>
      </c>
      <c r="D88" s="79"/>
      <c r="E88" s="79"/>
      <c r="F88" s="79"/>
      <c r="G88" s="79"/>
      <c r="H88" s="79"/>
      <c r="I88" s="80"/>
      <c r="J88" s="59" t="s">
        <v>140</v>
      </c>
      <c r="K88" s="59"/>
      <c r="L88" s="59"/>
      <c r="M88" s="59"/>
      <c r="N88" s="59"/>
      <c r="O88" s="99" t="s">
        <v>127</v>
      </c>
      <c r="P88" s="79"/>
      <c r="Q88" s="79"/>
      <c r="R88" s="79"/>
      <c r="S88" s="79"/>
      <c r="T88" s="79"/>
      <c r="U88" s="79"/>
      <c r="V88" s="79"/>
      <c r="W88" s="79"/>
      <c r="X88" s="80"/>
      <c r="Y88" s="100">
        <v>0</v>
      </c>
      <c r="Z88" s="100"/>
      <c r="AA88" s="100"/>
      <c r="AB88" s="100"/>
      <c r="AC88" s="100"/>
      <c r="AD88" s="100">
        <v>100</v>
      </c>
      <c r="AE88" s="100"/>
      <c r="AF88" s="100"/>
      <c r="AG88" s="100"/>
      <c r="AH88" s="100"/>
      <c r="AI88" s="100">
        <f>Y88+AD88</f>
        <v>100</v>
      </c>
      <c r="AJ88" s="100"/>
      <c r="AK88" s="100"/>
      <c r="AL88" s="100"/>
      <c r="AM88" s="100"/>
      <c r="AN88" s="100">
        <v>0</v>
      </c>
      <c r="AO88" s="100"/>
      <c r="AP88" s="100"/>
      <c r="AQ88" s="100"/>
      <c r="AR88" s="100"/>
      <c r="AS88" s="100">
        <v>81</v>
      </c>
      <c r="AT88" s="100"/>
      <c r="AU88" s="100"/>
      <c r="AV88" s="100"/>
      <c r="AW88" s="100"/>
      <c r="AX88" s="101">
        <f>AN88+AS88</f>
        <v>81</v>
      </c>
      <c r="AY88" s="101"/>
      <c r="AZ88" s="101"/>
      <c r="BA88" s="101"/>
      <c r="BB88" s="101"/>
      <c r="BC88" s="101">
        <f>AN88-Y88</f>
        <v>0</v>
      </c>
      <c r="BD88" s="101"/>
      <c r="BE88" s="101"/>
      <c r="BF88" s="101"/>
      <c r="BG88" s="101"/>
      <c r="BH88" s="101">
        <f>AS88-AD88</f>
        <v>-19</v>
      </c>
      <c r="BI88" s="101"/>
      <c r="BJ88" s="101"/>
      <c r="BK88" s="101"/>
      <c r="BL88" s="101"/>
      <c r="BM88" s="101">
        <f>BC88+BH88</f>
        <v>-19</v>
      </c>
      <c r="BN88" s="101"/>
      <c r="BO88" s="101"/>
      <c r="BP88" s="101"/>
      <c r="BQ88" s="10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75" customHeight="1" x14ac:dyDescent="0.2">
      <c r="A89" s="31"/>
      <c r="B89" s="31"/>
      <c r="C89" s="99" t="s">
        <v>649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3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199</v>
      </c>
    </row>
    <row r="90" spans="1:80" ht="25.5" customHeight="1" x14ac:dyDescent="0.2">
      <c r="A90" s="31"/>
      <c r="B90" s="31"/>
      <c r="C90" s="99" t="s">
        <v>650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3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112</v>
      </c>
    </row>
    <row r="92" spans="1:80" ht="15.95" customHeight="1" x14ac:dyDescent="0.2">
      <c r="A92" s="19" t="s">
        <v>56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80" ht="31.5" customHeight="1" x14ac:dyDescent="0.2">
      <c r="A93" s="106" t="s">
        <v>651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1:80" ht="15.9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1:80" ht="15.9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80" ht="42" customHeight="1" x14ac:dyDescent="0.2">
      <c r="A96" s="109" t="s">
        <v>154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3"/>
      <c r="AO96" s="3"/>
      <c r="AP96" s="110" t="s">
        <v>156</v>
      </c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</row>
    <row r="97" spans="1:60" x14ac:dyDescent="0.2">
      <c r="W97" s="53" t="s">
        <v>12</v>
      </c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4"/>
      <c r="AO97" s="4"/>
      <c r="AP97" s="53" t="s">
        <v>13</v>
      </c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</row>
    <row r="100" spans="1:60" ht="31.5" customHeight="1" x14ac:dyDescent="0.2">
      <c r="A100" s="109" t="s">
        <v>155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3"/>
      <c r="AO100" s="3"/>
      <c r="AP100" s="110" t="s">
        <v>157</v>
      </c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</row>
    <row r="101" spans="1:60" x14ac:dyDescent="0.2">
      <c r="W101" s="53" t="s">
        <v>12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4"/>
      <c r="AO101" s="4"/>
      <c r="AP101" s="53" t="s">
        <v>13</v>
      </c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</row>
  </sheetData>
  <mergeCells count="441">
    <mergeCell ref="C89:BQ89"/>
    <mergeCell ref="C90:BQ90"/>
    <mergeCell ref="C71:BQ71"/>
    <mergeCell ref="C73:BQ73"/>
    <mergeCell ref="C75:BQ75"/>
    <mergeCell ref="C79:BQ79"/>
    <mergeCell ref="C82:BQ82"/>
    <mergeCell ref="C84:BQ84"/>
    <mergeCell ref="A90:B90"/>
    <mergeCell ref="BM88:BQ88"/>
    <mergeCell ref="A89:B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BM78:BQ78"/>
    <mergeCell ref="A79:B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BC70:BG70"/>
    <mergeCell ref="BH70:BL70"/>
    <mergeCell ref="BM70:BQ70"/>
    <mergeCell ref="A71:B71"/>
    <mergeCell ref="Y70:AC70"/>
    <mergeCell ref="AD70:AH70"/>
    <mergeCell ref="AI70:AM70"/>
    <mergeCell ref="AN70:AR70"/>
    <mergeCell ref="AS70:AW70"/>
    <mergeCell ref="AX70:BB70"/>
    <mergeCell ref="A58:BL58"/>
    <mergeCell ref="A60:BL60"/>
    <mergeCell ref="AQ61:AV61"/>
    <mergeCell ref="AW61:BA61"/>
    <mergeCell ref="BB61:BF61"/>
    <mergeCell ref="BG61:BL61"/>
    <mergeCell ref="A61:P61"/>
    <mergeCell ref="Q61:U61"/>
    <mergeCell ref="V61:Z61"/>
    <mergeCell ref="AA61:AF61"/>
    <mergeCell ref="AG61:AK61"/>
    <mergeCell ref="AL61:AP61"/>
    <mergeCell ref="AQ59:AV59"/>
    <mergeCell ref="AW59:BA59"/>
    <mergeCell ref="BB59:BF59"/>
    <mergeCell ref="BG59:BL59"/>
    <mergeCell ref="A59:P59"/>
    <mergeCell ref="Q59:U59"/>
    <mergeCell ref="V59:Z59"/>
    <mergeCell ref="AA59:AF59"/>
    <mergeCell ref="AG59:AK59"/>
    <mergeCell ref="AL59:AP59"/>
    <mergeCell ref="C46:BQ46"/>
    <mergeCell ref="C48:BQ48"/>
    <mergeCell ref="AP49:AT49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48:B48"/>
    <mergeCell ref="AP47:AT47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W101:AM101"/>
    <mergeCell ref="AP101:BH101"/>
    <mergeCell ref="A37:F37"/>
    <mergeCell ref="G37:BL37"/>
    <mergeCell ref="A46:B46"/>
    <mergeCell ref="A96:V96"/>
    <mergeCell ref="W96:AM96"/>
    <mergeCell ref="AP96:BH96"/>
    <mergeCell ref="W97:AM97"/>
    <mergeCell ref="AP97:BH97"/>
    <mergeCell ref="A100:V100"/>
    <mergeCell ref="W100:AM100"/>
    <mergeCell ref="AP100:BH100"/>
    <mergeCell ref="AX69:BB69"/>
    <mergeCell ref="BC69:BG69"/>
    <mergeCell ref="BH69:BL69"/>
    <mergeCell ref="BM69:BQ69"/>
    <mergeCell ref="A92:BL92"/>
    <mergeCell ref="A93:BL93"/>
    <mergeCell ref="A70:B70"/>
    <mergeCell ref="C70:I70"/>
    <mergeCell ref="J70:N70"/>
    <mergeCell ref="O70:X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AQ57:AV57"/>
    <mergeCell ref="AW57:BA57"/>
    <mergeCell ref="BB57:BF57"/>
    <mergeCell ref="BG57:BL57"/>
    <mergeCell ref="A63:BQ63"/>
    <mergeCell ref="A65:B66"/>
    <mergeCell ref="C65:I66"/>
    <mergeCell ref="J65:N66"/>
    <mergeCell ref="O65:X66"/>
    <mergeCell ref="Y65:AM65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U45:AY45"/>
    <mergeCell ref="AZ45:BC45"/>
    <mergeCell ref="BD45:BH45"/>
    <mergeCell ref="BI45:BM45"/>
    <mergeCell ref="BN45:BQ45"/>
    <mergeCell ref="A51:BL51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9">
    <cfRule type="cellIs" dxfId="103" priority="45" stopIfTrue="1" operator="equal">
      <formula>$C68</formula>
    </cfRule>
  </conditionalFormatting>
  <conditionalFormatting sqref="A69:B69">
    <cfRule type="cellIs" dxfId="102" priority="46" stopIfTrue="1" operator="equal">
      <formula>0</formula>
    </cfRule>
  </conditionalFormatting>
  <conditionalFormatting sqref="C70">
    <cfRule type="cellIs" dxfId="101" priority="43" stopIfTrue="1" operator="equal">
      <formula>$C69</formula>
    </cfRule>
  </conditionalFormatting>
  <conditionalFormatting sqref="A70:B70">
    <cfRule type="cellIs" dxfId="100" priority="44" stopIfTrue="1" operator="equal">
      <formula>0</formula>
    </cfRule>
  </conditionalFormatting>
  <conditionalFormatting sqref="C71">
    <cfRule type="cellIs" dxfId="99" priority="41" stopIfTrue="1" operator="equal">
      <formula>$C70</formula>
    </cfRule>
  </conditionalFormatting>
  <conditionalFormatting sqref="A71:B71">
    <cfRule type="cellIs" dxfId="98" priority="42" stopIfTrue="1" operator="equal">
      <formula>0</formula>
    </cfRule>
  </conditionalFormatting>
  <conditionalFormatting sqref="C72">
    <cfRule type="cellIs" dxfId="97" priority="39" stopIfTrue="1" operator="equal">
      <formula>$C71</formula>
    </cfRule>
  </conditionalFormatting>
  <conditionalFormatting sqref="A72:B72">
    <cfRule type="cellIs" dxfId="96" priority="40" stopIfTrue="1" operator="equal">
      <formula>0</formula>
    </cfRule>
  </conditionalFormatting>
  <conditionalFormatting sqref="C73">
    <cfRule type="cellIs" dxfId="95" priority="37" stopIfTrue="1" operator="equal">
      <formula>$C72</formula>
    </cfRule>
  </conditionalFormatting>
  <conditionalFormatting sqref="A73:B73">
    <cfRule type="cellIs" dxfId="94" priority="38" stopIfTrue="1" operator="equal">
      <formula>0</formula>
    </cfRule>
  </conditionalFormatting>
  <conditionalFormatting sqref="C74">
    <cfRule type="cellIs" dxfId="93" priority="35" stopIfTrue="1" operator="equal">
      <formula>$C73</formula>
    </cfRule>
  </conditionalFormatting>
  <conditionalFormatting sqref="A74:B74">
    <cfRule type="cellIs" dxfId="92" priority="36" stopIfTrue="1" operator="equal">
      <formula>0</formula>
    </cfRule>
  </conditionalFormatting>
  <conditionalFormatting sqref="C75">
    <cfRule type="cellIs" dxfId="91" priority="33" stopIfTrue="1" operator="equal">
      <formula>$C74</formula>
    </cfRule>
  </conditionalFormatting>
  <conditionalFormatting sqref="A75:B75">
    <cfRule type="cellIs" dxfId="90" priority="34" stopIfTrue="1" operator="equal">
      <formula>0</formula>
    </cfRule>
  </conditionalFormatting>
  <conditionalFormatting sqref="C76">
    <cfRule type="cellIs" dxfId="89" priority="31" stopIfTrue="1" operator="equal">
      <formula>$C75</formula>
    </cfRule>
  </conditionalFormatting>
  <conditionalFormatting sqref="A76:B76">
    <cfRule type="cellIs" dxfId="88" priority="32" stopIfTrue="1" operator="equal">
      <formula>0</formula>
    </cfRule>
  </conditionalFormatting>
  <conditionalFormatting sqref="C77">
    <cfRule type="cellIs" dxfId="87" priority="29" stopIfTrue="1" operator="equal">
      <formula>$C76</formula>
    </cfRule>
  </conditionalFormatting>
  <conditionalFormatting sqref="A77:B77">
    <cfRule type="cellIs" dxfId="86" priority="30" stopIfTrue="1" operator="equal">
      <formula>0</formula>
    </cfRule>
  </conditionalFormatting>
  <conditionalFormatting sqref="C78">
    <cfRule type="cellIs" dxfId="85" priority="27" stopIfTrue="1" operator="equal">
      <formula>$C77</formula>
    </cfRule>
  </conditionalFormatting>
  <conditionalFormatting sqref="A78:B78">
    <cfRule type="cellIs" dxfId="84" priority="28" stopIfTrue="1" operator="equal">
      <formula>0</formula>
    </cfRule>
  </conditionalFormatting>
  <conditionalFormatting sqref="C79">
    <cfRule type="cellIs" dxfId="83" priority="25" stopIfTrue="1" operator="equal">
      <formula>$C78</formula>
    </cfRule>
  </conditionalFormatting>
  <conditionalFormatting sqref="A79:B79">
    <cfRule type="cellIs" dxfId="82" priority="26" stopIfTrue="1" operator="equal">
      <formula>0</formula>
    </cfRule>
  </conditionalFormatting>
  <conditionalFormatting sqref="C80">
    <cfRule type="cellIs" dxfId="81" priority="23" stopIfTrue="1" operator="equal">
      <formula>$C79</formula>
    </cfRule>
  </conditionalFormatting>
  <conditionalFormatting sqref="A80:B80">
    <cfRule type="cellIs" dxfId="80" priority="24" stopIfTrue="1" operator="equal">
      <formula>0</formula>
    </cfRule>
  </conditionalFormatting>
  <conditionalFormatting sqref="C81">
    <cfRule type="cellIs" dxfId="79" priority="21" stopIfTrue="1" operator="equal">
      <formula>$C80</formula>
    </cfRule>
  </conditionalFormatting>
  <conditionalFormatting sqref="A81:B81">
    <cfRule type="cellIs" dxfId="78" priority="22" stopIfTrue="1" operator="equal">
      <formula>0</formula>
    </cfRule>
  </conditionalFormatting>
  <conditionalFormatting sqref="C82">
    <cfRule type="cellIs" dxfId="77" priority="19" stopIfTrue="1" operator="equal">
      <formula>$C81</formula>
    </cfRule>
  </conditionalFormatting>
  <conditionalFormatting sqref="A82:B82">
    <cfRule type="cellIs" dxfId="76" priority="20" stopIfTrue="1" operator="equal">
      <formula>0</formula>
    </cfRule>
  </conditionalFormatting>
  <conditionalFormatting sqref="C83">
    <cfRule type="cellIs" dxfId="75" priority="17" stopIfTrue="1" operator="equal">
      <formula>$C82</formula>
    </cfRule>
  </conditionalFormatting>
  <conditionalFormatting sqref="A83:B83">
    <cfRule type="cellIs" dxfId="74" priority="18" stopIfTrue="1" operator="equal">
      <formula>0</formula>
    </cfRule>
  </conditionalFormatting>
  <conditionalFormatting sqref="C84">
    <cfRule type="cellIs" dxfId="73" priority="15" stopIfTrue="1" operator="equal">
      <formula>$C83</formula>
    </cfRule>
  </conditionalFormatting>
  <conditionalFormatting sqref="A84:B84">
    <cfRule type="cellIs" dxfId="72" priority="16" stopIfTrue="1" operator="equal">
      <formula>0</formula>
    </cfRule>
  </conditionalFormatting>
  <conditionalFormatting sqref="C85">
    <cfRule type="cellIs" dxfId="71" priority="13" stopIfTrue="1" operator="equal">
      <formula>$C84</formula>
    </cfRule>
  </conditionalFormatting>
  <conditionalFormatting sqref="A85:B85">
    <cfRule type="cellIs" dxfId="70" priority="14" stopIfTrue="1" operator="equal">
      <formula>0</formula>
    </cfRule>
  </conditionalFormatting>
  <conditionalFormatting sqref="C86">
    <cfRule type="cellIs" dxfId="69" priority="11" stopIfTrue="1" operator="equal">
      <formula>$C85</formula>
    </cfRule>
  </conditionalFormatting>
  <conditionalFormatting sqref="A86:B86">
    <cfRule type="cellIs" dxfId="68" priority="12" stopIfTrue="1" operator="equal">
      <formula>0</formula>
    </cfRule>
  </conditionalFormatting>
  <conditionalFormatting sqref="C87">
    <cfRule type="cellIs" dxfId="67" priority="9" stopIfTrue="1" operator="equal">
      <formula>$C86</formula>
    </cfRule>
  </conditionalFormatting>
  <conditionalFormatting sqref="A87:B87">
    <cfRule type="cellIs" dxfId="66" priority="10" stopIfTrue="1" operator="equal">
      <formula>0</formula>
    </cfRule>
  </conditionalFormatting>
  <conditionalFormatting sqref="C88">
    <cfRule type="cellIs" dxfId="65" priority="7" stopIfTrue="1" operator="equal">
      <formula>$C87</formula>
    </cfRule>
  </conditionalFormatting>
  <conditionalFormatting sqref="A88:B88">
    <cfRule type="cellIs" dxfId="64" priority="8" stopIfTrue="1" operator="equal">
      <formula>0</formula>
    </cfRule>
  </conditionalFormatting>
  <conditionalFormatting sqref="C89">
    <cfRule type="cellIs" dxfId="63" priority="5" stopIfTrue="1" operator="equal">
      <formula>$C88</formula>
    </cfRule>
  </conditionalFormatting>
  <conditionalFormatting sqref="A89:B89">
    <cfRule type="cellIs" dxfId="62" priority="6" stopIfTrue="1" operator="equal">
      <formula>0</formula>
    </cfRule>
  </conditionalFormatting>
  <conditionalFormatting sqref="C90">
    <cfRule type="cellIs" dxfId="61" priority="3" stopIfTrue="1" operator="equal">
      <formula>$C89</formula>
    </cfRule>
  </conditionalFormatting>
  <conditionalFormatting sqref="A90:B90">
    <cfRule type="cellIs" dxfId="6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5"/>
  <sheetViews>
    <sheetView tabSelected="1" view="pageBreakPreview" topLeftCell="A77" zoomScale="80" zoomScaleNormal="100" zoomScaleSheetLayoutView="8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5" width="4" style="1" customWidth="1"/>
    <col min="56" max="65" width="2.85546875" style="1" customWidth="1"/>
    <col min="66" max="66" width="4.28515625" style="1" customWidth="1"/>
    <col min="67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72" t="s">
        <v>11</v>
      </c>
      <c r="B14" s="72"/>
      <c r="C14" s="15"/>
      <c r="D14" s="108" t="s">
        <v>152</v>
      </c>
      <c r="E14" s="64"/>
      <c r="F14" s="64"/>
      <c r="G14" s="64"/>
      <c r="H14" s="64"/>
      <c r="I14" s="64"/>
      <c r="J14" s="64"/>
      <c r="K14" s="15"/>
      <c r="L14" s="104" t="s">
        <v>153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3"/>
      <c r="B15" s="13"/>
      <c r="C15" s="13"/>
      <c r="D15" s="73" t="s">
        <v>40</v>
      </c>
      <c r="E15" s="73"/>
      <c r="F15" s="73"/>
      <c r="G15" s="73"/>
      <c r="H15" s="73"/>
      <c r="I15" s="73"/>
      <c r="J15" s="73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72" t="s">
        <v>41</v>
      </c>
      <c r="B17" s="72"/>
      <c r="C17" s="15"/>
      <c r="D17" s="108" t="s">
        <v>161</v>
      </c>
      <c r="E17" s="64"/>
      <c r="F17" s="64"/>
      <c r="G17" s="64"/>
      <c r="H17" s="64"/>
      <c r="I17" s="64"/>
      <c r="J17" s="64"/>
      <c r="K17" s="15"/>
      <c r="L17" s="104" t="s">
        <v>153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3"/>
      <c r="B18" s="13"/>
      <c r="C18" s="13"/>
      <c r="D18" s="73" t="s">
        <v>40</v>
      </c>
      <c r="E18" s="73"/>
      <c r="F18" s="73"/>
      <c r="G18" s="73"/>
      <c r="H18" s="73"/>
      <c r="I18" s="73"/>
      <c r="J18" s="73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72" t="s">
        <v>42</v>
      </c>
      <c r="B20" s="72"/>
      <c r="C20" s="15"/>
      <c r="D20" s="108" t="s">
        <v>673</v>
      </c>
      <c r="E20" s="64"/>
      <c r="F20" s="64"/>
      <c r="G20" s="64"/>
      <c r="H20" s="64"/>
      <c r="I20" s="64"/>
      <c r="J20" s="64"/>
      <c r="K20" s="15"/>
      <c r="L20" s="108" t="s">
        <v>654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04" t="s">
        <v>674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3"/>
      <c r="B21" s="13"/>
      <c r="C21" s="13"/>
      <c r="D21" s="28" t="s">
        <v>40</v>
      </c>
      <c r="E21" s="28"/>
      <c r="F21" s="28"/>
      <c r="G21" s="28"/>
      <c r="H21" s="28"/>
      <c r="I21" s="28"/>
      <c r="J21" s="28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 x14ac:dyDescent="0.2">
      <c r="A24" s="39" t="s">
        <v>6</v>
      </c>
      <c r="B24" s="39"/>
      <c r="C24" s="39"/>
      <c r="D24" s="39"/>
      <c r="E24" s="39"/>
      <c r="F24" s="39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 x14ac:dyDescent="0.2">
      <c r="A26" s="20" t="s">
        <v>44</v>
      </c>
      <c r="B26" s="20"/>
      <c r="C26" s="20"/>
      <c r="D26" s="20"/>
      <c r="E26" s="20"/>
      <c r="F26" s="20"/>
      <c r="G26" s="35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60</v>
      </c>
    </row>
    <row r="27" spans="1:79" ht="12.75" customHeight="1" x14ac:dyDescent="0.2">
      <c r="A27" s="20">
        <v>1</v>
      </c>
      <c r="B27" s="20"/>
      <c r="C27" s="20"/>
      <c r="D27" s="20"/>
      <c r="E27" s="20"/>
      <c r="F27" s="20"/>
      <c r="G27" s="74" t="s">
        <v>572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58</v>
      </c>
    </row>
    <row r="28" spans="1:79" ht="12.75" customHeight="1" x14ac:dyDescent="0.2">
      <c r="A28" s="20">
        <v>2</v>
      </c>
      <c r="B28" s="20"/>
      <c r="C28" s="20"/>
      <c r="D28" s="20"/>
      <c r="E28" s="20"/>
      <c r="F28" s="20"/>
      <c r="G28" s="74" t="s">
        <v>573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2.75" customHeight="1" x14ac:dyDescent="0.2">
      <c r="A29" s="20">
        <v>3</v>
      </c>
      <c r="B29" s="20"/>
      <c r="C29" s="20"/>
      <c r="D29" s="20"/>
      <c r="E29" s="20"/>
      <c r="F29" s="20"/>
      <c r="G29" s="74" t="s">
        <v>574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95" customHeight="1" x14ac:dyDescent="0.2">
      <c r="A31" s="19" t="s">
        <v>49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79" ht="31.5" customHeight="1" x14ac:dyDescent="0.2">
      <c r="A32" s="104" t="s">
        <v>671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80" ht="12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80" ht="15.75" customHeight="1" x14ac:dyDescent="0.2">
      <c r="A34" s="19" t="s">
        <v>50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80" ht="27.75" customHeight="1" x14ac:dyDescent="0.2">
      <c r="A35" s="39" t="s">
        <v>6</v>
      </c>
      <c r="B35" s="39"/>
      <c r="C35" s="39"/>
      <c r="D35" s="39"/>
      <c r="E35" s="39"/>
      <c r="F35" s="39"/>
      <c r="G35" s="32" t="s">
        <v>47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</row>
    <row r="36" spans="1:80" ht="15.75" x14ac:dyDescent="0.2">
      <c r="A36" s="31">
        <v>1</v>
      </c>
      <c r="B36" s="31"/>
      <c r="C36" s="31"/>
      <c r="D36" s="31"/>
      <c r="E36" s="31"/>
      <c r="F36" s="31"/>
      <c r="G36" s="32">
        <v>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</row>
    <row r="37" spans="1:80" ht="10.5" hidden="1" customHeight="1" x14ac:dyDescent="12.75">
      <c r="A37" s="20" t="s">
        <v>18</v>
      </c>
      <c r="B37" s="20"/>
      <c r="C37" s="20"/>
      <c r="D37" s="20"/>
      <c r="E37" s="20"/>
      <c r="F37" s="20"/>
      <c r="G37" s="35" t="s">
        <v>19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7"/>
      <c r="CA37" s="1" t="s">
        <v>61</v>
      </c>
    </row>
    <row r="38" spans="1:80" ht="12.75" customHeight="1" x14ac:dyDescent="0.2">
      <c r="A38" s="20">
        <v>1</v>
      </c>
      <c r="B38" s="20"/>
      <c r="C38" s="20"/>
      <c r="D38" s="20"/>
      <c r="E38" s="20"/>
      <c r="F38" s="20"/>
      <c r="G38" s="74" t="s">
        <v>655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59</v>
      </c>
    </row>
    <row r="40" spans="1:80" ht="15.75" customHeight="1" x14ac:dyDescent="0.2">
      <c r="A40" s="19" t="s">
        <v>51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</row>
    <row r="41" spans="1:80" ht="15" customHeight="1" x14ac:dyDescent="0.2">
      <c r="A41" s="30" t="s">
        <v>163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1:80" ht="48" customHeight="1" x14ac:dyDescent="0.2">
      <c r="A42" s="31" t="s">
        <v>6</v>
      </c>
      <c r="B42" s="31"/>
      <c r="C42" s="31" t="s">
        <v>33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 t="s">
        <v>30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 t="s">
        <v>54</v>
      </c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 t="s">
        <v>3</v>
      </c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80" ht="29.1" customHeight="1" x14ac:dyDescent="12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5</v>
      </c>
      <c r="AB43" s="31"/>
      <c r="AC43" s="31"/>
      <c r="AD43" s="31"/>
      <c r="AE43" s="31"/>
      <c r="AF43" s="31" t="s">
        <v>4</v>
      </c>
      <c r="AG43" s="31"/>
      <c r="AH43" s="31"/>
      <c r="AI43" s="31"/>
      <c r="AJ43" s="31"/>
      <c r="AK43" s="31" t="s">
        <v>31</v>
      </c>
      <c r="AL43" s="31"/>
      <c r="AM43" s="31"/>
      <c r="AN43" s="31"/>
      <c r="AO43" s="31"/>
      <c r="AP43" s="31" t="s">
        <v>5</v>
      </c>
      <c r="AQ43" s="31"/>
      <c r="AR43" s="31"/>
      <c r="AS43" s="31"/>
      <c r="AT43" s="31"/>
      <c r="AU43" s="31" t="s">
        <v>4</v>
      </c>
      <c r="AV43" s="31"/>
      <c r="AW43" s="31"/>
      <c r="AX43" s="31"/>
      <c r="AY43" s="31"/>
      <c r="AZ43" s="31" t="s">
        <v>31</v>
      </c>
      <c r="BA43" s="31"/>
      <c r="BB43" s="31"/>
      <c r="BC43" s="31"/>
      <c r="BD43" s="31" t="s">
        <v>5</v>
      </c>
      <c r="BE43" s="31"/>
      <c r="BF43" s="31"/>
      <c r="BG43" s="31"/>
      <c r="BH43" s="31"/>
      <c r="BI43" s="31" t="s">
        <v>4</v>
      </c>
      <c r="BJ43" s="31"/>
      <c r="BK43" s="31"/>
      <c r="BL43" s="31"/>
      <c r="BM43" s="31"/>
      <c r="BN43" s="31" t="s">
        <v>32</v>
      </c>
      <c r="BO43" s="31"/>
      <c r="BP43" s="31"/>
      <c r="BQ43" s="31"/>
    </row>
    <row r="44" spans="1:80" ht="15.95" customHeight="1" x14ac:dyDescent="0.2">
      <c r="A44" s="49">
        <v>1</v>
      </c>
      <c r="B44" s="49"/>
      <c r="C44" s="49">
        <v>2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0">
        <v>3</v>
      </c>
      <c r="AB44" s="41"/>
      <c r="AC44" s="41"/>
      <c r="AD44" s="41"/>
      <c r="AE44" s="42"/>
      <c r="AF44" s="40">
        <v>4</v>
      </c>
      <c r="AG44" s="41"/>
      <c r="AH44" s="41"/>
      <c r="AI44" s="41"/>
      <c r="AJ44" s="42"/>
      <c r="AK44" s="40">
        <v>5</v>
      </c>
      <c r="AL44" s="41"/>
      <c r="AM44" s="41"/>
      <c r="AN44" s="41"/>
      <c r="AO44" s="42"/>
      <c r="AP44" s="40">
        <v>6</v>
      </c>
      <c r="AQ44" s="41"/>
      <c r="AR44" s="41"/>
      <c r="AS44" s="41"/>
      <c r="AT44" s="42"/>
      <c r="AU44" s="40">
        <v>7</v>
      </c>
      <c r="AV44" s="41"/>
      <c r="AW44" s="41"/>
      <c r="AX44" s="41"/>
      <c r="AY44" s="42"/>
      <c r="AZ44" s="40">
        <v>8</v>
      </c>
      <c r="BA44" s="41"/>
      <c r="BB44" s="41"/>
      <c r="BC44" s="42"/>
      <c r="BD44" s="40">
        <v>9</v>
      </c>
      <c r="BE44" s="41"/>
      <c r="BF44" s="41"/>
      <c r="BG44" s="41"/>
      <c r="BH44" s="42"/>
      <c r="BI44" s="49">
        <v>10</v>
      </c>
      <c r="BJ44" s="49"/>
      <c r="BK44" s="49"/>
      <c r="BL44" s="49"/>
      <c r="BM44" s="49"/>
      <c r="BN44" s="49">
        <v>11</v>
      </c>
      <c r="BO44" s="49"/>
      <c r="BP44" s="49"/>
      <c r="BQ44" s="49"/>
    </row>
    <row r="45" spans="1:80" ht="15.75" hidden="1" customHeight="1" x14ac:dyDescent="12.75">
      <c r="A45" s="20" t="s">
        <v>18</v>
      </c>
      <c r="B45" s="20"/>
      <c r="C45" s="61" t="s">
        <v>19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47" t="s">
        <v>15</v>
      </c>
      <c r="AB45" s="47"/>
      <c r="AC45" s="47"/>
      <c r="AD45" s="47"/>
      <c r="AE45" s="47"/>
      <c r="AF45" s="47" t="s">
        <v>14</v>
      </c>
      <c r="AG45" s="47"/>
      <c r="AH45" s="47"/>
      <c r="AI45" s="47"/>
      <c r="AJ45" s="47"/>
      <c r="AK45" s="38" t="s">
        <v>21</v>
      </c>
      <c r="AL45" s="38"/>
      <c r="AM45" s="38"/>
      <c r="AN45" s="38"/>
      <c r="AO45" s="38"/>
      <c r="AP45" s="47" t="s">
        <v>16</v>
      </c>
      <c r="AQ45" s="47"/>
      <c r="AR45" s="47"/>
      <c r="AS45" s="47"/>
      <c r="AT45" s="47"/>
      <c r="AU45" s="47" t="s">
        <v>17</v>
      </c>
      <c r="AV45" s="47"/>
      <c r="AW45" s="47"/>
      <c r="AX45" s="47"/>
      <c r="AY45" s="47"/>
      <c r="AZ45" s="38" t="s">
        <v>21</v>
      </c>
      <c r="BA45" s="38"/>
      <c r="BB45" s="38"/>
      <c r="BC45" s="38"/>
      <c r="BD45" s="50" t="s">
        <v>37</v>
      </c>
      <c r="BE45" s="50"/>
      <c r="BF45" s="50"/>
      <c r="BG45" s="50"/>
      <c r="BH45" s="50"/>
      <c r="BI45" s="50" t="s">
        <v>37</v>
      </c>
      <c r="BJ45" s="50"/>
      <c r="BK45" s="50"/>
      <c r="BL45" s="50"/>
      <c r="BM45" s="50"/>
      <c r="BN45" s="43" t="s">
        <v>21</v>
      </c>
      <c r="BO45" s="43"/>
      <c r="BP45" s="43"/>
      <c r="BQ45" s="43"/>
      <c r="CA45" s="1" t="s">
        <v>24</v>
      </c>
    </row>
    <row r="46" spans="1:80" ht="15.75" customHeight="1" x14ac:dyDescent="0.2">
      <c r="A46" s="31">
        <v>1</v>
      </c>
      <c r="B46" s="31"/>
      <c r="C46" s="78" t="s">
        <v>656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1">
        <v>0</v>
      </c>
      <c r="AB46" s="51"/>
      <c r="AC46" s="51"/>
      <c r="AD46" s="51"/>
      <c r="AE46" s="51"/>
      <c r="AF46" s="51">
        <v>11726937.09</v>
      </c>
      <c r="AG46" s="51"/>
      <c r="AH46" s="51"/>
      <c r="AI46" s="51"/>
      <c r="AJ46" s="51"/>
      <c r="AK46" s="51">
        <f>AA46+AF46</f>
        <v>11726937.09</v>
      </c>
      <c r="AL46" s="51"/>
      <c r="AM46" s="51"/>
      <c r="AN46" s="51"/>
      <c r="AO46" s="51"/>
      <c r="AP46" s="51">
        <v>0</v>
      </c>
      <c r="AQ46" s="51"/>
      <c r="AR46" s="51"/>
      <c r="AS46" s="51"/>
      <c r="AT46" s="51"/>
      <c r="AU46" s="51">
        <v>9674421.4199999999</v>
      </c>
      <c r="AV46" s="51"/>
      <c r="AW46" s="51"/>
      <c r="AX46" s="51"/>
      <c r="AY46" s="51"/>
      <c r="AZ46" s="51">
        <f>AP46+AU46</f>
        <v>9674421.4199999999</v>
      </c>
      <c r="BA46" s="51"/>
      <c r="BB46" s="51"/>
      <c r="BC46" s="51"/>
      <c r="BD46" s="51">
        <f>AP46-AA46</f>
        <v>0</v>
      </c>
      <c r="BE46" s="51"/>
      <c r="BF46" s="51"/>
      <c r="BG46" s="51"/>
      <c r="BH46" s="51"/>
      <c r="BI46" s="51">
        <f>AU46-AF46</f>
        <v>-2052515.67</v>
      </c>
      <c r="BJ46" s="51"/>
      <c r="BK46" s="51"/>
      <c r="BL46" s="51"/>
      <c r="BM46" s="51"/>
      <c r="BN46" s="51">
        <f>BD46+BI46</f>
        <v>-2052515.67</v>
      </c>
      <c r="BO46" s="51"/>
      <c r="BP46" s="51"/>
      <c r="BQ46" s="51"/>
      <c r="CA46" s="1" t="s">
        <v>25</v>
      </c>
    </row>
    <row r="47" spans="1:80" ht="15.75" customHeight="1" x14ac:dyDescent="0.2">
      <c r="A47" s="31"/>
      <c r="B47" s="31"/>
      <c r="C47" s="78" t="s">
        <v>657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86"/>
      <c r="CB47" s="1" t="s">
        <v>169</v>
      </c>
    </row>
    <row r="48" spans="1:80" ht="15.75" customHeight="1" x14ac:dyDescent="0.2">
      <c r="A48" s="31">
        <v>2</v>
      </c>
      <c r="B48" s="31"/>
      <c r="C48" s="78" t="s">
        <v>174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  <c r="AA48" s="51">
        <v>0</v>
      </c>
      <c r="AB48" s="51"/>
      <c r="AC48" s="51"/>
      <c r="AD48" s="51"/>
      <c r="AE48" s="51"/>
      <c r="AF48" s="51">
        <v>46125</v>
      </c>
      <c r="AG48" s="51"/>
      <c r="AH48" s="51"/>
      <c r="AI48" s="51"/>
      <c r="AJ48" s="51"/>
      <c r="AK48" s="51">
        <f>AA48+AF48</f>
        <v>46125</v>
      </c>
      <c r="AL48" s="51"/>
      <c r="AM48" s="51"/>
      <c r="AN48" s="51"/>
      <c r="AO48" s="51"/>
      <c r="AP48" s="51">
        <v>0</v>
      </c>
      <c r="AQ48" s="51"/>
      <c r="AR48" s="51"/>
      <c r="AS48" s="51"/>
      <c r="AT48" s="51"/>
      <c r="AU48" s="51">
        <v>46125</v>
      </c>
      <c r="AV48" s="51"/>
      <c r="AW48" s="51"/>
      <c r="AX48" s="51"/>
      <c r="AY48" s="51"/>
      <c r="AZ48" s="51">
        <f>AP48+AU48</f>
        <v>46125</v>
      </c>
      <c r="BA48" s="51"/>
      <c r="BB48" s="51"/>
      <c r="BC48" s="51"/>
      <c r="BD48" s="51">
        <f>AP48-AA48</f>
        <v>0</v>
      </c>
      <c r="BE48" s="51"/>
      <c r="BF48" s="51"/>
      <c r="BG48" s="51"/>
      <c r="BH48" s="51"/>
      <c r="BI48" s="51">
        <f>AU48-AF48</f>
        <v>0</v>
      </c>
      <c r="BJ48" s="51"/>
      <c r="BK48" s="51"/>
      <c r="BL48" s="51"/>
      <c r="BM48" s="51"/>
      <c r="BN48" s="51">
        <f>BD48+BI48</f>
        <v>0</v>
      </c>
      <c r="BO48" s="51"/>
      <c r="BP48" s="51"/>
      <c r="BQ48" s="51"/>
    </row>
    <row r="49" spans="1:79" s="85" customFormat="1" ht="15.75" x14ac:dyDescent="0.2">
      <c r="A49" s="81"/>
      <c r="B49" s="81"/>
      <c r="C49" s="82" t="s">
        <v>74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  <c r="AA49" s="48">
        <v>0</v>
      </c>
      <c r="AB49" s="48"/>
      <c r="AC49" s="48"/>
      <c r="AD49" s="48"/>
      <c r="AE49" s="48"/>
      <c r="AF49" s="48">
        <v>11773062.09</v>
      </c>
      <c r="AG49" s="48"/>
      <c r="AH49" s="48"/>
      <c r="AI49" s="48"/>
      <c r="AJ49" s="48"/>
      <c r="AK49" s="48">
        <f>AA49+AF49</f>
        <v>11773062.09</v>
      </c>
      <c r="AL49" s="48"/>
      <c r="AM49" s="48"/>
      <c r="AN49" s="48"/>
      <c r="AO49" s="48"/>
      <c r="AP49" s="48">
        <v>0</v>
      </c>
      <c r="AQ49" s="48"/>
      <c r="AR49" s="48"/>
      <c r="AS49" s="48"/>
      <c r="AT49" s="48"/>
      <c r="AU49" s="48">
        <v>9720546.4199999999</v>
      </c>
      <c r="AV49" s="48"/>
      <c r="AW49" s="48"/>
      <c r="AX49" s="48"/>
      <c r="AY49" s="48"/>
      <c r="AZ49" s="48">
        <f>AP49+AU49</f>
        <v>9720546.4199999999</v>
      </c>
      <c r="BA49" s="48"/>
      <c r="BB49" s="48"/>
      <c r="BC49" s="48"/>
      <c r="BD49" s="48">
        <f>AP49-AA49</f>
        <v>0</v>
      </c>
      <c r="BE49" s="48"/>
      <c r="BF49" s="48"/>
      <c r="BG49" s="48"/>
      <c r="BH49" s="48"/>
      <c r="BI49" s="48">
        <f>AU49-AF49</f>
        <v>-2052515.67</v>
      </c>
      <c r="BJ49" s="48"/>
      <c r="BK49" s="48"/>
      <c r="BL49" s="48"/>
      <c r="BM49" s="48"/>
      <c r="BN49" s="48">
        <f>BD49+BI49</f>
        <v>-2052515.67</v>
      </c>
      <c r="BO49" s="48"/>
      <c r="BP49" s="48"/>
      <c r="BQ49" s="48"/>
    </row>
    <row r="51" spans="1:79" ht="15.75" customHeight="1" x14ac:dyDescent="0.2">
      <c r="A51" s="19" t="s">
        <v>52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79" ht="15" customHeight="1" x14ac:dyDescent="0.2">
      <c r="A52" s="30" t="s">
        <v>163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28.5" customHeight="1" x14ac:dyDescent="0.2">
      <c r="A53" s="31" t="s">
        <v>34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 t="s">
        <v>30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 t="s">
        <v>54</v>
      </c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 t="s">
        <v>3</v>
      </c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2"/>
      <c r="BN53" s="2"/>
      <c r="BO53" s="2"/>
      <c r="BP53" s="2"/>
      <c r="BQ53" s="2"/>
    </row>
    <row r="54" spans="1:79" ht="29.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 t="s">
        <v>5</v>
      </c>
      <c r="R54" s="31"/>
      <c r="S54" s="31"/>
      <c r="T54" s="31"/>
      <c r="U54" s="31"/>
      <c r="V54" s="31" t="s">
        <v>4</v>
      </c>
      <c r="W54" s="31"/>
      <c r="X54" s="31"/>
      <c r="Y54" s="31"/>
      <c r="Z54" s="31"/>
      <c r="AA54" s="31" t="s">
        <v>31</v>
      </c>
      <c r="AB54" s="31"/>
      <c r="AC54" s="31"/>
      <c r="AD54" s="31"/>
      <c r="AE54" s="31"/>
      <c r="AF54" s="31"/>
      <c r="AG54" s="31" t="s">
        <v>5</v>
      </c>
      <c r="AH54" s="31"/>
      <c r="AI54" s="31"/>
      <c r="AJ54" s="31"/>
      <c r="AK54" s="31"/>
      <c r="AL54" s="31" t="s">
        <v>4</v>
      </c>
      <c r="AM54" s="31"/>
      <c r="AN54" s="31"/>
      <c r="AO54" s="31"/>
      <c r="AP54" s="31"/>
      <c r="AQ54" s="31" t="s">
        <v>31</v>
      </c>
      <c r="AR54" s="31"/>
      <c r="AS54" s="31"/>
      <c r="AT54" s="31"/>
      <c r="AU54" s="31"/>
      <c r="AV54" s="31"/>
      <c r="AW54" s="44" t="s">
        <v>5</v>
      </c>
      <c r="AX54" s="45"/>
      <c r="AY54" s="45"/>
      <c r="AZ54" s="45"/>
      <c r="BA54" s="46"/>
      <c r="BB54" s="44" t="s">
        <v>4</v>
      </c>
      <c r="BC54" s="45"/>
      <c r="BD54" s="45"/>
      <c r="BE54" s="45"/>
      <c r="BF54" s="46"/>
      <c r="BG54" s="31" t="s">
        <v>31</v>
      </c>
      <c r="BH54" s="31"/>
      <c r="BI54" s="31"/>
      <c r="BJ54" s="31"/>
      <c r="BK54" s="31"/>
      <c r="BL54" s="31"/>
      <c r="BM54" s="2"/>
      <c r="BN54" s="2"/>
      <c r="BO54" s="2"/>
      <c r="BP54" s="2"/>
      <c r="BQ54" s="2"/>
    </row>
    <row r="55" spans="1:79" ht="15.95" customHeight="1" x14ac:dyDescent="0.25">
      <c r="A55" s="31">
        <v>1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>
        <v>2</v>
      </c>
      <c r="R55" s="31"/>
      <c r="S55" s="31"/>
      <c r="T55" s="31"/>
      <c r="U55" s="31"/>
      <c r="V55" s="31">
        <v>3</v>
      </c>
      <c r="W55" s="31"/>
      <c r="X55" s="31"/>
      <c r="Y55" s="31"/>
      <c r="Z55" s="31"/>
      <c r="AA55" s="31">
        <v>4</v>
      </c>
      <c r="AB55" s="31"/>
      <c r="AC55" s="31"/>
      <c r="AD55" s="31"/>
      <c r="AE55" s="31"/>
      <c r="AF55" s="31"/>
      <c r="AG55" s="31">
        <v>5</v>
      </c>
      <c r="AH55" s="31"/>
      <c r="AI55" s="31"/>
      <c r="AJ55" s="31"/>
      <c r="AK55" s="31"/>
      <c r="AL55" s="31">
        <v>6</v>
      </c>
      <c r="AM55" s="31"/>
      <c r="AN55" s="31"/>
      <c r="AO55" s="31"/>
      <c r="AP55" s="31"/>
      <c r="AQ55" s="31">
        <v>7</v>
      </c>
      <c r="AR55" s="31"/>
      <c r="AS55" s="31"/>
      <c r="AT55" s="31"/>
      <c r="AU55" s="31"/>
      <c r="AV55" s="31"/>
      <c r="AW55" s="31">
        <v>8</v>
      </c>
      <c r="AX55" s="31"/>
      <c r="AY55" s="31"/>
      <c r="AZ55" s="31"/>
      <c r="BA55" s="31"/>
      <c r="BB55" s="60">
        <v>9</v>
      </c>
      <c r="BC55" s="60"/>
      <c r="BD55" s="60"/>
      <c r="BE55" s="60"/>
      <c r="BF55" s="60"/>
      <c r="BG55" s="60">
        <v>10</v>
      </c>
      <c r="BH55" s="60"/>
      <c r="BI55" s="60"/>
      <c r="BJ55" s="60"/>
      <c r="BK55" s="60"/>
      <c r="BL55" s="60"/>
      <c r="BM55" s="6"/>
      <c r="BN55" s="6"/>
      <c r="BO55" s="6"/>
      <c r="BP55" s="6"/>
      <c r="BQ55" s="6"/>
    </row>
    <row r="56" spans="1:79" ht="18" hidden="1" customHeight="1" x14ac:dyDescent="0.2">
      <c r="A56" s="52" t="s">
        <v>19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7" t="s">
        <v>15</v>
      </c>
      <c r="R56" s="47"/>
      <c r="S56" s="47"/>
      <c r="T56" s="47"/>
      <c r="U56" s="47"/>
      <c r="V56" s="47" t="s">
        <v>14</v>
      </c>
      <c r="W56" s="47"/>
      <c r="X56" s="47"/>
      <c r="Y56" s="47"/>
      <c r="Z56" s="47"/>
      <c r="AA56" s="38" t="s">
        <v>21</v>
      </c>
      <c r="AB56" s="43"/>
      <c r="AC56" s="43"/>
      <c r="AD56" s="43"/>
      <c r="AE56" s="43"/>
      <c r="AF56" s="43"/>
      <c r="AG56" s="47" t="s">
        <v>16</v>
      </c>
      <c r="AH56" s="47"/>
      <c r="AI56" s="47"/>
      <c r="AJ56" s="47"/>
      <c r="AK56" s="47"/>
      <c r="AL56" s="47" t="s">
        <v>17</v>
      </c>
      <c r="AM56" s="47"/>
      <c r="AN56" s="47"/>
      <c r="AO56" s="47"/>
      <c r="AP56" s="47"/>
      <c r="AQ56" s="38" t="s">
        <v>21</v>
      </c>
      <c r="AR56" s="43"/>
      <c r="AS56" s="43"/>
      <c r="AT56" s="43"/>
      <c r="AU56" s="43"/>
      <c r="AV56" s="43"/>
      <c r="AW56" s="68" t="s">
        <v>22</v>
      </c>
      <c r="AX56" s="69"/>
      <c r="AY56" s="69"/>
      <c r="AZ56" s="69"/>
      <c r="BA56" s="70"/>
      <c r="BB56" s="68" t="s">
        <v>22</v>
      </c>
      <c r="BC56" s="69"/>
      <c r="BD56" s="69"/>
      <c r="BE56" s="69"/>
      <c r="BF56" s="70"/>
      <c r="BG56" s="43" t="s">
        <v>21</v>
      </c>
      <c r="BH56" s="43"/>
      <c r="BI56" s="43"/>
      <c r="BJ56" s="43"/>
      <c r="BK56" s="43"/>
      <c r="BL56" s="43"/>
      <c r="BM56" s="7"/>
      <c r="BN56" s="7"/>
      <c r="BO56" s="7"/>
      <c r="BP56" s="7"/>
      <c r="BQ56" s="7"/>
      <c r="CA56" s="1" t="s">
        <v>26</v>
      </c>
    </row>
    <row r="57" spans="1:79" s="85" customFormat="1" ht="15.75" x14ac:dyDescent="0.2">
      <c r="A57" s="111" t="s">
        <v>79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>
        <f>Q57+V57</f>
        <v>0</v>
      </c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>
        <f>AG57+AL57</f>
        <v>0</v>
      </c>
      <c r="AR57" s="58"/>
      <c r="AS57" s="58"/>
      <c r="AT57" s="58"/>
      <c r="AU57" s="58"/>
      <c r="AV57" s="58"/>
      <c r="AW57" s="58">
        <f>AG57-Q57</f>
        <v>0</v>
      </c>
      <c r="AX57" s="58"/>
      <c r="AY57" s="58"/>
      <c r="AZ57" s="58"/>
      <c r="BA57" s="58"/>
      <c r="BB57" s="89">
        <f>AL57-V57</f>
        <v>0</v>
      </c>
      <c r="BC57" s="89"/>
      <c r="BD57" s="89"/>
      <c r="BE57" s="89"/>
      <c r="BF57" s="89"/>
      <c r="BG57" s="89">
        <f>AW57+BB57</f>
        <v>0</v>
      </c>
      <c r="BH57" s="89"/>
      <c r="BI57" s="89"/>
      <c r="BJ57" s="89"/>
      <c r="BK57" s="89"/>
      <c r="BL57" s="89"/>
      <c r="BM57" s="90"/>
      <c r="BN57" s="90"/>
      <c r="BO57" s="90"/>
      <c r="BP57" s="90"/>
      <c r="BQ57" s="90"/>
      <c r="CA57" s="85" t="s">
        <v>27</v>
      </c>
    </row>
    <row r="59" spans="1:79" ht="15.75" customHeight="1" x14ac:dyDescent="0.2">
      <c r="A59" s="19" t="s">
        <v>53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</row>
    <row r="61" spans="1:79" ht="45" customHeight="1" x14ac:dyDescent="0.2">
      <c r="A61" s="24" t="s">
        <v>10</v>
      </c>
      <c r="B61" s="25"/>
      <c r="C61" s="24" t="s">
        <v>9</v>
      </c>
      <c r="D61" s="28"/>
      <c r="E61" s="28"/>
      <c r="F61" s="28"/>
      <c r="G61" s="28"/>
      <c r="H61" s="28"/>
      <c r="I61" s="25"/>
      <c r="J61" s="24" t="s">
        <v>8</v>
      </c>
      <c r="K61" s="28"/>
      <c r="L61" s="28"/>
      <c r="M61" s="28"/>
      <c r="N61" s="25"/>
      <c r="O61" s="24" t="s">
        <v>7</v>
      </c>
      <c r="P61" s="28"/>
      <c r="Q61" s="28"/>
      <c r="R61" s="28"/>
      <c r="S61" s="28"/>
      <c r="T61" s="28"/>
      <c r="U61" s="28"/>
      <c r="V61" s="28"/>
      <c r="W61" s="28"/>
      <c r="X61" s="25"/>
      <c r="Y61" s="31" t="s">
        <v>30</v>
      </c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 t="s">
        <v>55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56" t="s">
        <v>3</v>
      </c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26"/>
      <c r="B62" s="27"/>
      <c r="C62" s="26"/>
      <c r="D62" s="29"/>
      <c r="E62" s="29"/>
      <c r="F62" s="29"/>
      <c r="G62" s="29"/>
      <c r="H62" s="29"/>
      <c r="I62" s="27"/>
      <c r="J62" s="26"/>
      <c r="K62" s="29"/>
      <c r="L62" s="29"/>
      <c r="M62" s="29"/>
      <c r="N62" s="27"/>
      <c r="O62" s="26"/>
      <c r="P62" s="29"/>
      <c r="Q62" s="29"/>
      <c r="R62" s="29"/>
      <c r="S62" s="29"/>
      <c r="T62" s="29"/>
      <c r="U62" s="29"/>
      <c r="V62" s="29"/>
      <c r="W62" s="29"/>
      <c r="X62" s="27"/>
      <c r="Y62" s="44" t="s">
        <v>5</v>
      </c>
      <c r="Z62" s="45"/>
      <c r="AA62" s="45"/>
      <c r="AB62" s="45"/>
      <c r="AC62" s="46"/>
      <c r="AD62" s="44" t="s">
        <v>4</v>
      </c>
      <c r="AE62" s="45"/>
      <c r="AF62" s="45"/>
      <c r="AG62" s="45"/>
      <c r="AH62" s="46"/>
      <c r="AI62" s="31" t="s">
        <v>31</v>
      </c>
      <c r="AJ62" s="31"/>
      <c r="AK62" s="31"/>
      <c r="AL62" s="31"/>
      <c r="AM62" s="31"/>
      <c r="AN62" s="31" t="s">
        <v>5</v>
      </c>
      <c r="AO62" s="31"/>
      <c r="AP62" s="31"/>
      <c r="AQ62" s="31"/>
      <c r="AR62" s="31"/>
      <c r="AS62" s="31" t="s">
        <v>4</v>
      </c>
      <c r="AT62" s="31"/>
      <c r="AU62" s="31"/>
      <c r="AV62" s="31"/>
      <c r="AW62" s="31"/>
      <c r="AX62" s="31" t="s">
        <v>31</v>
      </c>
      <c r="AY62" s="31"/>
      <c r="AZ62" s="31"/>
      <c r="BA62" s="31"/>
      <c r="BB62" s="31"/>
      <c r="BC62" s="31" t="s">
        <v>5</v>
      </c>
      <c r="BD62" s="31"/>
      <c r="BE62" s="31"/>
      <c r="BF62" s="31"/>
      <c r="BG62" s="31"/>
      <c r="BH62" s="31" t="s">
        <v>4</v>
      </c>
      <c r="BI62" s="31"/>
      <c r="BJ62" s="31"/>
      <c r="BK62" s="31"/>
      <c r="BL62" s="31"/>
      <c r="BM62" s="31" t="s">
        <v>31</v>
      </c>
      <c r="BN62" s="31"/>
      <c r="BO62" s="31"/>
      <c r="BP62" s="31"/>
      <c r="BQ62" s="31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31">
        <v>1</v>
      </c>
      <c r="B63" s="31"/>
      <c r="C63" s="31">
        <v>2</v>
      </c>
      <c r="D63" s="31"/>
      <c r="E63" s="31"/>
      <c r="F63" s="31"/>
      <c r="G63" s="31"/>
      <c r="H63" s="31"/>
      <c r="I63" s="31"/>
      <c r="J63" s="31">
        <v>3</v>
      </c>
      <c r="K63" s="31"/>
      <c r="L63" s="31"/>
      <c r="M63" s="31"/>
      <c r="N63" s="31"/>
      <c r="O63" s="31">
        <v>4</v>
      </c>
      <c r="P63" s="31"/>
      <c r="Q63" s="31"/>
      <c r="R63" s="31"/>
      <c r="S63" s="31"/>
      <c r="T63" s="31"/>
      <c r="U63" s="31"/>
      <c r="V63" s="31"/>
      <c r="W63" s="31"/>
      <c r="X63" s="31"/>
      <c r="Y63" s="31">
        <v>5</v>
      </c>
      <c r="Z63" s="31"/>
      <c r="AA63" s="31"/>
      <c r="AB63" s="31"/>
      <c r="AC63" s="31"/>
      <c r="AD63" s="31">
        <v>6</v>
      </c>
      <c r="AE63" s="31"/>
      <c r="AF63" s="31"/>
      <c r="AG63" s="31"/>
      <c r="AH63" s="31"/>
      <c r="AI63" s="31">
        <v>7</v>
      </c>
      <c r="AJ63" s="31"/>
      <c r="AK63" s="31"/>
      <c r="AL63" s="31"/>
      <c r="AM63" s="31"/>
      <c r="AN63" s="44">
        <v>8</v>
      </c>
      <c r="AO63" s="45"/>
      <c r="AP63" s="45"/>
      <c r="AQ63" s="45"/>
      <c r="AR63" s="46"/>
      <c r="AS63" s="44">
        <v>9</v>
      </c>
      <c r="AT63" s="45"/>
      <c r="AU63" s="45"/>
      <c r="AV63" s="45"/>
      <c r="AW63" s="46"/>
      <c r="AX63" s="44">
        <v>10</v>
      </c>
      <c r="AY63" s="45"/>
      <c r="AZ63" s="45"/>
      <c r="BA63" s="45"/>
      <c r="BB63" s="46"/>
      <c r="BC63" s="44">
        <v>11</v>
      </c>
      <c r="BD63" s="45"/>
      <c r="BE63" s="45"/>
      <c r="BF63" s="45"/>
      <c r="BG63" s="46"/>
      <c r="BH63" s="44">
        <v>12</v>
      </c>
      <c r="BI63" s="45"/>
      <c r="BJ63" s="45"/>
      <c r="BK63" s="45"/>
      <c r="BL63" s="46"/>
      <c r="BM63" s="44">
        <v>13</v>
      </c>
      <c r="BN63" s="45"/>
      <c r="BO63" s="45"/>
      <c r="BP63" s="45"/>
      <c r="BQ63" s="46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20" t="s">
        <v>44</v>
      </c>
      <c r="B64" s="20"/>
      <c r="C64" s="35" t="s">
        <v>19</v>
      </c>
      <c r="D64" s="36"/>
      <c r="E64" s="36"/>
      <c r="F64" s="36"/>
      <c r="G64" s="36"/>
      <c r="H64" s="36"/>
      <c r="I64" s="37"/>
      <c r="J64" s="20" t="s">
        <v>20</v>
      </c>
      <c r="K64" s="20"/>
      <c r="L64" s="20"/>
      <c r="M64" s="20"/>
      <c r="N64" s="20"/>
      <c r="O64" s="52" t="s">
        <v>45</v>
      </c>
      <c r="P64" s="52"/>
      <c r="Q64" s="52"/>
      <c r="R64" s="52"/>
      <c r="S64" s="52"/>
      <c r="T64" s="52"/>
      <c r="U64" s="52"/>
      <c r="V64" s="52"/>
      <c r="W64" s="52"/>
      <c r="X64" s="35"/>
      <c r="Y64" s="47" t="s">
        <v>15</v>
      </c>
      <c r="Z64" s="47"/>
      <c r="AA64" s="47"/>
      <c r="AB64" s="47"/>
      <c r="AC64" s="47"/>
      <c r="AD64" s="47" t="s">
        <v>35</v>
      </c>
      <c r="AE64" s="47"/>
      <c r="AF64" s="47"/>
      <c r="AG64" s="47"/>
      <c r="AH64" s="47"/>
      <c r="AI64" s="47" t="s">
        <v>21</v>
      </c>
      <c r="AJ64" s="47"/>
      <c r="AK64" s="47"/>
      <c r="AL64" s="47"/>
      <c r="AM64" s="47"/>
      <c r="AN64" s="47" t="s">
        <v>36</v>
      </c>
      <c r="AO64" s="47"/>
      <c r="AP64" s="47"/>
      <c r="AQ64" s="47"/>
      <c r="AR64" s="47"/>
      <c r="AS64" s="47" t="s">
        <v>16</v>
      </c>
      <c r="AT64" s="47"/>
      <c r="AU64" s="47"/>
      <c r="AV64" s="47"/>
      <c r="AW64" s="47"/>
      <c r="AX64" s="47" t="s">
        <v>21</v>
      </c>
      <c r="AY64" s="47"/>
      <c r="AZ64" s="47"/>
      <c r="BA64" s="47"/>
      <c r="BB64" s="47"/>
      <c r="BC64" s="47" t="s">
        <v>38</v>
      </c>
      <c r="BD64" s="47"/>
      <c r="BE64" s="47"/>
      <c r="BF64" s="47"/>
      <c r="BG64" s="47"/>
      <c r="BH64" s="47" t="s">
        <v>38</v>
      </c>
      <c r="BI64" s="47"/>
      <c r="BJ64" s="47"/>
      <c r="BK64" s="47"/>
      <c r="BL64" s="47"/>
      <c r="BM64" s="63" t="s">
        <v>21</v>
      </c>
      <c r="BN64" s="63"/>
      <c r="BO64" s="63"/>
      <c r="BP64" s="63"/>
      <c r="BQ64" s="63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80" s="85" customFormat="1" ht="15.75" x14ac:dyDescent="0.2">
      <c r="A65" s="81">
        <v>0</v>
      </c>
      <c r="B65" s="81"/>
      <c r="C65" s="93" t="s">
        <v>80</v>
      </c>
      <c r="D65" s="93"/>
      <c r="E65" s="93"/>
      <c r="F65" s="93"/>
      <c r="G65" s="93"/>
      <c r="H65" s="93"/>
      <c r="I65" s="93"/>
      <c r="J65" s="93" t="s">
        <v>81</v>
      </c>
      <c r="K65" s="93"/>
      <c r="L65" s="93"/>
      <c r="M65" s="93"/>
      <c r="N65" s="93"/>
      <c r="O65" s="93" t="s">
        <v>81</v>
      </c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6"/>
      <c r="BS65" s="96"/>
      <c r="BT65" s="96"/>
      <c r="BU65" s="96"/>
      <c r="BV65" s="96"/>
      <c r="BW65" s="96"/>
      <c r="BX65" s="96"/>
      <c r="BY65" s="96"/>
      <c r="BZ65" s="97"/>
      <c r="CA65" s="85" t="s">
        <v>29</v>
      </c>
    </row>
    <row r="66" spans="1:80" ht="38.25" customHeight="1" x14ac:dyDescent="0.2">
      <c r="A66" s="31">
        <v>1</v>
      </c>
      <c r="B66" s="31"/>
      <c r="C66" s="99" t="s">
        <v>583</v>
      </c>
      <c r="D66" s="79"/>
      <c r="E66" s="79"/>
      <c r="F66" s="79"/>
      <c r="G66" s="79"/>
      <c r="H66" s="79"/>
      <c r="I66" s="80"/>
      <c r="J66" s="59" t="s">
        <v>83</v>
      </c>
      <c r="K66" s="59"/>
      <c r="L66" s="59"/>
      <c r="M66" s="59"/>
      <c r="N66" s="59"/>
      <c r="O66" s="99" t="s">
        <v>186</v>
      </c>
      <c r="P66" s="79"/>
      <c r="Q66" s="79"/>
      <c r="R66" s="79"/>
      <c r="S66" s="79"/>
      <c r="T66" s="79"/>
      <c r="U66" s="79"/>
      <c r="V66" s="79"/>
      <c r="W66" s="79"/>
      <c r="X66" s="80"/>
      <c r="Y66" s="100">
        <v>0</v>
      </c>
      <c r="Z66" s="100"/>
      <c r="AA66" s="100"/>
      <c r="AB66" s="100"/>
      <c r="AC66" s="100"/>
      <c r="AD66" s="100">
        <v>1</v>
      </c>
      <c r="AE66" s="100"/>
      <c r="AF66" s="100"/>
      <c r="AG66" s="100"/>
      <c r="AH66" s="100"/>
      <c r="AI66" s="100">
        <f>Y66+AD66</f>
        <v>1</v>
      </c>
      <c r="AJ66" s="100"/>
      <c r="AK66" s="100"/>
      <c r="AL66" s="100"/>
      <c r="AM66" s="100"/>
      <c r="AN66" s="100">
        <v>0</v>
      </c>
      <c r="AO66" s="100"/>
      <c r="AP66" s="100"/>
      <c r="AQ66" s="100"/>
      <c r="AR66" s="100"/>
      <c r="AS66" s="100">
        <v>1</v>
      </c>
      <c r="AT66" s="100"/>
      <c r="AU66" s="100"/>
      <c r="AV66" s="100"/>
      <c r="AW66" s="100"/>
      <c r="AX66" s="101">
        <f>AN66+AS66</f>
        <v>1</v>
      </c>
      <c r="AY66" s="101"/>
      <c r="AZ66" s="101"/>
      <c r="BA66" s="101"/>
      <c r="BB66" s="101"/>
      <c r="BC66" s="101">
        <f>AN66-Y66</f>
        <v>0</v>
      </c>
      <c r="BD66" s="101"/>
      <c r="BE66" s="101"/>
      <c r="BF66" s="101"/>
      <c r="BG66" s="101"/>
      <c r="BH66" s="101">
        <f>AS66-AD66</f>
        <v>0</v>
      </c>
      <c r="BI66" s="101"/>
      <c r="BJ66" s="101"/>
      <c r="BK66" s="101"/>
      <c r="BL66" s="101"/>
      <c r="BM66" s="101">
        <f>BC66+BH66</f>
        <v>0</v>
      </c>
      <c r="BN66" s="101"/>
      <c r="BO66" s="101"/>
      <c r="BP66" s="101"/>
      <c r="BQ66" s="10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 x14ac:dyDescent="0.2">
      <c r="A67" s="31">
        <v>1</v>
      </c>
      <c r="B67" s="31"/>
      <c r="C67" s="99" t="s">
        <v>584</v>
      </c>
      <c r="D67" s="79"/>
      <c r="E67" s="79"/>
      <c r="F67" s="79"/>
      <c r="G67" s="79"/>
      <c r="H67" s="79"/>
      <c r="I67" s="80"/>
      <c r="J67" s="59" t="s">
        <v>83</v>
      </c>
      <c r="K67" s="59"/>
      <c r="L67" s="59"/>
      <c r="M67" s="59"/>
      <c r="N67" s="59"/>
      <c r="O67" s="99" t="s">
        <v>186</v>
      </c>
      <c r="P67" s="79"/>
      <c r="Q67" s="79"/>
      <c r="R67" s="79"/>
      <c r="S67" s="79"/>
      <c r="T67" s="79"/>
      <c r="U67" s="79"/>
      <c r="V67" s="79"/>
      <c r="W67" s="79"/>
      <c r="X67" s="80"/>
      <c r="Y67" s="100">
        <v>0</v>
      </c>
      <c r="Z67" s="100"/>
      <c r="AA67" s="100"/>
      <c r="AB67" s="100"/>
      <c r="AC67" s="100"/>
      <c r="AD67" s="100">
        <v>66</v>
      </c>
      <c r="AE67" s="100"/>
      <c r="AF67" s="100"/>
      <c r="AG67" s="100"/>
      <c r="AH67" s="100"/>
      <c r="AI67" s="100">
        <f>Y67+AD67</f>
        <v>66</v>
      </c>
      <c r="AJ67" s="100"/>
      <c r="AK67" s="100"/>
      <c r="AL67" s="100"/>
      <c r="AM67" s="100"/>
      <c r="AN67" s="100">
        <v>0</v>
      </c>
      <c r="AO67" s="100"/>
      <c r="AP67" s="100"/>
      <c r="AQ67" s="100"/>
      <c r="AR67" s="100"/>
      <c r="AS67" s="100">
        <v>66</v>
      </c>
      <c r="AT67" s="100"/>
      <c r="AU67" s="100"/>
      <c r="AV67" s="100"/>
      <c r="AW67" s="100"/>
      <c r="AX67" s="101">
        <f>AN67+AS67</f>
        <v>66</v>
      </c>
      <c r="AY67" s="101"/>
      <c r="AZ67" s="101"/>
      <c r="BA67" s="101"/>
      <c r="BB67" s="101"/>
      <c r="BC67" s="101">
        <f>AN67-Y67</f>
        <v>0</v>
      </c>
      <c r="BD67" s="101"/>
      <c r="BE67" s="101"/>
      <c r="BF67" s="101"/>
      <c r="BG67" s="101"/>
      <c r="BH67" s="101">
        <f>AS67-AD67</f>
        <v>0</v>
      </c>
      <c r="BI67" s="101"/>
      <c r="BJ67" s="101"/>
      <c r="BK67" s="101"/>
      <c r="BL67" s="101"/>
      <c r="BM67" s="101">
        <f>BC67+BH67</f>
        <v>0</v>
      </c>
      <c r="BN67" s="101"/>
      <c r="BO67" s="101"/>
      <c r="BP67" s="101"/>
      <c r="BQ67" s="10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31">
        <v>1</v>
      </c>
      <c r="B68" s="31"/>
      <c r="C68" s="99" t="s">
        <v>658</v>
      </c>
      <c r="D68" s="79"/>
      <c r="E68" s="79"/>
      <c r="F68" s="79"/>
      <c r="G68" s="79"/>
      <c r="H68" s="79"/>
      <c r="I68" s="80"/>
      <c r="J68" s="59" t="s">
        <v>111</v>
      </c>
      <c r="K68" s="59"/>
      <c r="L68" s="59"/>
      <c r="M68" s="59"/>
      <c r="N68" s="59"/>
      <c r="O68" s="99" t="s">
        <v>186</v>
      </c>
      <c r="P68" s="79"/>
      <c r="Q68" s="79"/>
      <c r="R68" s="79"/>
      <c r="S68" s="79"/>
      <c r="T68" s="79"/>
      <c r="U68" s="79"/>
      <c r="V68" s="79"/>
      <c r="W68" s="79"/>
      <c r="X68" s="80"/>
      <c r="Y68" s="100">
        <v>0</v>
      </c>
      <c r="Z68" s="100"/>
      <c r="AA68" s="100"/>
      <c r="AB68" s="100"/>
      <c r="AC68" s="100"/>
      <c r="AD68" s="100">
        <v>20</v>
      </c>
      <c r="AE68" s="100"/>
      <c r="AF68" s="100"/>
      <c r="AG68" s="100"/>
      <c r="AH68" s="100"/>
      <c r="AI68" s="100">
        <f>Y68+AD68</f>
        <v>20</v>
      </c>
      <c r="AJ68" s="100"/>
      <c r="AK68" s="100"/>
      <c r="AL68" s="100"/>
      <c r="AM68" s="100"/>
      <c r="AN68" s="100">
        <v>0</v>
      </c>
      <c r="AO68" s="100"/>
      <c r="AP68" s="100"/>
      <c r="AQ68" s="100"/>
      <c r="AR68" s="100"/>
      <c r="AS68" s="100">
        <v>20</v>
      </c>
      <c r="AT68" s="100"/>
      <c r="AU68" s="100"/>
      <c r="AV68" s="100"/>
      <c r="AW68" s="100"/>
      <c r="AX68" s="101">
        <f>AN68+AS68</f>
        <v>20</v>
      </c>
      <c r="AY68" s="101"/>
      <c r="AZ68" s="101"/>
      <c r="BA68" s="101"/>
      <c r="BB68" s="101"/>
      <c r="BC68" s="101">
        <f>AN68-Y68</f>
        <v>0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0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51" customHeight="1" x14ac:dyDescent="0.2">
      <c r="A69" s="31">
        <v>1</v>
      </c>
      <c r="B69" s="31"/>
      <c r="C69" s="99" t="s">
        <v>585</v>
      </c>
      <c r="D69" s="79"/>
      <c r="E69" s="79"/>
      <c r="F69" s="79"/>
      <c r="G69" s="79"/>
      <c r="H69" s="79"/>
      <c r="I69" s="80"/>
      <c r="J69" s="59" t="s">
        <v>88</v>
      </c>
      <c r="K69" s="59"/>
      <c r="L69" s="59"/>
      <c r="M69" s="59"/>
      <c r="N69" s="59"/>
      <c r="O69" s="99" t="s">
        <v>586</v>
      </c>
      <c r="P69" s="79"/>
      <c r="Q69" s="79"/>
      <c r="R69" s="79"/>
      <c r="S69" s="79"/>
      <c r="T69" s="79"/>
      <c r="U69" s="79"/>
      <c r="V69" s="79"/>
      <c r="W69" s="79"/>
      <c r="X69" s="80"/>
      <c r="Y69" s="100">
        <v>0</v>
      </c>
      <c r="Z69" s="100"/>
      <c r="AA69" s="100"/>
      <c r="AB69" s="100"/>
      <c r="AC69" s="100"/>
      <c r="AD69" s="100">
        <v>267374</v>
      </c>
      <c r="AE69" s="100"/>
      <c r="AF69" s="100"/>
      <c r="AG69" s="100"/>
      <c r="AH69" s="100"/>
      <c r="AI69" s="100">
        <f>Y69+AD69</f>
        <v>267374</v>
      </c>
      <c r="AJ69" s="100"/>
      <c r="AK69" s="100"/>
      <c r="AL69" s="100"/>
      <c r="AM69" s="100"/>
      <c r="AN69" s="100">
        <v>0</v>
      </c>
      <c r="AO69" s="100"/>
      <c r="AP69" s="100"/>
      <c r="AQ69" s="100"/>
      <c r="AR69" s="100"/>
      <c r="AS69" s="100">
        <v>180293.53</v>
      </c>
      <c r="AT69" s="100"/>
      <c r="AU69" s="100"/>
      <c r="AV69" s="100"/>
      <c r="AW69" s="100"/>
      <c r="AX69" s="101">
        <f>AN69+AS69</f>
        <v>180293.53</v>
      </c>
      <c r="AY69" s="101"/>
      <c r="AZ69" s="101"/>
      <c r="BA69" s="101"/>
      <c r="BB69" s="101"/>
      <c r="BC69" s="101">
        <f>AN69-Y69</f>
        <v>0</v>
      </c>
      <c r="BD69" s="101"/>
      <c r="BE69" s="101"/>
      <c r="BF69" s="101"/>
      <c r="BG69" s="101"/>
      <c r="BH69" s="101">
        <f>AS69-AD69</f>
        <v>-87080.47</v>
      </c>
      <c r="BI69" s="101"/>
      <c r="BJ69" s="101"/>
      <c r="BK69" s="101"/>
      <c r="BL69" s="101"/>
      <c r="BM69" s="101">
        <f>BC69+BH69</f>
        <v>-87080.47</v>
      </c>
      <c r="BN69" s="101"/>
      <c r="BO69" s="101"/>
      <c r="BP69" s="101"/>
      <c r="BQ69" s="10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31"/>
      <c r="B70" s="31"/>
      <c r="C70" s="99" t="s">
        <v>659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297</v>
      </c>
    </row>
    <row r="71" spans="1:80" ht="51" customHeight="1" x14ac:dyDescent="0.2">
      <c r="A71" s="31">
        <v>1</v>
      </c>
      <c r="B71" s="31"/>
      <c r="C71" s="99" t="s">
        <v>660</v>
      </c>
      <c r="D71" s="79"/>
      <c r="E71" s="79"/>
      <c r="F71" s="79"/>
      <c r="G71" s="79"/>
      <c r="H71" s="79"/>
      <c r="I71" s="80"/>
      <c r="J71" s="59" t="s">
        <v>88</v>
      </c>
      <c r="K71" s="59"/>
      <c r="L71" s="59"/>
      <c r="M71" s="59"/>
      <c r="N71" s="59"/>
      <c r="O71" s="99" t="s">
        <v>586</v>
      </c>
      <c r="P71" s="79"/>
      <c r="Q71" s="79"/>
      <c r="R71" s="79"/>
      <c r="S71" s="79"/>
      <c r="T71" s="79"/>
      <c r="U71" s="79"/>
      <c r="V71" s="79"/>
      <c r="W71" s="79"/>
      <c r="X71" s="80"/>
      <c r="Y71" s="100">
        <v>0</v>
      </c>
      <c r="Z71" s="100"/>
      <c r="AA71" s="100"/>
      <c r="AB71" s="100"/>
      <c r="AC71" s="100"/>
      <c r="AD71" s="100">
        <v>46125</v>
      </c>
      <c r="AE71" s="100"/>
      <c r="AF71" s="100"/>
      <c r="AG71" s="100"/>
      <c r="AH71" s="100"/>
      <c r="AI71" s="100">
        <f>Y71+AD71</f>
        <v>46125</v>
      </c>
      <c r="AJ71" s="100"/>
      <c r="AK71" s="100"/>
      <c r="AL71" s="100"/>
      <c r="AM71" s="100"/>
      <c r="AN71" s="100">
        <v>0</v>
      </c>
      <c r="AO71" s="100"/>
      <c r="AP71" s="100"/>
      <c r="AQ71" s="100"/>
      <c r="AR71" s="100"/>
      <c r="AS71" s="100">
        <v>46125</v>
      </c>
      <c r="AT71" s="100"/>
      <c r="AU71" s="100"/>
      <c r="AV71" s="100"/>
      <c r="AW71" s="100"/>
      <c r="AX71" s="101">
        <f>AN71+AS71</f>
        <v>46125</v>
      </c>
      <c r="AY71" s="101"/>
      <c r="AZ71" s="101"/>
      <c r="BA71" s="101"/>
      <c r="BB71" s="101"/>
      <c r="BC71" s="101">
        <f>AN71-Y71</f>
        <v>0</v>
      </c>
      <c r="BD71" s="101"/>
      <c r="BE71" s="101"/>
      <c r="BF71" s="101"/>
      <c r="BG71" s="101"/>
      <c r="BH71" s="101">
        <f>AS71-AD71</f>
        <v>0</v>
      </c>
      <c r="BI71" s="101"/>
      <c r="BJ71" s="101"/>
      <c r="BK71" s="101"/>
      <c r="BL71" s="101"/>
      <c r="BM71" s="101">
        <f>BC71+BH71</f>
        <v>0</v>
      </c>
      <c r="BN71" s="101"/>
      <c r="BO71" s="101"/>
      <c r="BP71" s="101"/>
      <c r="BQ71" s="10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85" customFormat="1" ht="15.75" x14ac:dyDescent="0.2">
      <c r="A72" s="81">
        <v>0</v>
      </c>
      <c r="B72" s="81"/>
      <c r="C72" s="98" t="s">
        <v>109</v>
      </c>
      <c r="D72" s="83"/>
      <c r="E72" s="83"/>
      <c r="F72" s="83"/>
      <c r="G72" s="83"/>
      <c r="H72" s="83"/>
      <c r="I72" s="84"/>
      <c r="J72" s="93" t="s">
        <v>81</v>
      </c>
      <c r="K72" s="93"/>
      <c r="L72" s="93"/>
      <c r="M72" s="93"/>
      <c r="N72" s="93"/>
      <c r="O72" s="98" t="s">
        <v>81</v>
      </c>
      <c r="P72" s="83"/>
      <c r="Q72" s="83"/>
      <c r="R72" s="83"/>
      <c r="S72" s="83"/>
      <c r="T72" s="83"/>
      <c r="U72" s="83"/>
      <c r="V72" s="83"/>
      <c r="W72" s="83"/>
      <c r="X72" s="8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6"/>
      <c r="BS72" s="96"/>
      <c r="BT72" s="96"/>
      <c r="BU72" s="96"/>
      <c r="BV72" s="96"/>
      <c r="BW72" s="96"/>
      <c r="BX72" s="96"/>
      <c r="BY72" s="96"/>
      <c r="BZ72" s="97"/>
    </row>
    <row r="73" spans="1:80" ht="25.5" customHeight="1" x14ac:dyDescent="0.2">
      <c r="A73" s="31">
        <v>2</v>
      </c>
      <c r="B73" s="31"/>
      <c r="C73" s="99" t="s">
        <v>592</v>
      </c>
      <c r="D73" s="79"/>
      <c r="E73" s="79"/>
      <c r="F73" s="79"/>
      <c r="G73" s="79"/>
      <c r="H73" s="79"/>
      <c r="I73" s="80"/>
      <c r="J73" s="59" t="s">
        <v>111</v>
      </c>
      <c r="K73" s="59"/>
      <c r="L73" s="59"/>
      <c r="M73" s="59"/>
      <c r="N73" s="59"/>
      <c r="O73" s="99" t="s">
        <v>186</v>
      </c>
      <c r="P73" s="79"/>
      <c r="Q73" s="79"/>
      <c r="R73" s="79"/>
      <c r="S73" s="79"/>
      <c r="T73" s="79"/>
      <c r="U73" s="79"/>
      <c r="V73" s="79"/>
      <c r="W73" s="79"/>
      <c r="X73" s="80"/>
      <c r="Y73" s="100">
        <v>0</v>
      </c>
      <c r="Z73" s="100"/>
      <c r="AA73" s="100"/>
      <c r="AB73" s="100"/>
      <c r="AC73" s="100"/>
      <c r="AD73" s="100">
        <v>222</v>
      </c>
      <c r="AE73" s="100"/>
      <c r="AF73" s="100"/>
      <c r="AG73" s="100"/>
      <c r="AH73" s="100"/>
      <c r="AI73" s="100">
        <f>Y73+AD73</f>
        <v>222</v>
      </c>
      <c r="AJ73" s="100"/>
      <c r="AK73" s="100"/>
      <c r="AL73" s="100"/>
      <c r="AM73" s="100"/>
      <c r="AN73" s="100">
        <v>0</v>
      </c>
      <c r="AO73" s="100"/>
      <c r="AP73" s="100"/>
      <c r="AQ73" s="100"/>
      <c r="AR73" s="100"/>
      <c r="AS73" s="100">
        <v>336</v>
      </c>
      <c r="AT73" s="100"/>
      <c r="AU73" s="100"/>
      <c r="AV73" s="100"/>
      <c r="AW73" s="100"/>
      <c r="AX73" s="101">
        <f>AN73+AS73</f>
        <v>336</v>
      </c>
      <c r="AY73" s="101"/>
      <c r="AZ73" s="101"/>
      <c r="BA73" s="101"/>
      <c r="BB73" s="101"/>
      <c r="BC73" s="101">
        <f>AN73-Y73</f>
        <v>0</v>
      </c>
      <c r="BD73" s="101"/>
      <c r="BE73" s="101"/>
      <c r="BF73" s="101"/>
      <c r="BG73" s="101"/>
      <c r="BH73" s="101">
        <f>AS73-AD73</f>
        <v>114</v>
      </c>
      <c r="BI73" s="101"/>
      <c r="BJ73" s="101"/>
      <c r="BK73" s="101"/>
      <c r="BL73" s="101"/>
      <c r="BM73" s="101">
        <f>BC73+BH73</f>
        <v>114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31"/>
      <c r="B74" s="31"/>
      <c r="C74" s="99" t="s">
        <v>661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181</v>
      </c>
    </row>
    <row r="75" spans="1:80" ht="51" customHeight="1" x14ac:dyDescent="0.2">
      <c r="A75" s="31">
        <v>2</v>
      </c>
      <c r="B75" s="31"/>
      <c r="C75" s="99" t="s">
        <v>594</v>
      </c>
      <c r="D75" s="79"/>
      <c r="E75" s="79"/>
      <c r="F75" s="79"/>
      <c r="G75" s="79"/>
      <c r="H75" s="79"/>
      <c r="I75" s="80"/>
      <c r="J75" s="59" t="s">
        <v>111</v>
      </c>
      <c r="K75" s="59"/>
      <c r="L75" s="59"/>
      <c r="M75" s="59"/>
      <c r="N75" s="59"/>
      <c r="O75" s="99" t="s">
        <v>186</v>
      </c>
      <c r="P75" s="79"/>
      <c r="Q75" s="79"/>
      <c r="R75" s="79"/>
      <c r="S75" s="79"/>
      <c r="T75" s="79"/>
      <c r="U75" s="79"/>
      <c r="V75" s="79"/>
      <c r="W75" s="79"/>
      <c r="X75" s="80"/>
      <c r="Y75" s="100">
        <v>0</v>
      </c>
      <c r="Z75" s="100"/>
      <c r="AA75" s="100"/>
      <c r="AB75" s="100"/>
      <c r="AC75" s="100"/>
      <c r="AD75" s="100">
        <v>31</v>
      </c>
      <c r="AE75" s="100"/>
      <c r="AF75" s="100"/>
      <c r="AG75" s="100"/>
      <c r="AH75" s="100"/>
      <c r="AI75" s="100">
        <f>Y75+AD75</f>
        <v>31</v>
      </c>
      <c r="AJ75" s="100"/>
      <c r="AK75" s="100"/>
      <c r="AL75" s="100"/>
      <c r="AM75" s="100"/>
      <c r="AN75" s="100">
        <v>0</v>
      </c>
      <c r="AO75" s="100"/>
      <c r="AP75" s="100"/>
      <c r="AQ75" s="100"/>
      <c r="AR75" s="100"/>
      <c r="AS75" s="100">
        <v>21</v>
      </c>
      <c r="AT75" s="100"/>
      <c r="AU75" s="100"/>
      <c r="AV75" s="100"/>
      <c r="AW75" s="100"/>
      <c r="AX75" s="101">
        <f>AN75+AS75</f>
        <v>21</v>
      </c>
      <c r="AY75" s="101"/>
      <c r="AZ75" s="101"/>
      <c r="BA75" s="101"/>
      <c r="BB75" s="101"/>
      <c r="BC75" s="101">
        <f>AN75-Y75</f>
        <v>0</v>
      </c>
      <c r="BD75" s="101"/>
      <c r="BE75" s="101"/>
      <c r="BF75" s="101"/>
      <c r="BG75" s="101"/>
      <c r="BH75" s="101">
        <f>AS75-AD75</f>
        <v>-10</v>
      </c>
      <c r="BI75" s="101"/>
      <c r="BJ75" s="101"/>
      <c r="BK75" s="101"/>
      <c r="BL75" s="101"/>
      <c r="BM75" s="101">
        <f>BC75+BH75</f>
        <v>-10</v>
      </c>
      <c r="BN75" s="101"/>
      <c r="BO75" s="101"/>
      <c r="BP75" s="101"/>
      <c r="BQ75" s="10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75" customHeight="1" x14ac:dyDescent="0.2">
      <c r="A76" s="31"/>
      <c r="B76" s="31"/>
      <c r="C76" s="99" t="s">
        <v>662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3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183</v>
      </c>
    </row>
    <row r="77" spans="1:80" ht="38.25" customHeight="1" x14ac:dyDescent="0.2">
      <c r="A77" s="31">
        <v>2</v>
      </c>
      <c r="B77" s="31"/>
      <c r="C77" s="99" t="s">
        <v>116</v>
      </c>
      <c r="D77" s="79"/>
      <c r="E77" s="79"/>
      <c r="F77" s="79"/>
      <c r="G77" s="79"/>
      <c r="H77" s="79"/>
      <c r="I77" s="80"/>
      <c r="J77" s="59" t="s">
        <v>83</v>
      </c>
      <c r="K77" s="59"/>
      <c r="L77" s="59"/>
      <c r="M77" s="59"/>
      <c r="N77" s="59"/>
      <c r="O77" s="99" t="s">
        <v>101</v>
      </c>
      <c r="P77" s="79"/>
      <c r="Q77" s="79"/>
      <c r="R77" s="79"/>
      <c r="S77" s="79"/>
      <c r="T77" s="79"/>
      <c r="U77" s="79"/>
      <c r="V77" s="79"/>
      <c r="W77" s="79"/>
      <c r="X77" s="80"/>
      <c r="Y77" s="100">
        <v>0</v>
      </c>
      <c r="Z77" s="100"/>
      <c r="AA77" s="100"/>
      <c r="AB77" s="100"/>
      <c r="AC77" s="100"/>
      <c r="AD77" s="100">
        <v>25</v>
      </c>
      <c r="AE77" s="100"/>
      <c r="AF77" s="100"/>
      <c r="AG77" s="100"/>
      <c r="AH77" s="100"/>
      <c r="AI77" s="100">
        <f>Y77+AD77</f>
        <v>25</v>
      </c>
      <c r="AJ77" s="100"/>
      <c r="AK77" s="100"/>
      <c r="AL77" s="100"/>
      <c r="AM77" s="100"/>
      <c r="AN77" s="100">
        <v>0</v>
      </c>
      <c r="AO77" s="100"/>
      <c r="AP77" s="100"/>
      <c r="AQ77" s="100"/>
      <c r="AR77" s="100"/>
      <c r="AS77" s="100">
        <v>25</v>
      </c>
      <c r="AT77" s="100"/>
      <c r="AU77" s="100"/>
      <c r="AV77" s="100"/>
      <c r="AW77" s="100"/>
      <c r="AX77" s="101">
        <f>AN77+AS77</f>
        <v>25</v>
      </c>
      <c r="AY77" s="101"/>
      <c r="AZ77" s="101"/>
      <c r="BA77" s="101"/>
      <c r="BB77" s="101"/>
      <c r="BC77" s="101">
        <f>AN77-Y77</f>
        <v>0</v>
      </c>
      <c r="BD77" s="101"/>
      <c r="BE77" s="101"/>
      <c r="BF77" s="101"/>
      <c r="BG77" s="101"/>
      <c r="BH77" s="101">
        <f>AS77-AD77</f>
        <v>0</v>
      </c>
      <c r="BI77" s="101"/>
      <c r="BJ77" s="101"/>
      <c r="BK77" s="101"/>
      <c r="BL77" s="101"/>
      <c r="BM77" s="101">
        <f>BC77+BH77</f>
        <v>0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s="85" customFormat="1" ht="15.75" x14ac:dyDescent="0.2">
      <c r="A78" s="81">
        <v>0</v>
      </c>
      <c r="B78" s="81"/>
      <c r="C78" s="98" t="s">
        <v>121</v>
      </c>
      <c r="D78" s="83"/>
      <c r="E78" s="83"/>
      <c r="F78" s="83"/>
      <c r="G78" s="83"/>
      <c r="H78" s="83"/>
      <c r="I78" s="84"/>
      <c r="J78" s="93" t="s">
        <v>81</v>
      </c>
      <c r="K78" s="93"/>
      <c r="L78" s="93"/>
      <c r="M78" s="93"/>
      <c r="N78" s="93"/>
      <c r="O78" s="98" t="s">
        <v>81</v>
      </c>
      <c r="P78" s="83"/>
      <c r="Q78" s="83"/>
      <c r="R78" s="83"/>
      <c r="S78" s="83"/>
      <c r="T78" s="83"/>
      <c r="U78" s="83"/>
      <c r="V78" s="83"/>
      <c r="W78" s="83"/>
      <c r="X78" s="8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6"/>
      <c r="BS78" s="96"/>
      <c r="BT78" s="96"/>
      <c r="BU78" s="96"/>
      <c r="BV78" s="96"/>
      <c r="BW78" s="96"/>
      <c r="BX78" s="96"/>
      <c r="BY78" s="96"/>
      <c r="BZ78" s="97"/>
    </row>
    <row r="79" spans="1:80" ht="51" customHeight="1" x14ac:dyDescent="0.2">
      <c r="A79" s="31">
        <v>3</v>
      </c>
      <c r="B79" s="31"/>
      <c r="C79" s="99" t="s">
        <v>599</v>
      </c>
      <c r="D79" s="79"/>
      <c r="E79" s="79"/>
      <c r="F79" s="79"/>
      <c r="G79" s="79"/>
      <c r="H79" s="79"/>
      <c r="I79" s="80"/>
      <c r="J79" s="59" t="s">
        <v>88</v>
      </c>
      <c r="K79" s="59"/>
      <c r="L79" s="59"/>
      <c r="M79" s="59"/>
      <c r="N79" s="59"/>
      <c r="O79" s="99" t="s">
        <v>127</v>
      </c>
      <c r="P79" s="79"/>
      <c r="Q79" s="79"/>
      <c r="R79" s="79"/>
      <c r="S79" s="79"/>
      <c r="T79" s="79"/>
      <c r="U79" s="79"/>
      <c r="V79" s="79"/>
      <c r="W79" s="79"/>
      <c r="X79" s="80"/>
      <c r="Y79" s="100">
        <v>0</v>
      </c>
      <c r="Z79" s="100"/>
      <c r="AA79" s="100"/>
      <c r="AB79" s="100"/>
      <c r="AC79" s="100"/>
      <c r="AD79" s="100">
        <v>177681</v>
      </c>
      <c r="AE79" s="100"/>
      <c r="AF79" s="100"/>
      <c r="AG79" s="100"/>
      <c r="AH79" s="100"/>
      <c r="AI79" s="100">
        <f>Y79+AD79</f>
        <v>177681</v>
      </c>
      <c r="AJ79" s="100"/>
      <c r="AK79" s="100"/>
      <c r="AL79" s="100"/>
      <c r="AM79" s="100"/>
      <c r="AN79" s="100">
        <v>0</v>
      </c>
      <c r="AO79" s="100"/>
      <c r="AP79" s="100"/>
      <c r="AQ79" s="100"/>
      <c r="AR79" s="100"/>
      <c r="AS79" s="100">
        <v>146582</v>
      </c>
      <c r="AT79" s="100"/>
      <c r="AU79" s="100"/>
      <c r="AV79" s="100"/>
      <c r="AW79" s="100"/>
      <c r="AX79" s="101">
        <f>AN79+AS79</f>
        <v>146582</v>
      </c>
      <c r="AY79" s="101"/>
      <c r="AZ79" s="101"/>
      <c r="BA79" s="101"/>
      <c r="BB79" s="101"/>
      <c r="BC79" s="101">
        <f>AN79-Y79</f>
        <v>0</v>
      </c>
      <c r="BD79" s="101"/>
      <c r="BE79" s="101"/>
      <c r="BF79" s="101"/>
      <c r="BG79" s="101"/>
      <c r="BH79" s="101">
        <f>AS79-AD79</f>
        <v>-31099</v>
      </c>
      <c r="BI79" s="101"/>
      <c r="BJ79" s="101"/>
      <c r="BK79" s="101"/>
      <c r="BL79" s="101"/>
      <c r="BM79" s="101">
        <f>BC79+BH79</f>
        <v>-31099</v>
      </c>
      <c r="BN79" s="101"/>
      <c r="BO79" s="101"/>
      <c r="BP79" s="101"/>
      <c r="BQ79" s="10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75" customHeight="1" x14ac:dyDescent="0.2">
      <c r="A80" s="31"/>
      <c r="B80" s="31"/>
      <c r="C80" s="99" t="s">
        <v>663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3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97</v>
      </c>
    </row>
    <row r="81" spans="1:80" ht="38.25" customHeight="1" x14ac:dyDescent="0.2">
      <c r="A81" s="31">
        <v>3</v>
      </c>
      <c r="B81" s="31"/>
      <c r="C81" s="99" t="s">
        <v>601</v>
      </c>
      <c r="D81" s="79"/>
      <c r="E81" s="79"/>
      <c r="F81" s="79"/>
      <c r="G81" s="79"/>
      <c r="H81" s="79"/>
      <c r="I81" s="80"/>
      <c r="J81" s="59" t="s">
        <v>88</v>
      </c>
      <c r="K81" s="59"/>
      <c r="L81" s="59"/>
      <c r="M81" s="59"/>
      <c r="N81" s="59"/>
      <c r="O81" s="99" t="s">
        <v>127</v>
      </c>
      <c r="P81" s="79"/>
      <c r="Q81" s="79"/>
      <c r="R81" s="79"/>
      <c r="S81" s="79"/>
      <c r="T81" s="79"/>
      <c r="U81" s="79"/>
      <c r="V81" s="79"/>
      <c r="W81" s="79"/>
      <c r="X81" s="80"/>
      <c r="Y81" s="100">
        <v>0</v>
      </c>
      <c r="Z81" s="100"/>
      <c r="AA81" s="100"/>
      <c r="AB81" s="100"/>
      <c r="AC81" s="100"/>
      <c r="AD81" s="100">
        <v>4993</v>
      </c>
      <c r="AE81" s="100"/>
      <c r="AF81" s="100"/>
      <c r="AG81" s="100"/>
      <c r="AH81" s="100"/>
      <c r="AI81" s="100">
        <f>Y81+AD81</f>
        <v>4993</v>
      </c>
      <c r="AJ81" s="100"/>
      <c r="AK81" s="100"/>
      <c r="AL81" s="100"/>
      <c r="AM81" s="100"/>
      <c r="AN81" s="100">
        <v>0</v>
      </c>
      <c r="AO81" s="100"/>
      <c r="AP81" s="100"/>
      <c r="AQ81" s="100"/>
      <c r="AR81" s="100"/>
      <c r="AS81" s="100">
        <v>4408</v>
      </c>
      <c r="AT81" s="100"/>
      <c r="AU81" s="100"/>
      <c r="AV81" s="100"/>
      <c r="AW81" s="100"/>
      <c r="AX81" s="101">
        <f>AN81+AS81</f>
        <v>4408</v>
      </c>
      <c r="AY81" s="101"/>
      <c r="AZ81" s="101"/>
      <c r="BA81" s="101"/>
      <c r="BB81" s="101"/>
      <c r="BC81" s="101">
        <f>AN81-Y81</f>
        <v>0</v>
      </c>
      <c r="BD81" s="101"/>
      <c r="BE81" s="101"/>
      <c r="BF81" s="101"/>
      <c r="BG81" s="101"/>
      <c r="BH81" s="101">
        <f>AS81-AD81</f>
        <v>-585</v>
      </c>
      <c r="BI81" s="101"/>
      <c r="BJ81" s="101"/>
      <c r="BK81" s="101"/>
      <c r="BL81" s="101"/>
      <c r="BM81" s="101">
        <f>BC81+BH81</f>
        <v>-585</v>
      </c>
      <c r="BN81" s="101"/>
      <c r="BO81" s="101"/>
      <c r="BP81" s="101"/>
      <c r="BQ81" s="10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75" customHeight="1" x14ac:dyDescent="0.2">
      <c r="A82" s="31"/>
      <c r="B82" s="31"/>
      <c r="C82" s="99" t="s">
        <v>664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271</v>
      </c>
    </row>
    <row r="83" spans="1:80" ht="63.75" customHeight="1" x14ac:dyDescent="0.2">
      <c r="A83" s="31">
        <v>3</v>
      </c>
      <c r="B83" s="31"/>
      <c r="C83" s="99" t="s">
        <v>602</v>
      </c>
      <c r="D83" s="79"/>
      <c r="E83" s="79"/>
      <c r="F83" s="79"/>
      <c r="G83" s="79"/>
      <c r="H83" s="79"/>
      <c r="I83" s="80"/>
      <c r="J83" s="59" t="s">
        <v>88</v>
      </c>
      <c r="K83" s="59"/>
      <c r="L83" s="59"/>
      <c r="M83" s="59"/>
      <c r="N83" s="59"/>
      <c r="O83" s="99" t="s">
        <v>127</v>
      </c>
      <c r="P83" s="79"/>
      <c r="Q83" s="79"/>
      <c r="R83" s="79"/>
      <c r="S83" s="79"/>
      <c r="T83" s="79"/>
      <c r="U83" s="79"/>
      <c r="V83" s="79"/>
      <c r="W83" s="79"/>
      <c r="X83" s="80"/>
      <c r="Y83" s="100">
        <v>0</v>
      </c>
      <c r="Z83" s="100"/>
      <c r="AA83" s="100"/>
      <c r="AB83" s="100"/>
      <c r="AC83" s="100"/>
      <c r="AD83" s="100">
        <v>52824</v>
      </c>
      <c r="AE83" s="100"/>
      <c r="AF83" s="100"/>
      <c r="AG83" s="100"/>
      <c r="AH83" s="100"/>
      <c r="AI83" s="100">
        <f>Y83+AD83</f>
        <v>52824</v>
      </c>
      <c r="AJ83" s="100"/>
      <c r="AK83" s="100"/>
      <c r="AL83" s="100"/>
      <c r="AM83" s="100"/>
      <c r="AN83" s="100">
        <v>0</v>
      </c>
      <c r="AO83" s="100"/>
      <c r="AP83" s="100"/>
      <c r="AQ83" s="100"/>
      <c r="AR83" s="100"/>
      <c r="AS83" s="100">
        <v>28793</v>
      </c>
      <c r="AT83" s="100"/>
      <c r="AU83" s="100"/>
      <c r="AV83" s="100"/>
      <c r="AW83" s="100"/>
      <c r="AX83" s="101">
        <f>AN83+AS83</f>
        <v>28793</v>
      </c>
      <c r="AY83" s="101"/>
      <c r="AZ83" s="101"/>
      <c r="BA83" s="101"/>
      <c r="BB83" s="101"/>
      <c r="BC83" s="101">
        <f>AN83-Y83</f>
        <v>0</v>
      </c>
      <c r="BD83" s="101"/>
      <c r="BE83" s="101"/>
      <c r="BF83" s="101"/>
      <c r="BG83" s="101"/>
      <c r="BH83" s="101">
        <f>AS83-AD83</f>
        <v>-24031</v>
      </c>
      <c r="BI83" s="101"/>
      <c r="BJ83" s="101"/>
      <c r="BK83" s="101"/>
      <c r="BL83" s="101"/>
      <c r="BM83" s="101">
        <f>BC83+BH83</f>
        <v>-24031</v>
      </c>
      <c r="BN83" s="101"/>
      <c r="BO83" s="101"/>
      <c r="BP83" s="101"/>
      <c r="BQ83" s="10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 customHeight="1" x14ac:dyDescent="0.2">
      <c r="A84" s="31"/>
      <c r="B84" s="31"/>
      <c r="C84" s="99" t="s">
        <v>665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3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273</v>
      </c>
    </row>
    <row r="85" spans="1:80" ht="51" customHeight="1" x14ac:dyDescent="0.2">
      <c r="A85" s="31">
        <v>3</v>
      </c>
      <c r="B85" s="31"/>
      <c r="C85" s="99" t="s">
        <v>604</v>
      </c>
      <c r="D85" s="79"/>
      <c r="E85" s="79"/>
      <c r="F85" s="79"/>
      <c r="G85" s="79"/>
      <c r="H85" s="79"/>
      <c r="I85" s="80"/>
      <c r="J85" s="59" t="s">
        <v>88</v>
      </c>
      <c r="K85" s="59"/>
      <c r="L85" s="59"/>
      <c r="M85" s="59"/>
      <c r="N85" s="59"/>
      <c r="O85" s="99" t="s">
        <v>127</v>
      </c>
      <c r="P85" s="79"/>
      <c r="Q85" s="79"/>
      <c r="R85" s="79"/>
      <c r="S85" s="79"/>
      <c r="T85" s="79"/>
      <c r="U85" s="79"/>
      <c r="V85" s="79"/>
      <c r="W85" s="79"/>
      <c r="X85" s="80"/>
      <c r="Y85" s="100">
        <v>0</v>
      </c>
      <c r="Z85" s="100"/>
      <c r="AA85" s="100"/>
      <c r="AB85" s="100"/>
      <c r="AC85" s="100"/>
      <c r="AD85" s="100">
        <v>8625</v>
      </c>
      <c r="AE85" s="100"/>
      <c r="AF85" s="100"/>
      <c r="AG85" s="100"/>
      <c r="AH85" s="100"/>
      <c r="AI85" s="100">
        <f>Y85+AD85</f>
        <v>8625</v>
      </c>
      <c r="AJ85" s="100"/>
      <c r="AK85" s="100"/>
      <c r="AL85" s="100"/>
      <c r="AM85" s="100"/>
      <c r="AN85" s="100">
        <v>0</v>
      </c>
      <c r="AO85" s="100"/>
      <c r="AP85" s="100"/>
      <c r="AQ85" s="100"/>
      <c r="AR85" s="100"/>
      <c r="AS85" s="100">
        <v>8585</v>
      </c>
      <c r="AT85" s="100"/>
      <c r="AU85" s="100"/>
      <c r="AV85" s="100"/>
      <c r="AW85" s="100"/>
      <c r="AX85" s="101">
        <f>AN85+AS85</f>
        <v>8585</v>
      </c>
      <c r="AY85" s="101"/>
      <c r="AZ85" s="101"/>
      <c r="BA85" s="101"/>
      <c r="BB85" s="101"/>
      <c r="BC85" s="101">
        <f>AN85-Y85</f>
        <v>0</v>
      </c>
      <c r="BD85" s="101"/>
      <c r="BE85" s="101"/>
      <c r="BF85" s="101"/>
      <c r="BG85" s="101"/>
      <c r="BH85" s="101">
        <f>AS85-AD85</f>
        <v>-40</v>
      </c>
      <c r="BI85" s="101"/>
      <c r="BJ85" s="101"/>
      <c r="BK85" s="101"/>
      <c r="BL85" s="101"/>
      <c r="BM85" s="101">
        <f>BC85+BH85</f>
        <v>-40</v>
      </c>
      <c r="BN85" s="101"/>
      <c r="BO85" s="101"/>
      <c r="BP85" s="101"/>
      <c r="BQ85" s="10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75" customHeight="1" x14ac:dyDescent="0.2">
      <c r="A86" s="31"/>
      <c r="B86" s="31"/>
      <c r="C86" s="99" t="s">
        <v>666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3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344</v>
      </c>
    </row>
    <row r="87" spans="1:80" ht="38.25" customHeight="1" x14ac:dyDescent="0.2">
      <c r="A87" s="31">
        <v>3</v>
      </c>
      <c r="B87" s="31"/>
      <c r="C87" s="99" t="s">
        <v>130</v>
      </c>
      <c r="D87" s="79"/>
      <c r="E87" s="79"/>
      <c r="F87" s="79"/>
      <c r="G87" s="79"/>
      <c r="H87" s="79"/>
      <c r="I87" s="80"/>
      <c r="J87" s="59" t="s">
        <v>88</v>
      </c>
      <c r="K87" s="59"/>
      <c r="L87" s="59"/>
      <c r="M87" s="59"/>
      <c r="N87" s="59"/>
      <c r="O87" s="99" t="s">
        <v>101</v>
      </c>
      <c r="P87" s="79"/>
      <c r="Q87" s="79"/>
      <c r="R87" s="79"/>
      <c r="S87" s="79"/>
      <c r="T87" s="79"/>
      <c r="U87" s="79"/>
      <c r="V87" s="79"/>
      <c r="W87" s="79"/>
      <c r="X87" s="80"/>
      <c r="Y87" s="100">
        <v>0</v>
      </c>
      <c r="Z87" s="100"/>
      <c r="AA87" s="100"/>
      <c r="AB87" s="100"/>
      <c r="AC87" s="100"/>
      <c r="AD87" s="100">
        <v>1845</v>
      </c>
      <c r="AE87" s="100"/>
      <c r="AF87" s="100"/>
      <c r="AG87" s="100"/>
      <c r="AH87" s="100"/>
      <c r="AI87" s="100">
        <f>Y87+AD87</f>
        <v>1845</v>
      </c>
      <c r="AJ87" s="100"/>
      <c r="AK87" s="100"/>
      <c r="AL87" s="100"/>
      <c r="AM87" s="100"/>
      <c r="AN87" s="100">
        <v>0</v>
      </c>
      <c r="AO87" s="100"/>
      <c r="AP87" s="100"/>
      <c r="AQ87" s="100"/>
      <c r="AR87" s="100"/>
      <c r="AS87" s="100">
        <v>1845</v>
      </c>
      <c r="AT87" s="100"/>
      <c r="AU87" s="100"/>
      <c r="AV87" s="100"/>
      <c r="AW87" s="100"/>
      <c r="AX87" s="101">
        <f>AN87+AS87</f>
        <v>1845</v>
      </c>
      <c r="AY87" s="101"/>
      <c r="AZ87" s="101"/>
      <c r="BA87" s="101"/>
      <c r="BB87" s="101"/>
      <c r="BC87" s="101">
        <f>AN87-Y87</f>
        <v>0</v>
      </c>
      <c r="BD87" s="101"/>
      <c r="BE87" s="101"/>
      <c r="BF87" s="101"/>
      <c r="BG87" s="101"/>
      <c r="BH87" s="101">
        <f>AS87-AD87</f>
        <v>0</v>
      </c>
      <c r="BI87" s="101"/>
      <c r="BJ87" s="101"/>
      <c r="BK87" s="101"/>
      <c r="BL87" s="101"/>
      <c r="BM87" s="101">
        <f>BC87+BH87</f>
        <v>0</v>
      </c>
      <c r="BN87" s="101"/>
      <c r="BO87" s="101"/>
      <c r="BP87" s="101"/>
      <c r="BQ87" s="10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s="85" customFormat="1" ht="15.75" x14ac:dyDescent="0.2">
      <c r="A88" s="81">
        <v>0</v>
      </c>
      <c r="B88" s="81"/>
      <c r="C88" s="98" t="s">
        <v>137</v>
      </c>
      <c r="D88" s="83"/>
      <c r="E88" s="83"/>
      <c r="F88" s="83"/>
      <c r="G88" s="83"/>
      <c r="H88" s="83"/>
      <c r="I88" s="84"/>
      <c r="J88" s="93" t="s">
        <v>81</v>
      </c>
      <c r="K88" s="93"/>
      <c r="L88" s="93"/>
      <c r="M88" s="93"/>
      <c r="N88" s="93"/>
      <c r="O88" s="98" t="s">
        <v>81</v>
      </c>
      <c r="P88" s="83"/>
      <c r="Q88" s="83"/>
      <c r="R88" s="83"/>
      <c r="S88" s="83"/>
      <c r="T88" s="83"/>
      <c r="U88" s="83"/>
      <c r="V88" s="83"/>
      <c r="W88" s="83"/>
      <c r="X88" s="8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6"/>
      <c r="BS88" s="96"/>
      <c r="BT88" s="96"/>
      <c r="BU88" s="96"/>
      <c r="BV88" s="96"/>
      <c r="BW88" s="96"/>
      <c r="BX88" s="96"/>
      <c r="BY88" s="96"/>
      <c r="BZ88" s="97"/>
    </row>
    <row r="89" spans="1:80" ht="63.75" customHeight="1" x14ac:dyDescent="0.2">
      <c r="A89" s="31">
        <v>4</v>
      </c>
      <c r="B89" s="31"/>
      <c r="C89" s="99" t="s">
        <v>610</v>
      </c>
      <c r="D89" s="79"/>
      <c r="E89" s="79"/>
      <c r="F89" s="79"/>
      <c r="G89" s="79"/>
      <c r="H89" s="79"/>
      <c r="I89" s="80"/>
      <c r="J89" s="59" t="s">
        <v>111</v>
      </c>
      <c r="K89" s="59"/>
      <c r="L89" s="59"/>
      <c r="M89" s="59"/>
      <c r="N89" s="59"/>
      <c r="O89" s="99" t="s">
        <v>186</v>
      </c>
      <c r="P89" s="79"/>
      <c r="Q89" s="79"/>
      <c r="R89" s="79"/>
      <c r="S89" s="79"/>
      <c r="T89" s="79"/>
      <c r="U89" s="79"/>
      <c r="V89" s="79"/>
      <c r="W89" s="79"/>
      <c r="X89" s="80"/>
      <c r="Y89" s="100">
        <v>0</v>
      </c>
      <c r="Z89" s="100"/>
      <c r="AA89" s="100"/>
      <c r="AB89" s="100"/>
      <c r="AC89" s="100"/>
      <c r="AD89" s="100">
        <v>60</v>
      </c>
      <c r="AE89" s="100"/>
      <c r="AF89" s="100"/>
      <c r="AG89" s="100"/>
      <c r="AH89" s="100"/>
      <c r="AI89" s="100">
        <f>Y89+AD89</f>
        <v>60</v>
      </c>
      <c r="AJ89" s="100"/>
      <c r="AK89" s="100"/>
      <c r="AL89" s="100"/>
      <c r="AM89" s="100"/>
      <c r="AN89" s="100">
        <v>0</v>
      </c>
      <c r="AO89" s="100"/>
      <c r="AP89" s="100"/>
      <c r="AQ89" s="100"/>
      <c r="AR89" s="100"/>
      <c r="AS89" s="100">
        <v>21</v>
      </c>
      <c r="AT89" s="100"/>
      <c r="AU89" s="100"/>
      <c r="AV89" s="100"/>
      <c r="AW89" s="100"/>
      <c r="AX89" s="101">
        <f>AN89+AS89</f>
        <v>21</v>
      </c>
      <c r="AY89" s="101"/>
      <c r="AZ89" s="101"/>
      <c r="BA89" s="101"/>
      <c r="BB89" s="101"/>
      <c r="BC89" s="101">
        <f>AN89-Y89</f>
        <v>0</v>
      </c>
      <c r="BD89" s="101"/>
      <c r="BE89" s="101"/>
      <c r="BF89" s="101"/>
      <c r="BG89" s="101"/>
      <c r="BH89" s="101">
        <f>AS89-AD89</f>
        <v>-39</v>
      </c>
      <c r="BI89" s="101"/>
      <c r="BJ89" s="101"/>
      <c r="BK89" s="101"/>
      <c r="BL89" s="101"/>
      <c r="BM89" s="101">
        <f>BC89+BH89</f>
        <v>-39</v>
      </c>
      <c r="BN89" s="101"/>
      <c r="BO89" s="101"/>
      <c r="BP89" s="101"/>
      <c r="BQ89" s="10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75" customHeight="1" x14ac:dyDescent="0.2">
      <c r="A90" s="31"/>
      <c r="B90" s="31"/>
      <c r="C90" s="99" t="s">
        <v>667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3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112</v>
      </c>
    </row>
    <row r="91" spans="1:80" ht="76.5" customHeight="1" x14ac:dyDescent="0.2">
      <c r="A91" s="31">
        <v>4</v>
      </c>
      <c r="B91" s="31"/>
      <c r="C91" s="99" t="s">
        <v>612</v>
      </c>
      <c r="D91" s="79"/>
      <c r="E91" s="79"/>
      <c r="F91" s="79"/>
      <c r="G91" s="79"/>
      <c r="H91" s="79"/>
      <c r="I91" s="80"/>
      <c r="J91" s="59" t="s">
        <v>111</v>
      </c>
      <c r="K91" s="59"/>
      <c r="L91" s="59"/>
      <c r="M91" s="59"/>
      <c r="N91" s="59"/>
      <c r="O91" s="99" t="s">
        <v>186</v>
      </c>
      <c r="P91" s="79"/>
      <c r="Q91" s="79"/>
      <c r="R91" s="79"/>
      <c r="S91" s="79"/>
      <c r="T91" s="79"/>
      <c r="U91" s="79"/>
      <c r="V91" s="79"/>
      <c r="W91" s="79"/>
      <c r="X91" s="80"/>
      <c r="Y91" s="100">
        <v>0</v>
      </c>
      <c r="Z91" s="100"/>
      <c r="AA91" s="100"/>
      <c r="AB91" s="100"/>
      <c r="AC91" s="100"/>
      <c r="AD91" s="100">
        <v>8</v>
      </c>
      <c r="AE91" s="100"/>
      <c r="AF91" s="100"/>
      <c r="AG91" s="100"/>
      <c r="AH91" s="100"/>
      <c r="AI91" s="100">
        <f>Y91+AD91</f>
        <v>8</v>
      </c>
      <c r="AJ91" s="100"/>
      <c r="AK91" s="100"/>
      <c r="AL91" s="100"/>
      <c r="AM91" s="100"/>
      <c r="AN91" s="100">
        <v>0</v>
      </c>
      <c r="AO91" s="100"/>
      <c r="AP91" s="100"/>
      <c r="AQ91" s="100"/>
      <c r="AR91" s="100"/>
      <c r="AS91" s="100">
        <v>9</v>
      </c>
      <c r="AT91" s="100"/>
      <c r="AU91" s="100"/>
      <c r="AV91" s="100"/>
      <c r="AW91" s="100"/>
      <c r="AX91" s="101">
        <f>AN91+AS91</f>
        <v>9</v>
      </c>
      <c r="AY91" s="101"/>
      <c r="AZ91" s="101"/>
      <c r="BA91" s="101"/>
      <c r="BB91" s="101"/>
      <c r="BC91" s="101">
        <f>AN91-Y91</f>
        <v>0</v>
      </c>
      <c r="BD91" s="101"/>
      <c r="BE91" s="101"/>
      <c r="BF91" s="101"/>
      <c r="BG91" s="101"/>
      <c r="BH91" s="101">
        <f>AS91-AD91</f>
        <v>1</v>
      </c>
      <c r="BI91" s="101"/>
      <c r="BJ91" s="101"/>
      <c r="BK91" s="101"/>
      <c r="BL91" s="101"/>
      <c r="BM91" s="101">
        <f>BC91+BH91</f>
        <v>1</v>
      </c>
      <c r="BN91" s="101"/>
      <c r="BO91" s="101"/>
      <c r="BP91" s="101"/>
      <c r="BQ91" s="101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15.75" customHeight="1" x14ac:dyDescent="0.2">
      <c r="A92" s="31"/>
      <c r="B92" s="31"/>
      <c r="C92" s="99" t="s">
        <v>669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3"/>
      <c r="BR92" s="11"/>
      <c r="BS92" s="11"/>
      <c r="BT92" s="11"/>
      <c r="BU92" s="11"/>
      <c r="BV92" s="11"/>
      <c r="BW92" s="11"/>
      <c r="BX92" s="11"/>
      <c r="BY92" s="11"/>
      <c r="BZ92" s="9"/>
      <c r="CB92" s="1" t="s">
        <v>668</v>
      </c>
    </row>
    <row r="93" spans="1:80" ht="38.25" customHeight="1" x14ac:dyDescent="0.2">
      <c r="A93" s="31">
        <v>4</v>
      </c>
      <c r="B93" s="31"/>
      <c r="C93" s="99" t="s">
        <v>143</v>
      </c>
      <c r="D93" s="79"/>
      <c r="E93" s="79"/>
      <c r="F93" s="79"/>
      <c r="G93" s="79"/>
      <c r="H93" s="79"/>
      <c r="I93" s="80"/>
      <c r="J93" s="59" t="s">
        <v>140</v>
      </c>
      <c r="K93" s="59"/>
      <c r="L93" s="59"/>
      <c r="M93" s="59"/>
      <c r="N93" s="59"/>
      <c r="O93" s="99" t="s">
        <v>101</v>
      </c>
      <c r="P93" s="79"/>
      <c r="Q93" s="79"/>
      <c r="R93" s="79"/>
      <c r="S93" s="79"/>
      <c r="T93" s="79"/>
      <c r="U93" s="79"/>
      <c r="V93" s="79"/>
      <c r="W93" s="79"/>
      <c r="X93" s="80"/>
      <c r="Y93" s="100">
        <v>0</v>
      </c>
      <c r="Z93" s="100"/>
      <c r="AA93" s="100"/>
      <c r="AB93" s="100"/>
      <c r="AC93" s="100"/>
      <c r="AD93" s="100">
        <v>100</v>
      </c>
      <c r="AE93" s="100"/>
      <c r="AF93" s="100"/>
      <c r="AG93" s="100"/>
      <c r="AH93" s="100"/>
      <c r="AI93" s="100">
        <f>Y93+AD93</f>
        <v>100</v>
      </c>
      <c r="AJ93" s="100"/>
      <c r="AK93" s="100"/>
      <c r="AL93" s="100"/>
      <c r="AM93" s="100"/>
      <c r="AN93" s="100">
        <v>0</v>
      </c>
      <c r="AO93" s="100"/>
      <c r="AP93" s="100"/>
      <c r="AQ93" s="100"/>
      <c r="AR93" s="100"/>
      <c r="AS93" s="100">
        <v>100</v>
      </c>
      <c r="AT93" s="100"/>
      <c r="AU93" s="100"/>
      <c r="AV93" s="100"/>
      <c r="AW93" s="100"/>
      <c r="AX93" s="101">
        <f>AN93+AS93</f>
        <v>100</v>
      </c>
      <c r="AY93" s="101"/>
      <c r="AZ93" s="101"/>
      <c r="BA93" s="101"/>
      <c r="BB93" s="101"/>
      <c r="BC93" s="101">
        <f>AN93-Y93</f>
        <v>0</v>
      </c>
      <c r="BD93" s="101"/>
      <c r="BE93" s="101"/>
      <c r="BF93" s="101"/>
      <c r="BG93" s="101"/>
      <c r="BH93" s="101">
        <f>AS93-AD93</f>
        <v>0</v>
      </c>
      <c r="BI93" s="101"/>
      <c r="BJ93" s="101"/>
      <c r="BK93" s="101"/>
      <c r="BL93" s="101"/>
      <c r="BM93" s="101">
        <f>BC93+BH93</f>
        <v>0</v>
      </c>
      <c r="BN93" s="101"/>
      <c r="BO93" s="101"/>
      <c r="BP93" s="101"/>
      <c r="BQ93" s="10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25.5" customHeight="1" x14ac:dyDescent="0.2">
      <c r="A94" s="31"/>
      <c r="B94" s="31"/>
      <c r="C94" s="99" t="s">
        <v>670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3"/>
      <c r="BR94" s="11"/>
      <c r="BS94" s="11"/>
      <c r="BT94" s="11"/>
      <c r="BU94" s="11"/>
      <c r="BV94" s="11"/>
      <c r="BW94" s="11"/>
      <c r="BX94" s="11"/>
      <c r="BY94" s="11"/>
      <c r="BZ94" s="9"/>
      <c r="CB94" s="1" t="s">
        <v>277</v>
      </c>
    </row>
    <row r="96" spans="1:80" ht="15.95" customHeight="1" x14ac:dyDescent="0.2">
      <c r="A96" s="19" t="s">
        <v>56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ht="15.95" customHeight="1" x14ac:dyDescent="0.2">
      <c r="A97" s="106" t="s">
        <v>672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</row>
    <row r="98" spans="1:64" ht="15.9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ht="15.9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ht="42" customHeight="1" x14ac:dyDescent="0.2">
      <c r="A100" s="109" t="s">
        <v>154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3"/>
      <c r="AO100" s="3"/>
      <c r="AP100" s="110" t="s">
        <v>156</v>
      </c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</row>
    <row r="101" spans="1:64" x14ac:dyDescent="0.2">
      <c r="W101" s="53" t="s">
        <v>12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4"/>
      <c r="AO101" s="4"/>
      <c r="AP101" s="53" t="s">
        <v>13</v>
      </c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</row>
    <row r="104" spans="1:64" ht="31.5" customHeight="1" x14ac:dyDescent="0.2">
      <c r="A104" s="109" t="s">
        <v>155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3"/>
      <c r="AO104" s="3"/>
      <c r="AP104" s="110" t="s">
        <v>157</v>
      </c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</row>
    <row r="105" spans="1:64" x14ac:dyDescent="0.2">
      <c r="W105" s="53" t="s">
        <v>12</v>
      </c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4"/>
      <c r="AO105" s="4"/>
      <c r="AP105" s="53" t="s">
        <v>13</v>
      </c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</row>
  </sheetData>
  <mergeCells count="501">
    <mergeCell ref="C94:BQ94"/>
    <mergeCell ref="C70:BQ70"/>
    <mergeCell ref="C74:BQ74"/>
    <mergeCell ref="C76:BQ76"/>
    <mergeCell ref="C80:BQ80"/>
    <mergeCell ref="C82:BQ82"/>
    <mergeCell ref="C84:BQ84"/>
    <mergeCell ref="C86:BQ86"/>
    <mergeCell ref="C90:BQ90"/>
    <mergeCell ref="C92:BQ92"/>
    <mergeCell ref="BM93:BQ93"/>
    <mergeCell ref="A94:B94"/>
    <mergeCell ref="AI93:AM93"/>
    <mergeCell ref="AN93:AR93"/>
    <mergeCell ref="AS93:AW93"/>
    <mergeCell ref="AX93:BB93"/>
    <mergeCell ref="BC93:BG93"/>
    <mergeCell ref="BH93:BL93"/>
    <mergeCell ref="A93:B93"/>
    <mergeCell ref="C93:I93"/>
    <mergeCell ref="J93:N93"/>
    <mergeCell ref="O93:X93"/>
    <mergeCell ref="Y93:AC93"/>
    <mergeCell ref="AD93:AH93"/>
    <mergeCell ref="BM91:BQ91"/>
    <mergeCell ref="A92:B92"/>
    <mergeCell ref="AI91:AM91"/>
    <mergeCell ref="AN91:AR91"/>
    <mergeCell ref="AS91:AW91"/>
    <mergeCell ref="AX91:BB91"/>
    <mergeCell ref="BC91:BG91"/>
    <mergeCell ref="BH91:BL91"/>
    <mergeCell ref="A91:B91"/>
    <mergeCell ref="C91:I91"/>
    <mergeCell ref="J91:N91"/>
    <mergeCell ref="O91:X91"/>
    <mergeCell ref="Y91:AC91"/>
    <mergeCell ref="AD91:AH91"/>
    <mergeCell ref="BM89:BQ89"/>
    <mergeCell ref="A90:B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87:B87"/>
    <mergeCell ref="C87:I87"/>
    <mergeCell ref="J87:N87"/>
    <mergeCell ref="O87:X87"/>
    <mergeCell ref="Y87:AC87"/>
    <mergeCell ref="AD87:AH87"/>
    <mergeCell ref="BM85:BQ85"/>
    <mergeCell ref="A86:B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BM83:BQ83"/>
    <mergeCell ref="A84:B84"/>
    <mergeCell ref="AI83:AM83"/>
    <mergeCell ref="AN83:AR83"/>
    <mergeCell ref="AS83:AW83"/>
    <mergeCell ref="AX83:BB83"/>
    <mergeCell ref="BC83:BG83"/>
    <mergeCell ref="BH83:BL83"/>
    <mergeCell ref="A83:B83"/>
    <mergeCell ref="C83:I83"/>
    <mergeCell ref="J83:N83"/>
    <mergeCell ref="O83:X83"/>
    <mergeCell ref="Y83:AC83"/>
    <mergeCell ref="AD83:AH83"/>
    <mergeCell ref="BM81:BQ81"/>
    <mergeCell ref="A82:B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BM79:BQ79"/>
    <mergeCell ref="A80:B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BM75:BQ75"/>
    <mergeCell ref="A76:B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BM73:BQ73"/>
    <mergeCell ref="A74:B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C47:BQ47"/>
    <mergeCell ref="BD49:BH49"/>
    <mergeCell ref="BI49:BM49"/>
    <mergeCell ref="BN49:BQ49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W105:AM105"/>
    <mergeCell ref="AP105:BH105"/>
    <mergeCell ref="A28:F28"/>
    <mergeCell ref="G28:BL28"/>
    <mergeCell ref="A29:F29"/>
    <mergeCell ref="G29:BL29"/>
    <mergeCell ref="A100:V100"/>
    <mergeCell ref="W100:AM100"/>
    <mergeCell ref="AP100:BH100"/>
    <mergeCell ref="W101:AM101"/>
    <mergeCell ref="AP101:BH101"/>
    <mergeCell ref="A104:V104"/>
    <mergeCell ref="W104:AM104"/>
    <mergeCell ref="AP104:BH104"/>
    <mergeCell ref="AX65:BB65"/>
    <mergeCell ref="BC65:BG65"/>
    <mergeCell ref="BH65:BL65"/>
    <mergeCell ref="BM65:BQ65"/>
    <mergeCell ref="A96:BL96"/>
    <mergeCell ref="A97:BL97"/>
    <mergeCell ref="AD66:AH66"/>
    <mergeCell ref="AI66:AM66"/>
    <mergeCell ref="AN66:AR66"/>
    <mergeCell ref="AS66:AW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AQ57:AV57"/>
    <mergeCell ref="AW57:BA57"/>
    <mergeCell ref="BB57:BF57"/>
    <mergeCell ref="BG57:BL57"/>
    <mergeCell ref="A59:BQ59"/>
    <mergeCell ref="A61:B62"/>
    <mergeCell ref="C61:I62"/>
    <mergeCell ref="J61:N62"/>
    <mergeCell ref="O61:X62"/>
    <mergeCell ref="Y61:AM61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U46:AY46"/>
    <mergeCell ref="AZ46:BC46"/>
    <mergeCell ref="BD46:BH46"/>
    <mergeCell ref="BI46:BM46"/>
    <mergeCell ref="BN46:BQ46"/>
    <mergeCell ref="A51:BL51"/>
    <mergeCell ref="A47:B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37:F37"/>
    <mergeCell ref="G37:BL37"/>
    <mergeCell ref="A38:F38"/>
    <mergeCell ref="G38:BL38"/>
    <mergeCell ref="A40:BQ40"/>
    <mergeCell ref="A41:BQ41"/>
    <mergeCell ref="A31:BL31"/>
    <mergeCell ref="A32:BL32"/>
    <mergeCell ref="A34:BL34"/>
    <mergeCell ref="A35:F35"/>
    <mergeCell ref="G35:BL35"/>
    <mergeCell ref="A36:F36"/>
    <mergeCell ref="G36:BL36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5">
    <cfRule type="cellIs" dxfId="59" priority="61" stopIfTrue="1" operator="equal">
      <formula>$C64</formula>
    </cfRule>
  </conditionalFormatting>
  <conditionalFormatting sqref="A65:B65">
    <cfRule type="cellIs" dxfId="58" priority="62" stopIfTrue="1" operator="equal">
      <formula>0</formula>
    </cfRule>
  </conditionalFormatting>
  <conditionalFormatting sqref="C66">
    <cfRule type="cellIs" dxfId="57" priority="59" stopIfTrue="1" operator="equal">
      <formula>$C65</formula>
    </cfRule>
  </conditionalFormatting>
  <conditionalFormatting sqref="A66:B66">
    <cfRule type="cellIs" dxfId="56" priority="60" stopIfTrue="1" operator="equal">
      <formula>0</formula>
    </cfRule>
  </conditionalFormatting>
  <conditionalFormatting sqref="C67">
    <cfRule type="cellIs" dxfId="55" priority="57" stopIfTrue="1" operator="equal">
      <formula>$C66</formula>
    </cfRule>
  </conditionalFormatting>
  <conditionalFormatting sqref="A67:B67">
    <cfRule type="cellIs" dxfId="54" priority="58" stopIfTrue="1" operator="equal">
      <formula>0</formula>
    </cfRule>
  </conditionalFormatting>
  <conditionalFormatting sqref="C68">
    <cfRule type="cellIs" dxfId="53" priority="55" stopIfTrue="1" operator="equal">
      <formula>$C67</formula>
    </cfRule>
  </conditionalFormatting>
  <conditionalFormatting sqref="A68:B68">
    <cfRule type="cellIs" dxfId="52" priority="56" stopIfTrue="1" operator="equal">
      <formula>0</formula>
    </cfRule>
  </conditionalFormatting>
  <conditionalFormatting sqref="C69">
    <cfRule type="cellIs" dxfId="51" priority="53" stopIfTrue="1" operator="equal">
      <formula>$C68</formula>
    </cfRule>
  </conditionalFormatting>
  <conditionalFormatting sqref="A69:B69">
    <cfRule type="cellIs" dxfId="50" priority="54" stopIfTrue="1" operator="equal">
      <formula>0</formula>
    </cfRule>
  </conditionalFormatting>
  <conditionalFormatting sqref="C70">
    <cfRule type="cellIs" dxfId="49" priority="51" stopIfTrue="1" operator="equal">
      <formula>$C69</formula>
    </cfRule>
  </conditionalFormatting>
  <conditionalFormatting sqref="A70:B70">
    <cfRule type="cellIs" dxfId="48" priority="52" stopIfTrue="1" operator="equal">
      <formula>0</formula>
    </cfRule>
  </conditionalFormatting>
  <conditionalFormatting sqref="C71">
    <cfRule type="cellIs" dxfId="47" priority="49" stopIfTrue="1" operator="equal">
      <formula>$C70</formula>
    </cfRule>
  </conditionalFormatting>
  <conditionalFormatting sqref="A71:B71">
    <cfRule type="cellIs" dxfId="46" priority="50" stopIfTrue="1" operator="equal">
      <formula>0</formula>
    </cfRule>
  </conditionalFormatting>
  <conditionalFormatting sqref="C72">
    <cfRule type="cellIs" dxfId="45" priority="47" stopIfTrue="1" operator="equal">
      <formula>$C71</formula>
    </cfRule>
  </conditionalFormatting>
  <conditionalFormatting sqref="A72:B72">
    <cfRule type="cellIs" dxfId="44" priority="48" stopIfTrue="1" operator="equal">
      <formula>0</formula>
    </cfRule>
  </conditionalFormatting>
  <conditionalFormatting sqref="C73">
    <cfRule type="cellIs" dxfId="43" priority="45" stopIfTrue="1" operator="equal">
      <formula>$C72</formula>
    </cfRule>
  </conditionalFormatting>
  <conditionalFormatting sqref="A73:B73">
    <cfRule type="cellIs" dxfId="42" priority="46" stopIfTrue="1" operator="equal">
      <formula>0</formula>
    </cfRule>
  </conditionalFormatting>
  <conditionalFormatting sqref="C74">
    <cfRule type="cellIs" dxfId="41" priority="43" stopIfTrue="1" operator="equal">
      <formula>$C73</formula>
    </cfRule>
  </conditionalFormatting>
  <conditionalFormatting sqref="A74:B74">
    <cfRule type="cellIs" dxfId="40" priority="44" stopIfTrue="1" operator="equal">
      <formula>0</formula>
    </cfRule>
  </conditionalFormatting>
  <conditionalFormatting sqref="C75">
    <cfRule type="cellIs" dxfId="39" priority="41" stopIfTrue="1" operator="equal">
      <formula>$C74</formula>
    </cfRule>
  </conditionalFormatting>
  <conditionalFormatting sqref="A75:B75">
    <cfRule type="cellIs" dxfId="38" priority="42" stopIfTrue="1" operator="equal">
      <formula>0</formula>
    </cfRule>
  </conditionalFormatting>
  <conditionalFormatting sqref="C76">
    <cfRule type="cellIs" dxfId="37" priority="39" stopIfTrue="1" operator="equal">
      <formula>$C75</formula>
    </cfRule>
  </conditionalFormatting>
  <conditionalFormatting sqref="A76:B76">
    <cfRule type="cellIs" dxfId="36" priority="40" stopIfTrue="1" operator="equal">
      <formula>0</formula>
    </cfRule>
  </conditionalFormatting>
  <conditionalFormatting sqref="C77">
    <cfRule type="cellIs" dxfId="35" priority="37" stopIfTrue="1" operator="equal">
      <formula>$C76</formula>
    </cfRule>
  </conditionalFormatting>
  <conditionalFormatting sqref="A77:B77">
    <cfRule type="cellIs" dxfId="34" priority="38" stopIfTrue="1" operator="equal">
      <formula>0</formula>
    </cfRule>
  </conditionalFormatting>
  <conditionalFormatting sqref="C78">
    <cfRule type="cellIs" dxfId="33" priority="35" stopIfTrue="1" operator="equal">
      <formula>$C77</formula>
    </cfRule>
  </conditionalFormatting>
  <conditionalFormatting sqref="A78:B78">
    <cfRule type="cellIs" dxfId="32" priority="36" stopIfTrue="1" operator="equal">
      <formula>0</formula>
    </cfRule>
  </conditionalFormatting>
  <conditionalFormatting sqref="C79">
    <cfRule type="cellIs" dxfId="31" priority="33" stopIfTrue="1" operator="equal">
      <formula>$C78</formula>
    </cfRule>
  </conditionalFormatting>
  <conditionalFormatting sqref="A79:B79">
    <cfRule type="cellIs" dxfId="30" priority="34" stopIfTrue="1" operator="equal">
      <formula>0</formula>
    </cfRule>
  </conditionalFormatting>
  <conditionalFormatting sqref="C80">
    <cfRule type="cellIs" dxfId="29" priority="31" stopIfTrue="1" operator="equal">
      <formula>$C79</formula>
    </cfRule>
  </conditionalFormatting>
  <conditionalFormatting sqref="A80:B80">
    <cfRule type="cellIs" dxfId="28" priority="32" stopIfTrue="1" operator="equal">
      <formula>0</formula>
    </cfRule>
  </conditionalFormatting>
  <conditionalFormatting sqref="C81">
    <cfRule type="cellIs" dxfId="27" priority="29" stopIfTrue="1" operator="equal">
      <formula>$C80</formula>
    </cfRule>
  </conditionalFormatting>
  <conditionalFormatting sqref="A81:B81">
    <cfRule type="cellIs" dxfId="26" priority="30" stopIfTrue="1" operator="equal">
      <formula>0</formula>
    </cfRule>
  </conditionalFormatting>
  <conditionalFormatting sqref="C82">
    <cfRule type="cellIs" dxfId="25" priority="27" stopIfTrue="1" operator="equal">
      <formula>$C81</formula>
    </cfRule>
  </conditionalFormatting>
  <conditionalFormatting sqref="A82:B82">
    <cfRule type="cellIs" dxfId="24" priority="28" stopIfTrue="1" operator="equal">
      <formula>0</formula>
    </cfRule>
  </conditionalFormatting>
  <conditionalFormatting sqref="C83">
    <cfRule type="cellIs" dxfId="23" priority="25" stopIfTrue="1" operator="equal">
      <formula>$C82</formula>
    </cfRule>
  </conditionalFormatting>
  <conditionalFormatting sqref="A83:B83">
    <cfRule type="cellIs" dxfId="22" priority="26" stopIfTrue="1" operator="equal">
      <formula>0</formula>
    </cfRule>
  </conditionalFormatting>
  <conditionalFormatting sqref="C84">
    <cfRule type="cellIs" dxfId="21" priority="23" stopIfTrue="1" operator="equal">
      <formula>$C83</formula>
    </cfRule>
  </conditionalFormatting>
  <conditionalFormatting sqref="A84:B84">
    <cfRule type="cellIs" dxfId="20" priority="24" stopIfTrue="1" operator="equal">
      <formula>0</formula>
    </cfRule>
  </conditionalFormatting>
  <conditionalFormatting sqref="C85">
    <cfRule type="cellIs" dxfId="19" priority="21" stopIfTrue="1" operator="equal">
      <formula>$C84</formula>
    </cfRule>
  </conditionalFormatting>
  <conditionalFormatting sqref="A85:B85">
    <cfRule type="cellIs" dxfId="18" priority="22" stopIfTrue="1" operator="equal">
      <formula>0</formula>
    </cfRule>
  </conditionalFormatting>
  <conditionalFormatting sqref="C86">
    <cfRule type="cellIs" dxfId="17" priority="19" stopIfTrue="1" operator="equal">
      <formula>$C85</formula>
    </cfRule>
  </conditionalFormatting>
  <conditionalFormatting sqref="A86:B86">
    <cfRule type="cellIs" dxfId="16" priority="20" stopIfTrue="1" operator="equal">
      <formula>0</formula>
    </cfRule>
  </conditionalFormatting>
  <conditionalFormatting sqref="C87">
    <cfRule type="cellIs" dxfId="15" priority="17" stopIfTrue="1" operator="equal">
      <formula>$C86</formula>
    </cfRule>
  </conditionalFormatting>
  <conditionalFormatting sqref="A87:B87">
    <cfRule type="cellIs" dxfId="14" priority="18" stopIfTrue="1" operator="equal">
      <formula>0</formula>
    </cfRule>
  </conditionalFormatting>
  <conditionalFormatting sqref="C88">
    <cfRule type="cellIs" dxfId="13" priority="15" stopIfTrue="1" operator="equal">
      <formula>$C87</formula>
    </cfRule>
  </conditionalFormatting>
  <conditionalFormatting sqref="A88:B88">
    <cfRule type="cellIs" dxfId="12" priority="16" stopIfTrue="1" operator="equal">
      <formula>0</formula>
    </cfRule>
  </conditionalFormatting>
  <conditionalFormatting sqref="C89">
    <cfRule type="cellIs" dxfId="11" priority="13" stopIfTrue="1" operator="equal">
      <formula>$C88</formula>
    </cfRule>
  </conditionalFormatting>
  <conditionalFormatting sqref="A89:B89">
    <cfRule type="cellIs" dxfId="10" priority="14" stopIfTrue="1" operator="equal">
      <formula>0</formula>
    </cfRule>
  </conditionalFormatting>
  <conditionalFormatting sqref="C90">
    <cfRule type="cellIs" dxfId="9" priority="11" stopIfTrue="1" operator="equal">
      <formula>$C89</formula>
    </cfRule>
  </conditionalFormatting>
  <conditionalFormatting sqref="A90:B90">
    <cfRule type="cellIs" dxfId="8" priority="12" stopIfTrue="1" operator="equal">
      <formula>0</formula>
    </cfRule>
  </conditionalFormatting>
  <conditionalFormatting sqref="C91">
    <cfRule type="cellIs" dxfId="7" priority="9" stopIfTrue="1" operator="equal">
      <formula>$C90</formula>
    </cfRule>
  </conditionalFormatting>
  <conditionalFormatting sqref="A91:B91">
    <cfRule type="cellIs" dxfId="6" priority="10" stopIfTrue="1" operator="equal">
      <formula>0</formula>
    </cfRule>
  </conditionalFormatting>
  <conditionalFormatting sqref="C92">
    <cfRule type="cellIs" dxfId="5" priority="7" stopIfTrue="1" operator="equal">
      <formula>$C91</formula>
    </cfRule>
  </conditionalFormatting>
  <conditionalFormatting sqref="A92:B92">
    <cfRule type="cellIs" dxfId="4" priority="8" stopIfTrue="1" operator="equal">
      <formula>0</formula>
    </cfRule>
  </conditionalFormatting>
  <conditionalFormatting sqref="C93">
    <cfRule type="cellIs" dxfId="3" priority="5" stopIfTrue="1" operator="equal">
      <formula>$C92</formula>
    </cfRule>
  </conditionalFormatting>
  <conditionalFormatting sqref="A93:B93">
    <cfRule type="cellIs" dxfId="2" priority="6" stopIfTrue="1" operator="equal">
      <formula>0</formula>
    </cfRule>
  </conditionalFormatting>
  <conditionalFormatting sqref="C94">
    <cfRule type="cellIs" dxfId="1" priority="3" stopIfTrue="1" operator="equal">
      <formula>$C93</formula>
    </cfRule>
  </conditionalFormatting>
  <conditionalFormatting sqref="A94:B9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КПК0611010</vt:lpstr>
      <vt:lpstr>КПК0611020</vt:lpstr>
      <vt:lpstr>КПК0611030</vt:lpstr>
      <vt:lpstr>КПК0611040</vt:lpstr>
      <vt:lpstr>КПК0611070</vt:lpstr>
      <vt:lpstr>КПК0611090</vt:lpstr>
      <vt:lpstr>КПК0611150</vt:lpstr>
      <vt:lpstr>КПК0611161</vt:lpstr>
      <vt:lpstr>КПК0611162</vt:lpstr>
      <vt:lpstr>КПК0611170</vt:lpstr>
      <vt:lpstr>КПК0613140</vt:lpstr>
      <vt:lpstr>КПК0615031</vt:lpstr>
      <vt:lpstr>КПК0617363</vt:lpstr>
      <vt:lpstr>КПК0617691</vt:lpstr>
      <vt:lpstr>КПК0611010!Область_печати</vt:lpstr>
      <vt:lpstr>КПК0611020!Область_печати</vt:lpstr>
      <vt:lpstr>КПК0611030!Область_печати</vt:lpstr>
      <vt:lpstr>КПК0611040!Область_печати</vt:lpstr>
      <vt:lpstr>КПК0611070!Область_печати</vt:lpstr>
      <vt:lpstr>КПК0611090!Область_печати</vt:lpstr>
      <vt:lpstr>КПК0611150!Область_печати</vt:lpstr>
      <vt:lpstr>КПК0611161!Область_печати</vt:lpstr>
      <vt:lpstr>КПК0611162!Область_печати</vt:lpstr>
      <vt:lpstr>КПК0611170!Область_печати</vt:lpstr>
      <vt:lpstr>КПК0613140!Область_печати</vt:lpstr>
      <vt:lpstr>КПК0615031!Область_печати</vt:lpstr>
      <vt:lpstr>КПК0617363!Область_печати</vt:lpstr>
      <vt:lpstr>КПК0617691!Область_печати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school536</cp:lastModifiedBy>
  <cp:lastPrinted>2020-01-12T09:02:55Z</cp:lastPrinted>
  <dcterms:created xsi:type="dcterms:W3CDTF">2016-08-10T10:53:25Z</dcterms:created>
  <dcterms:modified xsi:type="dcterms:W3CDTF">2020-01-20T15:00:43Z</dcterms:modified>
</cp:coreProperties>
</file>