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-120" yWindow="-120" windowWidth="20730" windowHeight="11760"/>
  </bookViews>
  <sheets>
    <sheet name="Станом на 01.07.2024" sheetId="64" r:id="rId1"/>
    <sheet name="станом на 01.06.2024" sheetId="63" r:id="rId2"/>
    <sheet name="станом на 01.05.2024" sheetId="62" r:id="rId3"/>
    <sheet name="станом на 01.04.2024" sheetId="61" r:id="rId4"/>
    <sheet name="станом на 01.03.2024" sheetId="60" r:id="rId5"/>
    <sheet name="станом на 01.02.2024" sheetId="59" r:id="rId6"/>
    <sheet name="станом на 01.01.2024" sheetId="58" r:id="rId7"/>
    <sheet name="станом на 01.12.2023" sheetId="57" r:id="rId8"/>
    <sheet name="станом на 01.11.2023" sheetId="56" r:id="rId9"/>
    <sheet name="станом на 01.10.2023" sheetId="55" r:id="rId10"/>
    <sheet name="станом на 01.09.2023" sheetId="54" r:id="rId11"/>
    <sheet name="станом на 01.08.2023" sheetId="53" r:id="rId12"/>
    <sheet name="станом на 01.07.2023" sheetId="52" r:id="rId13"/>
    <sheet name="станом на 01.06.2023" sheetId="51" r:id="rId14"/>
    <sheet name="станом на 01.05.2023" sheetId="50" r:id="rId15"/>
    <sheet name="станом на 01.04.2023" sheetId="49" r:id="rId16"/>
    <sheet name="станом на 01.03.2023" sheetId="48" r:id="rId17"/>
    <sheet name="станом на 01.02.2023" sheetId="47" r:id="rId18"/>
    <sheet name="станом на 01.01.2023" sheetId="46" r:id="rId19"/>
    <sheet name="станом на 01.12.2022" sheetId="45" r:id="rId20"/>
    <sheet name="станом на 01.11.2022" sheetId="44" r:id="rId21"/>
    <sheet name="станом на 01.10.2022" sheetId="43" r:id="rId22"/>
    <sheet name="станом на 01.09.2022" sheetId="42" r:id="rId23"/>
    <sheet name="станом на 01.08.2022" sheetId="41" r:id="rId24"/>
    <sheet name="станом на 01.03.2022" sheetId="40" r:id="rId25"/>
    <sheet name="станом на 01.02.2022" sheetId="39" r:id="rId26"/>
    <sheet name="станом на 01.01.2022" sheetId="38" r:id="rId27"/>
    <sheet name="станом на 01.12.2021" sheetId="37" r:id="rId28"/>
    <sheet name="станом на 01.11.2021" sheetId="35" r:id="rId29"/>
    <sheet name="станом на 01.10.2021" sheetId="34" r:id="rId30"/>
    <sheet name="станом на 01.09.2021" sheetId="33" r:id="rId31"/>
    <sheet name="станом на 01.08.2021" sheetId="32" r:id="rId32"/>
    <sheet name="станом на 01.07.2021" sheetId="31" r:id="rId33"/>
    <sheet name="станом на 01.06.2021" sheetId="30" r:id="rId34"/>
    <sheet name="станом на 01.05.2021" sheetId="29" r:id="rId35"/>
    <sheet name="станом на 01.04.2021" sheetId="28" r:id="rId36"/>
    <sheet name="станом на 01.03.2021" sheetId="27" r:id="rId37"/>
    <sheet name="станом на 01.02.2021" sheetId="26" r:id="rId38"/>
    <sheet name="станом на 01.01.2021" sheetId="25" r:id="rId39"/>
    <sheet name="станом на 01.12.2020" sheetId="24" r:id="rId40"/>
    <sheet name="станом на 01.11.2020" sheetId="23" r:id="rId41"/>
    <sheet name="станом на 01.10.2020" sheetId="22" r:id="rId42"/>
    <sheet name="станом на 01.09.2020" sheetId="21" r:id="rId43"/>
    <sheet name="станом на 01.08.2020" sheetId="20" r:id="rId44"/>
    <sheet name="станом на 01.07.2020" sheetId="19" r:id="rId45"/>
    <sheet name="станом на 01.06.2020" sheetId="18" r:id="rId46"/>
    <sheet name="станом на 01.05.2020" sheetId="17" r:id="rId47"/>
    <sheet name="станом на 01.04.2020" sheetId="16" r:id="rId48"/>
    <sheet name="станом на 01.03.2020" sheetId="15" r:id="rId49"/>
    <sheet name="станом на 01.02.2020" sheetId="14" r:id="rId50"/>
    <sheet name="станом на 01.01.2020" sheetId="13" r:id="rId51"/>
    <sheet name="станом на 01.12.2019" sheetId="12" r:id="rId52"/>
    <sheet name="станом на 01.11.2019" sheetId="11" r:id="rId53"/>
    <sheet name="станом на 04.10.2019" sheetId="10" r:id="rId54"/>
    <sheet name="станом на 01.10.2019" sheetId="9" r:id="rId55"/>
    <sheet name="станом на 01.09.2019" sheetId="8" r:id="rId56"/>
    <sheet name="станом на 01.08.2019" sheetId="7" r:id="rId57"/>
    <sheet name="станом на 01.07.2019" sheetId="6" r:id="rId58"/>
    <sheet name="станом на 01.06.2019" sheetId="5" r:id="rId59"/>
    <sheet name="станом на 01.05.2019" sheetId="4" r:id="rId60"/>
    <sheet name="станом на 01.04.2019" sheetId="3" r:id="rId61"/>
    <sheet name="станом на 01.03.2019" sheetId="2" r:id="rId62"/>
    <sheet name="станом на 01.01.2019" sheetId="1" r:id="rId6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64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" i="6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" i="62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4" i="6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"/>
  <c r="A3" i="60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" i="59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9" i="58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"/>
  <c r="A4" s="1"/>
  <c r="A5" s="1"/>
  <c r="A6" s="1"/>
  <c r="A7" s="1"/>
  <c r="A8" s="1"/>
  <c r="A17" i="57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" i="56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3" i="55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" i="5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3"/>
  <c r="A39" i="53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"/>
  <c r="A3" i="52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" i="5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" i="50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" i="49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5" i="48"/>
  <c r="A6" s="1"/>
  <c r="A7" s="1"/>
  <c r="A8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"/>
  <c r="A4" s="1"/>
  <c r="A3" i="47"/>
  <c r="A4"/>
  <c r="A5" s="1"/>
  <c r="A6"/>
  <c r="A7" s="1"/>
  <c r="A8" s="1"/>
  <c r="A9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" i="46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" i="45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" i="44"/>
  <c r="A4" s="1"/>
  <c r="A5" s="1"/>
  <c r="A6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" i="4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3" i="42"/>
  <c r="A4"/>
  <c r="A5" s="1"/>
  <c r="A6"/>
  <c r="A7" s="1"/>
  <c r="A8" s="1"/>
  <c r="A9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3" i="4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3" i="40"/>
  <c r="A4" s="1"/>
  <c r="A5"/>
  <c r="A6" s="1"/>
  <c r="A7" s="1"/>
  <c r="A8" s="1"/>
  <c r="A9"/>
  <c r="A10" s="1"/>
  <c r="A11" s="1"/>
  <c r="A12" s="1"/>
  <c r="A13" s="1"/>
  <c r="A14" s="1"/>
  <c r="A15" s="1"/>
  <c r="A16" s="1"/>
  <c r="A17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3" i="39"/>
  <c r="A4"/>
  <c r="A5" s="1"/>
  <c r="A6" s="1"/>
  <c r="A7" s="1"/>
  <c r="A8" s="1"/>
  <c r="A9" s="1"/>
  <c r="A10" s="1"/>
  <c r="A11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3" i="38"/>
  <c r="A4"/>
  <c r="A5" s="1"/>
  <c r="A6" s="1"/>
  <c r="A7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3" i="37"/>
  <c r="A4"/>
  <c r="A5" s="1"/>
  <c r="A6"/>
  <c r="A7" s="1"/>
  <c r="A8" s="1"/>
  <c r="A9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3" i="35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3" i="34"/>
  <c r="A4"/>
  <c r="A5" s="1"/>
  <c r="A6" s="1"/>
  <c r="A7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3" i="33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3" i="32"/>
  <c r="A4"/>
  <c r="A5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3" i="3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3" i="30"/>
  <c r="A4"/>
  <c r="A5" s="1"/>
  <c r="A6" s="1"/>
  <c r="A7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3" i="29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3" i="28"/>
  <c r="A4"/>
  <c r="A5" s="1"/>
  <c r="A6" s="1"/>
  <c r="A7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3" i="27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3" i="26"/>
  <c r="A4" s="1"/>
  <c r="A5"/>
  <c r="A6" s="1"/>
  <c r="A7" s="1"/>
  <c r="A8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3" i="25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3" i="24"/>
  <c r="A4" s="1"/>
  <c r="A5"/>
  <c r="A6" s="1"/>
  <c r="A7" s="1"/>
  <c r="A8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3" i="23"/>
  <c r="A4" s="1"/>
  <c r="A5" s="1"/>
  <c r="A6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3" i="22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3" i="2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3" i="20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3" i="19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3" i="18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3" i="17"/>
  <c r="A4"/>
  <c r="A5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3" i="16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3" i="15"/>
  <c r="A4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3" i="14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3" i="13"/>
  <c r="A4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3" i="12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3" i="1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3" i="10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3" i="9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3" i="8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3" i="7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3" i="6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3" i="5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3" i="4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3" i="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3" i="2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</calcChain>
</file>

<file path=xl/sharedStrings.xml><?xml version="1.0" encoding="utf-8"?>
<sst xmlns="http://schemas.openxmlformats.org/spreadsheetml/2006/main" count="14732" uniqueCount="387">
  <si>
    <t>Вид нормативно-правового акта</t>
  </si>
  <si>
    <t>Дата прийняття та номер</t>
  </si>
  <si>
    <t>Назва регуляторного акта</t>
  </si>
  <si>
    <t>Розробник регуляторного акта</t>
  </si>
  <si>
    <t>№              з/п</t>
  </si>
  <si>
    <t>Дата набрання чинності</t>
  </si>
  <si>
    <t>Рішення виконавчого комітету міської ради</t>
  </si>
  <si>
    <t>25.06.2008 №522</t>
  </si>
  <si>
    <t>«Про здійснення державного контролю з питань охорони праці у суб’єктів господарювання міста»</t>
  </si>
  <si>
    <t>Управління соціальної політики міської ради</t>
  </si>
  <si>
    <t>Рішення міської ради</t>
  </si>
  <si>
    <t>28.05.2009 №692-37/V</t>
  </si>
  <si>
    <t>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м.Дніпродзержинська»</t>
  </si>
  <si>
    <t xml:space="preserve">Базове: квітень 2010; Повторне: серпень 2011; Періодичне: серпень 2014; Періодичне: серпень 2017 http://old.dndz.gov.ua/?pid=1586=index&amp;page=1; http://kam.gov.ua/gromadi/zviti_vidstezhennya_rezultativnosti_regulyatornikh_aktiv </t>
  </si>
  <si>
    <t>Департамент комунальної власності, земельних відносин та реєстрації речових прав на нерухоме майно міської ради</t>
  </si>
  <si>
    <t xml:space="preserve">Повторне: 15.02.2013 -01.04.2013;  Періодичне: 15.02.2016 – 15.04.2016 http://kam.gov.ua/gromadi/zviti_vidstezhennya_rezultativnosti_regulyatornikh_aktiv </t>
  </si>
  <si>
    <t>28.01.2010 №889-46/V</t>
  </si>
  <si>
    <t>«Про затвердження Правил утримання домашніх тварин у місті Дніпродзержинськ»</t>
  </si>
  <si>
    <t>30.04.2010 №952-50/V</t>
  </si>
  <si>
    <t>«Про затвердження Типових договорів оренди нерухомого та окремо індивідуально визначеного майна, що належить до комунальної власності  територіальної громади м.Дніпродзержинська» (зі змінами, внесеними рішенням міської ради від 31.08.2012 № 541-26/VІ)</t>
  </si>
  <si>
    <t>31.08.2011 №182-11/VІ</t>
  </si>
  <si>
    <t>«Про затвердження Методики розрахунку орендної плати і пропорції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м.Дніпродзержинська» (зі змінами, внесеними рішенням міської ради від 29.05.2012 №467-23/VІ)</t>
  </si>
  <si>
    <t>Наказ фонду</t>
  </si>
  <si>
    <t>03.09.2011 № 02/237</t>
  </si>
  <si>
    <t>«Про затвердження Переліку документів, які подаються орендарем орендодавцеві для укладання договору оренди майна, що належить до комунальної власності територіальної громади м.Дніпродзержинська»</t>
  </si>
  <si>
    <t>26.10.2011 №455</t>
  </si>
  <si>
    <t>«Про державний нагляд (контроль) з питань захисту прав споживачів»</t>
  </si>
  <si>
    <t>28.10.2011 № 242-14/VІ</t>
  </si>
  <si>
    <t>«Про впорядкування торгівлі алкогольними напоями, тютюновими виробами та пивом на території м.Дніпродзержинська»</t>
  </si>
  <si>
    <t>24.11.2011 №498</t>
  </si>
  <si>
    <t>«Про порядок організації та проведення ярмарків на території міста Кам’янське»</t>
  </si>
  <si>
    <t>28.12.2011 №311-17/VI</t>
  </si>
  <si>
    <t>«Про встановлення ставок єдиного податку для фізичних осіб – підприємців» (зі змінами, внесеними ріш. м.р. від 24.02.2017 №645-14/ VIІ, від 29.09.2017 №834-19/VIІ)</t>
  </si>
  <si>
    <t>29.02.2012  №406-20/VI (зі змінами від 28.04.2016 №178-07/VII, від 22.12.2017 №952-21/VII)</t>
  </si>
  <si>
    <t>«Про затвердження Правил благоустрою  міста Дніпродзержинськ»</t>
  </si>
  <si>
    <t>29.05.2012 №467-23/VІ</t>
  </si>
  <si>
    <t>«Про внесення змін та доповнень до рішення міської ради від 31.08.2011 №182-11/VІ «Про затвердження Методики розрахунку орендної плати і пропорції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м.Дніпродзержинська</t>
  </si>
  <si>
    <t>27.06.2012 №233</t>
  </si>
  <si>
    <t>«Про забезпечення в місті надання послуг з утримання будинків і споруд та прибудинкових територій» (зі змінами від 26.11.2014 №267, від 24.02.2016 №54)</t>
  </si>
  <si>
    <t>31.08.2012 № 541-26/VІ</t>
  </si>
  <si>
    <t>«Про внесення змін до рішення міської ради від 30.04.2010 №952-50/V»</t>
  </si>
  <si>
    <t>15.11.2012 №491</t>
  </si>
  <si>
    <t>«Про утримання міської зливово-меліоративної системи»</t>
  </si>
  <si>
    <t>12.07.2013 № 842-38/VІ</t>
  </si>
  <si>
    <t>Про затвердження нормативної грошової оцінки земель міста Дніпродзержинськ (зі змінами, внесеними рішенням міської ради від 26.12.2014 №1168-58/VI, від 08.07.2015 №1339-64/VI)</t>
  </si>
  <si>
    <t>30.10.2013 №920-42/VI</t>
  </si>
  <si>
    <t>Про внесення змін до рішення міської ради від 28.05.2009 №692-37/V 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</t>
  </si>
  <si>
    <t>29.11.2013 №949-43/VI</t>
  </si>
  <si>
    <t>Про затвердження Положення про самоврядний контроль за використанням та охороною земель комунальної власності м.Дніпродзержинська</t>
  </si>
  <si>
    <t>27.12.2013 №974-44/VI</t>
  </si>
  <si>
    <t>07.03.2014 №1022-47/VІ</t>
  </si>
  <si>
    <t>Про затвердження Положення про порядок переведення жилих приміщень та жилих будинків у нежилі в місті Дніпродзержинськ</t>
  </si>
  <si>
    <t>26.03.2014 №62</t>
  </si>
  <si>
    <t>Про затвердження Порядку регулювання в місті виконавчим комітетом міської ради тарифів на побутові, житлово-комунальні, транспортні та інші послуги</t>
  </si>
  <si>
    <t>30.05.2014 № 1062-50/VI</t>
  </si>
  <si>
    <r>
      <t>Про внесення змін до рішення міської ради від 27.12.2013 №974-44/VI «Про затвердження положення про комісію щодо проведення конкурсів з відбору суб’єктів оціночної діяльності – суб’єктів господарювання для проведення незалежної оцінки майна комунальної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власності міста»</t>
    </r>
  </si>
  <si>
    <t>29.08.2014 №1101-54/VІ</t>
  </si>
  <si>
    <t>Про зменшення шкідливого впливу куріння тютюнових виробів на здоров’я населення на території м.Дніпродзержинська</t>
  </si>
  <si>
    <t>26.11.2014 №267</t>
  </si>
  <si>
    <t>Про внесення змін до рішення виконавчого комітету міської ради від 27.06.2012 №233</t>
  </si>
  <si>
    <t>26.12.2014 №1168-58/VI</t>
  </si>
  <si>
    <t>Про внесення змін до рішення міської ради від 12.07.2013 №842-38/VI «Про затвердження нормативної грошової оцінки земель міста Дніпродзержинськ»</t>
  </si>
  <si>
    <t>26.12.2014 №1175-58/VI</t>
  </si>
  <si>
    <t>Про затвердження Правил торгівлі на ринках м.Дніпродзержинська</t>
  </si>
  <si>
    <t>08.07.2015 №1339-64/VI</t>
  </si>
  <si>
    <t>Про внесення змін до рішення міської ради від 12.07.2013 №842-38/VI «Про затвердження нормативної грошової оцінки земель міста Дніпродзержинськ</t>
  </si>
  <si>
    <t>24.02.2016 №54</t>
  </si>
  <si>
    <t>Про внесення змін до рішення виконавчого комітету міської ради від 27.06.2012 №233 зі змінами</t>
  </si>
  <si>
    <t>26.02.2016 №81-05/VII</t>
  </si>
  <si>
    <t>Про затвердження Порядку визначення плати за площі під вбудовано-прибудованими нежилими приміщеннями багатоквартирних жилих будинків з урахуванням пропорційної частки прибудинкової території</t>
  </si>
  <si>
    <t>30.03.2016 №122-06/VII</t>
  </si>
  <si>
    <t>Про пайову участь замовників у розвитку інфраструктури міста Дніпродзержинськ</t>
  </si>
  <si>
    <t>28.04.2016 №178-07/VII</t>
  </si>
  <si>
    <t>Про внесення змін до рішення міської ради від 29.02.2012 №406-20/VI</t>
  </si>
  <si>
    <t>25.05.2016 №152</t>
  </si>
  <si>
    <t>Про затвердження комплексних схем розміщення тимчасових споруд для провадження підприємницької діяльності та їх архітектурних типів на території Баглійського, Дніпровського та Заводського районів міста</t>
  </si>
  <si>
    <t>29.07.2016 №267-09/VII</t>
  </si>
  <si>
    <t>Про затвердження Порядку визначення обсягів пайової участі (внеску) власників засобів пересувної дрібнороздрібної торговельної мережі та сфери послуг ля здійснення сезонної торгівлі та надання послуг у сфері розваг в утриманні об`єктів благоустрою м. Кам’янське</t>
  </si>
  <si>
    <t>30.09.2016 №362-10/VII</t>
  </si>
  <si>
    <t>Про заборону продажу алкогольних, слабоалкогольних напоїв та пива (окрім безалкогольного) у тимчасових спорудах торговельного, побутового, соціально-культурного призначення для здійснення підприємницької діяльності у м. Кам’янське</t>
  </si>
  <si>
    <t>Наказ департаменту з гуманітарних питань міської ради</t>
  </si>
  <si>
    <t>12.10.2016 №123 «аг»</t>
  </si>
  <si>
    <t>Про затвердження розміру фактичних витрат на копіювання або друк документів, що надаються за запитом на інформацію</t>
  </si>
  <si>
    <t>16.12.2016 №588-12/VII</t>
  </si>
  <si>
    <t>Про внесення змін до рішення міської ради від 29.11.2013 № 949-43/VІ «Про затвердження Положення про самоврядний контроль за використанням та охороною земель комунальної власності м. Дніпродзержинська»</t>
  </si>
  <si>
    <t>21.04.2017 №697-16/VII</t>
  </si>
  <si>
    <t>Про заходи щодо обліку об’єктів торгівлі, ресторанного господарства та сфери послуг на території м.Кам’янського</t>
  </si>
  <si>
    <t>23.06.2017 №734-17/VII</t>
  </si>
  <si>
    <t>Про затвердження Порядку надання адрес земельним ділянкам та об’єктам нерухомого майна у м.Кам’янському</t>
  </si>
  <si>
    <t>23.06.2017 №740-17/ VII</t>
  </si>
  <si>
    <t>Про внесення змін до рішення міської ради від 30.03.2016 №122-06/VІІ «Про пайову участь замовників у розвитку інфраструктури міста Дніпродзержинськ»</t>
  </si>
  <si>
    <t>21.07.2017 №781-18/ VII</t>
  </si>
  <si>
    <t>Про внесення змін та доповнень до рішення міської ради від 31.08.2011 №182-11/VI`(Про затвердження Методики розрахунку орендної плати та пропорцій її розподілу між відповідним бюджетом, орендодавцем і балансоутримувачем для об`єктів, що перебувають у комунальній власності територіальної громади міста)</t>
  </si>
  <si>
    <t>21.07.2017 №784-18/ VII</t>
  </si>
  <si>
    <t>Про затвердження Положення про порядок оплати за тимчасове користування місцями розташування рекламних засобів у м. Кам’янському</t>
  </si>
  <si>
    <t>26.07.2017 №206</t>
  </si>
  <si>
    <t>Про затвердження Порядку розміщення зовнішньої реклами в м.Камянському</t>
  </si>
  <si>
    <t>29.09.2017 №833-19/ VII</t>
  </si>
  <si>
    <t>Про затвердження порядку розміщення тимчасових споруд для здійснення підприємницької діяльності у місті Кам’янське (зі змінами від 22.12.2017 №952-21/VII)</t>
  </si>
  <si>
    <t>29.09.2017 №836-19/ VII</t>
  </si>
  <si>
    <t>Про затвердження Порядку розміщення засобів пересувної дрібнороздрібної торговельної мережі та сфери послуг на території м.Кам’янського</t>
  </si>
  <si>
    <t>22.12.2017№952-21</t>
  </si>
  <si>
    <t>Про деякі питання утримання об’єктів (елементів) благоустрою на території м.Кам’янського</t>
  </si>
  <si>
    <t>23.04.2018 №118</t>
  </si>
  <si>
    <t>Про затвердження Правил приймання стічних вод до системи централізованого водовідведення міста Кам’янське</t>
  </si>
  <si>
    <t>Наказ департаменту</t>
  </si>
  <si>
    <t>02.08.2018 №214-аг</t>
  </si>
  <si>
    <t>Про внесення змін до наказу від 12.10.2016 № 123аг «Про затвердження розміру фактичних витрат на копіювання або друк документів, що надаються за запитом на інформацію»</t>
  </si>
  <si>
    <t>Управління екології та природних ресурсів міської ради</t>
  </si>
  <si>
    <t>Департамент муніципальних послуг та регуляторної політики міської ради.</t>
  </si>
  <si>
    <t>Департамент муніципальних послуг та регуляторної політики міської ради</t>
  </si>
  <si>
    <t>Департамент фінансів міської ради. Департамент муніципальних послуг та регуляторної політикиміської ради.</t>
  </si>
  <si>
    <t>Департамент житлово-комунального господарства та будівництва міської ради</t>
  </si>
  <si>
    <t>Департамент економічного розвитку міської ради</t>
  </si>
  <si>
    <t>Управління містобудування та архітектури міської ради</t>
  </si>
  <si>
    <t>Департамент з гуманітарних питань міської ради</t>
  </si>
  <si>
    <t>Відділ реклами міської ради</t>
  </si>
  <si>
    <t>22.08.2018 №217</t>
  </si>
  <si>
    <t>Про встановлення тарифів (цін) на платні послуги, що надаються архівним управлінням Кам’янської міської ради населенню, бюджетним установам та іншим споживачам</t>
  </si>
  <si>
    <t>Архівне управління міської ради</t>
  </si>
  <si>
    <t>02.11.2018 №1223-29/VII</t>
  </si>
  <si>
    <t>Про встановлення ставок та пільг із сплати податку на нерухоме майно, відмінне від земельної ділянки, у місті</t>
  </si>
  <si>
    <t>Департамент фінансів міської ради</t>
  </si>
  <si>
    <t xml:space="preserve">Базове: квітень 2010; Повторне: березень 2012; Періодичне березень 2015; Періодичне березень 2018 http://old.dndz.gov.ua/?pid=1586=index&amp;page=1; http://kam.gov.ua/gromadi/zviti_vidstezhennya_rezultativnosti_regulyatornikh_aktiv </t>
  </si>
  <si>
    <t xml:space="preserve">Базове: жовтень 2011; Повторне: вересень 2012; Періодичне: червень 2015; Періодичне: червень 2018 http://old.dndz.gov.ua/?pid=1586=index&amp;page=1; http://kam.gov.ua/gromadi/zviti_vidstezhennya_rezultativnosti_regulyatornikh_aktiv </t>
  </si>
  <si>
    <t xml:space="preserve">Базове: жовтень 2011; Повторне: вересень 2012; Періодичне: вересень 2015; Періодичне: вересень 2018 http://old.dndz.gov.ua/?pid=1586=index&amp;page=1; http://kam.gov.ua/gromadi/zviti_vidstezhennya_rezultativnosti_regulyatornikh_aktiv </t>
  </si>
  <si>
    <t xml:space="preserve">Базове: 02.04.2012 – 26.04.2012; Повторне: 01.03.2013-26.03.2013; Періодичне: 01.03.2016 -26.03.2016 http://old.dndz.gov.ua/?pid=1586=index&amp;page=1; http://kam.gov.ua/gromadi/zviti_vidstezhennya_rezultativnosti_regulyatornikh_aktiv </t>
  </si>
  <si>
    <t xml:space="preserve">Базове: 25.09.2011 – 25.10.2011; Повторне: 25.09.2012 – 25.10.2012; Періодичне 25.08.2015 – 25.09.2015; Періодичне: 01.08.2018 – 15.08.2018 http://old.dndz.gov.ua/?pid=1586=index&amp;page=1; http://kam.gov.ua/gromadi/zviti_vidstezhennya_rezultativnosti_regulyatornikh_aktiv </t>
  </si>
  <si>
    <t xml:space="preserve">Базове: 25.06.2012 – 25.07.2012; Повторне 03.06.2013 – 03.07.2013; Періодичне 13.06. – 23.06 2016; Періодичне: червень 2019 http://old.dndz.gov.ua/?pid=1586=index&amp;page=1; http://kam.gov.ua/gromadi/zviti_vidstezhennya_rezultativnosti_regulyatornikh_aktiv </t>
  </si>
  <si>
    <t xml:space="preserve">Базове: 14.08.2012 - 15.09.2012; Повторне: 02.01.2013 – 21.01.2013; Періодичне: січень – лютий 2016 http://old.dndz.gov.ua/?pid=1586=index&amp;page=1; http://kam.gov.ua/gromadi/zviti_vidstezhennya_rezultativnosti_regulyatornikh_aktiv </t>
  </si>
  <si>
    <t xml:space="preserve">Базове: 24.01.2012; Повторне: 03.02.14 – 28.02.2014; Періодичне: квітень 2017 http://old.dndz.gov.ua/?pid=1586=index&amp;page=1; http://kam.gov.ua/gromadi/zviti_vidstezhennya_rezultativnosti_regulyatornikh_aktiv </t>
  </si>
  <si>
    <t>Базове:16.04.2012 - 31.05.2012 http://old.dndz.gov.ua/?pid=1586=index&amp;page=1</t>
  </si>
  <si>
    <t xml:space="preserve">Базове: квітень 2010; Повторне: березень 2012; Періодичне: березень 2015; Періодичне: березень 2018 http://old.dndz.gov.ua/?pid=1586=index&amp;page=1; http://kam.gov.ua/gromadi/zviti_vidstezhennya_rezultativnosti_regulyatornikh_aktiv </t>
  </si>
  <si>
    <t xml:space="preserve">Повторне: 03.06.14 – 30.06.2014; Періодичне 02.02.2018 - 14.02.2018 http://old.dndz.gov.ua/?pid=1586=index&amp;page=1; http://kam.gov.ua/gromadi/zviti_vidstezhennya_rezultativnosti_regulyatornikh_aktiv </t>
  </si>
  <si>
    <t xml:space="preserve">Базове: 31.05.2013-05.07.2013; Повторне: 12.06.14 – 14.07.14; Періодичне: 12.06.2017 – 18.06.2017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</si>
  <si>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07.08.2018 – 11.08.2018 http://old.dndz.gov.ua/?pid=1586=index&amp;page=1; http://kam.gov.ua/gromadi/zviti_vidstezhennya_rezultativnosti_regulyatornikh_aktiv </t>
  </si>
  <si>
    <t xml:space="preserve">Базове: 12.10.2013 – 12.11.2013; Повторне: вересень 2015; Періодичне: вересень 2018 http://old.dndz.gov.ua/?pid=1586=index&amp;page=1; http://kam.gov.ua/gromadi/zviti_vidstezhennya_rezultativnosti_regulyatornikh_aktiv </t>
  </si>
  <si>
    <t xml:space="preserve">Базове: жовтень 2014; Повторне: листопад 2015; Періодичне: листопад 2018 http://old.dndz.gov.ua/?pid=1586=index&amp;page=1; http://kam.gov.ua/gromadi/zviti_vidstezhennya_rezultativnosti_regulyatornikh_aktiv </t>
  </si>
  <si>
    <t xml:space="preserve">Базове: 03.02.2014 -03.03.2014; Повторне: 07.03.2015 – 07.04.2015; Періодичне: 07.03.2018 – 06.04.2018 http://old.dndz.gov.ua/?pid=1586=index&amp;page=1; http://kam.gov.ua/gromadi/zviti_vidstezhennya_rezultativnosti_regulyatornikh_aktiv </t>
  </si>
  <si>
    <t xml:space="preserve">Базове: 02.12.13 – 10.01.2014; Повторне: 10.09.2015 – 20.10.2015; Періодичне: 03.09.2018 – 10.09.2018 http://old.dndz.gov.ua/?pid=1586=index&amp;page=1; http://kam.gov.ua/gromadi/zviti_vidstezhennya_rezultativnosti_regulyatornikh_aktiv </t>
  </si>
  <si>
    <t xml:space="preserve">Базове: жовтень 2014; Повторне: листопад 2015 http://old.dndz.gov.ua/?pid=1586=index&amp;page=1; http://kam.gov.ua/gromadi/zviti_vidstezhennya_rezultativnosti_regulyatornikh_aktiv </t>
  </si>
  <si>
    <t xml:space="preserve">Базове: 04.06.2014-04.07.2014; Повторне: 31.08.15 – 14.09.2015; Періодичне 31.08.2018 - 09.09.2018 http://old.dndz.gov.ua/?pid=1586=index&amp;page=1; http://kam.gov.ua/gromadi/zviti_vidstezhennya_rezultativnosti_regulyatornikh_aktiv </t>
  </si>
  <si>
    <t>Базове: 16.04.2012 - 31.05.2012 http://old.dndz.gov.ua/?pid=1586=index&amp;page=1</t>
  </si>
  <si>
    <t xml:space="preserve">Базове: декабрь 2015; Повторне: декабрь 2016 http://kam.gov.ua/gromadi/zviti_vidstezhennya_rezultativnosti_regulyatornikh_aktiv </t>
  </si>
  <si>
    <t xml:space="preserve">Базове: 01.01.2016 - 09.02.2016; Повторне: 07.02.2017 - 23.03.2017 http://kam.gov.ua/gromadi/zviti_vidstezhennya_rezultativnosti_regulyatornikh_aktiv   </t>
  </si>
  <si>
    <t xml:space="preserve">Базове: 21.11.2016 - 20.12.2016; Повторне: 13.11.2017 - 24.11.2017 http://kam.gov.ua/gromadi/zviti_vidstezhennya_rezultativnosti_regulyatornikh_aktiv   </t>
  </si>
  <si>
    <t xml:space="preserve">Базове: 21.11.2016 – 20.12.2016; Повторне: 01.06.18 – 14.06.18 http://kam.gov.ua/gromadi/zviti_vidstezhennya_rezultativnosti_regulyatornikh_aktiv </t>
  </si>
  <si>
    <t xml:space="preserve">Базове: 01.12-21.12.2016; Повторне: 01.12.2017 – 31.12.2017 http://kam.gov.ua/gromadi/zviti_vidstezhennya_rezultativnosti_regulyatornikh_aktiv </t>
  </si>
  <si>
    <t xml:space="preserve">Базове: 03.05.2017 -  31.05.2017; Повторне: 03.05.2018 – 31.05.2018 http://kam.gov.ua/gromadi/zviti_vidstezhennya_rezultativnosti_regulyatornikh_aktiv </t>
  </si>
  <si>
    <t xml:space="preserve">Базове: 02.10.2017-11.10.2017 http://kam.gov.ua/gromadi/zviti_vidstezhennya_rezultativnosti_regulyatornikh_aktiv </t>
  </si>
  <si>
    <t xml:space="preserve">Базове: березень – квітень 2018 http://kam.gov.ua/gromadi/zviti_vidstezhennya_rezultativnosti_regulyatornikh_aktiv </t>
  </si>
  <si>
    <t xml:space="preserve">Базове: червень 2017; Повторне: 02.07.2018 – 09.07.2018 http://kam.gov.ua/gromadi/zviti_vidstezhennya_rezultativnosti_regulyatornikh_aktiv </t>
  </si>
  <si>
    <t xml:space="preserve">Базове: 01.06.2018 – 15.06.2018 http://kam.gov.ua/gromadi/zviti_vidstezhennya_rezultativnosti_regulyatornikh_aktiv </t>
  </si>
  <si>
    <t xml:space="preserve">Базове: 20.08.2018 – 31.08.2018 http://kam.gov.ua/gromadi/zviti_vidstezhennya_rezultativnosti_regulyatornikh_aktiv  </t>
  </si>
  <si>
    <t xml:space="preserve">Базове: серпень 2018 http://kam.gov.ua/gromadi/zviti_vidstezhennya_rezultativnosti_regulyatornikh_aktiv </t>
  </si>
  <si>
    <t xml:space="preserve">Базове: 02.10.2017 – 11.10.2017 http://kam.gov.ua/gromadi/zviti_vidstezhennya_rezultativnosti_regulyatornikh_aktiv </t>
  </si>
  <si>
    <t xml:space="preserve">Базове (проекту): серпень-вересень 2018 http://kam.gov.ua/gromadi/zviti_vidstezhennya_rezultativnosti_regulyatornikh_aktiv </t>
  </si>
  <si>
    <t>Відстеження результативності дії регуляторного акта (вид, дата проведення, посилання на сайт)</t>
  </si>
  <si>
    <t xml:space="preserve">Базове: 29.10.2010 –10.12.2010; Повторне: 25.11.2011 – 20.12.2011; Періодичне: 25.11.2015 – 20.12.2015; Періодичне: жовтень 2018 http://old.dndz.gov.ua/?pid=1586=index&amp;page=1; http://kam.gov.ua/gromadi/zviti_vidstezhennya_rezultativnosti_regulyatornikh_aktiv </t>
  </si>
  <si>
    <t xml:space="preserve">Базове: листопад 2018 http://kam.gov.ua/gromadi/zviti_vidstezhennya_rezultativnosti_regulyatornikh_aktiv </t>
  </si>
  <si>
    <t xml:space="preserve">Базове:16.04.2012 - 31.05.2012; Повторне: 01.11.2018 - 07.11.2018;  http://old.dndz.gov.ua/?pid=1586=index&amp;page=1 ; http://kam.gov.ua/gromadi/zviti_vidstezhennya_rezultativnosti_regulyatornikh_aktiv </t>
  </si>
  <si>
    <t>Про затвердження положення про комісію щодо проведення конкурсів з відбору суб’єктів оціночної діяльності – суб’єктів господарювання для проведення оцінки майна комунальної власності міста (зі змінами від 30.05.2014 № 1062-50/VI, від 30.03.2016 №110-06/VIІ)</t>
  </si>
  <si>
    <t>Базове: 20.12.2018 - 27.12.2018 http://kam.gov.ua/gromadi/zviti_vidstezhennya_rezultativnosti_regulyatornikh_aktiv</t>
  </si>
  <si>
    <t xml:space="preserve">Базове: 02.10.2017-11.10.2017 Повторне: жовтень 2018 http://kam.gov.ua/gromadi/zviti_vidstezhennya_rezultativnosti_regulyatornikh_aktiv </t>
  </si>
  <si>
    <t xml:space="preserve">Базове: 14.08.2012 - 15.09.2012; Повторне: 02.01.2013 – 21.01.2013; Періодичне: січень – лютий 2016; Періодичне: січень - лютий 2019 http://old.dndz.gov.ua/?pid=1586=index&amp;page=1; http://kam.gov.ua/gromadi/zviti_vidstezhennya_rezultativnosti_regulyatornikh_aktiv </t>
  </si>
  <si>
    <t>Базове: 15.01.2019 - 15.02.2019 http://kam.gov.ua/gromadi/zviti_vidstezhennya_rezultativnosti_regulyatornikh_aktiv</t>
  </si>
  <si>
    <t xml:space="preserve">Рішення міської ради </t>
  </si>
  <si>
    <t xml:space="preserve">01.03.2019 №1379-31/VII </t>
  </si>
  <si>
    <t>Про внесення змін та доповнень до рішення міської ради від 31.08.2011 №182-11/VI (зі змінами) (щодо затвердження Методики розрахунку орендної плати та пропорцій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міста)</t>
  </si>
  <si>
    <t xml:space="preserve">Базове: 02.04.2012 – 26.04.2012; Повторне: 01.03.2013-26.03.2013; Періодичне: 01.03.2016 -26.03.2016; Періодичне: 01.03.2019 - 26.03.2019 http://old.dndz.gov.ua/?pid=1586=index&amp;page=1; http://kam.gov.ua/gromadi/zviti_vidstezhennya_rezultativnosti_regulyatornikh_aktiv </t>
  </si>
  <si>
    <t xml:space="preserve">Повторне: 15.02.2013 -01.04.2013;  Періодичне: 15.02.2016 – 15.04.2016; Періодичне: 25.02.2019 - 28.02.2019 http://kam.gov.ua/gromadi/zviti_vidstezhennya_rezultativnosti_regulyatornikh_aktiv </t>
  </si>
  <si>
    <t>22.05.2019 №135</t>
  </si>
  <si>
    <t xml:space="preserve">Про порядок регулювання органами місцевого самоврядування тарифів (цін) в місті Кам'янське </t>
  </si>
  <si>
    <t xml:space="preserve">Базове: 01.06.2018 – 15.06.2018; Повторне: 01.06.2019 - 15.06.2019 http://kam.gov.ua/gromadi/zviti_vidstezhennya_rezultativnosti_regulyatornikh_aktiv </t>
  </si>
  <si>
    <t xml:space="preserve">Базове: 25.06.2012 – 25.07.2012; Повторне 03.06.2013 – 03.07.2013; Періодичне 13.06. – 23.06 2016; Періодичне: 17.06.2019 – 30.06.2019 http://old.dndz.gov.ua/?pid=1586=index&amp;page=1; http://kam.gov.ua/gromadi/zviti_vidstezhennya_rezultativnosti_regulyatornikh_aktiv </t>
  </si>
  <si>
    <t>Про затвердження Порядку визначення обсягів пайової участі (внеску) власників засобів пересувної дрібнороздрібної торговельної мережі та сфери послуг для здійснення сезонної торгівлі та надання послуг у сфері розваг в утриманні об`єктів благоустрою м. Кам’янське</t>
  </si>
  <si>
    <t xml:space="preserve">Базове: 02.10.2017 – 11.10.2017; Повторне: жовтень 2018  http://kam.gov.ua/gromadi/zviti_vidstezhennya_rezultativnosti_regulyatornikh_aktiv </t>
  </si>
  <si>
    <t>Про внесення змін до рішення міської ради від 28.05.2009 №692-37/V 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м.Дніпродзержинська»</t>
  </si>
  <si>
    <t>Базове: 15.01.2019 - 15.02.2019; Повторне: 01.09.2019 - 10.09.2019 http://kam.gov.ua/gromadi/zviti_vidstezhennya_rezultativnosti_regulyatornikh_aktiv</t>
  </si>
  <si>
    <t xml:space="preserve">Базове: серпень 2018; Повторне: 19.08.2019 - 30.08.2019 http://kam.gov.ua/gromadi/zviti_vidstezhennya_rezultativnosti_regulyatornikh_aktiv </t>
  </si>
  <si>
    <t xml:space="preserve">Базове: березень – квітень 2018; Повторне: 01.04.2019 - 30.04.2019 http://kam.gov.ua/gromadi/zviti_vidstezhennya_rezultativnosti_regulyatornikh_aktiv </t>
  </si>
  <si>
    <t xml:space="preserve">Базове: 20.08.2018 – 31.08.2018; Повторне: 20.08.2019 - 31.08.2019 http://kam.gov.ua/gromadi/zviti_vidstezhennya_rezultativnosti_regulyatornikh_aktiv  </t>
  </si>
  <si>
    <t>04.10.2019 №1538-36/VII</t>
  </si>
  <si>
    <t>Про затвердження Положення про порядок обліку об’єктів нерухомого майна на території м.Кам’янського, передачі та зберігання інвентаризаційних справ на ці об’єкти</t>
  </si>
  <si>
    <t>04.10.2019 №1551-36/VII</t>
  </si>
  <si>
    <t>Про внесення змін до рішення міської ради від 29.09.2017 №833-19/VII (зі змінами)</t>
  </si>
  <si>
    <t>23.10.2019 №298</t>
  </si>
  <si>
    <t xml:space="preserve">Базове: листопад 2018; Повторне: 12.11.2019 - 20.11.2019 http://kam.gov.ua/gromadi/zviti_vidstezhennya_rezultativnosti_regulyatornikh_aktiv </t>
  </si>
  <si>
    <t xml:space="preserve">Базове (проекту): серпень-вересень 2018; Повторне: листопад 2019 http://kam.gov.ua/gromadi/zviti_vidstezhennya_rezultativnosti_regulyatornikh_aktiv </t>
  </si>
  <si>
    <t>Базове: 20.12.2018 - 27.12.2018; Повторне: 20.12.2019 - 27.12.2019 http://kam.gov.ua/gromadi/zviti_vidstezhennya_rezultativnosti_regulyatornikh_aktiv</t>
  </si>
  <si>
    <t xml:space="preserve">Базове: декабрь 2015; Повторне: декабрь 2016; Періодичне: грудень 2019 http://kam.gov.ua/gromadi/zviti_vidstezhennya_rezultativnosti_regulyatornikh_aktiv </t>
  </si>
  <si>
    <t>30.04.2020 №182</t>
  </si>
  <si>
    <t>Про внесення змін до рішення виконавчого комітету міської ради від 26.07.2017 №206</t>
  </si>
  <si>
    <t>29.05.2020 №1932-42/VII</t>
  </si>
  <si>
    <t>22.12.2017№952-21/ VII</t>
  </si>
  <si>
    <r>
      <rPr>
        <sz val="12"/>
        <rFont val="Times New Roman"/>
        <family val="1"/>
        <charset val="204"/>
      </rPr>
      <t>Про пайову участь замовників у створенні і розвитку 
інфраструктури міста Кам`янське</t>
    </r>
    <r>
      <rPr>
        <sz val="10"/>
        <rFont val="Arial"/>
        <family val="2"/>
        <charset val="204"/>
      </rPr>
      <t xml:space="preserve">
</t>
    </r>
  </si>
  <si>
    <t>01.06.2020 №237</t>
  </si>
  <si>
    <t>Про встановлення тарифів на послуги міського електричного транспорту (трамвай), що надаються комунальним підприємством Кам’янської міської ради «Транспорт»</t>
  </si>
  <si>
    <r>
      <rPr>
        <sz val="12"/>
        <rFont val="Times New Roman"/>
        <family val="1"/>
        <charset val="204"/>
      </rPr>
      <t>Базове (проекту):</t>
    </r>
    <r>
      <rPr>
        <sz val="10"/>
        <rFont val="Arial"/>
        <family val="2"/>
        <charset val="204"/>
      </rPr>
      <t xml:space="preserve"> </t>
    </r>
    <r>
      <rPr>
        <sz val="12"/>
        <rFont val="Times New Roman"/>
        <family val="1"/>
        <charset val="204"/>
      </rPr>
      <t>березень 2020 http://kam.gov.ua/gromadi/zviti_vidstezhennya_rezultativnosti_regulyatornikh_aktiv</t>
    </r>
  </si>
  <si>
    <t>Базове: 18.05.2020 - 22.05.2020 http://kam.gov.ua/gromadi/zviti_vidstezhennya_rezultativnosti_regulyatornikh_aktiv</t>
  </si>
  <si>
    <t>Про затвердження норм надання послуг з вивезення побутових відходів у м.Кам’янському</t>
  </si>
  <si>
    <t>26.06.2020 №243</t>
  </si>
  <si>
    <r>
      <t>Департамент житлово-комунального господарства та будівництва</t>
    </r>
    <r>
      <rPr>
        <sz val="12"/>
        <rFont val="Times New Roman"/>
        <family val="1"/>
        <charset val="204"/>
      </rPr>
      <t xml:space="preserve"> міської ради</t>
    </r>
  </si>
  <si>
    <t>Базове (проекту): з 01.06.2020 по 05.06.2020 http://kam.gov.ua/gromadi/zviti_vidstezhennya_rezultativnosti_regulyatornikh_aktiv</t>
  </si>
  <si>
    <t>Базове (проекту): травень 2020 http://kam.gov.ua/gromadi/zviti_vidstezhennya_rezultativnosti_regulyatornikh_aktiv</t>
  </si>
  <si>
    <t>Базове :  25.05.2020 –  29.05.2020 http://kam.gov.ua/gromadi/zviti_vidstezhennya_rezultativnosti_regulyatornikh_aktiv</t>
  </si>
  <si>
    <t xml:space="preserve">Базове: 01.06.2018 – 15.06.2018; Повторне: 01.06.2019 – 15.06.2019 http://kam.gov.ua/gromadi/zviti_vidstezhennya_rezultativnosti_regulyatornikh_aktiv </t>
  </si>
  <si>
    <t>30.06.2020 №1963-43/VII</t>
  </si>
  <si>
    <t>Про внесення змін до рішення міської ради від 22.06.2018 №1105-25/VII  (Про ставки земельного податку, розмір орендної плати за землю, пільги зі сплати земельного податку на території міста)</t>
  </si>
  <si>
    <t xml:space="preserve">Базове: 24.01.2012; Повторне: 03.02.14 – 28.02.2014; Періодичне: квітень 2017; Періодичне: 22.06.2020 - 30.06.2020 http://old.dndz.gov.ua/?pid=1586=index&amp;page=1; http://kam.gov.ua/gromadi/zviti_vidstezhennya_rezultativnosti_regulyatornikh_aktiv </t>
  </si>
  <si>
    <t xml:space="preserve">Базове: 01.01.2016 - 09.02.2016; Повторне: 07.02.2017 - 23.03.2017; Періодичне: 07.02.2020 - 23.02.2020 http://kam.gov.ua/gromadi/zviti_vidstezhennya_rezultativnosti_regulyatornikh_aktiv   </t>
  </si>
  <si>
    <t xml:space="preserve">Базове: 31.05.2013-05.07.2013; Повторне: 12.06.14 – 14.07.14; Періодичне: 12.06.2017 – 18.06.2017; Періодичне: 08.06.2020 - 19.06.2020 http://old.dndz.gov.ua/?pid=1586=index&amp;page=1; http://kam.gov.ua/gromadi/zviti_vidstezhennya_rezultativnosti_regulyatornikh_aktiv </t>
  </si>
  <si>
    <t>09.10.2020 №597</t>
  </si>
  <si>
    <t>18.12.2020 №41-03/VIIІ</t>
  </si>
  <si>
    <t>Про впровадження нормативної грошової оцінки земель міста Кам'янське станом на 01.01.2020</t>
  </si>
  <si>
    <t xml:space="preserve">Базове: квітень 2010; Повторне: серпень 2011; Періодичне: серпень 2014; Періодичне: серпень 2017; Періодичне: серпень 2020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</si>
  <si>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2017;  Періодичне: серпень 2020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</si>
  <si>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2017 ; Періодичне: серпень 2020 http://old.dndz.gov.ua/?pid=1586=index&amp;page=1; http://kam.gov.ua/gromadi/zviti_vidstezhennya_rezultativnosti_regulyatornikh_aktiv </t>
  </si>
  <si>
    <t>Базове: 24.09.2020 – 30.09.2020 http://kam.gov.ua/gromadi/zviti_vidstezhennya_rezultativnosti_regulyatornikh_aktiv</t>
  </si>
  <si>
    <r>
      <rPr>
        <sz val="12"/>
        <rFont val="Times New Roman"/>
        <family val="1"/>
        <charset val="204"/>
      </rPr>
      <t>Базове (проекту):</t>
    </r>
    <r>
      <rPr>
        <sz val="10"/>
        <rFont val="Arial"/>
        <family val="2"/>
        <charset val="204"/>
      </rPr>
      <t xml:space="preserve"> </t>
    </r>
    <r>
      <rPr>
        <sz val="12"/>
        <rFont val="Times New Roman"/>
        <family val="1"/>
        <charset val="204"/>
      </rPr>
      <t>березень 2020; Повторне: грудень 2020 http://kam.gov.ua/gromadi/zviti_vidstezhennya_rezultativnosti_regulyatornikh_aktiv</t>
    </r>
  </si>
  <si>
    <t>Базове: 21.12.2020 - 28.12.2020 http://kam.gov.ua/gromadi/zviti_vidstezhennya_rezultativnosti_regulyatornikh_aktiv</t>
  </si>
  <si>
    <t xml:space="preserve">Базове: квітень 2010; Повторне: березень 2012; Періодичне: березень 2015; Періодичне: березень 2018, Періодичне: березень 2021 http://old.dndz.gov.ua/?pid=1586=index&amp;page=1; http://kam.gov.ua/gromadi/zviti_vidstezhennya_rezultativnosti_regulyatornikh_aktiv </t>
  </si>
  <si>
    <t xml:space="preserve">Базове: квітень 2010; Повторне: березень 2012; Періодичне: березень 2015; Періодичне: березень 2018; Періодичне: березень 2021  http://old.dndz.gov.ua/?pid=1586=index&amp;page=1; http://kam.gov.ua/gromadi/zviti_vidstezhennya_rezultativnosti_regulyatornikh_aktiv </t>
  </si>
  <si>
    <t>Базове: квітень-травень 2021 http://kam.gov.ua/gromadi/zviti_vidstezhennya_rezultativnosti_regulyatornikh_aktiv</t>
  </si>
  <si>
    <t xml:space="preserve">Базове: 03.02.2014 -03.03.2014; Повторне: 07.03.2015 – 07.04.2015; Періодичне: 07.03.2018 – 06.04.2018; Періодичне: 07.03.2021 - 06.04.2021 http://old.dndz.gov.ua/?pid=1586=index&amp;page=1; http://kam.gov.ua/gromadi/zviti_vidstezhennya_rezultativnosti_regulyatornikh_aktiv </t>
  </si>
  <si>
    <t>Базове: 18.05.2020 - 22.05.2020; Повторне: 17.05.2021 - 21.05.2021 http://kam.gov.ua/gromadi/zviti_vidstezhennya_rezultativnosti_regulyatornikh_aktiv</t>
  </si>
  <si>
    <t>Базове (проекту): з 01.06.2020 по 05.06.2020; Повторне: з 10.06.2021 по 15.06.2021 http://kam.gov.ua/gromadi/zviti_vidstezhennya_rezultativnosti_regulyatornikh_aktiv</t>
  </si>
  <si>
    <t xml:space="preserve">Базове: жовтень 2011; Повторне: вересень 2012; Періодичне: червень 2015; Періодичне: червень 2018; Періодичне: червень 2021 http://old.dndz.gov.ua/?pid=1586=index&amp;page=1; http://kam.gov.ua/gromadi/zviti_vidstezhennya_rezultativnosti_regulyatornikh_aktiv </t>
  </si>
  <si>
    <t xml:space="preserve">Базове: 03.05.2017 -  31.05.2017; Повторне: 03.05.2018 – 31.05.2018; Періодичне: 05.05.2021 - 31.05.2021 http://kam.gov.ua/gromadi/zviti_vidstezhennya_rezultativnosti_regulyatornikh_aktiv </t>
  </si>
  <si>
    <t>Про затвердження Положення про громадські слухання щодо отримання суб’єктами господарювання, які провадять свою діяльність на території міста Кам’янське, дозволів на викиди забруднюючих речовин в атмосферне повітря стаціонарними джерелами</t>
  </si>
  <si>
    <t>28.07.2021 №261-09/VIIІ</t>
  </si>
  <si>
    <t xml:space="preserve">Департамент екології 
та природних ресурсів міської ради
</t>
  </si>
  <si>
    <t>Базове:  22.06.2021 - 29.06.2021 http://kam.gov.ua/ua/news/pg/50721747874388_p12/</t>
  </si>
  <si>
    <t>Базове: 21.11.2016 – 20.12.2016; Повторне: 01.06.18 – 14.06.18; Періодичне: 01.07.2021 - 31.07.2021 http://kam.gov.ua/gromadi/zviti_vidstezhennya_rezultativnosti_regulyatornikh_aktiv                                                   http://kam.gov.ua/ua/news/pg/110821102744637_p12/</t>
  </si>
  <si>
    <t xml:space="preserve">Базове: червень 2017; Повторне: 02.07.2018 – 09.07.2018; Періодичне: 10.08.2021 - 19.08.2021 http://kam.gov.ua/gromadi/zviti_vidstezhennya_rezultativnosti_regulyatornikh_aktiv </t>
  </si>
  <si>
    <t>24.09.2021 №311-10/VIII</t>
  </si>
  <si>
    <t>Про затвердження Положення про надання платних послуг Комунальною установою «Центр молодіжних ініціатив» Кам’янської міської ради та Переліку платних послуг</t>
  </si>
  <si>
    <t>Базове:  02.06.2021 - 05.07.2021 http://kam.gov.ua/ua/news/pg/60821885743588_p12/</t>
  </si>
  <si>
    <t xml:space="preserve">Відділ інформаційної діяльності та взаємодії 
з громадськістю 
міської ради
</t>
  </si>
  <si>
    <t xml:space="preserve">Базове: 24.01.2012; Повторне: 03.02.14 – 28.02.2014; Періодичне: квітень 2017 Періодичне: 22.06.2020 - 30.06.2020 http://old.dndz.gov.ua/?pid=1586=index&amp;page=1; http://kam.gov.ua/gromadi/zviti_vidstezhennya_rezultativnosti_regulyatornikh_aktiv </t>
  </si>
  <si>
    <t xml:space="preserve">Базове: 04.06.2014-04.07.2014; Повторне: 31.08.15 – 14.09.2015; Періодичне 31.08.2018 - 09.09.2018; Періодичне 31.08.2021 - 30.09.2021 http://old.dndz.gov.ua/?pid=1586=index&amp;page=1; http://kam.gov.ua/gromadi/zviti_vidstezhennya_rezultativnosti_regulyatornikh_aktiv </t>
  </si>
  <si>
    <t xml:space="preserve">Базове: 12.10.2013 – 12.11.2013; Повторне: вересень 2015; Періодичне: вересень 2018; Періодичне: вересень 2021 http://old.dndz.gov.ua/?pid=1586=index&amp;page=1; http://kam.gov.ua/gromadi/zviti_vidstezhennya_rezultativnosti_regulyatornikh_aktiv </t>
  </si>
  <si>
    <t>Базове: 24.09.2020 – 30.09.2020; Повторне: 24.09.2021 - 30.09.2021 http://kam.gov.ua/gromadi/zviti_vidstezhennya_rezultativnosti_regulyatornikh_aktiv</t>
  </si>
  <si>
    <t xml:space="preserve">Базове: 29.10.2010 –10.12.2010; Повторне: 25.11.2011 – 20.12.2011; Періодичне: 25.11.2015 – 20.12.2015; Періодичне: жовтень 2018; Періодичне: 27.09.2021 - 27.10.2021 http://old.dndz.gov.ua/?pid=1586=index&amp;page=1; http://kam.gov.ua/gromadi/zviti_vidstezhennya_rezultativnosti_regulyatornikh_aktiv </t>
  </si>
  <si>
    <t>Базове (проекту): травень 2020, повторне: червень - липень 2021 http://kam.gov.ua/gromadi/zviti_vidstezhennya_rezultativnosti_regulyatornikh_aktiv</t>
  </si>
  <si>
    <t>24.11.2021 №875</t>
  </si>
  <si>
    <t>24.11.2021 №876</t>
  </si>
  <si>
    <t>Про встановлення тарифів на послуги міського електричного транспорту (трамвай), що надаються Комунальним підприємством Кам’янської міської ради «Транспорт»</t>
  </si>
  <si>
    <t>Про встановлення тарифів на послуги з перевезення пасажирів на міських автобусних маршрутах загального користування у м.Кам’янському</t>
  </si>
  <si>
    <t>Департамент економічного розвитку міської ради, управління транспортної інфраструктури та зв’язку міської ради</t>
  </si>
  <si>
    <t>Базове (проєкт): листопад 2021 https://kam.gov.ua/ua/news/pg/71221201403596_p12/</t>
  </si>
  <si>
    <t xml:space="preserve">Базове (проєкт): листопад 2021 https://kam.gov.ua/ua/news/pg/71221631250473_p12/ </t>
  </si>
  <si>
    <t xml:space="preserve">Базове: 14.08.2012 - 15.09.2012; Повторне: 02.01.2013 – 21.01.2013; Періодичне: січень – лютий 2016; Періодичне: січень - лютий 2019; Періодичне: січень - лютий 2022 ttp://old.dndz.gov.ua/?pid=1586=index&amp;page=1; http://kam.gov.ua/gromadi/zviti_vidstezhennya_rezultativnosti_regulyatornikh_aktiv </t>
  </si>
  <si>
    <t>21.02.2022 №73</t>
  </si>
  <si>
    <t>21.02.2022 №74</t>
  </si>
  <si>
    <t>Про затвердження розміру фактичних витрат на копіювання та друк документів, що надаються за запитом на інформацію, розпорядником якої є Кам’янська міська рада</t>
  </si>
  <si>
    <t>Обліково-фінансовий відділ міської ради</t>
  </si>
  <si>
    <t xml:space="preserve">Базове: 01.06.2018 – 15.06.2018; Повторне: 01.06.2019 - 15.06.2019; Періодичне: 15.06.2022 - 31.07.2022 http://kam.gov.ua/gromadi/zviti_vidstezhennya_rezultativnosti_regulyatornikh_aktiv </t>
  </si>
  <si>
    <t xml:space="preserve">Базове: 01.06.2018 – 15.06.2018; Повторне: 01.06.2019 - 15.06.2019; Періодичне: 15.06.2022 - 31.07.2022  http://kam.gov.ua/gromadi/zviti_vidstezhennya_rezultativnosti_regulyatornikh_aktiv </t>
  </si>
  <si>
    <t xml:space="preserve">Базове: 02.04.2012 – 26.04.2012; Повторне: 01.03.2013-26.03.2013; Періодичне: 01.03.2016 -26.03.2016; Періодичне: 01.03.2019 - 26.03.2019 Періодичне: 01.03.2022 - 26.03.2022 http://old.dndz.gov.ua/?pid=1586=index&amp;page=1; http://kam.gov.ua/gromadi/zviti_vidstezhennya_rezultativnosti_regulyatornikh_aktiv </t>
  </si>
  <si>
    <t xml:space="preserve">Базове: 25.09.2011 – 25.10.2011; Повторне: 25.09.2012 – 25.10.2012; Періодичне 25.08.2015 – 25.09.2015; Періодичне: 01.08.2018 – 15.08.2018; Періодичне: 01.08.2021 – 15.08.2021 http://old.dndz.gov.ua/?pid=1586=index&amp;page=1; http://kam.gov.ua/gromadi/zviti_vidstezhennya_rezultativnosti_regulyatornikh_aktiv </t>
  </si>
  <si>
    <t xml:space="preserve">Базове:16.04.2012 - 31.05.2012; Повторне: 01.11.2018 - 07.11.2018;  Періодичне: 15.11.2021-22.11.2021 http://old.dndz.gov.ua/?pid=1586=index&amp;page=1 ; http://kam.gov.ua/gromadi/zviti_vidstezhennya_rezultativnosti_regulyatornikh_aktiv </t>
  </si>
  <si>
    <t xml:space="preserve">Базове:16.04.2012 - 31.05.2012; Повторне: 01.11.2018 - 07.11.2018; Періодичне: 15.11.2021-22.11.2021 http://old.dndz.gov.ua/?pid=1586=index&amp;page=1 ; http://kam.gov.ua/gromadi/zviti_vidstezhennya_rezultativnosti_regulyatornikh_aktiv </t>
  </si>
  <si>
    <t xml:space="preserve">Базове: 02.10.2017-11.10.2017 Повторне: жовтень 2018; Періодичне: жовтень 2021 http://kam.gov.ua/gromadi/zviti_vidstezhennya_rezultativnosti_regulyatornikh_aktiv </t>
  </si>
  <si>
    <t xml:space="preserve">Базове: березень – квітень 2018; Повторне: 01.04.2019 - 30.04.2019; Періодичне: 01.04.2022 - 30.04.2022 http://kam.gov.ua/gromadi/zviti_vidstezhennya_rezultativnosti_regulyatornikh_aktiv </t>
  </si>
  <si>
    <t>Базове: квітень-травень 2021; Повторне: квітень-травень 2022 http://kam.gov.ua/gromadi/zviti_vidstezhennya_rezultativnosti_regulyatornikh_aktiv</t>
  </si>
  <si>
    <t>Базове:  22.06.2021 - 29.06.2021; Повторне: 22.06.2022 - 24.06.2022 http://kam.gov.ua/ua/news/pg/50721747874388_p12/</t>
  </si>
  <si>
    <t>Базове:  02.06.2021 - 05.07.2021; Повторне: 27.06.2022 – 01.07.2022 http://kam.gov.ua/ua/news/pg/60821885743588_p12/</t>
  </si>
  <si>
    <t>«Про порядок організації та проведення ярмарків на території міста Кам’янське» (зі змінами, внесеними рішенням виконавчого комітету міської ради від 26.02.2014 №50)</t>
  </si>
  <si>
    <t>Посилання на регуляторний акт (URL)</t>
  </si>
  <si>
    <t>http://old.dndz.gov.ua/?id=1936</t>
  </si>
  <si>
    <t>http://old.dndz.gov.ua/?id=2778</t>
  </si>
  <si>
    <t>http://old.dndz.gov.ua/uploads/documents/1453.doc</t>
  </si>
  <si>
    <t>http://old.dndz.gov.ua/uploads/documents/1538.doc    http://so.kam.gov.ua/ua/treezas_so/pg/31017252471049_d1/tpviewr/3/   http://so.kam.gov.ua/ua/treezas_so/pg/30317958614732_d1/</t>
  </si>
  <si>
    <t>http://so.kam.gov.ua/ua/srchzas_so/pg/1_d1/  http://so.kam.gov.ua/ua/treezas_so/pg/130521993461286_d1/   http://www.old.dndz.gov.ua/uploads/documents/1750.doc</t>
  </si>
  <si>
    <t>http://so.kam.gov.ua/ua/treezas_so/pg/60316670140818_d2/tpviewr/2/  http://old.dndz.gov.ua/uploads/documents/3972.doc</t>
  </si>
  <si>
    <t>http://so.kam.gov.ua/ua/treezas_so/pg/863308376_d1/tpviewr/2/</t>
  </si>
  <si>
    <t>http://so.kam.gov.ua/ua/treezas_so/pg/258626301_d1/</t>
  </si>
  <si>
    <t>http://so.kam.gov.ua/ua/treezas_so/pg/988199869_d1/</t>
  </si>
  <si>
    <t>http://so.kam.gov.ua/ua/treezas_so/pg/466661241_d1/</t>
  </si>
  <si>
    <t>http://so.kam.gov.ua/ua/treezas_so/pg/477973090_d1/</t>
  </si>
  <si>
    <t>http://so.kam.gov.ua/ua/treezas_so/pg/753282335_d2/</t>
  </si>
  <si>
    <t>http://so.kam.gov.ua/ua/treezas_so/pg/302354600_d1/</t>
  </si>
  <si>
    <t>http://so.kam.gov.ua/ua/treezas_so/pg/60316670140818_d2/</t>
  </si>
  <si>
    <t>http://so.kam.gov.ua/ua/treezas_so/pg/20316355279804_d1/</t>
  </si>
  <si>
    <t>http://so.kam.gov.ua/ua/treezas_so/pg/60516864201356_d1/</t>
  </si>
  <si>
    <t>http://so.kam.gov.ua/ua/treezas_so/pg/41016638505974_d1/</t>
  </si>
  <si>
    <t>https://kam.gov.ua/ua/news/pg/301121338758429_p15/</t>
  </si>
  <si>
    <t>http://so.kam.gov.ua/ua/treezas_so/pg/211216933411345_d1/</t>
  </si>
  <si>
    <t>http://so.kam.gov.ua/ua/treezas_so/pg/260417168004428_d1/</t>
  </si>
  <si>
    <t>http://so.kam.gov.ua/ua/treezas_so/pg/270717476378301_d1/</t>
  </si>
  <si>
    <t>http://so.kam.gov.ua/ua/treezas_so/pg/310717197121811_d2/</t>
  </si>
  <si>
    <t>http://so.kam.gov.ua/ua/treezas_so/pg/261217198371329_d1/</t>
  </si>
  <si>
    <t>http://so.kam.gov.ua/ua/treezas_so/pg/240418497842659_d2/</t>
  </si>
  <si>
    <t>https://kam.gov.ua/ua/news/pg/301121717592265_p15/</t>
  </si>
  <si>
    <t>http://so.kam.gov.ua/ua/treezas_so/pg/91118982555806_d1/</t>
  </si>
  <si>
    <t>http://so.kam.gov.ua/ua/treezas_so/pg/230519334770652_d2/</t>
  </si>
  <si>
    <t>http://so.kam.gov.ua/ua/treezas_so/pg/91019869220970_d1/</t>
  </si>
  <si>
    <t>http://so.kam.gov.ua/ua/treezas_so/pg/50520968330752_d2/</t>
  </si>
  <si>
    <t>http://so.kam.gov.ua/ua/treezas_so/pg/300620829746886_d2/</t>
  </si>
  <si>
    <t>http://so.kam.gov.ua/ua/treezas_so/pg/300620450687675_d1/</t>
  </si>
  <si>
    <t>http://so.kam.gov.ua/ua/treezas_so/pg/231220467636608_d1/</t>
  </si>
  <si>
    <t>http://so.kam.gov.ua/ua/treezas_so/pg/20821205511213_d1/</t>
  </si>
  <si>
    <t>http://so.kam.gov.ua/ua/treezas_so/pg/111021711403571_d1/</t>
  </si>
  <si>
    <t>http://so.kam.gov.ua/ua/treezas_so/pg/11221933528205_d2/tpviewr/2/</t>
  </si>
  <si>
    <t>https://so.kam.gov.ua/ua/treezas_so/pg/230222750283432_d2/</t>
  </si>
  <si>
    <t>http://old.dndz.gov.ua/uploads/documents/2097.doc</t>
  </si>
  <si>
    <t>«Про забезпечення в місті надання послуг з утримання будинків і споруд та прибудинкових територій» (зі змінами від 26.11.2014 №267, від 24.02.2016 №54) http://so.kam.gov.ua/ua/treezas_so/pg/60316670140818_d2/</t>
  </si>
  <si>
    <t>http://so.kam.gov.ua/ua/treezas_so/pg/40122621986656_d1/   http://www.old.dndz.gov.ua/uploads/documents/1750.doc</t>
  </si>
  <si>
    <t>http://old.dndz.gov.ua/uploads/documents/1538.doc      http://so.kam.gov.ua/ua/treezas_so/pg/30317958614732_d1/   http://so.kam.gov.ua/ua/treezas_so/pg/31017252471049_d1/tpviewr/2/</t>
  </si>
  <si>
    <t>https://kam.gov.ua/ua/osxfile/pg/280223599235075_p41_1o/</t>
  </si>
  <si>
    <t xml:space="preserve">Повторне: 15.02.2013 -01.04.2013;  Періодичне: 15.02.2016 – 15.04.2016; Періодичне: 25.02.2019 - 28.02.2019; Періодичне 20.02.2023 - 22.02.2023 https://kam.gov.ua/ua/news/pg/20323219981389_p12/  http://kam.gov.ua/gromadi/zviti_vidstezhennya_rezultativnosti_regulyatornikh_aktiv </t>
  </si>
  <si>
    <t>Базове: 01.02.2023 - 10.02.2023 https://kam.gov.ua/ua/news/pg/270223344475911_p12/</t>
  </si>
  <si>
    <r>
      <rPr>
        <sz val="10"/>
        <rFont val="Arial"/>
        <family val="2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https://kam.gov.ua/ua/news/pg/20123530848945_p12/  </t>
    </r>
  </si>
  <si>
    <t>https://kam.gov.ua/ua/news/pg/20123530848945_p12/ Базове: 15.07.2021 - 23.07.2021</t>
  </si>
  <si>
    <t xml:space="preserve">Базове: декабрь 2015; Повторне: декабрь 2016; Періодичне: грудень 2019; Періодичне: грудень 2022 https://kam.gov.ua/ua/news/pg/240123945012645_p12/ http://kam.gov.ua/gromadi/zviti_vidstezhennya_rezultativnosti_regulyatornikh_aktiv </t>
  </si>
  <si>
    <t>Базове: 20.12.2018 - 27.12.2018; Повторне: 20.12.2019 - 27.12.2019; Періодичне: 07.12.2022 - 14.12.2022 https://kam.gov.ua/ua/news/pg/140423139741487_p12/ http://kam.gov.ua/gromadi/zviti_vidstezhennya_rezultativnosti_regulyatornikh_aktiv</t>
  </si>
  <si>
    <t xml:space="preserve">Базове: 25.06.2012 – 25.07.2012; Повторне 03.06.2013 – 03.07.2013; Періодичне 13.06. – 23.06 2016; Періодичне: 17.06.2019 – 30.06.2019; Періодичне: 17.10.2022 – 31.10.2022. https://kam.gov.ua/ua/news/pg/181122505760948_p12/ http://old.dndz.gov.ua/?pid=1586=index&amp;page=1; http://kam.gov.ua/gromadi/zviti_vidstezhennya_rezultativnosti_regulyatornikh_aktiv </t>
  </si>
  <si>
    <t>«Про порядок організації та проведення ярмарків на території міста Кам’янське» (зі змінами, внесеними рішенням виконавчого комітету міської ради від 26.02.2014 №50, від 26.10.2016 №303)</t>
  </si>
  <si>
    <t>identifier</t>
  </si>
  <si>
    <t>type</t>
  </si>
  <si>
    <t>regulationValidForm</t>
  </si>
  <si>
    <t>regulationTitle</t>
  </si>
  <si>
    <t>regulationUrl</t>
  </si>
  <si>
    <t>trackingTheEffectivenessOfTheRegulatoryAct(Type,DateOfImplementation,LinkToTheSite)</t>
  </si>
  <si>
    <t>developerOfTheRegulatoryAct</t>
  </si>
  <si>
    <t>«Про затвердження Правил благоустрою  міста Дніпродзержинськ» (зі змінами від 28.04.2016 №178-07/VII, від 22.12.2017 №952-21/VII)</t>
  </si>
  <si>
    <t>dateAccepted</t>
  </si>
  <si>
    <t>number</t>
  </si>
  <si>
    <t>№522</t>
  </si>
  <si>
    <t>№889-46/V</t>
  </si>
  <si>
    <t>№242-14/VІ</t>
  </si>
  <si>
    <t>№498</t>
  </si>
  <si>
    <t>№311-17/VI</t>
  </si>
  <si>
    <t xml:space="preserve">№406-20/VI </t>
  </si>
  <si>
    <t>№233</t>
  </si>
  <si>
    <t>№949-43/VI</t>
  </si>
  <si>
    <t>№974-44/VI</t>
  </si>
  <si>
    <t>№1022-47/VІ</t>
  </si>
  <si>
    <t>№1062-50/VI</t>
  </si>
  <si>
    <t>№1101-54/VІ</t>
  </si>
  <si>
    <t>№267</t>
  </si>
  <si>
    <t>№1175-58/VI</t>
  </si>
  <si>
    <t xml:space="preserve"> №54</t>
  </si>
  <si>
    <t>№81-05/VII</t>
  </si>
  <si>
    <t>№178-07/VII</t>
  </si>
  <si>
    <t>№362-10/VII</t>
  </si>
  <si>
    <t>№123 «аг»</t>
  </si>
  <si>
    <t>№588-12/VII</t>
  </si>
  <si>
    <t>№697-16/VII</t>
  </si>
  <si>
    <t>№784-18/ VII</t>
  </si>
  <si>
    <t>№206</t>
  </si>
  <si>
    <t>№952-21/VII</t>
  </si>
  <si>
    <t>№118</t>
  </si>
  <si>
    <t>№214-аг</t>
  </si>
  <si>
    <t>№1223-29/VII</t>
  </si>
  <si>
    <t>№135</t>
  </si>
  <si>
    <t>№1538-36/VII</t>
  </si>
  <si>
    <t xml:space="preserve"> №182</t>
  </si>
  <si>
    <t>№243</t>
  </si>
  <si>
    <t>№1963-43/VII</t>
  </si>
  <si>
    <t>№41-03/VIIІ</t>
  </si>
  <si>
    <t xml:space="preserve"> №261-09/VIIІ</t>
  </si>
  <si>
    <t>№311-10/VIII</t>
  </si>
  <si>
    <t xml:space="preserve"> №876</t>
  </si>
  <si>
    <t>№74</t>
  </si>
  <si>
    <r>
      <rPr>
        <sz val="12"/>
        <rFont val="Arial"/>
        <family val="2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 xml:space="preserve">https://kam.gov.ua/ua/news/pg/20123530848945_p12/  </t>
    </r>
  </si>
  <si>
    <t>№232</t>
  </si>
  <si>
    <t>Про проведення аукціонів на право розташування дрібнороздрібної торгівлі та/або тимчасових споруд під час проведення ярмарок, державних та місцевих святкових, урочистих масових заходів на території Кам’янської міської територіальної громади</t>
  </si>
  <si>
    <t>Базове (проєкт): з 22.03.2023 по 31.03.2023 https://kam.gov.ua/ua/news/pg/160523296502379_p12/</t>
  </si>
  <si>
    <t>Департамент житлово-комунального господарства 
та будівництва міської ради, департамент муніципальних послуг 
та регуляторної політики міської ради</t>
  </si>
  <si>
    <t>http://so.kam.gov.ua/ua/treezas_so/pg/70723894397289_d2/</t>
  </si>
  <si>
    <t>Базове: 24.01.2012; Повторне: 03.02.14 – 28.02.2014; Періодичне: квітень 2017; Періодичне: 22.06.2020 - 30.06.2020; Періодичне: 26.06.2023 – 30.06.2023 http://old.dndz.gov.ua/?pid=1586=index&amp;page=1; http://kam.gov.ua/gromadi/zviti_vidstezhennya_rezultativnosti_regulyatornikh_aktiv  ;  https://kam.gov.ua/ua/news/pg/90823618766356_p12/</t>
  </si>
  <si>
    <t xml:space="preserve">Базове: 01.01.2016 - 09.02.2016; Повторне: 07.02.2017 - 23.03.2017; Періодичне: 07.02.2020 - 23.02.2020; Періодичне: 01.07.2023 - 31.07.2023 http://kam.gov.ua/gromadi/zviti_vidstezhennya_rezultativnosti_regulyatornikh_aktiv   </t>
  </si>
  <si>
    <t xml:space="preserve">Базове: жовтень 2014; Повторне: листопад 2015; Періодичне: листопад 2018; Листопад 2021 http://old.dndz.gov.ua/?pid=1586=index&amp;page=1; http://kam.gov.ua/gromadi/zviti_vidstezhennya_rezultativnosti_regulyatornikh_aktiv </t>
  </si>
  <si>
    <t xml:space="preserve">Базове: жовтень 2014; Повторне: листопад 2015; Періодичне: листопад 2018; Періодичне: листопад 2021 http://old.dndz.gov.ua/?pid=1586=index&amp;page=1; http://kam.gov.ua/gromadi/zviti_vidstezhennya_rezultativnosti_regulyatornikh_aktiv </t>
  </si>
  <si>
    <t xml:space="preserve">Базове: листопад 2018; Повторне: 12.11.2019 - 20.11.2019; Періодичне: 16.11.2022 - 30.11.2022. http://kam.gov.ua/gromadi/zviti_vidstezhennya_rezultativnosti_regulyatornikh_aktiv </t>
  </si>
  <si>
    <t xml:space="preserve">Базове (проекту): серпень-вересень 2018; Повторне: листопад 2019; Періодичне: листопад - грудень 2022 http://kam.gov.ua/gromadi/zviti_vidstezhennya_rezultativnosti_regulyatornikh_aktiv </t>
  </si>
  <si>
    <t xml:space="preserve">Базове (проєкт): листопад 2021; Повторне: березень-квітень 2023 https://kam.gov.ua/ua/news/pg/71221631250473_p12/ </t>
  </si>
  <si>
    <r>
      <rPr>
        <sz val="12"/>
        <rFont val="Times New Roman"/>
        <family val="1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https://kam.gov.ua/ua/news/pg/20123530848945_p12/  </t>
    </r>
  </si>
  <si>
    <t>Базове: 01.02.2023 - 10.02.2023; Повторне: 01.02.2024 - 05.02.2024 https://kam.gov.ua/ua/news/pg/270223344475911_p12/   ;  https://kam.gov.ua/ua/news/pg/140324700036320_p12/</t>
  </si>
  <si>
    <t>Наказ управління охорони здоров’я міської ради</t>
  </si>
  <si>
    <t>№106"адм"</t>
  </si>
  <si>
    <t>Про затвердження розміру фактичних витрат на копіювання та друк документів, що надаються за запитом на інформацію, розпорядником якої є управління охорони здоров’я Кам’янської міської ради</t>
  </si>
  <si>
    <t>Управління охорони здоров’я міської ради</t>
  </si>
  <si>
    <t>https://so.kam.gov.ua/ua/osxfile/pg/200324526619064_d4_5o/</t>
  </si>
  <si>
    <t>Базове (проєкт): з 19.04.2024 по 22.04.2024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</si>
</sst>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yyyy\-mm\-dd;@"/>
  </numFmts>
  <fonts count="22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  <font>
      <u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  <font>
      <sz val="11"/>
      <name val="Arial"/>
      <family val="2"/>
      <charset val="204"/>
    </font>
    <font>
      <u/>
      <sz val="12"/>
      <color indexed="12"/>
      <name val="Arial"/>
      <family val="2"/>
      <charset val="204"/>
    </font>
    <font>
      <u/>
      <sz val="12"/>
      <color theme="10"/>
      <name val="Calibri"/>
      <family val="2"/>
      <charset val="204"/>
    </font>
    <font>
      <u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top" wrapText="1"/>
    </xf>
    <xf numFmtId="14" fontId="1" fillId="0" borderId="0" xfId="0" applyNumberFormat="1" applyFont="1"/>
    <xf numFmtId="0" fontId="1" fillId="0" borderId="1" xfId="0" applyFont="1" applyFill="1" applyBorder="1" applyAlignment="1">
      <alignment vertical="top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0" xfId="0" applyNumberFormat="1" applyFont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2" fillId="0" borderId="0" xfId="0" applyFont="1"/>
    <xf numFmtId="49" fontId="1" fillId="0" borderId="1" xfId="0" applyNumberFormat="1" applyFont="1" applyBorder="1" applyAlignment="1">
      <alignment vertical="top" wrapText="1"/>
    </xf>
    <xf numFmtId="49" fontId="1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wrapText="1"/>
    </xf>
    <xf numFmtId="49" fontId="12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vertical="top" wrapText="1"/>
    </xf>
    <xf numFmtId="0" fontId="0" fillId="0" borderId="1" xfId="0" applyNumberFormat="1" applyBorder="1" applyAlignment="1">
      <alignment vertical="top"/>
    </xf>
    <xf numFmtId="14" fontId="1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14" fontId="1" fillId="0" borderId="3" xfId="0" applyNumberFormat="1" applyFont="1" applyBorder="1" applyAlignment="1">
      <alignment horizontal="center" vertical="top"/>
    </xf>
    <xf numFmtId="0" fontId="8" fillId="0" borderId="0" xfId="0" applyFont="1"/>
    <xf numFmtId="0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9" fillId="0" borderId="0" xfId="0" applyFont="1"/>
    <xf numFmtId="0" fontId="0" fillId="2" borderId="1" xfId="0" applyFill="1" applyBorder="1" applyAlignment="1">
      <alignment horizontal="center" vertical="center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wrapText="1"/>
    </xf>
    <xf numFmtId="0" fontId="0" fillId="2" borderId="0" xfId="0" applyFill="1"/>
    <xf numFmtId="0" fontId="1" fillId="0" borderId="3" xfId="0" applyFont="1" applyBorder="1" applyAlignment="1">
      <alignment vertical="top"/>
    </xf>
    <xf numFmtId="49" fontId="1" fillId="0" borderId="3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6" fillId="0" borderId="1" xfId="1" applyFont="1" applyBorder="1" applyAlignment="1" applyProtection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top"/>
    </xf>
    <xf numFmtId="14" fontId="10" fillId="0" borderId="5" xfId="0" applyNumberFormat="1" applyFont="1" applyBorder="1" applyAlignment="1">
      <alignment horizontal="center" vertical="top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4" fillId="0" borderId="7" xfId="1" applyFill="1" applyBorder="1" applyAlignment="1" applyProtection="1">
      <alignment vertical="center" wrapText="1"/>
    </xf>
    <xf numFmtId="0" fontId="4" fillId="0" borderId="0" xfId="1" applyAlignment="1" applyProtection="1">
      <alignment wrapText="1"/>
    </xf>
    <xf numFmtId="0" fontId="4" fillId="0" borderId="0" xfId="1" applyAlignment="1" applyProtection="1">
      <alignment horizontal="center" vertical="center" wrapText="1"/>
    </xf>
    <xf numFmtId="0" fontId="13" fillId="0" borderId="1" xfId="1" applyFont="1" applyBorder="1" applyAlignment="1" applyProtection="1">
      <alignment horizontal="center" vertical="center" wrapText="1"/>
    </xf>
    <xf numFmtId="0" fontId="4" fillId="0" borderId="1" xfId="1" applyBorder="1" applyAlignment="1" applyProtection="1">
      <alignment wrapText="1"/>
    </xf>
    <xf numFmtId="0" fontId="4" fillId="0" borderId="1" xfId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Border="1" applyAlignment="1">
      <alignment wrapText="1"/>
    </xf>
    <xf numFmtId="0" fontId="1" fillId="2" borderId="8" xfId="0" applyFont="1" applyFill="1" applyBorder="1" applyAlignment="1">
      <alignment wrapText="1"/>
    </xf>
    <xf numFmtId="49" fontId="12" fillId="0" borderId="4" xfId="0" applyNumberFormat="1" applyFont="1" applyBorder="1" applyAlignment="1">
      <alignment wrapText="1"/>
    </xf>
    <xf numFmtId="0" fontId="1" fillId="0" borderId="8" xfId="0" applyFont="1" applyBorder="1" applyAlignment="1">
      <alignment wrapText="1"/>
    </xf>
    <xf numFmtId="49" fontId="1" fillId="0" borderId="4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1" xfId="1" applyFill="1" applyBorder="1" applyAlignment="1" applyProtection="1">
      <alignment vertical="center" wrapText="1"/>
    </xf>
    <xf numFmtId="0" fontId="4" fillId="0" borderId="3" xfId="1" applyBorder="1" applyAlignment="1" applyProtection="1">
      <alignment wrapText="1"/>
    </xf>
    <xf numFmtId="0" fontId="0" fillId="0" borderId="9" xfId="0" applyBorder="1"/>
    <xf numFmtId="0" fontId="0" fillId="0" borderId="1" xfId="0" applyBorder="1" applyAlignment="1">
      <alignment horizontal="left" vertical="top" wrapText="1"/>
    </xf>
    <xf numFmtId="0" fontId="11" fillId="0" borderId="1" xfId="1" applyFont="1" applyBorder="1" applyAlignment="1" applyProtection="1">
      <alignment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14" fontId="1" fillId="0" borderId="0" xfId="0" applyNumberFormat="1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wrapText="1"/>
    </xf>
    <xf numFmtId="0" fontId="1" fillId="2" borderId="0" xfId="0" applyFont="1" applyFill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vertical="top" wrapText="1"/>
    </xf>
    <xf numFmtId="49" fontId="12" fillId="0" borderId="0" xfId="0" applyNumberFormat="1" applyFont="1" applyBorder="1" applyAlignment="1">
      <alignment wrapText="1"/>
    </xf>
    <xf numFmtId="49" fontId="12" fillId="0" borderId="0" xfId="0" applyNumberFormat="1" applyFont="1" applyBorder="1" applyAlignment="1">
      <alignment vertical="top" wrapText="1"/>
    </xf>
    <xf numFmtId="0" fontId="9" fillId="0" borderId="0" xfId="0" applyFont="1" applyBorder="1"/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 wrapText="1"/>
    </xf>
    <xf numFmtId="164" fontId="1" fillId="0" borderId="0" xfId="0" applyNumberFormat="1" applyFont="1" applyAlignment="1">
      <alignment horizontal="center" vertical="top" wrapText="1"/>
    </xf>
    <xf numFmtId="0" fontId="15" fillId="0" borderId="0" xfId="1" applyFont="1" applyBorder="1" applyAlignment="1" applyProtection="1">
      <alignment wrapText="1"/>
    </xf>
    <xf numFmtId="0" fontId="9" fillId="0" borderId="0" xfId="0" applyFont="1" applyBorder="1" applyAlignment="1">
      <alignment horizontal="center" vertical="center"/>
    </xf>
    <xf numFmtId="0" fontId="15" fillId="0" borderId="0" xfId="1" applyFont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vertical="center" wrapText="1"/>
    </xf>
    <xf numFmtId="0" fontId="16" fillId="0" borderId="0" xfId="1" applyFont="1" applyBorder="1" applyAlignment="1" applyProtection="1">
      <alignment horizontal="center" vertical="center" wrapText="1"/>
    </xf>
    <xf numFmtId="0" fontId="9" fillId="2" borderId="0" xfId="0" applyFont="1" applyFill="1" applyBorder="1"/>
    <xf numFmtId="0" fontId="17" fillId="0" borderId="0" xfId="1" applyFont="1" applyBorder="1" applyAlignment="1" applyProtection="1">
      <alignment vertical="top" wrapText="1"/>
    </xf>
    <xf numFmtId="0" fontId="9" fillId="0" borderId="0" xfId="0" applyFont="1" applyBorder="1" applyAlignment="1">
      <alignment vertical="top"/>
    </xf>
    <xf numFmtId="0" fontId="9" fillId="0" borderId="0" xfId="1" applyFont="1" applyBorder="1" applyAlignment="1" applyProtection="1">
      <alignment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wrapText="1"/>
    </xf>
    <xf numFmtId="0" fontId="14" fillId="0" borderId="0" xfId="0" applyFont="1" applyBorder="1"/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164" fontId="1" fillId="2" borderId="0" xfId="0" applyNumberFormat="1" applyFont="1" applyFill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4" fillId="0" borderId="0" xfId="1" applyBorder="1" applyAlignment="1" applyProtection="1">
      <alignment horizontal="left" vertical="top" wrapText="1"/>
    </xf>
    <xf numFmtId="0" fontId="20" fillId="0" borderId="0" xfId="1" applyFont="1" applyBorder="1" applyAlignment="1" applyProtection="1">
      <alignment wrapText="1"/>
    </xf>
    <xf numFmtId="0" fontId="1" fillId="0" borderId="0" xfId="1" applyFont="1" applyBorder="1" applyAlignment="1" applyProtection="1">
      <alignment vertical="top" wrapText="1"/>
    </xf>
    <xf numFmtId="0" fontId="18" fillId="0" borderId="0" xfId="0" applyFont="1" applyBorder="1" applyAlignment="1">
      <alignment horizontal="center" vertical="top" wrapText="1"/>
    </xf>
    <xf numFmtId="0" fontId="21" fillId="0" borderId="0" xfId="1" applyFont="1" applyBorder="1" applyAlignment="1" applyProtection="1">
      <alignment vertical="top" wrapText="1"/>
    </xf>
    <xf numFmtId="0" fontId="12" fillId="0" borderId="0" xfId="0" applyFont="1" applyAlignment="1">
      <alignment vertical="top" wrapText="1"/>
    </xf>
    <xf numFmtId="0" fontId="4" fillId="0" borderId="0" xfId="1" applyBorder="1" applyAlignment="1" applyProtection="1">
      <alignment vertical="top" wrapText="1"/>
    </xf>
    <xf numFmtId="0" fontId="1" fillId="0" borderId="0" xfId="0" applyNumberFormat="1" applyFont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988199869_d1/" TargetMode="External"/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37" Type="http://schemas.openxmlformats.org/officeDocument/2006/relationships/hyperlink" Target="https://so.kam.gov.ua/ua/osxfile/pg/200324526619064_d4_5o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258626301_d1/" TargetMode="External"/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40" Type="http://schemas.openxmlformats.org/officeDocument/2006/relationships/printerSettings" Target="../printerSettings/printerSettings2.bin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258626301_d1/" TargetMode="External"/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258626301_d1/" TargetMode="External"/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40" Type="http://schemas.openxmlformats.org/officeDocument/2006/relationships/printerSettings" Target="../printerSettings/printerSettings3.bin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258626301_d1/" TargetMode="External"/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258626301_d1/" TargetMode="External"/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258626301_d1/" TargetMode="External"/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printerSettings" Target="../printerSettings/printerSettings4.bin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258626301_d1/" TargetMode="External"/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258626301_d1/" TargetMode="External"/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printerSettings" Target="../printerSettings/printerSettings5.bin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988199869_d1/" TargetMode="External"/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3" Type="http://schemas.openxmlformats.org/officeDocument/2006/relationships/hyperlink" Target="http://old.dndz.gov.ua/uploads/documents/1453.doc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://old.dndz.gov.ua/?id=1936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863308376_d1/tpviewr/2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hyperlink" Target="https://kam.gov.ua/ua/osxfile/pg/280223599235075_p41_1o/" TargetMode="External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://old.dndz.gov.ua/uploads/documents/2097.doc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20316355279804_d1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so.kam.gov.ua/ua/treezas_so/pg/230222750283432_d2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988199869_d1/" TargetMode="External"/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3" Type="http://schemas.openxmlformats.org/officeDocument/2006/relationships/hyperlink" Target="http://old.dndz.gov.ua/uploads/documents/1453.doc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2" Type="http://schemas.openxmlformats.org/officeDocument/2006/relationships/hyperlink" Target="http://old.dndz.gov.ua/?id=1936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863308376_d1/tpviewr/2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printerSettings" Target="../printerSettings/printerSettings6.bin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s://kam.gov.ua/ua/news/pg/20123946660134_p1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20316355279804_d1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kam.gov.ua/ua/osxfile/pg/280223599235075_p41_1o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988199869_d1/" TargetMode="External"/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37" Type="http://schemas.openxmlformats.org/officeDocument/2006/relationships/hyperlink" Target="https://so.kam.gov.ua/ua/osxfile/pg/200324526619064_d4_5o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kam.gov.ua/ua/news/pg/20123946660134_p12/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kam.gov.ua/ua/news/pg/20123530848945_p12/%20&#1041;&#1072;&#1079;&#1086;&#1074;&#1077;:%2015.07.2021%20-%2023.07.2021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988199869_d1/" TargetMode="External"/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37" Type="http://schemas.openxmlformats.org/officeDocument/2006/relationships/hyperlink" Target="https://so.kam.gov.ua/ua/osxfile/pg/200324526619064_d4_5o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988199869_d1/" TargetMode="External"/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988199869_d1/" TargetMode="External"/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988199869_d1/" TargetMode="External"/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988199869_d1/" TargetMode="External"/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258626301_d1/" TargetMode="External"/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38" Type="http://schemas.openxmlformats.org/officeDocument/2006/relationships/hyperlink" Target="http://so.kam.gov.ua/ua/treezas_so/pg/70723894397289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hyperlink" Target="https://kam.gov.ua/ua/news/pg/20123946660134_p1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://old.dndz.gov.ua/uploads/documents/2097.doc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so.kam.gov.ua/ua/treezas_so/pg/230222750283432_d2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258626301_d1/" TargetMode="External"/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tabSelected="1" topLeftCell="A13" zoomScale="70" zoomScaleNormal="70" workbookViewId="0">
      <selection activeCell="N3" sqref="N3"/>
    </sheetView>
  </sheetViews>
  <sheetFormatPr defaultRowHeight="15.7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11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84" t="s">
        <v>255</v>
      </c>
      <c r="F35" s="105">
        <v>44615</v>
      </c>
      <c r="G35" s="86" t="s">
        <v>380</v>
      </c>
      <c r="H35" s="84" t="s">
        <v>256</v>
      </c>
      <c r="I35" s="127" t="s">
        <v>305</v>
      </c>
    </row>
    <row r="36" spans="1:9" ht="92.25" customHeight="1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ht="78.75">
      <c r="A37" s="125">
        <v>36</v>
      </c>
      <c r="B37" s="131" t="s">
        <v>381</v>
      </c>
      <c r="C37" s="124">
        <v>45406</v>
      </c>
      <c r="D37" s="103" t="s">
        <v>382</v>
      </c>
      <c r="E37" s="86" t="s">
        <v>383</v>
      </c>
      <c r="F37" s="124">
        <v>45406</v>
      </c>
      <c r="G37" s="133" t="s">
        <v>386</v>
      </c>
      <c r="H37" s="84" t="s">
        <v>384</v>
      </c>
      <c r="I37" s="132" t="s">
        <v>385</v>
      </c>
    </row>
    <row r="38" spans="1:9">
      <c r="A38" s="125"/>
    </row>
    <row r="39" spans="1:9">
      <c r="A39" s="125"/>
    </row>
    <row r="40" spans="1:9">
      <c r="A40" s="125"/>
    </row>
    <row r="41" spans="1:9">
      <c r="A41" s="125"/>
    </row>
    <row r="42" spans="1:9">
      <c r="A42" s="125"/>
    </row>
    <row r="43" spans="1:9">
      <c r="A43" s="125"/>
    </row>
    <row r="44" spans="1:9">
      <c r="A44" s="125"/>
    </row>
    <row r="45" spans="1:9">
      <c r="A45" s="125"/>
    </row>
    <row r="46" spans="1:9">
      <c r="A46" s="125"/>
    </row>
    <row r="47" spans="1:9">
      <c r="A47" s="125"/>
    </row>
    <row r="48" spans="1:9">
      <c r="A48" s="125"/>
    </row>
    <row r="49" spans="1:1">
      <c r="A49" s="125"/>
    </row>
    <row r="50" spans="1:1">
      <c r="A50" s="125"/>
    </row>
    <row r="51" spans="1:1">
      <c r="A51" s="125"/>
    </row>
    <row r="52" spans="1:1">
      <c r="A52" s="125"/>
    </row>
    <row r="53" spans="1:1">
      <c r="A53" s="125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8" r:id="rId34"/>
    <hyperlink ref="G31" r:id="rId35" display="https://kam.gov.ua/ua/news/pg/20123946660134_p12/"/>
    <hyperlink ref="I36" r:id="rId36"/>
    <hyperlink ref="I37" r:id="rId3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56"/>
  <sheetViews>
    <sheetView topLeftCell="A37" workbookViewId="0">
      <selection activeCell="A37" sqref="A1:XFD1048576"/>
    </sheetView>
  </sheetViews>
  <sheetFormatPr defaultRowHeight="15.7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374</v>
      </c>
      <c r="H10" s="84" t="s">
        <v>14</v>
      </c>
      <c r="I10" s="110" t="s">
        <v>277</v>
      </c>
    </row>
    <row r="11" spans="1:9" ht="173.25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41.75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375</v>
      </c>
      <c r="H12" s="84" t="s">
        <v>14</v>
      </c>
      <c r="I12" s="110" t="s">
        <v>279</v>
      </c>
    </row>
    <row r="13" spans="1:9" ht="157.5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373</v>
      </c>
      <c r="H17" s="84" t="s">
        <v>14</v>
      </c>
      <c r="I17" s="110" t="s">
        <v>284</v>
      </c>
    </row>
    <row r="18" spans="1:9" ht="204.75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113.25" customHeight="1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376</v>
      </c>
      <c r="H25" s="84" t="s">
        <v>110</v>
      </c>
      <c r="I25" s="110" t="s">
        <v>292</v>
      </c>
    </row>
    <row r="26" spans="1:9" ht="141.75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110.25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377</v>
      </c>
      <c r="H28" s="84" t="s">
        <v>122</v>
      </c>
      <c r="I28" s="110" t="s">
        <v>295</v>
      </c>
    </row>
    <row r="29" spans="1:9" ht="94.5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30" t="s">
        <v>379</v>
      </c>
      <c r="H34" s="84" t="s">
        <v>14</v>
      </c>
      <c r="I34" s="110" t="s">
        <v>301</v>
      </c>
    </row>
    <row r="35" spans="1:9" ht="94.5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378</v>
      </c>
      <c r="H37" s="99" t="s">
        <v>249</v>
      </c>
      <c r="I37" s="110" t="s">
        <v>304</v>
      </c>
    </row>
    <row r="38" spans="1:9" ht="63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>
      <c r="A40" s="125"/>
    </row>
    <row r="41" spans="1:9">
      <c r="A41" s="125"/>
    </row>
    <row r="42" spans="1:9">
      <c r="A42" s="125"/>
    </row>
    <row r="43" spans="1:9">
      <c r="A43" s="125"/>
    </row>
    <row r="44" spans="1:9">
      <c r="A44" s="125"/>
    </row>
    <row r="45" spans="1:9">
      <c r="A45" s="125"/>
    </row>
    <row r="46" spans="1:9">
      <c r="A46" s="125"/>
    </row>
    <row r="47" spans="1:9">
      <c r="A47" s="125"/>
    </row>
    <row r="48" spans="1:9">
      <c r="A48" s="125"/>
    </row>
    <row r="49" spans="1:1">
      <c r="A49" s="125"/>
    </row>
    <row r="50" spans="1:1">
      <c r="A50" s="125"/>
    </row>
    <row r="51" spans="1:1">
      <c r="A51" s="125"/>
    </row>
    <row r="52" spans="1:1">
      <c r="A52" s="125"/>
    </row>
    <row r="53" spans="1:1">
      <c r="A53" s="125"/>
    </row>
    <row r="54" spans="1:1">
      <c r="A54" s="125"/>
    </row>
    <row r="55" spans="1:1">
      <c r="A55" s="125"/>
    </row>
    <row r="56" spans="1:1">
      <c r="A56" s="125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8" r:id="rId37"/>
    <hyperlink ref="G34" r:id="rId38" display="https://kam.gov.ua/ua/news/pg/20123946660134_p12/"/>
    <hyperlink ref="I39" r:id="rId39"/>
  </hyperlinks>
  <pageMargins left="0.7" right="0.7" top="0.75" bottom="0.75" header="0.3" footer="0.3"/>
  <pageSetup paperSize="9" orientation="portrait" verticalDpi="0" r:id="rId4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56"/>
  <sheetViews>
    <sheetView topLeftCell="A37" workbookViewId="0">
      <selection activeCell="A37" sqref="A1:XFD1048576"/>
    </sheetView>
  </sheetViews>
  <sheetFormatPr defaultRowHeight="15.7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373</v>
      </c>
      <c r="H17" s="84" t="s">
        <v>14</v>
      </c>
      <c r="I17" s="110" t="s">
        <v>284</v>
      </c>
    </row>
    <row r="18" spans="1:9" ht="204.75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251</v>
      </c>
      <c r="H37" s="99" t="s">
        <v>249</v>
      </c>
      <c r="I37" s="110" t="s">
        <v>304</v>
      </c>
    </row>
    <row r="38" spans="1:9" ht="63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>
      <c r="A40" s="125"/>
    </row>
    <row r="41" spans="1:9">
      <c r="A41" s="125"/>
    </row>
    <row r="42" spans="1:9">
      <c r="A42" s="125"/>
    </row>
    <row r="43" spans="1:9">
      <c r="A43" s="125"/>
    </row>
    <row r="44" spans="1:9">
      <c r="A44" s="125"/>
    </row>
    <row r="45" spans="1:9">
      <c r="A45" s="125"/>
    </row>
    <row r="46" spans="1:9">
      <c r="A46" s="125"/>
    </row>
    <row r="47" spans="1:9">
      <c r="A47" s="125"/>
    </row>
    <row r="48" spans="1:9">
      <c r="A48" s="125"/>
    </row>
    <row r="49" spans="1:1">
      <c r="A49" s="125"/>
    </row>
    <row r="50" spans="1:1">
      <c r="A50" s="125"/>
    </row>
    <row r="51" spans="1:1">
      <c r="A51" s="125"/>
    </row>
    <row r="52" spans="1:1">
      <c r="A52" s="125"/>
    </row>
    <row r="53" spans="1:1">
      <c r="A53" s="125"/>
    </row>
    <row r="54" spans="1:1">
      <c r="A54" s="125"/>
    </row>
    <row r="55" spans="1:1">
      <c r="A55" s="125"/>
    </row>
    <row r="56" spans="1:1">
      <c r="A56" s="125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8" r:id="rId37"/>
    <hyperlink ref="G34" r:id="rId38" display="https://kam.gov.ua/ua/news/pg/20123946660134_p12/"/>
    <hyperlink ref="I39" r:id="rId39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56"/>
  <sheetViews>
    <sheetView topLeftCell="A17" workbookViewId="0">
      <selection activeCell="A17" sqref="A1:XFD1048576"/>
    </sheetView>
  </sheetViews>
  <sheetFormatPr defaultRowHeight="15.7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204.75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251</v>
      </c>
      <c r="H37" s="99" t="s">
        <v>249</v>
      </c>
      <c r="I37" s="110" t="s">
        <v>304</v>
      </c>
    </row>
    <row r="38" spans="1:9" ht="63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>
      <c r="A40" s="125"/>
    </row>
    <row r="41" spans="1:9">
      <c r="A41" s="125"/>
    </row>
    <row r="42" spans="1:9">
      <c r="A42" s="125"/>
    </row>
    <row r="43" spans="1:9">
      <c r="A43" s="125"/>
    </row>
    <row r="44" spans="1:9">
      <c r="A44" s="125"/>
    </row>
    <row r="45" spans="1:9">
      <c r="A45" s="125"/>
    </row>
    <row r="46" spans="1:9">
      <c r="A46" s="125"/>
    </row>
    <row r="47" spans="1:9">
      <c r="A47" s="125"/>
    </row>
    <row r="48" spans="1:9">
      <c r="A48" s="125"/>
    </row>
    <row r="49" spans="1:1">
      <c r="A49" s="125"/>
    </row>
    <row r="50" spans="1:1">
      <c r="A50" s="125"/>
    </row>
    <row r="51" spans="1:1">
      <c r="A51" s="125"/>
    </row>
    <row r="52" spans="1:1">
      <c r="A52" s="125"/>
    </row>
    <row r="53" spans="1:1">
      <c r="A53" s="125"/>
    </row>
    <row r="54" spans="1:1">
      <c r="A54" s="125"/>
    </row>
    <row r="55" spans="1:1">
      <c r="A55" s="125"/>
    </row>
    <row r="56" spans="1:1">
      <c r="A56" s="125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8" r:id="rId37"/>
    <hyperlink ref="G34" r:id="rId38" display="https://kam.gov.ua/ua/news/pg/20123946660134_p12/"/>
    <hyperlink ref="I39" r:id="rId39"/>
  </hyperlinks>
  <pageMargins left="0.7" right="0.7" top="0.75" bottom="0.75" header="0.3" footer="0.3"/>
  <pageSetup paperSize="9" orientation="portrait" verticalDpi="0" r:id="rId4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56"/>
  <sheetViews>
    <sheetView zoomScale="73" zoomScaleNormal="73" workbookViewId="0">
      <selection sqref="A1:XFD1048576"/>
    </sheetView>
  </sheetViews>
  <sheetFormatPr defaultRowHeight="15.7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>
      <c r="A39" s="107"/>
    </row>
    <row r="40" spans="1:9">
      <c r="A40" s="107"/>
    </row>
    <row r="41" spans="1:9">
      <c r="A41" s="107"/>
    </row>
    <row r="42" spans="1:9">
      <c r="A42" s="107"/>
    </row>
    <row r="43" spans="1:9">
      <c r="A43" s="107"/>
    </row>
    <row r="44" spans="1:9">
      <c r="A44" s="107"/>
    </row>
    <row r="45" spans="1:9">
      <c r="A45" s="107"/>
    </row>
    <row r="46" spans="1:9">
      <c r="A46" s="107"/>
    </row>
    <row r="47" spans="1:9">
      <c r="A47" s="107"/>
    </row>
    <row r="48" spans="1:9">
      <c r="A48" s="107"/>
    </row>
    <row r="49" spans="1:1">
      <c r="A49" s="107"/>
    </row>
    <row r="50" spans="1:1">
      <c r="A50" s="107"/>
    </row>
    <row r="51" spans="1:1">
      <c r="A51" s="107"/>
    </row>
    <row r="52" spans="1:1">
      <c r="A52" s="107"/>
    </row>
    <row r="53" spans="1:1">
      <c r="A53" s="107"/>
    </row>
    <row r="54" spans="1:1">
      <c r="A54" s="107"/>
    </row>
    <row r="55" spans="1:1">
      <c r="A55" s="107"/>
    </row>
    <row r="56" spans="1:1">
      <c r="A56" s="107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8" r:id="rId37"/>
    <hyperlink ref="G34" r:id="rId38" display="https://kam.gov.ua/ua/news/pg/20123946660134_p12/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56"/>
  <sheetViews>
    <sheetView zoomScale="70" zoomScaleNormal="70" workbookViewId="0">
      <selection sqref="A1:XFD1048576"/>
    </sheetView>
  </sheetViews>
  <sheetFormatPr defaultRowHeight="15.7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>
      <c r="A39" s="107"/>
    </row>
    <row r="40" spans="1:9">
      <c r="A40" s="107"/>
    </row>
    <row r="41" spans="1:9">
      <c r="A41" s="107"/>
    </row>
    <row r="42" spans="1:9">
      <c r="A42" s="107"/>
    </row>
    <row r="43" spans="1:9">
      <c r="A43" s="107"/>
    </row>
    <row r="44" spans="1:9">
      <c r="A44" s="107"/>
    </row>
    <row r="45" spans="1:9">
      <c r="A45" s="107"/>
    </row>
    <row r="46" spans="1:9">
      <c r="A46" s="107"/>
    </row>
    <row r="47" spans="1:9">
      <c r="A47" s="107"/>
    </row>
    <row r="48" spans="1:9">
      <c r="A48" s="107"/>
    </row>
    <row r="49" spans="1:1">
      <c r="A49" s="107"/>
    </row>
    <row r="50" spans="1:1">
      <c r="A50" s="107"/>
    </row>
    <row r="51" spans="1:1">
      <c r="A51" s="107"/>
    </row>
    <row r="52" spans="1:1">
      <c r="A52" s="107"/>
    </row>
    <row r="53" spans="1:1">
      <c r="A53" s="107"/>
    </row>
    <row r="54" spans="1:1">
      <c r="A54" s="107"/>
    </row>
    <row r="55" spans="1:1">
      <c r="A55" s="107"/>
    </row>
    <row r="56" spans="1:1">
      <c r="A56" s="107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8" r:id="rId37"/>
    <hyperlink ref="G34" r:id="rId38" display="https://kam.gov.ua/ua/news/pg/20123946660134_p12/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56"/>
  <sheetViews>
    <sheetView zoomScale="80" zoomScaleNormal="80" workbookViewId="0">
      <selection sqref="A1:XFD1048576"/>
    </sheetView>
  </sheetViews>
  <sheetFormatPr defaultRowHeight="15.7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>
      <c r="A39" s="107"/>
    </row>
    <row r="40" spans="1:9">
      <c r="A40" s="107"/>
    </row>
    <row r="41" spans="1:9">
      <c r="A41" s="107"/>
    </row>
    <row r="42" spans="1:9">
      <c r="A42" s="107"/>
    </row>
    <row r="43" spans="1:9">
      <c r="A43" s="107"/>
    </row>
    <row r="44" spans="1:9">
      <c r="A44" s="107"/>
    </row>
    <row r="45" spans="1:9">
      <c r="A45" s="107"/>
    </row>
    <row r="46" spans="1:9">
      <c r="A46" s="107"/>
    </row>
    <row r="47" spans="1:9">
      <c r="A47" s="107"/>
    </row>
    <row r="48" spans="1:9">
      <c r="A48" s="107"/>
    </row>
    <row r="49" spans="1:1">
      <c r="A49" s="107"/>
    </row>
    <row r="50" spans="1:1">
      <c r="A50" s="107"/>
    </row>
    <row r="51" spans="1:1">
      <c r="A51" s="107"/>
    </row>
    <row r="52" spans="1:1">
      <c r="A52" s="107"/>
    </row>
    <row r="53" spans="1:1">
      <c r="A53" s="107"/>
    </row>
    <row r="54" spans="1:1">
      <c r="A54" s="107"/>
    </row>
    <row r="55" spans="1:1">
      <c r="A55" s="107"/>
    </row>
    <row r="56" spans="1:1">
      <c r="A56" s="107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8" r:id="rId37"/>
    <hyperlink ref="G34" r:id="rId38" display="https://kam.gov.ua/ua/news/pg/20123946660134_p12/"/>
  </hyperlinks>
  <pageMargins left="0.7" right="0.7" top="0.75" bottom="0.75" header="0.3" footer="0.3"/>
  <pageSetup paperSize="9" orientation="portrait" horizontalDpi="4294967295" verticalDpi="4294967295" r:id="rId39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56"/>
  <sheetViews>
    <sheetView topLeftCell="A4" workbookViewId="0">
      <selection activeCell="F5" sqref="F5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95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311</v>
      </c>
      <c r="G2" s="70" t="s">
        <v>9</v>
      </c>
      <c r="H2" s="67" t="s">
        <v>310</v>
      </c>
    </row>
    <row r="3" spans="1:8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81" t="s">
        <v>312</v>
      </c>
      <c r="G38" s="70" t="s">
        <v>256</v>
      </c>
      <c r="H38" s="79" t="s">
        <v>305</v>
      </c>
    </row>
    <row r="39" spans="1:8">
      <c r="A39" s="2"/>
      <c r="H39" s="80"/>
    </row>
    <row r="40" spans="1:8">
      <c r="A40" s="18"/>
    </row>
    <row r="41" spans="1:8">
      <c r="A41" s="18"/>
    </row>
    <row r="42" spans="1:8">
      <c r="A42" s="18"/>
    </row>
    <row r="43" spans="1:8">
      <c r="A43" s="18"/>
    </row>
    <row r="44" spans="1:8">
      <c r="A44" s="18"/>
    </row>
    <row r="45" spans="1:8">
      <c r="A45" s="18"/>
    </row>
    <row r="46" spans="1:8">
      <c r="A46" s="18"/>
    </row>
    <row r="47" spans="1:8">
      <c r="A47" s="18"/>
    </row>
    <row r="48" spans="1:8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</sheetData>
  <hyperlinks>
    <hyperlink ref="H4" r:id="rId1"/>
    <hyperlink ref="H2" r:id="rId2"/>
    <hyperlink ref="H3" r:id="rId3"/>
    <hyperlink ref="H5" r:id="rId4"/>
    <hyperlink ref="H6" r:id="rId5" display="http://old.dndz.gov.ua/uploads/documents/1538.doc  "/>
    <hyperlink ref="H7" r:id="rId6" display="http://so.kam.gov.ua/ua/srchzas_so/pg/1_d1/"/>
    <hyperlink ref="H9" r:id="rId7"/>
    <hyperlink ref="H10" r:id="rId8"/>
    <hyperlink ref="H11" r:id="rId9"/>
    <hyperlink ref="H12" r:id="rId10"/>
    <hyperlink ref="H13" r:id="rId11"/>
    <hyperlink ref="H14" r:id="rId12"/>
    <hyperlink ref="H15" r:id="rId13"/>
    <hyperlink ref="H16" r:id="rId14"/>
    <hyperlink ref="H17" r:id="rId15"/>
    <hyperlink ref="H18" r:id="rId16"/>
    <hyperlink ref="H19" r:id="rId17"/>
    <hyperlink ref="H20" r:id="rId18"/>
    <hyperlink ref="H21" r:id="rId19"/>
    <hyperlink ref="H22" r:id="rId20"/>
    <hyperlink ref="H23" r:id="rId21"/>
    <hyperlink ref="H24" r:id="rId22"/>
    <hyperlink ref="H25" r:id="rId23"/>
    <hyperlink ref="H26" r:id="rId24"/>
    <hyperlink ref="H27" r:id="rId25"/>
    <hyperlink ref="H28" r:id="rId26"/>
    <hyperlink ref="H29" r:id="rId27"/>
    <hyperlink ref="H30" r:id="rId28"/>
    <hyperlink ref="H31" r:id="rId29"/>
    <hyperlink ref="H32" r:id="rId30"/>
    <hyperlink ref="H33" r:id="rId31"/>
    <hyperlink ref="H34" r:id="rId32"/>
    <hyperlink ref="H35" r:id="rId33"/>
    <hyperlink ref="H36" r:id="rId34"/>
    <hyperlink ref="H37" r:id="rId35"/>
    <hyperlink ref="H38" r:id="rId36"/>
    <hyperlink ref="H8" r:id="rId37"/>
    <hyperlink ref="F34" r:id="rId38" display="https://kam.gov.ua/ua/news/pg/20123946660134_p12/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56"/>
  <sheetViews>
    <sheetView topLeftCell="A4" workbookViewId="0">
      <selection activeCell="F5" sqref="F5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95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311</v>
      </c>
      <c r="G2" s="70" t="s">
        <v>9</v>
      </c>
      <c r="H2" s="67" t="s">
        <v>310</v>
      </c>
    </row>
    <row r="3" spans="1:8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81" t="s">
        <v>312</v>
      </c>
      <c r="G38" s="70" t="s">
        <v>256</v>
      </c>
      <c r="H38" s="79" t="s">
        <v>305</v>
      </c>
    </row>
    <row r="39" spans="1:8">
      <c r="A39" s="2"/>
      <c r="H39" s="80"/>
    </row>
    <row r="40" spans="1:8">
      <c r="A40" s="18"/>
    </row>
    <row r="41" spans="1:8">
      <c r="A41" s="18"/>
    </row>
    <row r="42" spans="1:8">
      <c r="A42" s="18"/>
    </row>
    <row r="43" spans="1:8">
      <c r="A43" s="18"/>
    </row>
    <row r="44" spans="1:8">
      <c r="A44" s="18"/>
    </row>
    <row r="45" spans="1:8">
      <c r="A45" s="18"/>
    </row>
    <row r="46" spans="1:8">
      <c r="A46" s="18"/>
    </row>
    <row r="47" spans="1:8">
      <c r="A47" s="18"/>
    </row>
    <row r="48" spans="1:8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</sheetData>
  <hyperlinks>
    <hyperlink ref="H4" r:id="rId1"/>
    <hyperlink ref="H2" r:id="rId2"/>
    <hyperlink ref="H3" r:id="rId3"/>
    <hyperlink ref="H5" r:id="rId4"/>
    <hyperlink ref="H6" r:id="rId5" display="http://old.dndz.gov.ua/uploads/documents/1538.doc  "/>
    <hyperlink ref="H7" r:id="rId6" display="http://so.kam.gov.ua/ua/srchzas_so/pg/1_d1/"/>
    <hyperlink ref="H9" r:id="rId7"/>
    <hyperlink ref="H10" r:id="rId8"/>
    <hyperlink ref="H11" r:id="rId9"/>
    <hyperlink ref="H12" r:id="rId10"/>
    <hyperlink ref="H13" r:id="rId11"/>
    <hyperlink ref="H14" r:id="rId12"/>
    <hyperlink ref="H15" r:id="rId13"/>
    <hyperlink ref="H16" r:id="rId14"/>
    <hyperlink ref="H17" r:id="rId15"/>
    <hyperlink ref="H18" r:id="rId16"/>
    <hyperlink ref="H19" r:id="rId17"/>
    <hyperlink ref="H20" r:id="rId18"/>
    <hyperlink ref="H21" r:id="rId19"/>
    <hyperlink ref="H22" r:id="rId20"/>
    <hyperlink ref="H23" r:id="rId21"/>
    <hyperlink ref="H24" r:id="rId22"/>
    <hyperlink ref="H25" r:id="rId23"/>
    <hyperlink ref="H26" r:id="rId24"/>
    <hyperlink ref="H27" r:id="rId25"/>
    <hyperlink ref="H28" r:id="rId26"/>
    <hyperlink ref="H29" r:id="rId27"/>
    <hyperlink ref="H30" r:id="rId28"/>
    <hyperlink ref="H31" r:id="rId29"/>
    <hyperlink ref="H32" r:id="rId30"/>
    <hyperlink ref="H33" r:id="rId31"/>
    <hyperlink ref="H34" r:id="rId32"/>
    <hyperlink ref="H35" r:id="rId33"/>
    <hyperlink ref="H36" r:id="rId34"/>
    <hyperlink ref="H37" r:id="rId35"/>
    <hyperlink ref="H38" r:id="rId36"/>
    <hyperlink ref="H8" r:id="rId37"/>
    <hyperlink ref="F34" r:id="rId38" display="https://kam.gov.ua/ua/news/pg/20123946660134_p12/"/>
  </hyperlinks>
  <pageMargins left="0.7" right="0.7" top="0.75" bottom="0.75" header="0.3" footer="0.3"/>
  <pageSetup paperSize="9" orientation="portrait" verticalDpi="0" r:id="rId39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56"/>
  <sheetViews>
    <sheetView topLeftCell="A4" zoomScale="70" zoomScaleNormal="70" workbookViewId="0">
      <selection activeCell="F5" sqref="F5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70" t="s">
        <v>9</v>
      </c>
      <c r="H2" s="67" t="s">
        <v>310</v>
      </c>
    </row>
    <row r="3" spans="1:8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70" t="s">
        <v>256</v>
      </c>
      <c r="H38" s="79" t="s">
        <v>305</v>
      </c>
    </row>
    <row r="39" spans="1:8">
      <c r="A39" s="2"/>
      <c r="H39" s="80"/>
    </row>
    <row r="40" spans="1:8">
      <c r="A40" s="18"/>
    </row>
    <row r="41" spans="1:8">
      <c r="A41" s="18"/>
    </row>
    <row r="42" spans="1:8">
      <c r="A42" s="18"/>
    </row>
    <row r="43" spans="1:8">
      <c r="A43" s="18"/>
    </row>
    <row r="44" spans="1:8">
      <c r="A44" s="18"/>
    </row>
    <row r="45" spans="1:8">
      <c r="A45" s="18"/>
    </row>
    <row r="46" spans="1:8">
      <c r="A46" s="18"/>
    </row>
    <row r="47" spans="1:8">
      <c r="A47" s="18"/>
    </row>
    <row r="48" spans="1:8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</sheetData>
  <hyperlinks>
    <hyperlink ref="H4" r:id="rId1"/>
    <hyperlink ref="H3" r:id="rId2"/>
    <hyperlink ref="H5" r:id="rId3"/>
    <hyperlink ref="H6" r:id="rId4" display="http://old.dndz.gov.ua/uploads/documents/1538.doc  "/>
    <hyperlink ref="H7" r:id="rId5" display="http://so.kam.gov.ua/ua/srchzas_so/pg/1_d1/"/>
    <hyperlink ref="H9" r:id="rId6"/>
    <hyperlink ref="H10" r:id="rId7"/>
    <hyperlink ref="H11" r:id="rId8"/>
    <hyperlink ref="H12" r:id="rId9"/>
    <hyperlink ref="H13" r:id="rId10"/>
    <hyperlink ref="H14" r:id="rId11"/>
    <hyperlink ref="H15" r:id="rId12"/>
    <hyperlink ref="H16" r:id="rId13"/>
    <hyperlink ref="H17" r:id="rId14"/>
    <hyperlink ref="H18" r:id="rId15"/>
    <hyperlink ref="H19" r:id="rId16"/>
    <hyperlink ref="H20" r:id="rId17"/>
    <hyperlink ref="H21" r:id="rId18"/>
    <hyperlink ref="H22" r:id="rId19"/>
    <hyperlink ref="H23" r:id="rId20"/>
    <hyperlink ref="H24" r:id="rId21"/>
    <hyperlink ref="H25" r:id="rId22"/>
    <hyperlink ref="H26" r:id="rId23"/>
    <hyperlink ref="H27" r:id="rId24"/>
    <hyperlink ref="H28" r:id="rId25"/>
    <hyperlink ref="H29" r:id="rId26"/>
    <hyperlink ref="H30" r:id="rId27"/>
    <hyperlink ref="H31" r:id="rId28"/>
    <hyperlink ref="H32" r:id="rId29"/>
    <hyperlink ref="H33" r:id="rId30"/>
    <hyperlink ref="H34" r:id="rId31"/>
    <hyperlink ref="H35" r:id="rId32"/>
    <hyperlink ref="H36" r:id="rId33"/>
    <hyperlink ref="H37" r:id="rId34"/>
    <hyperlink ref="H38" r:id="rId35"/>
    <hyperlink ref="H8" r:id="rId36"/>
    <hyperlink ref="H2" r:id="rId37"/>
    <hyperlink ref="F34" r:id="rId38" display="https://kam.gov.ua/ua/news/pg/20123946660134_p12/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56"/>
  <sheetViews>
    <sheetView topLeftCell="A4" zoomScale="70" zoomScaleNormal="70" workbookViewId="0">
      <selection activeCell="F5" sqref="F5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  <c r="H1" s="62" t="s">
        <v>269</v>
      </c>
    </row>
    <row r="2" spans="1:8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  <c r="H2" s="67" t="s">
        <v>310</v>
      </c>
    </row>
    <row r="3" spans="1:8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  <c r="H3" s="65" t="s">
        <v>270</v>
      </c>
    </row>
    <row r="4" spans="1:8" ht="189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  <c r="H4" s="63" t="s">
        <v>271</v>
      </c>
    </row>
    <row r="5" spans="1:8" ht="220.5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  <c r="H5" s="64" t="s">
        <v>272</v>
      </c>
    </row>
    <row r="6" spans="1:8" ht="173.25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  <c r="H6" s="64" t="s">
        <v>273</v>
      </c>
    </row>
    <row r="7" spans="1:8" ht="157.5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  <c r="H7" s="64" t="s">
        <v>274</v>
      </c>
    </row>
    <row r="8" spans="1:8" ht="141.75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  <c r="H8" s="64" t="s">
        <v>275</v>
      </c>
    </row>
    <row r="9" spans="1:8" ht="141.75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  <c r="H9" s="66" t="s">
        <v>276</v>
      </c>
    </row>
    <row r="10" spans="1:8" ht="126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  <c r="H10" s="66" t="s">
        <v>277</v>
      </c>
    </row>
    <row r="11" spans="1:8" ht="173.25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  <c r="H11" s="66" t="s">
        <v>278</v>
      </c>
    </row>
    <row r="12" spans="1:8" ht="126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  <c r="H12" s="66" t="s">
        <v>279</v>
      </c>
    </row>
    <row r="13" spans="1:8" ht="157.5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  <c r="H13" s="66" t="s">
        <v>280</v>
      </c>
    </row>
    <row r="14" spans="1:8" ht="141.75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  <c r="H14" s="66" t="s">
        <v>281</v>
      </c>
    </row>
    <row r="15" spans="1:8" ht="141.75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6" t="s">
        <v>110</v>
      </c>
      <c r="H15" s="66" t="s">
        <v>282</v>
      </c>
    </row>
    <row r="16" spans="1:8" ht="95.25" customHeight="1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  <c r="H16" s="66" t="s">
        <v>283</v>
      </c>
    </row>
    <row r="17" spans="1:8" ht="144.75" customHeight="1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  <c r="H17" s="66" t="s">
        <v>284</v>
      </c>
    </row>
    <row r="18" spans="1:8" ht="157.5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  <c r="H18" s="66" t="s">
        <v>285</v>
      </c>
    </row>
    <row r="19" spans="1:8" ht="110.25" customHeight="1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  <c r="H19" s="66" t="s">
        <v>286</v>
      </c>
    </row>
    <row r="20" spans="1:8" ht="94.5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  <c r="H20" s="66" t="s">
        <v>287</v>
      </c>
    </row>
    <row r="21" spans="1:8" ht="141.75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  <c r="H21" s="66" t="s">
        <v>288</v>
      </c>
    </row>
    <row r="22" spans="1:8" ht="110.25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  <c r="H22" s="66" t="s">
        <v>289</v>
      </c>
    </row>
    <row r="23" spans="1:8" ht="110.25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  <c r="H23" s="66" t="s">
        <v>290</v>
      </c>
    </row>
    <row r="24" spans="1:8" ht="110.25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  <c r="H24" s="66" t="s">
        <v>291</v>
      </c>
    </row>
    <row r="25" spans="1:8" ht="94.5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  <c r="H25" s="66" t="s">
        <v>292</v>
      </c>
    </row>
    <row r="26" spans="1:8" ht="141.75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6" t="s">
        <v>112</v>
      </c>
      <c r="H26" s="66" t="s">
        <v>293</v>
      </c>
    </row>
    <row r="27" spans="1:8" ht="94.5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  <c r="H27" s="66" t="s">
        <v>294</v>
      </c>
    </row>
    <row r="28" spans="1:8" ht="94.5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  <c r="H28" s="66" t="s">
        <v>295</v>
      </c>
    </row>
    <row r="29" spans="1:8" ht="94.5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  <c r="H29" s="66" t="s">
        <v>296</v>
      </c>
    </row>
    <row r="30" spans="1:8" ht="126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  <c r="H30" s="66" t="s">
        <v>297</v>
      </c>
    </row>
    <row r="31" spans="1:8" s="51" customFormat="1" ht="11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  <c r="H31" s="66" t="s">
        <v>298</v>
      </c>
    </row>
    <row r="32" spans="1:8" ht="94.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  <c r="H32" s="66" t="s">
        <v>299</v>
      </c>
    </row>
    <row r="33" spans="1:8" ht="131.25" customHeight="1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  <c r="H33" s="66" t="s">
        <v>300</v>
      </c>
    </row>
    <row r="34" spans="1:8" s="44" customFormat="1" ht="126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6" t="s">
        <v>14</v>
      </c>
      <c r="H34" s="66" t="s">
        <v>301</v>
      </c>
    </row>
    <row r="35" spans="1:8" ht="94.5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  <c r="H35" s="66" t="s">
        <v>302</v>
      </c>
    </row>
    <row r="36" spans="1:8" s="45" customFormat="1" ht="11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  <c r="H36" s="66" t="s">
        <v>303</v>
      </c>
    </row>
    <row r="37" spans="1:8" ht="11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  <c r="H37" s="66" t="s">
        <v>304</v>
      </c>
    </row>
    <row r="38" spans="1:8" ht="63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8">
      <c r="A39" s="2"/>
    </row>
    <row r="40" spans="1:8">
      <c r="A40" s="18"/>
    </row>
    <row r="41" spans="1:8">
      <c r="A41" s="18"/>
    </row>
    <row r="42" spans="1:8">
      <c r="A42" s="18"/>
    </row>
    <row r="43" spans="1:8">
      <c r="A43" s="18"/>
    </row>
    <row r="44" spans="1:8">
      <c r="A44" s="18"/>
    </row>
    <row r="45" spans="1:8">
      <c r="A45" s="18"/>
    </row>
    <row r="46" spans="1:8">
      <c r="A46" s="18"/>
    </row>
    <row r="47" spans="1:8">
      <c r="A47" s="18"/>
    </row>
    <row r="48" spans="1:8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</sheetData>
  <hyperlinks>
    <hyperlink ref="H4" r:id="rId1"/>
    <hyperlink ref="H3" r:id="rId2"/>
    <hyperlink ref="H5" r:id="rId3"/>
    <hyperlink ref="H6" r:id="rId4" display="http://old.dndz.gov.ua/uploads/documents/1538.doc  "/>
    <hyperlink ref="H7" r:id="rId5" display="http://so.kam.gov.ua/ua/srchzas_so/pg/1_d1/"/>
    <hyperlink ref="H9" r:id="rId6"/>
    <hyperlink ref="H10" r:id="rId7"/>
    <hyperlink ref="H11" r:id="rId8"/>
    <hyperlink ref="H12" r:id="rId9"/>
    <hyperlink ref="H13" r:id="rId10"/>
    <hyperlink ref="H14" r:id="rId11"/>
    <hyperlink ref="H15" r:id="rId12"/>
    <hyperlink ref="H16" r:id="rId13"/>
    <hyperlink ref="H17" r:id="rId14"/>
    <hyperlink ref="H18" r:id="rId15"/>
    <hyperlink ref="H19" r:id="rId16"/>
    <hyperlink ref="H20" r:id="rId17"/>
    <hyperlink ref="H21" r:id="rId18"/>
    <hyperlink ref="H22" r:id="rId19"/>
    <hyperlink ref="H23" r:id="rId20"/>
    <hyperlink ref="H24" r:id="rId21"/>
    <hyperlink ref="H25" r:id="rId22"/>
    <hyperlink ref="H26" r:id="rId23"/>
    <hyperlink ref="H27" r:id="rId24"/>
    <hyperlink ref="H28" r:id="rId25"/>
    <hyperlink ref="H29" r:id="rId26"/>
    <hyperlink ref="H30" r:id="rId27"/>
    <hyperlink ref="H31" r:id="rId28"/>
    <hyperlink ref="H32" r:id="rId29"/>
    <hyperlink ref="H33" r:id="rId30"/>
    <hyperlink ref="H34" r:id="rId31"/>
    <hyperlink ref="H35" r:id="rId32"/>
    <hyperlink ref="H36" r:id="rId33"/>
    <hyperlink ref="H37" r:id="rId34"/>
    <hyperlink ref="H2" r:id="rId35"/>
    <hyperlink ref="F34" r:id="rId36" display="https://kam.gov.ua/ua/news/pg/20123946660134_p12/"/>
  </hyperlinks>
  <pageMargins left="0.7" right="0.7" top="0.75" bottom="0.75" header="0.3" footer="0.3"/>
  <pageSetup paperSize="9" orientation="portrait" copies="0" r:id="rId37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3"/>
  <sheetViews>
    <sheetView zoomScale="70" zoomScaleNormal="70" workbookViewId="0">
      <selection sqref="A1:XFD1048576"/>
    </sheetView>
  </sheetViews>
  <sheetFormatPr defaultRowHeight="15.7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11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84" t="s">
        <v>255</v>
      </c>
      <c r="F35" s="105">
        <v>44615</v>
      </c>
      <c r="G35" s="86" t="s">
        <v>380</v>
      </c>
      <c r="H35" s="84" t="s">
        <v>256</v>
      </c>
      <c r="I35" s="127" t="s">
        <v>305</v>
      </c>
    </row>
    <row r="36" spans="1:9" ht="92.25" customHeight="1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ht="78.75">
      <c r="A37" s="125">
        <v>36</v>
      </c>
      <c r="B37" s="131" t="s">
        <v>381</v>
      </c>
      <c r="C37" s="124">
        <v>45406</v>
      </c>
      <c r="D37" s="103" t="s">
        <v>382</v>
      </c>
      <c r="E37" s="86" t="s">
        <v>383</v>
      </c>
      <c r="F37" s="124">
        <v>45406</v>
      </c>
      <c r="G37" s="133" t="s">
        <v>386</v>
      </c>
      <c r="H37" s="84" t="s">
        <v>384</v>
      </c>
      <c r="I37" s="132" t="s">
        <v>385</v>
      </c>
    </row>
    <row r="38" spans="1:9">
      <c r="A38" s="125"/>
    </row>
    <row r="39" spans="1:9">
      <c r="A39" s="125"/>
    </row>
    <row r="40" spans="1:9">
      <c r="A40" s="125"/>
    </row>
    <row r="41" spans="1:9">
      <c r="A41" s="125"/>
    </row>
    <row r="42" spans="1:9">
      <c r="A42" s="125"/>
    </row>
    <row r="43" spans="1:9">
      <c r="A43" s="125"/>
    </row>
    <row r="44" spans="1:9">
      <c r="A44" s="125"/>
    </row>
    <row r="45" spans="1:9">
      <c r="A45" s="125"/>
    </row>
    <row r="46" spans="1:9">
      <c r="A46" s="125"/>
    </row>
    <row r="47" spans="1:9">
      <c r="A47" s="125"/>
    </row>
    <row r="48" spans="1:9">
      <c r="A48" s="125"/>
    </row>
    <row r="49" spans="1:1">
      <c r="A49" s="125"/>
    </row>
    <row r="50" spans="1:1">
      <c r="A50" s="125"/>
    </row>
    <row r="51" spans="1:1">
      <c r="A51" s="125"/>
    </row>
    <row r="52" spans="1:1">
      <c r="A52" s="125"/>
    </row>
    <row r="53" spans="1:1">
      <c r="A53" s="125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8" r:id="rId34"/>
    <hyperlink ref="G31" r:id="rId35" display="https://kam.gov.ua/ua/news/pg/20123946660134_p12/"/>
    <hyperlink ref="I36" r:id="rId36"/>
    <hyperlink ref="I37" r:id="rId37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56"/>
  <sheetViews>
    <sheetView topLeftCell="A4" workbookViewId="0">
      <selection activeCell="F5" sqref="F5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220.5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</row>
    <row r="6" spans="1:7" ht="173.25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7">
      <c r="A39" s="2"/>
    </row>
    <row r="40" spans="1:7">
      <c r="A40" s="18"/>
    </row>
    <row r="41" spans="1:7">
      <c r="A41" s="18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</sheetData>
  <hyperlinks>
    <hyperlink ref="F34" r:id="rId1" display="https://kam.gov.ua/ua/news/pg/20123946660134_p12/"/>
  </hyperlinks>
  <pageMargins left="0.7" right="0.7" top="0.75" bottom="0.75" header="0.3" footer="0.3"/>
  <pageSetup paperSize="9" orientation="portrait" verticalDpi="0"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56"/>
  <sheetViews>
    <sheetView topLeftCell="A4" workbookViewId="0">
      <selection activeCell="D5" sqref="D5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220.5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</row>
    <row r="6" spans="1:7" ht="173.25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56" t="s">
        <v>314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7">
      <c r="A39" s="2"/>
    </row>
    <row r="40" spans="1:7">
      <c r="A40" s="18"/>
    </row>
    <row r="41" spans="1:7">
      <c r="A41" s="18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</sheetData>
  <hyperlinks>
    <hyperlink ref="F34" r:id="rId1"/>
  </hyperlinks>
  <pageMargins left="0.7" right="0.7" top="0.75" bottom="0.75" header="0.3" footer="0.3"/>
  <pageSetup paperSize="9" orientation="portrait" verticalDpi="0"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57"/>
  <sheetViews>
    <sheetView topLeftCell="A32" workbookViewId="0">
      <selection activeCell="F34" sqref="F34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>
      <c r="A4" s="2">
        <f t="shared" ref="A4:A39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157.5">
      <c r="A5" s="2">
        <f t="shared" si="0"/>
        <v>4</v>
      </c>
      <c r="B5" s="6" t="s">
        <v>6</v>
      </c>
      <c r="C5" s="6" t="s">
        <v>29</v>
      </c>
      <c r="D5" s="6" t="s">
        <v>30</v>
      </c>
      <c r="E5" s="10">
        <v>40877</v>
      </c>
      <c r="F5" s="6" t="s">
        <v>174</v>
      </c>
      <c r="G5" s="6" t="s">
        <v>109</v>
      </c>
    </row>
    <row r="6" spans="1:7" ht="173.25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43"/>
      <c r="G34" s="6" t="s">
        <v>14</v>
      </c>
    </row>
    <row r="35" spans="1:7" ht="94.5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1" thickBot="1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>
      <c r="A38" s="2">
        <f t="shared" si="0"/>
        <v>37</v>
      </c>
      <c r="B38" s="6" t="s">
        <v>6</v>
      </c>
      <c r="C38" s="59" t="s">
        <v>253</v>
      </c>
      <c r="D38" s="58" t="s">
        <v>118</v>
      </c>
      <c r="E38" s="60">
        <v>44615</v>
      </c>
      <c r="F38" s="14"/>
      <c r="G38" s="61" t="s">
        <v>119</v>
      </c>
    </row>
    <row r="39" spans="1:7" ht="63">
      <c r="A39" s="2">
        <f t="shared" si="0"/>
        <v>38</v>
      </c>
      <c r="B39" s="6" t="s">
        <v>6</v>
      </c>
      <c r="C39" s="59" t="s">
        <v>254</v>
      </c>
      <c r="D39" s="19" t="s">
        <v>255</v>
      </c>
      <c r="E39" s="60">
        <v>44615</v>
      </c>
      <c r="F39" s="14"/>
      <c r="G39" s="6" t="s">
        <v>256</v>
      </c>
    </row>
    <row r="40" spans="1:7">
      <c r="A40" s="2"/>
    </row>
    <row r="41" spans="1:7">
      <c r="A41" s="18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58"/>
  <sheetViews>
    <sheetView topLeftCell="A34" workbookViewId="0">
      <selection activeCell="F36" sqref="F36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>
      <c r="A4" s="2">
        <f t="shared" ref="A4:A40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157.5">
      <c r="A5" s="2">
        <f t="shared" si="0"/>
        <v>4</v>
      </c>
      <c r="B5" s="6" t="s">
        <v>6</v>
      </c>
      <c r="C5" s="6" t="s">
        <v>29</v>
      </c>
      <c r="D5" s="6" t="s">
        <v>30</v>
      </c>
      <c r="E5" s="10">
        <v>40877</v>
      </c>
      <c r="F5" s="6" t="s">
        <v>174</v>
      </c>
      <c r="G5" s="6" t="s">
        <v>109</v>
      </c>
    </row>
    <row r="6" spans="1:7" ht="173.25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43"/>
      <c r="G34" s="6" t="s">
        <v>14</v>
      </c>
    </row>
    <row r="35" spans="1:7" ht="94.5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>
      <c r="A37" s="2">
        <f t="shared" si="0"/>
        <v>36</v>
      </c>
      <c r="B37" s="6" t="s">
        <v>6</v>
      </c>
      <c r="C37" s="6" t="s">
        <v>245</v>
      </c>
      <c r="D37" s="16" t="s">
        <v>248</v>
      </c>
      <c r="E37" s="38">
        <v>44538</v>
      </c>
      <c r="F37" s="55" t="s">
        <v>250</v>
      </c>
      <c r="G37" s="54" t="s">
        <v>249</v>
      </c>
    </row>
    <row r="38" spans="1:7" ht="111" thickBot="1">
      <c r="A38" s="2">
        <f t="shared" si="0"/>
        <v>37</v>
      </c>
      <c r="B38" s="6" t="s">
        <v>6</v>
      </c>
      <c r="C38" s="26" t="s">
        <v>246</v>
      </c>
      <c r="D38" s="57" t="s">
        <v>247</v>
      </c>
      <c r="E38" s="38">
        <v>44538</v>
      </c>
      <c r="F38" s="56" t="s">
        <v>251</v>
      </c>
      <c r="G38" s="54" t="s">
        <v>249</v>
      </c>
    </row>
    <row r="39" spans="1:7" ht="63">
      <c r="A39" s="2">
        <f t="shared" si="0"/>
        <v>38</v>
      </c>
      <c r="B39" s="6" t="s">
        <v>6</v>
      </c>
      <c r="C39" s="59" t="s">
        <v>253</v>
      </c>
      <c r="D39" s="58" t="s">
        <v>118</v>
      </c>
      <c r="E39" s="60">
        <v>44615</v>
      </c>
      <c r="F39" s="14"/>
      <c r="G39" s="61" t="s">
        <v>119</v>
      </c>
    </row>
    <row r="40" spans="1:7" ht="63">
      <c r="A40" s="2">
        <f t="shared" si="0"/>
        <v>39</v>
      </c>
      <c r="B40" s="6" t="s">
        <v>6</v>
      </c>
      <c r="C40" s="59" t="s">
        <v>254</v>
      </c>
      <c r="D40" s="19" t="s">
        <v>255</v>
      </c>
      <c r="E40" s="60">
        <v>44615</v>
      </c>
      <c r="F40" s="14"/>
      <c r="G40" s="6" t="s">
        <v>256</v>
      </c>
    </row>
    <row r="41" spans="1:7">
      <c r="A41" s="2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59"/>
  <sheetViews>
    <sheetView topLeftCell="A35" workbookViewId="0">
      <selection activeCell="F37" sqref="F37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259</v>
      </c>
      <c r="G4" s="6" t="s">
        <v>109</v>
      </c>
    </row>
    <row r="5" spans="1:7" ht="189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110.25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264</v>
      </c>
      <c r="G23" s="6" t="s">
        <v>110</v>
      </c>
    </row>
    <row r="24" spans="1:7" ht="110.25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258</v>
      </c>
      <c r="G24" s="6" t="s">
        <v>116</v>
      </c>
    </row>
    <row r="25" spans="1:7" ht="110.25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257</v>
      </c>
      <c r="G25" s="6" t="s">
        <v>116</v>
      </c>
    </row>
    <row r="26" spans="1:7" ht="94.5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11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6" t="s">
        <v>257</v>
      </c>
      <c r="G32" s="50" t="s">
        <v>116</v>
      </c>
    </row>
    <row r="33" spans="1:7" ht="94.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265</v>
      </c>
      <c r="G34" s="6" t="s">
        <v>14</v>
      </c>
    </row>
    <row r="35" spans="1:7" s="44" customFormat="1" ht="126">
      <c r="A35" s="2">
        <f t="shared" si="0"/>
        <v>34</v>
      </c>
      <c r="B35" s="6" t="s">
        <v>10</v>
      </c>
      <c r="C35" s="42" t="s">
        <v>213</v>
      </c>
      <c r="D35" s="9" t="s">
        <v>214</v>
      </c>
      <c r="E35" s="38">
        <v>44197</v>
      </c>
      <c r="F35" s="43"/>
      <c r="G35" s="6" t="s">
        <v>14</v>
      </c>
    </row>
    <row r="36" spans="1:7" ht="94.5">
      <c r="A36" s="2">
        <f t="shared" si="0"/>
        <v>35</v>
      </c>
      <c r="B36" s="6" t="s">
        <v>10</v>
      </c>
      <c r="C36" s="26" t="s">
        <v>230</v>
      </c>
      <c r="D36" s="6" t="s">
        <v>229</v>
      </c>
      <c r="E36" s="38">
        <v>44412</v>
      </c>
      <c r="F36" s="6" t="s">
        <v>266</v>
      </c>
      <c r="G36" s="6" t="s">
        <v>231</v>
      </c>
    </row>
    <row r="37" spans="1:7" s="45" customFormat="1" ht="110.25">
      <c r="A37" s="2">
        <f t="shared" si="0"/>
        <v>36</v>
      </c>
      <c r="B37" s="31" t="s">
        <v>10</v>
      </c>
      <c r="C37" s="52" t="s">
        <v>235</v>
      </c>
      <c r="D37" s="53" t="s">
        <v>236</v>
      </c>
      <c r="E37" s="40">
        <v>44475</v>
      </c>
      <c r="F37" s="31" t="s">
        <v>267</v>
      </c>
      <c r="G37" s="34" t="s">
        <v>238</v>
      </c>
    </row>
    <row r="38" spans="1:7" ht="110.25">
      <c r="A38" s="2">
        <f t="shared" si="0"/>
        <v>37</v>
      </c>
      <c r="B38" s="6" t="s">
        <v>6</v>
      </c>
      <c r="C38" s="6" t="s">
        <v>245</v>
      </c>
      <c r="D38" s="16" t="s">
        <v>248</v>
      </c>
      <c r="E38" s="38">
        <v>44538</v>
      </c>
      <c r="F38" s="55" t="s">
        <v>250</v>
      </c>
      <c r="G38" s="54" t="s">
        <v>249</v>
      </c>
    </row>
    <row r="39" spans="1:7" ht="111" thickBot="1">
      <c r="A39" s="2">
        <f t="shared" si="0"/>
        <v>38</v>
      </c>
      <c r="B39" s="6" t="s">
        <v>6</v>
      </c>
      <c r="C39" s="26" t="s">
        <v>246</v>
      </c>
      <c r="D39" s="57" t="s">
        <v>247</v>
      </c>
      <c r="E39" s="38">
        <v>44538</v>
      </c>
      <c r="F39" s="56" t="s">
        <v>251</v>
      </c>
      <c r="G39" s="54" t="s">
        <v>249</v>
      </c>
    </row>
    <row r="40" spans="1:7" ht="63">
      <c r="A40" s="2">
        <f t="shared" si="0"/>
        <v>39</v>
      </c>
      <c r="B40" s="6" t="s">
        <v>6</v>
      </c>
      <c r="C40" s="59" t="s">
        <v>253</v>
      </c>
      <c r="D40" s="58" t="s">
        <v>118</v>
      </c>
      <c r="E40" s="60">
        <v>44615</v>
      </c>
      <c r="F40" s="14"/>
      <c r="G40" s="61" t="s">
        <v>119</v>
      </c>
    </row>
    <row r="41" spans="1:7" ht="63">
      <c r="A41" s="2">
        <f t="shared" si="0"/>
        <v>40</v>
      </c>
      <c r="B41" s="6" t="s">
        <v>6</v>
      </c>
      <c r="C41" s="59" t="s">
        <v>254</v>
      </c>
      <c r="D41" s="19" t="s">
        <v>255</v>
      </c>
      <c r="E41" s="60">
        <v>44615</v>
      </c>
      <c r="F41" s="14"/>
      <c r="G41" s="6" t="s">
        <v>256</v>
      </c>
    </row>
    <row r="42" spans="1:7">
      <c r="A42" s="2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</sheetData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59"/>
  <sheetViews>
    <sheetView topLeftCell="A25" workbookViewId="0">
      <selection activeCell="F28" sqref="F28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s="44" customFormat="1" ht="126">
      <c r="A35" s="2">
        <f t="shared" si="0"/>
        <v>34</v>
      </c>
      <c r="B35" s="6" t="s">
        <v>10</v>
      </c>
      <c r="C35" s="42" t="s">
        <v>213</v>
      </c>
      <c r="D35" s="9" t="s">
        <v>214</v>
      </c>
      <c r="E35" s="38">
        <v>44197</v>
      </c>
      <c r="F35" s="43"/>
      <c r="G35" s="6" t="s">
        <v>14</v>
      </c>
    </row>
    <row r="36" spans="1:7" ht="94.5">
      <c r="A36" s="2">
        <f t="shared" si="0"/>
        <v>35</v>
      </c>
      <c r="B36" s="6" t="s">
        <v>10</v>
      </c>
      <c r="C36" s="26" t="s">
        <v>230</v>
      </c>
      <c r="D36" s="6" t="s">
        <v>229</v>
      </c>
      <c r="E36" s="38">
        <v>44412</v>
      </c>
      <c r="F36" s="6" t="s">
        <v>232</v>
      </c>
      <c r="G36" s="6" t="s">
        <v>231</v>
      </c>
    </row>
    <row r="37" spans="1:7" s="45" customFormat="1" ht="110.25">
      <c r="A37" s="2">
        <f t="shared" si="0"/>
        <v>36</v>
      </c>
      <c r="B37" s="31" t="s">
        <v>10</v>
      </c>
      <c r="C37" s="52" t="s">
        <v>235</v>
      </c>
      <c r="D37" s="53" t="s">
        <v>236</v>
      </c>
      <c r="E37" s="40">
        <v>44475</v>
      </c>
      <c r="F37" s="31" t="s">
        <v>237</v>
      </c>
      <c r="G37" s="34" t="s">
        <v>238</v>
      </c>
    </row>
    <row r="38" spans="1:7" ht="110.25">
      <c r="A38" s="2">
        <f t="shared" si="0"/>
        <v>37</v>
      </c>
      <c r="B38" s="6" t="s">
        <v>6</v>
      </c>
      <c r="C38" s="6" t="s">
        <v>245</v>
      </c>
      <c r="D38" s="16" t="s">
        <v>248</v>
      </c>
      <c r="E38" s="38">
        <v>44538</v>
      </c>
      <c r="F38" s="55" t="s">
        <v>250</v>
      </c>
      <c r="G38" s="54" t="s">
        <v>249</v>
      </c>
    </row>
    <row r="39" spans="1:7" ht="111" thickBot="1">
      <c r="A39" s="2">
        <f t="shared" si="0"/>
        <v>38</v>
      </c>
      <c r="B39" s="6" t="s">
        <v>6</v>
      </c>
      <c r="C39" s="26" t="s">
        <v>246</v>
      </c>
      <c r="D39" s="57" t="s">
        <v>247</v>
      </c>
      <c r="E39" s="38">
        <v>44538</v>
      </c>
      <c r="F39" s="56" t="s">
        <v>251</v>
      </c>
      <c r="G39" s="54" t="s">
        <v>249</v>
      </c>
    </row>
    <row r="40" spans="1:7" ht="63">
      <c r="A40" s="2">
        <f t="shared" si="0"/>
        <v>39</v>
      </c>
      <c r="B40" s="6" t="s">
        <v>6</v>
      </c>
      <c r="C40" s="59" t="s">
        <v>253</v>
      </c>
      <c r="D40" s="58" t="s">
        <v>118</v>
      </c>
      <c r="E40" s="60">
        <v>44615</v>
      </c>
      <c r="F40" s="14"/>
      <c r="G40" s="61" t="s">
        <v>119</v>
      </c>
    </row>
    <row r="41" spans="1:7" ht="63">
      <c r="A41" s="2">
        <f t="shared" si="0"/>
        <v>40</v>
      </c>
      <c r="B41" s="6" t="s">
        <v>6</v>
      </c>
      <c r="C41" s="59" t="s">
        <v>254</v>
      </c>
      <c r="D41" s="19" t="s">
        <v>255</v>
      </c>
      <c r="E41" s="60">
        <v>44615</v>
      </c>
      <c r="F41" s="14"/>
      <c r="G41" s="6" t="s">
        <v>256</v>
      </c>
    </row>
    <row r="42" spans="1:7">
      <c r="A42" s="2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</sheetData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60"/>
  <sheetViews>
    <sheetView topLeftCell="A28" workbookViewId="0">
      <selection activeCell="F28" sqref="F28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ht="63">
      <c r="A35" s="2">
        <f t="shared" si="0"/>
        <v>34</v>
      </c>
      <c r="B35" s="13" t="s">
        <v>6</v>
      </c>
      <c r="C35" s="13" t="s">
        <v>212</v>
      </c>
      <c r="D35" s="29" t="s">
        <v>118</v>
      </c>
      <c r="E35" s="38">
        <v>44118</v>
      </c>
      <c r="F35" s="6" t="s">
        <v>220</v>
      </c>
      <c r="G35" s="6" t="s">
        <v>119</v>
      </c>
    </row>
    <row r="36" spans="1:7" s="44" customFormat="1" ht="126">
      <c r="A36" s="2">
        <f t="shared" si="0"/>
        <v>35</v>
      </c>
      <c r="B36" s="6" t="s">
        <v>10</v>
      </c>
      <c r="C36" s="42" t="s">
        <v>213</v>
      </c>
      <c r="D36" s="9" t="s">
        <v>214</v>
      </c>
      <c r="E36" s="38">
        <v>44197</v>
      </c>
      <c r="F36" s="43"/>
      <c r="G36" s="6" t="s">
        <v>14</v>
      </c>
    </row>
    <row r="37" spans="1:7" ht="94.5">
      <c r="A37" s="2">
        <f t="shared" si="0"/>
        <v>36</v>
      </c>
      <c r="B37" s="6" t="s">
        <v>10</v>
      </c>
      <c r="C37" s="26" t="s">
        <v>230</v>
      </c>
      <c r="D37" s="6" t="s">
        <v>229</v>
      </c>
      <c r="E37" s="38">
        <v>44412</v>
      </c>
      <c r="F37" s="6" t="s">
        <v>232</v>
      </c>
      <c r="G37" s="6" t="s">
        <v>231</v>
      </c>
    </row>
    <row r="38" spans="1:7" s="45" customFormat="1" ht="110.25">
      <c r="A38" s="2">
        <f t="shared" si="0"/>
        <v>37</v>
      </c>
      <c r="B38" s="31" t="s">
        <v>10</v>
      </c>
      <c r="C38" s="52" t="s">
        <v>235</v>
      </c>
      <c r="D38" s="53" t="s">
        <v>236</v>
      </c>
      <c r="E38" s="40">
        <v>44475</v>
      </c>
      <c r="F38" s="31" t="s">
        <v>237</v>
      </c>
      <c r="G38" s="34" t="s">
        <v>238</v>
      </c>
    </row>
    <row r="39" spans="1:7" ht="110.25">
      <c r="A39" s="2">
        <f t="shared" si="0"/>
        <v>38</v>
      </c>
      <c r="B39" s="6" t="s">
        <v>6</v>
      </c>
      <c r="C39" s="6" t="s">
        <v>245</v>
      </c>
      <c r="D39" s="16" t="s">
        <v>248</v>
      </c>
      <c r="E39" s="38">
        <v>44538</v>
      </c>
      <c r="F39" s="55" t="s">
        <v>250</v>
      </c>
      <c r="G39" s="54" t="s">
        <v>249</v>
      </c>
    </row>
    <row r="40" spans="1:7" ht="110.25">
      <c r="A40" s="2">
        <f t="shared" si="0"/>
        <v>39</v>
      </c>
      <c r="B40" s="6" t="s">
        <v>6</v>
      </c>
      <c r="C40" s="26" t="s">
        <v>246</v>
      </c>
      <c r="D40" s="9" t="s">
        <v>247</v>
      </c>
      <c r="E40" s="38">
        <v>44538</v>
      </c>
      <c r="F40" s="56" t="s">
        <v>251</v>
      </c>
      <c r="G40" s="54" t="s">
        <v>249</v>
      </c>
    </row>
    <row r="41" spans="1:7">
      <c r="A41" s="18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60"/>
  <sheetViews>
    <sheetView topLeftCell="A25" workbookViewId="0">
      <selection activeCell="F28" sqref="F28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ht="63">
      <c r="A35" s="2">
        <f t="shared" si="0"/>
        <v>34</v>
      </c>
      <c r="B35" s="13" t="s">
        <v>6</v>
      </c>
      <c r="C35" s="13" t="s">
        <v>212</v>
      </c>
      <c r="D35" s="29" t="s">
        <v>118</v>
      </c>
      <c r="E35" s="38">
        <v>44118</v>
      </c>
      <c r="F35" s="6" t="s">
        <v>220</v>
      </c>
      <c r="G35" s="6" t="s">
        <v>119</v>
      </c>
    </row>
    <row r="36" spans="1:7" s="44" customFormat="1" ht="126">
      <c r="A36" s="2">
        <f t="shared" si="0"/>
        <v>35</v>
      </c>
      <c r="B36" s="6" t="s">
        <v>10</v>
      </c>
      <c r="C36" s="42" t="s">
        <v>213</v>
      </c>
      <c r="D36" s="9" t="s">
        <v>214</v>
      </c>
      <c r="E36" s="38">
        <v>44197</v>
      </c>
      <c r="F36" s="43"/>
      <c r="G36" s="6" t="s">
        <v>14</v>
      </c>
    </row>
    <row r="37" spans="1:7" ht="94.5">
      <c r="A37" s="2">
        <f t="shared" si="0"/>
        <v>36</v>
      </c>
      <c r="B37" s="6" t="s">
        <v>10</v>
      </c>
      <c r="C37" s="26" t="s">
        <v>230</v>
      </c>
      <c r="D37" s="6" t="s">
        <v>229</v>
      </c>
      <c r="E37" s="38">
        <v>44412</v>
      </c>
      <c r="F37" s="6" t="s">
        <v>232</v>
      </c>
      <c r="G37" s="6" t="s">
        <v>231</v>
      </c>
    </row>
    <row r="38" spans="1:7" s="45" customFormat="1" ht="110.25">
      <c r="A38" s="2">
        <f t="shared" si="0"/>
        <v>37</v>
      </c>
      <c r="B38" s="31" t="s">
        <v>10</v>
      </c>
      <c r="C38" s="52" t="s">
        <v>235</v>
      </c>
      <c r="D38" s="53" t="s">
        <v>236</v>
      </c>
      <c r="E38" s="40">
        <v>44475</v>
      </c>
      <c r="F38" s="31" t="s">
        <v>237</v>
      </c>
      <c r="G38" s="34" t="s">
        <v>238</v>
      </c>
    </row>
    <row r="39" spans="1:7" ht="110.25">
      <c r="A39" s="2">
        <f t="shared" si="0"/>
        <v>38</v>
      </c>
      <c r="B39" s="6" t="s">
        <v>6</v>
      </c>
      <c r="C39" s="6" t="s">
        <v>245</v>
      </c>
      <c r="D39" s="16" t="s">
        <v>248</v>
      </c>
      <c r="E39" s="38">
        <v>44538</v>
      </c>
      <c r="F39" s="55" t="s">
        <v>250</v>
      </c>
      <c r="G39" s="54" t="s">
        <v>249</v>
      </c>
    </row>
    <row r="40" spans="1:7" ht="110.25">
      <c r="A40" s="2">
        <f t="shared" si="0"/>
        <v>39</v>
      </c>
      <c r="B40" s="6" t="s">
        <v>6</v>
      </c>
      <c r="C40" s="26" t="s">
        <v>246</v>
      </c>
      <c r="D40" s="9" t="s">
        <v>247</v>
      </c>
      <c r="E40" s="38">
        <v>44538</v>
      </c>
      <c r="F40" s="56" t="s">
        <v>251</v>
      </c>
      <c r="G40" s="54" t="s">
        <v>249</v>
      </c>
    </row>
    <row r="41" spans="1:7">
      <c r="A41" s="18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G61"/>
  <sheetViews>
    <sheetView topLeftCell="A27" workbookViewId="0">
      <selection activeCell="F29" sqref="F29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94.5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263</v>
      </c>
      <c r="G29" s="6" t="s">
        <v>115</v>
      </c>
    </row>
    <row r="30" spans="1:7" ht="94.5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94.5">
      <c r="A34" s="46">
        <f t="shared" si="0"/>
        <v>33</v>
      </c>
      <c r="B34" s="26" t="s">
        <v>6</v>
      </c>
      <c r="C34" s="6" t="s">
        <v>201</v>
      </c>
      <c r="D34" s="39" t="s">
        <v>200</v>
      </c>
      <c r="E34" s="38">
        <v>44013</v>
      </c>
      <c r="F34" s="28" t="s">
        <v>226</v>
      </c>
      <c r="G34" s="35" t="s">
        <v>202</v>
      </c>
    </row>
    <row r="35" spans="1:7" ht="131.25" customHeight="1">
      <c r="A35" s="2">
        <f t="shared" si="0"/>
        <v>34</v>
      </c>
      <c r="B35" s="6" t="s">
        <v>10</v>
      </c>
      <c r="C35" s="6" t="s">
        <v>207</v>
      </c>
      <c r="D35" s="29" t="s">
        <v>208</v>
      </c>
      <c r="E35" s="38">
        <v>44197</v>
      </c>
      <c r="F35" s="6" t="s">
        <v>223</v>
      </c>
      <c r="G35" s="6" t="s">
        <v>14</v>
      </c>
    </row>
    <row r="36" spans="1:7" ht="63">
      <c r="A36" s="2">
        <f t="shared" si="0"/>
        <v>35</v>
      </c>
      <c r="B36" s="13" t="s">
        <v>6</v>
      </c>
      <c r="C36" s="13" t="s">
        <v>212</v>
      </c>
      <c r="D36" s="29" t="s">
        <v>118</v>
      </c>
      <c r="E36" s="38">
        <v>44118</v>
      </c>
      <c r="F36" s="6" t="s">
        <v>220</v>
      </c>
      <c r="G36" s="6" t="s">
        <v>119</v>
      </c>
    </row>
    <row r="37" spans="1:7" s="44" customFormat="1" ht="126">
      <c r="A37" s="2">
        <f t="shared" si="0"/>
        <v>36</v>
      </c>
      <c r="B37" s="6" t="s">
        <v>10</v>
      </c>
      <c r="C37" s="42" t="s">
        <v>213</v>
      </c>
      <c r="D37" s="9" t="s">
        <v>214</v>
      </c>
      <c r="E37" s="38">
        <v>44197</v>
      </c>
      <c r="F37" s="43"/>
      <c r="G37" s="6" t="s">
        <v>14</v>
      </c>
    </row>
    <row r="38" spans="1:7" ht="94.5">
      <c r="A38" s="2">
        <f t="shared" si="0"/>
        <v>37</v>
      </c>
      <c r="B38" s="6" t="s">
        <v>10</v>
      </c>
      <c r="C38" s="26" t="s">
        <v>230</v>
      </c>
      <c r="D38" s="6" t="s">
        <v>229</v>
      </c>
      <c r="E38" s="38">
        <v>44412</v>
      </c>
      <c r="F38" s="6" t="s">
        <v>232</v>
      </c>
      <c r="G38" s="6" t="s">
        <v>231</v>
      </c>
    </row>
    <row r="39" spans="1:7" s="45" customFormat="1" ht="110.25">
      <c r="A39" s="30">
        <f t="shared" si="0"/>
        <v>38</v>
      </c>
      <c r="B39" s="31" t="s">
        <v>10</v>
      </c>
      <c r="C39" s="52" t="s">
        <v>235</v>
      </c>
      <c r="D39" s="53" t="s">
        <v>236</v>
      </c>
      <c r="E39" s="40">
        <v>44475</v>
      </c>
      <c r="F39" s="31" t="s">
        <v>237</v>
      </c>
      <c r="G39" s="34" t="s">
        <v>238</v>
      </c>
    </row>
    <row r="40" spans="1:7" ht="110.25">
      <c r="A40" s="2">
        <f t="shared" si="0"/>
        <v>39</v>
      </c>
      <c r="B40" s="6" t="s">
        <v>6</v>
      </c>
      <c r="C40" s="6" t="s">
        <v>245</v>
      </c>
      <c r="D40" s="16" t="s">
        <v>248</v>
      </c>
      <c r="E40" s="38">
        <v>44538</v>
      </c>
      <c r="F40" s="55" t="s">
        <v>250</v>
      </c>
      <c r="G40" s="54" t="s">
        <v>249</v>
      </c>
    </row>
    <row r="41" spans="1:7" ht="110.25">
      <c r="A41" s="2">
        <f t="shared" si="0"/>
        <v>40</v>
      </c>
      <c r="B41" s="6" t="s">
        <v>6</v>
      </c>
      <c r="C41" s="26" t="s">
        <v>246</v>
      </c>
      <c r="D41" s="9" t="s">
        <v>247</v>
      </c>
      <c r="E41" s="38">
        <v>44538</v>
      </c>
      <c r="F41" s="56" t="s">
        <v>251</v>
      </c>
      <c r="G41" s="54" t="s">
        <v>249</v>
      </c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  <row r="61" spans="1:1">
      <c r="A61" s="18"/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62"/>
  <sheetViews>
    <sheetView topLeftCell="A4" workbookViewId="0">
      <selection activeCell="B5" sqref="B5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41.75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26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78.75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163</v>
      </c>
      <c r="G21" s="6" t="s">
        <v>115</v>
      </c>
    </row>
    <row r="22" spans="1:7" ht="141.75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78.75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176</v>
      </c>
      <c r="G29" s="6" t="s">
        <v>115</v>
      </c>
    </row>
    <row r="30" spans="1:7" ht="94.5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94.5">
      <c r="A34" s="2">
        <f t="shared" si="0"/>
        <v>33</v>
      </c>
      <c r="B34" s="26" t="s">
        <v>6</v>
      </c>
      <c r="C34" s="26" t="s">
        <v>196</v>
      </c>
      <c r="D34" s="9" t="s">
        <v>197</v>
      </c>
      <c r="E34" s="38">
        <v>43985</v>
      </c>
      <c r="F34" s="28" t="s">
        <v>244</v>
      </c>
      <c r="G34" s="13" t="s">
        <v>113</v>
      </c>
    </row>
    <row r="35" spans="1:7" ht="94.5">
      <c r="A35" s="2">
        <f t="shared" si="0"/>
        <v>34</v>
      </c>
      <c r="B35" s="26" t="s">
        <v>6</v>
      </c>
      <c r="C35" s="6" t="s">
        <v>201</v>
      </c>
      <c r="D35" s="39" t="s">
        <v>200</v>
      </c>
      <c r="E35" s="38">
        <v>44013</v>
      </c>
      <c r="F35" s="28" t="s">
        <v>226</v>
      </c>
      <c r="G35" s="35" t="s">
        <v>202</v>
      </c>
    </row>
    <row r="36" spans="1:7" ht="131.25" customHeight="1">
      <c r="A36" s="2">
        <f t="shared" si="0"/>
        <v>35</v>
      </c>
      <c r="B36" s="6" t="s">
        <v>10</v>
      </c>
      <c r="C36" s="6" t="s">
        <v>207</v>
      </c>
      <c r="D36" s="29" t="s">
        <v>208</v>
      </c>
      <c r="E36" s="38">
        <v>44197</v>
      </c>
      <c r="F36" s="6" t="s">
        <v>223</v>
      </c>
      <c r="G36" s="6" t="s">
        <v>14</v>
      </c>
    </row>
    <row r="37" spans="1:7" ht="63">
      <c r="A37" s="2">
        <f t="shared" si="0"/>
        <v>36</v>
      </c>
      <c r="B37" s="13" t="s">
        <v>6</v>
      </c>
      <c r="C37" s="13" t="s">
        <v>212</v>
      </c>
      <c r="D37" s="29" t="s">
        <v>118</v>
      </c>
      <c r="E37" s="38">
        <v>44118</v>
      </c>
      <c r="F37" s="6" t="s">
        <v>220</v>
      </c>
      <c r="G37" s="6" t="s">
        <v>119</v>
      </c>
    </row>
    <row r="38" spans="1:7" s="44" customFormat="1" ht="126">
      <c r="A38" s="2">
        <f t="shared" si="0"/>
        <v>37</v>
      </c>
      <c r="B38" s="6" t="s">
        <v>10</v>
      </c>
      <c r="C38" s="42" t="s">
        <v>213</v>
      </c>
      <c r="D38" s="9" t="s">
        <v>214</v>
      </c>
      <c r="E38" s="38">
        <v>44197</v>
      </c>
      <c r="F38" s="43"/>
      <c r="G38" s="6" t="s">
        <v>14</v>
      </c>
    </row>
    <row r="39" spans="1:7" ht="94.5">
      <c r="A39" s="2">
        <f t="shared" si="0"/>
        <v>38</v>
      </c>
      <c r="B39" s="6" t="s">
        <v>10</v>
      </c>
      <c r="C39" s="26" t="s">
        <v>230</v>
      </c>
      <c r="D39" s="6" t="s">
        <v>229</v>
      </c>
      <c r="E39" s="38">
        <v>44412</v>
      </c>
      <c r="F39" s="6" t="s">
        <v>232</v>
      </c>
      <c r="G39" s="6" t="s">
        <v>231</v>
      </c>
    </row>
    <row r="40" spans="1:7" s="45" customFormat="1" ht="110.25">
      <c r="A40" s="2">
        <f t="shared" si="0"/>
        <v>39</v>
      </c>
      <c r="B40" s="6" t="s">
        <v>10</v>
      </c>
      <c r="C40" s="26" t="s">
        <v>235</v>
      </c>
      <c r="D40" s="28" t="s">
        <v>236</v>
      </c>
      <c r="E40" s="38">
        <v>44475</v>
      </c>
      <c r="F40" s="6" t="s">
        <v>237</v>
      </c>
      <c r="G40" s="19" t="s">
        <v>238</v>
      </c>
    </row>
    <row r="41" spans="1:7">
      <c r="A41" s="18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  <row r="61" spans="1:1">
      <c r="A61" s="18"/>
    </row>
    <row r="62" spans="1:1">
      <c r="A62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3"/>
  <sheetViews>
    <sheetView zoomScale="70" zoomScaleNormal="70" workbookViewId="0">
      <selection activeCell="D39" sqref="D39"/>
    </sheetView>
  </sheetViews>
  <sheetFormatPr defaultRowHeight="15.7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11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84" t="s">
        <v>255</v>
      </c>
      <c r="F35" s="105">
        <v>44615</v>
      </c>
      <c r="G35" s="86" t="s">
        <v>380</v>
      </c>
      <c r="H35" s="84" t="s">
        <v>256</v>
      </c>
      <c r="I35" s="127" t="s">
        <v>305</v>
      </c>
    </row>
    <row r="36" spans="1:9" ht="92.25" customHeight="1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ht="78.75">
      <c r="A37" s="125">
        <v>36</v>
      </c>
      <c r="B37" s="131" t="s">
        <v>381</v>
      </c>
      <c r="C37" s="124">
        <v>45406</v>
      </c>
      <c r="D37" s="103" t="s">
        <v>382</v>
      </c>
      <c r="E37" s="86" t="s">
        <v>383</v>
      </c>
      <c r="F37" s="124">
        <v>45406</v>
      </c>
      <c r="G37" s="133" t="s">
        <v>386</v>
      </c>
      <c r="H37" s="84" t="s">
        <v>384</v>
      </c>
      <c r="I37" s="132" t="s">
        <v>385</v>
      </c>
    </row>
    <row r="38" spans="1:9">
      <c r="A38" s="125"/>
    </row>
    <row r="39" spans="1:9">
      <c r="A39" s="125"/>
    </row>
    <row r="40" spans="1:9">
      <c r="A40" s="125"/>
    </row>
    <row r="41" spans="1:9">
      <c r="A41" s="125"/>
    </row>
    <row r="42" spans="1:9">
      <c r="A42" s="125"/>
    </row>
    <row r="43" spans="1:9">
      <c r="A43" s="125"/>
    </row>
    <row r="44" spans="1:9">
      <c r="A44" s="125"/>
    </row>
    <row r="45" spans="1:9">
      <c r="A45" s="125"/>
    </row>
    <row r="46" spans="1:9">
      <c r="A46" s="125"/>
    </row>
    <row r="47" spans="1:9">
      <c r="A47" s="125"/>
    </row>
    <row r="48" spans="1:9">
      <c r="A48" s="125"/>
    </row>
    <row r="49" spans="1:1">
      <c r="A49" s="125"/>
    </row>
    <row r="50" spans="1:1">
      <c r="A50" s="125"/>
    </row>
    <row r="51" spans="1:1">
      <c r="A51" s="125"/>
    </row>
    <row r="52" spans="1:1">
      <c r="A52" s="125"/>
    </row>
    <row r="53" spans="1:1">
      <c r="A53" s="125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8" r:id="rId34"/>
    <hyperlink ref="G31" r:id="rId35" display="https://kam.gov.ua/ua/news/pg/20123946660134_p12/"/>
    <hyperlink ref="I36" r:id="rId36"/>
    <hyperlink ref="I37" r:id="rId37"/>
  </hyperlinks>
  <pageMargins left="0.7" right="0.7" top="0.75" bottom="0.75" header="0.3" footer="0.3"/>
  <pageSetup paperSize="9" orientation="portrait" verticalDpi="0" r:id="rId38"/>
</worksheet>
</file>

<file path=xl/worksheets/sheet30.xml><?xml version="1.0" encoding="utf-8"?>
<worksheet xmlns="http://schemas.openxmlformats.org/spreadsheetml/2006/main" xmlns:r="http://schemas.openxmlformats.org/officeDocument/2006/relationships">
  <dimension ref="A1:G62"/>
  <sheetViews>
    <sheetView topLeftCell="A4" workbookViewId="0">
      <selection activeCell="F5" sqref="F5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41.75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26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78.75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163</v>
      </c>
      <c r="G21" s="6" t="s">
        <v>115</v>
      </c>
    </row>
    <row r="22" spans="1:7" ht="141.75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78.75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176</v>
      </c>
      <c r="G29" s="6" t="s">
        <v>115</v>
      </c>
    </row>
    <row r="30" spans="1:7" ht="94.5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63">
      <c r="A34" s="2">
        <f t="shared" si="0"/>
        <v>33</v>
      </c>
      <c r="B34" s="26" t="s">
        <v>6</v>
      </c>
      <c r="C34" s="26" t="s">
        <v>196</v>
      </c>
      <c r="D34" s="9" t="s">
        <v>197</v>
      </c>
      <c r="E34" s="38">
        <v>43985</v>
      </c>
      <c r="F34" s="28" t="s">
        <v>204</v>
      </c>
      <c r="G34" s="13" t="s">
        <v>113</v>
      </c>
    </row>
    <row r="35" spans="1:7" ht="94.5">
      <c r="A35" s="2">
        <f t="shared" si="0"/>
        <v>34</v>
      </c>
      <c r="B35" s="26" t="s">
        <v>6</v>
      </c>
      <c r="C35" s="6" t="s">
        <v>201</v>
      </c>
      <c r="D35" s="39" t="s">
        <v>200</v>
      </c>
      <c r="E35" s="38">
        <v>44013</v>
      </c>
      <c r="F35" s="28" t="s">
        <v>226</v>
      </c>
      <c r="G35" s="35" t="s">
        <v>202</v>
      </c>
    </row>
    <row r="36" spans="1:7" ht="131.25" customHeight="1">
      <c r="A36" s="2">
        <f t="shared" si="0"/>
        <v>35</v>
      </c>
      <c r="B36" s="6" t="s">
        <v>10</v>
      </c>
      <c r="C36" s="6" t="s">
        <v>207</v>
      </c>
      <c r="D36" s="29" t="s">
        <v>208</v>
      </c>
      <c r="E36" s="38">
        <v>44197</v>
      </c>
      <c r="F36" s="6" t="s">
        <v>223</v>
      </c>
      <c r="G36" s="6" t="s">
        <v>14</v>
      </c>
    </row>
    <row r="37" spans="1:7" ht="63">
      <c r="A37" s="2">
        <f t="shared" si="0"/>
        <v>36</v>
      </c>
      <c r="B37" s="13" t="s">
        <v>6</v>
      </c>
      <c r="C37" s="13" t="s">
        <v>212</v>
      </c>
      <c r="D37" s="29" t="s">
        <v>118</v>
      </c>
      <c r="E37" s="38">
        <v>44118</v>
      </c>
      <c r="F37" s="6" t="s">
        <v>220</v>
      </c>
      <c r="G37" s="6" t="s">
        <v>119</v>
      </c>
    </row>
    <row r="38" spans="1:7" s="44" customFormat="1" ht="126">
      <c r="A38" s="2">
        <f t="shared" si="0"/>
        <v>37</v>
      </c>
      <c r="B38" s="6" t="s">
        <v>10</v>
      </c>
      <c r="C38" s="42" t="s">
        <v>213</v>
      </c>
      <c r="D38" s="9" t="s">
        <v>214</v>
      </c>
      <c r="E38" s="38">
        <v>44197</v>
      </c>
      <c r="F38" s="43"/>
      <c r="G38" s="6" t="s">
        <v>14</v>
      </c>
    </row>
    <row r="39" spans="1:7" ht="94.5">
      <c r="A39" s="2">
        <f t="shared" si="0"/>
        <v>38</v>
      </c>
      <c r="B39" s="6" t="s">
        <v>10</v>
      </c>
      <c r="C39" s="26" t="s">
        <v>230</v>
      </c>
      <c r="D39" s="6" t="s">
        <v>229</v>
      </c>
      <c r="E39" s="38">
        <v>44412</v>
      </c>
      <c r="F39" s="6" t="s">
        <v>232</v>
      </c>
      <c r="G39" s="6" t="s">
        <v>231</v>
      </c>
    </row>
    <row r="40" spans="1:7" s="45" customFormat="1" ht="110.25">
      <c r="A40" s="2">
        <f t="shared" si="0"/>
        <v>39</v>
      </c>
      <c r="B40" s="6" t="s">
        <v>10</v>
      </c>
      <c r="C40" s="26" t="s">
        <v>235</v>
      </c>
      <c r="D40" s="28" t="s">
        <v>236</v>
      </c>
      <c r="E40" s="38">
        <v>44475</v>
      </c>
      <c r="F40" s="6" t="s">
        <v>237</v>
      </c>
      <c r="G40" s="19" t="s">
        <v>238</v>
      </c>
    </row>
    <row r="41" spans="1:7">
      <c r="A41" s="18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  <row r="61" spans="1:1">
      <c r="A61" s="18"/>
    </row>
    <row r="62" spans="1:1">
      <c r="A62" s="18"/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63"/>
  <sheetViews>
    <sheetView topLeftCell="B1" workbookViewId="0">
      <selection activeCell="F5" sqref="F5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26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136</v>
      </c>
      <c r="G10" s="6" t="s">
        <v>14</v>
      </c>
    </row>
    <row r="11" spans="1:7" ht="126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41.75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141</v>
      </c>
      <c r="G14" s="6" t="s">
        <v>112</v>
      </c>
    </row>
    <row r="15" spans="1:7" ht="126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130</v>
      </c>
      <c r="G19" s="6" t="s">
        <v>112</v>
      </c>
    </row>
    <row r="20" spans="1:7" ht="141.75">
      <c r="A20" s="2">
        <f t="shared" si="0"/>
        <v>19</v>
      </c>
      <c r="B20" s="6" t="s">
        <v>6</v>
      </c>
      <c r="C20" s="6" t="s">
        <v>74</v>
      </c>
      <c r="D20" s="6" t="s">
        <v>75</v>
      </c>
      <c r="E20" s="36"/>
      <c r="F20" s="6" t="s">
        <v>233</v>
      </c>
      <c r="G20" s="6" t="s">
        <v>114</v>
      </c>
    </row>
    <row r="21" spans="1:7" ht="110.25" customHeight="1">
      <c r="A21" s="2">
        <f t="shared" si="0"/>
        <v>20</v>
      </c>
      <c r="B21" s="6" t="s">
        <v>10</v>
      </c>
      <c r="C21" s="6" t="s">
        <v>78</v>
      </c>
      <c r="D21" s="6" t="s">
        <v>79</v>
      </c>
      <c r="E21" s="36"/>
      <c r="F21" s="6" t="s">
        <v>228</v>
      </c>
      <c r="G21" s="6" t="s">
        <v>110</v>
      </c>
    </row>
    <row r="22" spans="1:7" ht="78.75">
      <c r="A22" s="2">
        <f t="shared" si="0"/>
        <v>21</v>
      </c>
      <c r="B22" s="6" t="s">
        <v>80</v>
      </c>
      <c r="C22" s="6" t="s">
        <v>81</v>
      </c>
      <c r="D22" s="6" t="s">
        <v>82</v>
      </c>
      <c r="E22" s="36"/>
      <c r="F22" s="6" t="s">
        <v>163</v>
      </c>
      <c r="G22" s="6" t="s">
        <v>115</v>
      </c>
    </row>
    <row r="23" spans="1:7" ht="126">
      <c r="A23" s="2">
        <f t="shared" si="0"/>
        <v>22</v>
      </c>
      <c r="B23" s="6" t="s">
        <v>10</v>
      </c>
      <c r="C23" s="6" t="s">
        <v>83</v>
      </c>
      <c r="D23" s="6" t="s">
        <v>84</v>
      </c>
      <c r="E23" s="36"/>
      <c r="F23" s="6" t="s">
        <v>136</v>
      </c>
      <c r="G23" s="6" t="s">
        <v>14</v>
      </c>
    </row>
    <row r="24" spans="1:7" ht="94.5">
      <c r="A24" s="2">
        <f t="shared" si="0"/>
        <v>23</v>
      </c>
      <c r="B24" s="6" t="s">
        <v>10</v>
      </c>
      <c r="C24" s="6" t="s">
        <v>85</v>
      </c>
      <c r="D24" s="6" t="s">
        <v>86</v>
      </c>
      <c r="E24" s="36"/>
      <c r="F24" s="6" t="s">
        <v>180</v>
      </c>
      <c r="G24" s="6" t="s">
        <v>110</v>
      </c>
    </row>
    <row r="25" spans="1:7" ht="110.25">
      <c r="A25" s="2">
        <f t="shared" si="0"/>
        <v>24</v>
      </c>
      <c r="B25" s="6" t="s">
        <v>10</v>
      </c>
      <c r="C25" s="6" t="s">
        <v>87</v>
      </c>
      <c r="D25" s="6" t="s">
        <v>88</v>
      </c>
      <c r="E25" s="36"/>
      <c r="F25" s="6" t="s">
        <v>234</v>
      </c>
      <c r="G25" s="6" t="s">
        <v>114</v>
      </c>
    </row>
    <row r="26" spans="1:7" ht="94.5">
      <c r="A26" s="2">
        <f t="shared" si="0"/>
        <v>25</v>
      </c>
      <c r="B26" s="6" t="s">
        <v>10</v>
      </c>
      <c r="C26" s="6" t="s">
        <v>93</v>
      </c>
      <c r="D26" s="6" t="s">
        <v>94</v>
      </c>
      <c r="E26" s="36"/>
      <c r="F26" s="6" t="s">
        <v>173</v>
      </c>
      <c r="G26" s="6" t="s">
        <v>116</v>
      </c>
    </row>
    <row r="27" spans="1:7" ht="94.5">
      <c r="A27" s="2">
        <f t="shared" si="0"/>
        <v>26</v>
      </c>
      <c r="B27" s="6" t="s">
        <v>6</v>
      </c>
      <c r="C27" s="6" t="s">
        <v>95</v>
      </c>
      <c r="D27" s="6" t="s">
        <v>96</v>
      </c>
      <c r="E27" s="36"/>
      <c r="F27" s="6" t="s">
        <v>173</v>
      </c>
      <c r="G27" s="6" t="s">
        <v>116</v>
      </c>
    </row>
    <row r="28" spans="1:7" ht="94.5">
      <c r="A28" s="2">
        <f t="shared" si="0"/>
        <v>27</v>
      </c>
      <c r="B28" s="6" t="s">
        <v>10</v>
      </c>
      <c r="C28" s="6" t="s">
        <v>194</v>
      </c>
      <c r="D28" s="6" t="s">
        <v>102</v>
      </c>
      <c r="E28" s="36"/>
      <c r="F28" s="6" t="s">
        <v>187</v>
      </c>
      <c r="G28" s="6" t="s">
        <v>110</v>
      </c>
    </row>
    <row r="29" spans="1:7" ht="94.5">
      <c r="A29" s="2">
        <f t="shared" si="0"/>
        <v>28</v>
      </c>
      <c r="B29" s="6" t="s">
        <v>6</v>
      </c>
      <c r="C29" s="6" t="s">
        <v>103</v>
      </c>
      <c r="D29" s="6" t="s">
        <v>104</v>
      </c>
      <c r="E29" s="36"/>
      <c r="F29" s="6" t="s">
        <v>189</v>
      </c>
      <c r="G29" s="6" t="s">
        <v>112</v>
      </c>
    </row>
    <row r="30" spans="1:7" ht="78.75">
      <c r="A30" s="2">
        <f t="shared" si="0"/>
        <v>29</v>
      </c>
      <c r="B30" s="6" t="s">
        <v>105</v>
      </c>
      <c r="C30" s="6" t="s">
        <v>106</v>
      </c>
      <c r="D30" s="6" t="s">
        <v>107</v>
      </c>
      <c r="E30" s="36"/>
      <c r="F30" s="6" t="s">
        <v>176</v>
      </c>
      <c r="G30" s="6" t="s">
        <v>115</v>
      </c>
    </row>
    <row r="31" spans="1:7" ht="94.5">
      <c r="A31" s="2">
        <f t="shared" si="0"/>
        <v>30</v>
      </c>
      <c r="B31" s="6" t="s">
        <v>10</v>
      </c>
      <c r="C31" s="6" t="s">
        <v>120</v>
      </c>
      <c r="D31" s="6" t="s">
        <v>121</v>
      </c>
      <c r="E31" s="36"/>
      <c r="F31" s="6" t="s">
        <v>188</v>
      </c>
      <c r="G31" s="6" t="s">
        <v>122</v>
      </c>
    </row>
    <row r="32" spans="1:7" ht="94.5">
      <c r="A32" s="2">
        <f t="shared" si="0"/>
        <v>31</v>
      </c>
      <c r="B32" s="13" t="s">
        <v>6</v>
      </c>
      <c r="C32" s="13" t="s">
        <v>171</v>
      </c>
      <c r="D32" s="6" t="s">
        <v>172</v>
      </c>
      <c r="E32" s="37"/>
      <c r="F32" s="6" t="s">
        <v>225</v>
      </c>
      <c r="G32" s="13" t="s">
        <v>113</v>
      </c>
    </row>
    <row r="33" spans="1:7" ht="126">
      <c r="A33" s="2">
        <f t="shared" si="0"/>
        <v>32</v>
      </c>
      <c r="B33" s="26" t="s">
        <v>10</v>
      </c>
      <c r="C33" s="6" t="s">
        <v>182</v>
      </c>
      <c r="D33" s="6" t="s">
        <v>183</v>
      </c>
      <c r="E33" s="38">
        <v>43747</v>
      </c>
      <c r="F33" s="6" t="s">
        <v>218</v>
      </c>
      <c r="G33" s="19" t="s">
        <v>14</v>
      </c>
    </row>
    <row r="34" spans="1:7" ht="94.5">
      <c r="A34" s="2">
        <f t="shared" si="0"/>
        <v>33</v>
      </c>
      <c r="B34" s="31" t="s">
        <v>6</v>
      </c>
      <c r="C34" s="32" t="s">
        <v>191</v>
      </c>
      <c r="D34" s="33" t="s">
        <v>192</v>
      </c>
      <c r="E34" s="40">
        <v>43964</v>
      </c>
      <c r="F34" s="34" t="s">
        <v>206</v>
      </c>
      <c r="G34" s="34" t="s">
        <v>116</v>
      </c>
    </row>
    <row r="35" spans="1:7" ht="63">
      <c r="A35" s="2">
        <f t="shared" si="0"/>
        <v>34</v>
      </c>
      <c r="B35" s="26" t="s">
        <v>6</v>
      </c>
      <c r="C35" s="26" t="s">
        <v>196</v>
      </c>
      <c r="D35" s="9" t="s">
        <v>197</v>
      </c>
      <c r="E35" s="38">
        <v>43985</v>
      </c>
      <c r="F35" s="28" t="s">
        <v>204</v>
      </c>
      <c r="G35" s="13" t="s">
        <v>113</v>
      </c>
    </row>
    <row r="36" spans="1:7" ht="94.5">
      <c r="A36" s="2">
        <f t="shared" si="0"/>
        <v>35</v>
      </c>
      <c r="B36" s="26" t="s">
        <v>6</v>
      </c>
      <c r="C36" s="6" t="s">
        <v>201</v>
      </c>
      <c r="D36" s="39" t="s">
        <v>200</v>
      </c>
      <c r="E36" s="38">
        <v>44013</v>
      </c>
      <c r="F36" s="28" t="s">
        <v>226</v>
      </c>
      <c r="G36" s="35" t="s">
        <v>202</v>
      </c>
    </row>
    <row r="37" spans="1:7" ht="131.25" customHeight="1">
      <c r="A37" s="2">
        <f t="shared" si="0"/>
        <v>36</v>
      </c>
      <c r="B37" s="6" t="s">
        <v>10</v>
      </c>
      <c r="C37" s="6" t="s">
        <v>207</v>
      </c>
      <c r="D37" s="29" t="s">
        <v>208</v>
      </c>
      <c r="E37" s="38">
        <v>44197</v>
      </c>
      <c r="F37" s="6" t="s">
        <v>223</v>
      </c>
      <c r="G37" s="6" t="s">
        <v>14</v>
      </c>
    </row>
    <row r="38" spans="1:7" ht="63">
      <c r="A38" s="2">
        <f t="shared" si="0"/>
        <v>37</v>
      </c>
      <c r="B38" s="13" t="s">
        <v>6</v>
      </c>
      <c r="C38" s="13" t="s">
        <v>212</v>
      </c>
      <c r="D38" s="29" t="s">
        <v>118</v>
      </c>
      <c r="E38" s="38">
        <v>44118</v>
      </c>
      <c r="F38" s="6" t="s">
        <v>220</v>
      </c>
      <c r="G38" s="6" t="s">
        <v>119</v>
      </c>
    </row>
    <row r="39" spans="1:7" s="44" customFormat="1" ht="126">
      <c r="A39" s="2">
        <f t="shared" si="0"/>
        <v>38</v>
      </c>
      <c r="B39" s="6" t="s">
        <v>10</v>
      </c>
      <c r="C39" s="42" t="s">
        <v>213</v>
      </c>
      <c r="D39" s="9" t="s">
        <v>214</v>
      </c>
      <c r="E39" s="38">
        <v>44197</v>
      </c>
      <c r="F39" s="43"/>
      <c r="G39" s="6" t="s">
        <v>14</v>
      </c>
    </row>
    <row r="40" spans="1:7" ht="94.5">
      <c r="A40" s="2">
        <f t="shared" si="0"/>
        <v>39</v>
      </c>
      <c r="B40" s="6" t="s">
        <v>10</v>
      </c>
      <c r="C40" s="26" t="s">
        <v>230</v>
      </c>
      <c r="D40" s="6" t="s">
        <v>229</v>
      </c>
      <c r="E40" s="38">
        <v>44412</v>
      </c>
      <c r="F40" s="6" t="s">
        <v>232</v>
      </c>
      <c r="G40" s="6" t="s">
        <v>231</v>
      </c>
    </row>
    <row r="41" spans="1:7">
      <c r="A41" s="18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  <row r="61" spans="1:1">
      <c r="A61" s="18"/>
    </row>
    <row r="62" spans="1:1">
      <c r="A62" s="18"/>
    </row>
    <row r="63" spans="1:1">
      <c r="A63" s="18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G63"/>
  <sheetViews>
    <sheetView topLeftCell="A4" workbookViewId="0">
      <selection activeCell="B2" sqref="B2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73.25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127</v>
      </c>
      <c r="G5" s="6" t="s">
        <v>110</v>
      </c>
    </row>
    <row r="6" spans="1:7" ht="157.5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26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136</v>
      </c>
      <c r="G10" s="6" t="s">
        <v>14</v>
      </c>
    </row>
    <row r="11" spans="1:7" ht="126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41.75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141</v>
      </c>
      <c r="G14" s="6" t="s">
        <v>112</v>
      </c>
    </row>
    <row r="15" spans="1:7" ht="126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130</v>
      </c>
      <c r="G19" s="6" t="s">
        <v>112</v>
      </c>
    </row>
    <row r="20" spans="1:7" ht="141.75">
      <c r="A20" s="2">
        <f t="shared" si="0"/>
        <v>19</v>
      </c>
      <c r="B20" s="6" t="s">
        <v>6</v>
      </c>
      <c r="C20" s="6" t="s">
        <v>74</v>
      </c>
      <c r="D20" s="6" t="s">
        <v>75</v>
      </c>
      <c r="E20" s="36"/>
      <c r="F20" s="6" t="s">
        <v>233</v>
      </c>
      <c r="G20" s="6" t="s">
        <v>114</v>
      </c>
    </row>
    <row r="21" spans="1:7" ht="110.25" customHeight="1">
      <c r="A21" s="2">
        <f t="shared" si="0"/>
        <v>20</v>
      </c>
      <c r="B21" s="6" t="s">
        <v>10</v>
      </c>
      <c r="C21" s="6" t="s">
        <v>78</v>
      </c>
      <c r="D21" s="6" t="s">
        <v>79</v>
      </c>
      <c r="E21" s="36"/>
      <c r="F21" s="6" t="s">
        <v>228</v>
      </c>
      <c r="G21" s="6" t="s">
        <v>110</v>
      </c>
    </row>
    <row r="22" spans="1:7" ht="78.75">
      <c r="A22" s="2">
        <f t="shared" si="0"/>
        <v>21</v>
      </c>
      <c r="B22" s="6" t="s">
        <v>80</v>
      </c>
      <c r="C22" s="6" t="s">
        <v>81</v>
      </c>
      <c r="D22" s="6" t="s">
        <v>82</v>
      </c>
      <c r="E22" s="36"/>
      <c r="F22" s="6" t="s">
        <v>163</v>
      </c>
      <c r="G22" s="6" t="s">
        <v>115</v>
      </c>
    </row>
    <row r="23" spans="1:7" ht="126">
      <c r="A23" s="2">
        <f t="shared" si="0"/>
        <v>22</v>
      </c>
      <c r="B23" s="6" t="s">
        <v>10</v>
      </c>
      <c r="C23" s="6" t="s">
        <v>83</v>
      </c>
      <c r="D23" s="6" t="s">
        <v>84</v>
      </c>
      <c r="E23" s="36"/>
      <c r="F23" s="6" t="s">
        <v>136</v>
      </c>
      <c r="G23" s="6" t="s">
        <v>14</v>
      </c>
    </row>
    <row r="24" spans="1:7" ht="94.5">
      <c r="A24" s="2">
        <f t="shared" si="0"/>
        <v>23</v>
      </c>
      <c r="B24" s="6" t="s">
        <v>10</v>
      </c>
      <c r="C24" s="6" t="s">
        <v>85</v>
      </c>
      <c r="D24" s="6" t="s">
        <v>86</v>
      </c>
      <c r="E24" s="36"/>
      <c r="F24" s="6" t="s">
        <v>180</v>
      </c>
      <c r="G24" s="6" t="s">
        <v>110</v>
      </c>
    </row>
    <row r="25" spans="1:7" ht="78.75">
      <c r="A25" s="2">
        <f t="shared" si="0"/>
        <v>24</v>
      </c>
      <c r="B25" s="6" t="s">
        <v>10</v>
      </c>
      <c r="C25" s="6" t="s">
        <v>87</v>
      </c>
      <c r="D25" s="6" t="s">
        <v>88</v>
      </c>
      <c r="E25" s="36"/>
      <c r="F25" s="6" t="s">
        <v>151</v>
      </c>
      <c r="G25" s="6" t="s">
        <v>114</v>
      </c>
    </row>
    <row r="26" spans="1:7" ht="94.5">
      <c r="A26" s="2">
        <f t="shared" si="0"/>
        <v>25</v>
      </c>
      <c r="B26" s="6" t="s">
        <v>10</v>
      </c>
      <c r="C26" s="6" t="s">
        <v>93</v>
      </c>
      <c r="D26" s="6" t="s">
        <v>94</v>
      </c>
      <c r="E26" s="36"/>
      <c r="F26" s="6" t="s">
        <v>173</v>
      </c>
      <c r="G26" s="6" t="s">
        <v>116</v>
      </c>
    </row>
    <row r="27" spans="1:7" ht="94.5">
      <c r="A27" s="2">
        <f t="shared" si="0"/>
        <v>26</v>
      </c>
      <c r="B27" s="6" t="s">
        <v>6</v>
      </c>
      <c r="C27" s="6" t="s">
        <v>95</v>
      </c>
      <c r="D27" s="6" t="s">
        <v>96</v>
      </c>
      <c r="E27" s="36"/>
      <c r="F27" s="6" t="s">
        <v>173</v>
      </c>
      <c r="G27" s="6" t="s">
        <v>116</v>
      </c>
    </row>
    <row r="28" spans="1:7" ht="94.5">
      <c r="A28" s="2">
        <f t="shared" si="0"/>
        <v>27</v>
      </c>
      <c r="B28" s="6" t="s">
        <v>10</v>
      </c>
      <c r="C28" s="6" t="s">
        <v>194</v>
      </c>
      <c r="D28" s="6" t="s">
        <v>102</v>
      </c>
      <c r="E28" s="36"/>
      <c r="F28" s="6" t="s">
        <v>187</v>
      </c>
      <c r="G28" s="6" t="s">
        <v>110</v>
      </c>
    </row>
    <row r="29" spans="1:7" ht="94.5">
      <c r="A29" s="2">
        <f t="shared" si="0"/>
        <v>28</v>
      </c>
      <c r="B29" s="6" t="s">
        <v>6</v>
      </c>
      <c r="C29" s="6" t="s">
        <v>103</v>
      </c>
      <c r="D29" s="6" t="s">
        <v>104</v>
      </c>
      <c r="E29" s="36"/>
      <c r="F29" s="6" t="s">
        <v>189</v>
      </c>
      <c r="G29" s="6" t="s">
        <v>112</v>
      </c>
    </row>
    <row r="30" spans="1:7" ht="78.75">
      <c r="A30" s="2">
        <f t="shared" si="0"/>
        <v>29</v>
      </c>
      <c r="B30" s="6" t="s">
        <v>105</v>
      </c>
      <c r="C30" s="6" t="s">
        <v>106</v>
      </c>
      <c r="D30" s="6" t="s">
        <v>107</v>
      </c>
      <c r="E30" s="36"/>
      <c r="F30" s="6" t="s">
        <v>176</v>
      </c>
      <c r="G30" s="6" t="s">
        <v>115</v>
      </c>
    </row>
    <row r="31" spans="1:7" ht="94.5">
      <c r="A31" s="2">
        <f t="shared" si="0"/>
        <v>30</v>
      </c>
      <c r="B31" s="6" t="s">
        <v>10</v>
      </c>
      <c r="C31" s="6" t="s">
        <v>120</v>
      </c>
      <c r="D31" s="6" t="s">
        <v>121</v>
      </c>
      <c r="E31" s="36"/>
      <c r="F31" s="6" t="s">
        <v>188</v>
      </c>
      <c r="G31" s="6" t="s">
        <v>122</v>
      </c>
    </row>
    <row r="32" spans="1:7" ht="94.5">
      <c r="A32" s="2">
        <f t="shared" si="0"/>
        <v>31</v>
      </c>
      <c r="B32" s="13" t="s">
        <v>6</v>
      </c>
      <c r="C32" s="13" t="s">
        <v>171</v>
      </c>
      <c r="D32" s="6" t="s">
        <v>172</v>
      </c>
      <c r="E32" s="37"/>
      <c r="F32" s="6" t="s">
        <v>225</v>
      </c>
      <c r="G32" s="13" t="s">
        <v>113</v>
      </c>
    </row>
    <row r="33" spans="1:7" ht="126">
      <c r="A33" s="2">
        <f t="shared" si="0"/>
        <v>32</v>
      </c>
      <c r="B33" s="26" t="s">
        <v>10</v>
      </c>
      <c r="C33" s="6" t="s">
        <v>182</v>
      </c>
      <c r="D33" s="6" t="s">
        <v>183</v>
      </c>
      <c r="E33" s="38">
        <v>43747</v>
      </c>
      <c r="F33" s="6" t="s">
        <v>218</v>
      </c>
      <c r="G33" s="19" t="s">
        <v>14</v>
      </c>
    </row>
    <row r="34" spans="1:7" ht="94.5">
      <c r="A34" s="2">
        <f t="shared" si="0"/>
        <v>33</v>
      </c>
      <c r="B34" s="31" t="s">
        <v>6</v>
      </c>
      <c r="C34" s="32" t="s">
        <v>191</v>
      </c>
      <c r="D34" s="33" t="s">
        <v>192</v>
      </c>
      <c r="E34" s="40">
        <v>43964</v>
      </c>
      <c r="F34" s="34" t="s">
        <v>206</v>
      </c>
      <c r="G34" s="34" t="s">
        <v>116</v>
      </c>
    </row>
    <row r="35" spans="1:7" ht="63">
      <c r="A35" s="2">
        <f t="shared" si="0"/>
        <v>34</v>
      </c>
      <c r="B35" s="26" t="s">
        <v>6</v>
      </c>
      <c r="C35" s="26" t="s">
        <v>196</v>
      </c>
      <c r="D35" s="9" t="s">
        <v>197</v>
      </c>
      <c r="E35" s="38">
        <v>43985</v>
      </c>
      <c r="F35" s="28" t="s">
        <v>204</v>
      </c>
      <c r="G35" s="13" t="s">
        <v>113</v>
      </c>
    </row>
    <row r="36" spans="1:7" ht="94.5">
      <c r="A36" s="2">
        <f t="shared" si="0"/>
        <v>35</v>
      </c>
      <c r="B36" s="26" t="s">
        <v>6</v>
      </c>
      <c r="C36" s="6" t="s">
        <v>201</v>
      </c>
      <c r="D36" s="39" t="s">
        <v>200</v>
      </c>
      <c r="E36" s="38">
        <v>44013</v>
      </c>
      <c r="F36" s="28" t="s">
        <v>226</v>
      </c>
      <c r="G36" s="35" t="s">
        <v>202</v>
      </c>
    </row>
    <row r="37" spans="1:7" ht="131.25" customHeight="1">
      <c r="A37" s="2">
        <f t="shared" si="0"/>
        <v>36</v>
      </c>
      <c r="B37" s="6" t="s">
        <v>10</v>
      </c>
      <c r="C37" s="6" t="s">
        <v>207</v>
      </c>
      <c r="D37" s="29" t="s">
        <v>208</v>
      </c>
      <c r="E37" s="38">
        <v>44197</v>
      </c>
      <c r="F37" s="6" t="s">
        <v>223</v>
      </c>
      <c r="G37" s="6" t="s">
        <v>14</v>
      </c>
    </row>
    <row r="38" spans="1:7" ht="63">
      <c r="A38" s="2">
        <f t="shared" si="0"/>
        <v>37</v>
      </c>
      <c r="B38" s="13" t="s">
        <v>6</v>
      </c>
      <c r="C38" s="13" t="s">
        <v>212</v>
      </c>
      <c r="D38" s="29" t="s">
        <v>118</v>
      </c>
      <c r="E38" s="38">
        <v>44118</v>
      </c>
      <c r="F38" s="6" t="s">
        <v>220</v>
      </c>
      <c r="G38" s="6" t="s">
        <v>119</v>
      </c>
    </row>
    <row r="39" spans="1:7" s="44" customFormat="1" ht="126">
      <c r="A39" s="2">
        <f t="shared" si="0"/>
        <v>38</v>
      </c>
      <c r="B39" s="6" t="s">
        <v>10</v>
      </c>
      <c r="C39" s="42" t="s">
        <v>213</v>
      </c>
      <c r="D39" s="9" t="s">
        <v>214</v>
      </c>
      <c r="E39" s="38">
        <v>44197</v>
      </c>
      <c r="F39" s="43"/>
      <c r="G39" s="6" t="s">
        <v>14</v>
      </c>
    </row>
    <row r="40" spans="1:7" ht="94.5">
      <c r="A40" s="2">
        <f t="shared" si="0"/>
        <v>39</v>
      </c>
      <c r="B40" s="6" t="s">
        <v>10</v>
      </c>
      <c r="C40" s="26" t="s">
        <v>230</v>
      </c>
      <c r="D40" s="6" t="s">
        <v>229</v>
      </c>
      <c r="E40" s="38">
        <v>44412</v>
      </c>
      <c r="F40" s="6" t="s">
        <v>232</v>
      </c>
      <c r="G40" s="6" t="s">
        <v>231</v>
      </c>
    </row>
    <row r="41" spans="1:7">
      <c r="A41" s="18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  <row r="61" spans="1:1">
      <c r="A61" s="18"/>
    </row>
    <row r="62" spans="1:1">
      <c r="A62" s="18"/>
    </row>
    <row r="63" spans="1:1">
      <c r="A63" s="18"/>
    </row>
  </sheetData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73"/>
  <sheetViews>
    <sheetView workbookViewId="0">
      <selection activeCell="C3" sqref="C3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57.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227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110.25" customHeight="1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228</v>
      </c>
      <c r="G28" s="6" t="s">
        <v>110</v>
      </c>
    </row>
    <row r="29" spans="1:7" ht="78.75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57.5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227</v>
      </c>
      <c r="G33" s="6" t="s">
        <v>14</v>
      </c>
    </row>
    <row r="34" spans="1:7" ht="94.5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227</v>
      </c>
      <c r="G40" s="15" t="s">
        <v>14</v>
      </c>
    </row>
    <row r="41" spans="1:7" ht="94.5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225</v>
      </c>
      <c r="G41" s="13" t="s">
        <v>113</v>
      </c>
    </row>
    <row r="42" spans="1:7" ht="126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226</v>
      </c>
      <c r="G45" s="35" t="s">
        <v>202</v>
      </c>
    </row>
    <row r="46" spans="1:7" ht="131.25" customHeight="1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>
      <c r="A49" s="18"/>
      <c r="H49" s="41"/>
    </row>
    <row r="50" spans="1:8">
      <c r="A50" s="18"/>
    </row>
    <row r="51" spans="1:8">
      <c r="A51" s="18"/>
    </row>
    <row r="52" spans="1:8">
      <c r="A52" s="18"/>
    </row>
    <row r="53" spans="1:8">
      <c r="A53" s="18"/>
    </row>
    <row r="54" spans="1:8">
      <c r="A54" s="18"/>
    </row>
    <row r="55" spans="1:8">
      <c r="A55" s="18"/>
    </row>
    <row r="56" spans="1:8">
      <c r="A56" s="18"/>
    </row>
    <row r="57" spans="1:8">
      <c r="A57" s="18"/>
    </row>
    <row r="58" spans="1:8">
      <c r="A58" s="18"/>
    </row>
    <row r="59" spans="1:8">
      <c r="A59" s="18"/>
    </row>
    <row r="60" spans="1:8">
      <c r="A60" s="18"/>
    </row>
    <row r="61" spans="1:8">
      <c r="A61" s="18"/>
    </row>
    <row r="62" spans="1:8">
      <c r="A62" s="18"/>
    </row>
    <row r="63" spans="1:8">
      <c r="A63" s="18"/>
    </row>
    <row r="64" spans="1:8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73"/>
  <sheetViews>
    <sheetView topLeftCell="A31" workbookViewId="0">
      <selection activeCell="A31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94.5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225</v>
      </c>
      <c r="G41" s="13" t="s">
        <v>113</v>
      </c>
    </row>
    <row r="42" spans="1:7" ht="126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>
      <c r="A49" s="18"/>
      <c r="H49" s="41"/>
    </row>
    <row r="50" spans="1:8">
      <c r="A50" s="18"/>
    </row>
    <row r="51" spans="1:8">
      <c r="A51" s="18"/>
    </row>
    <row r="52" spans="1:8">
      <c r="A52" s="18"/>
    </row>
    <row r="53" spans="1:8">
      <c r="A53" s="18"/>
    </row>
    <row r="54" spans="1:8">
      <c r="A54" s="18"/>
    </row>
    <row r="55" spans="1:8">
      <c r="A55" s="18"/>
    </row>
    <row r="56" spans="1:8">
      <c r="A56" s="18"/>
    </row>
    <row r="57" spans="1:8">
      <c r="A57" s="18"/>
    </row>
    <row r="58" spans="1:8">
      <c r="A58" s="18"/>
    </row>
    <row r="59" spans="1:8">
      <c r="A59" s="18"/>
    </row>
    <row r="60" spans="1:8">
      <c r="A60" s="18"/>
    </row>
    <row r="61" spans="1:8">
      <c r="A61" s="18"/>
    </row>
    <row r="62" spans="1:8">
      <c r="A62" s="18"/>
    </row>
    <row r="63" spans="1:8">
      <c r="A63" s="18"/>
    </row>
    <row r="64" spans="1:8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73"/>
  <sheetViews>
    <sheetView topLeftCell="A18" workbookViewId="0">
      <selection activeCell="A18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63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199</v>
      </c>
      <c r="G41" s="13" t="s">
        <v>113</v>
      </c>
    </row>
    <row r="42" spans="1:7" ht="126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>
      <c r="A49" s="18"/>
      <c r="H49" s="41"/>
    </row>
    <row r="50" spans="1:8">
      <c r="A50" s="18"/>
    </row>
    <row r="51" spans="1:8">
      <c r="A51" s="18"/>
    </row>
    <row r="52" spans="1:8">
      <c r="A52" s="18"/>
    </row>
    <row r="53" spans="1:8">
      <c r="A53" s="18"/>
    </row>
    <row r="54" spans="1:8">
      <c r="A54" s="18"/>
    </row>
    <row r="55" spans="1:8">
      <c r="A55" s="18"/>
    </row>
    <row r="56" spans="1:8">
      <c r="A56" s="18"/>
    </row>
    <row r="57" spans="1:8">
      <c r="A57" s="18"/>
    </row>
    <row r="58" spans="1:8">
      <c r="A58" s="18"/>
    </row>
    <row r="59" spans="1:8">
      <c r="A59" s="18"/>
    </row>
    <row r="60" spans="1:8">
      <c r="A60" s="18"/>
    </row>
    <row r="61" spans="1:8">
      <c r="A61" s="18"/>
    </row>
    <row r="62" spans="1:8">
      <c r="A62" s="18"/>
    </row>
    <row r="63" spans="1:8">
      <c r="A63" s="18"/>
    </row>
    <row r="64" spans="1:8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</sheetData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73"/>
  <sheetViews>
    <sheetView topLeftCell="A47" workbookViewId="0">
      <selection activeCell="A47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41.75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138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63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199</v>
      </c>
      <c r="G41" s="13" t="s">
        <v>113</v>
      </c>
    </row>
    <row r="42" spans="1:7" ht="126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14"/>
      <c r="G46" s="6" t="s">
        <v>14</v>
      </c>
    </row>
    <row r="47" spans="1:7" ht="63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>
      <c r="A49" s="18"/>
      <c r="H49" s="41"/>
    </row>
    <row r="50" spans="1:8">
      <c r="A50" s="18"/>
    </row>
    <row r="51" spans="1:8">
      <c r="A51" s="18"/>
    </row>
    <row r="52" spans="1:8">
      <c r="A52" s="18"/>
    </row>
    <row r="53" spans="1:8">
      <c r="A53" s="18"/>
    </row>
    <row r="54" spans="1:8">
      <c r="A54" s="18"/>
    </row>
    <row r="55" spans="1:8">
      <c r="A55" s="18"/>
    </row>
    <row r="56" spans="1:8">
      <c r="A56" s="18"/>
    </row>
    <row r="57" spans="1:8">
      <c r="A57" s="18"/>
    </row>
    <row r="58" spans="1:8">
      <c r="A58" s="18"/>
    </row>
    <row r="59" spans="1:8">
      <c r="A59" s="18"/>
    </row>
    <row r="60" spans="1:8">
      <c r="A60" s="18"/>
    </row>
    <row r="61" spans="1:8">
      <c r="A61" s="18"/>
    </row>
    <row r="62" spans="1:8">
      <c r="A62" s="18"/>
    </row>
    <row r="63" spans="1:8">
      <c r="A63" s="18"/>
    </row>
    <row r="64" spans="1:8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74"/>
  <sheetViews>
    <sheetView topLeftCell="A15" workbookViewId="0">
      <selection activeCell="D16" sqref="D1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63">
      <c r="A45" s="2">
        <f t="shared" si="0"/>
        <v>44</v>
      </c>
      <c r="B45" s="26" t="s">
        <v>6</v>
      </c>
      <c r="C45" s="26" t="s">
        <v>196</v>
      </c>
      <c r="D45" s="9" t="s">
        <v>197</v>
      </c>
      <c r="E45" s="38">
        <v>43985</v>
      </c>
      <c r="F45" s="28" t="s">
        <v>204</v>
      </c>
      <c r="G45" s="13" t="s">
        <v>113</v>
      </c>
    </row>
    <row r="46" spans="1:7" ht="94.5">
      <c r="A46" s="2">
        <f t="shared" si="0"/>
        <v>45</v>
      </c>
      <c r="B46" s="26" t="s">
        <v>6</v>
      </c>
      <c r="C46" s="6" t="s">
        <v>201</v>
      </c>
      <c r="D46" s="39" t="s">
        <v>200</v>
      </c>
      <c r="E46" s="38">
        <v>44013</v>
      </c>
      <c r="F46" s="28" t="s">
        <v>203</v>
      </c>
      <c r="G46" s="35" t="s">
        <v>202</v>
      </c>
    </row>
    <row r="47" spans="1:7" ht="131.25" customHeight="1">
      <c r="A47" s="2">
        <f t="shared" si="0"/>
        <v>46</v>
      </c>
      <c r="B47" s="6" t="s">
        <v>10</v>
      </c>
      <c r="C47" s="6" t="s">
        <v>207</v>
      </c>
      <c r="D47" s="29" t="s">
        <v>208</v>
      </c>
      <c r="E47" s="38">
        <v>44197</v>
      </c>
      <c r="F47" s="14"/>
      <c r="G47" s="6" t="s">
        <v>14</v>
      </c>
    </row>
    <row r="48" spans="1:7" ht="63">
      <c r="A48" s="2">
        <f t="shared" si="0"/>
        <v>47</v>
      </c>
      <c r="B48" s="13" t="s">
        <v>6</v>
      </c>
      <c r="C48" s="13" t="s">
        <v>212</v>
      </c>
      <c r="D48" s="29" t="s">
        <v>118</v>
      </c>
      <c r="E48" s="38">
        <v>44118</v>
      </c>
      <c r="F48" s="6" t="s">
        <v>220</v>
      </c>
      <c r="G48" s="6" t="s">
        <v>119</v>
      </c>
    </row>
    <row r="49" spans="1:8" s="44" customFormat="1" ht="126">
      <c r="A49" s="2">
        <f t="shared" si="0"/>
        <v>48</v>
      </c>
      <c r="B49" s="6" t="s">
        <v>10</v>
      </c>
      <c r="C49" s="42" t="s">
        <v>213</v>
      </c>
      <c r="D49" s="9" t="s">
        <v>214</v>
      </c>
      <c r="E49" s="38">
        <v>44197</v>
      </c>
      <c r="F49" s="43"/>
      <c r="G49" s="6" t="s">
        <v>14</v>
      </c>
    </row>
    <row r="50" spans="1:8">
      <c r="A50" s="18"/>
      <c r="H50" s="41"/>
    </row>
    <row r="51" spans="1:8">
      <c r="A51" s="18"/>
    </row>
    <row r="52" spans="1:8">
      <c r="A52" s="18"/>
    </row>
    <row r="53" spans="1:8">
      <c r="A53" s="18"/>
    </row>
    <row r="54" spans="1:8">
      <c r="A54" s="18"/>
    </row>
    <row r="55" spans="1:8">
      <c r="A55" s="18"/>
    </row>
    <row r="56" spans="1:8">
      <c r="A56" s="18"/>
    </row>
    <row r="57" spans="1:8">
      <c r="A57" s="18"/>
    </row>
    <row r="58" spans="1:8">
      <c r="A58" s="18"/>
    </row>
    <row r="59" spans="1:8">
      <c r="A59" s="18"/>
    </row>
    <row r="60" spans="1:8">
      <c r="A60" s="18"/>
    </row>
    <row r="61" spans="1:8">
      <c r="A61" s="18"/>
    </row>
    <row r="62" spans="1:8">
      <c r="A62" s="18"/>
    </row>
    <row r="63" spans="1:8">
      <c r="A63" s="18"/>
    </row>
    <row r="64" spans="1:8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74"/>
  <sheetViews>
    <sheetView topLeftCell="A32" workbookViewId="0">
      <selection activeCell="C33" sqref="C33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63">
      <c r="A45" s="2">
        <f t="shared" si="0"/>
        <v>44</v>
      </c>
      <c r="B45" s="26" t="s">
        <v>6</v>
      </c>
      <c r="C45" s="26" t="s">
        <v>196</v>
      </c>
      <c r="D45" s="9" t="s">
        <v>197</v>
      </c>
      <c r="E45" s="38">
        <v>43985</v>
      </c>
      <c r="F45" s="28" t="s">
        <v>204</v>
      </c>
      <c r="G45" s="13" t="s">
        <v>113</v>
      </c>
    </row>
    <row r="46" spans="1:7" ht="94.5">
      <c r="A46" s="2">
        <f t="shared" si="0"/>
        <v>45</v>
      </c>
      <c r="B46" s="26" t="s">
        <v>6</v>
      </c>
      <c r="C46" s="6" t="s">
        <v>201</v>
      </c>
      <c r="D46" s="39" t="s">
        <v>200</v>
      </c>
      <c r="E46" s="38">
        <v>44013</v>
      </c>
      <c r="F46" s="28" t="s">
        <v>203</v>
      </c>
      <c r="G46" s="35" t="s">
        <v>202</v>
      </c>
    </row>
    <row r="47" spans="1:7" ht="131.25" customHeight="1">
      <c r="A47" s="2">
        <f t="shared" si="0"/>
        <v>46</v>
      </c>
      <c r="B47" s="6" t="s">
        <v>10</v>
      </c>
      <c r="C47" s="6" t="s">
        <v>207</v>
      </c>
      <c r="D47" s="29" t="s">
        <v>208</v>
      </c>
      <c r="E47" s="38">
        <v>44197</v>
      </c>
      <c r="F47" s="14"/>
      <c r="G47" s="6" t="s">
        <v>14</v>
      </c>
    </row>
    <row r="48" spans="1:7" ht="63">
      <c r="A48" s="2">
        <f t="shared" si="0"/>
        <v>47</v>
      </c>
      <c r="B48" s="13" t="s">
        <v>6</v>
      </c>
      <c r="C48" s="13" t="s">
        <v>212</v>
      </c>
      <c r="D48" s="29" t="s">
        <v>118</v>
      </c>
      <c r="E48" s="38">
        <v>44118</v>
      </c>
      <c r="F48" s="6" t="s">
        <v>220</v>
      </c>
      <c r="G48" s="6" t="s">
        <v>119</v>
      </c>
    </row>
    <row r="49" spans="1:8" s="44" customFormat="1" ht="126">
      <c r="A49" s="2">
        <f t="shared" si="0"/>
        <v>48</v>
      </c>
      <c r="B49" s="6" t="s">
        <v>10</v>
      </c>
      <c r="C49" s="42" t="s">
        <v>213</v>
      </c>
      <c r="D49" s="9" t="s">
        <v>214</v>
      </c>
      <c r="E49" s="38">
        <v>44197</v>
      </c>
      <c r="F49" s="43"/>
      <c r="G49" s="6" t="s">
        <v>14</v>
      </c>
    </row>
    <row r="50" spans="1:8">
      <c r="A50" s="18"/>
      <c r="H50" s="41"/>
    </row>
    <row r="51" spans="1:8">
      <c r="A51" s="18"/>
    </row>
    <row r="52" spans="1:8">
      <c r="A52" s="18"/>
    </row>
    <row r="53" spans="1:8">
      <c r="A53" s="18"/>
    </row>
    <row r="54" spans="1:8">
      <c r="A54" s="18"/>
    </row>
    <row r="55" spans="1:8">
      <c r="A55" s="18"/>
    </row>
    <row r="56" spans="1:8">
      <c r="A56" s="18"/>
    </row>
    <row r="57" spans="1:8">
      <c r="A57" s="18"/>
    </row>
    <row r="58" spans="1:8">
      <c r="A58" s="18"/>
    </row>
    <row r="59" spans="1:8">
      <c r="A59" s="18"/>
    </row>
    <row r="60" spans="1:8">
      <c r="A60" s="18"/>
    </row>
    <row r="61" spans="1:8">
      <c r="A61" s="18"/>
    </row>
    <row r="62" spans="1:8">
      <c r="A62" s="18"/>
    </row>
    <row r="63" spans="1:8">
      <c r="A63" s="18"/>
    </row>
    <row r="64" spans="1:8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H75"/>
  <sheetViews>
    <sheetView topLeftCell="A48" workbookViewId="0">
      <selection activeCell="B48" sqref="B48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>
      <c r="A4" s="2">
        <f t="shared" ref="A4:A50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78.75">
      <c r="A45" s="2">
        <f t="shared" si="0"/>
        <v>44</v>
      </c>
      <c r="B45" s="6" t="s">
        <v>10</v>
      </c>
      <c r="C45" s="6" t="s">
        <v>193</v>
      </c>
      <c r="D45" s="25" t="s">
        <v>195</v>
      </c>
      <c r="E45" s="38">
        <v>43992</v>
      </c>
      <c r="F45" s="23" t="s">
        <v>219</v>
      </c>
      <c r="G45" s="13" t="s">
        <v>113</v>
      </c>
    </row>
    <row r="46" spans="1:7" ht="63">
      <c r="A46" s="2">
        <f t="shared" si="0"/>
        <v>45</v>
      </c>
      <c r="B46" s="26" t="s">
        <v>6</v>
      </c>
      <c r="C46" s="26" t="s">
        <v>196</v>
      </c>
      <c r="D46" s="9" t="s">
        <v>197</v>
      </c>
      <c r="E46" s="38">
        <v>43985</v>
      </c>
      <c r="F46" s="28" t="s">
        <v>204</v>
      </c>
      <c r="G46" s="13" t="s">
        <v>113</v>
      </c>
    </row>
    <row r="47" spans="1:7" ht="94.5">
      <c r="A47" s="2">
        <f t="shared" si="0"/>
        <v>46</v>
      </c>
      <c r="B47" s="26" t="s">
        <v>6</v>
      </c>
      <c r="C47" s="6" t="s">
        <v>201</v>
      </c>
      <c r="D47" s="39" t="s">
        <v>200</v>
      </c>
      <c r="E47" s="38">
        <v>44013</v>
      </c>
      <c r="F47" s="28" t="s">
        <v>203</v>
      </c>
      <c r="G47" s="35" t="s">
        <v>202</v>
      </c>
    </row>
    <row r="48" spans="1:7" ht="131.25" customHeight="1">
      <c r="A48" s="2">
        <f t="shared" si="0"/>
        <v>47</v>
      </c>
      <c r="B48" s="6" t="s">
        <v>10</v>
      </c>
      <c r="C48" s="6" t="s">
        <v>207</v>
      </c>
      <c r="D48" s="29" t="s">
        <v>208</v>
      </c>
      <c r="E48" s="38">
        <v>44197</v>
      </c>
      <c r="F48" s="14"/>
      <c r="G48" s="6" t="s">
        <v>14</v>
      </c>
    </row>
    <row r="49" spans="1:8" ht="63">
      <c r="A49" s="2">
        <f t="shared" si="0"/>
        <v>48</v>
      </c>
      <c r="B49" s="13" t="s">
        <v>6</v>
      </c>
      <c r="C49" s="13" t="s">
        <v>212</v>
      </c>
      <c r="D49" s="29" t="s">
        <v>118</v>
      </c>
      <c r="E49" s="38">
        <v>44118</v>
      </c>
      <c r="F49" s="6" t="s">
        <v>220</v>
      </c>
      <c r="G49" s="6" t="s">
        <v>119</v>
      </c>
    </row>
    <row r="50" spans="1:8" s="44" customFormat="1" ht="126">
      <c r="A50" s="2">
        <f t="shared" si="0"/>
        <v>49</v>
      </c>
      <c r="B50" s="6" t="s">
        <v>10</v>
      </c>
      <c r="C50" s="42" t="s">
        <v>213</v>
      </c>
      <c r="D50" s="9" t="s">
        <v>214</v>
      </c>
      <c r="E50" s="38">
        <v>44197</v>
      </c>
      <c r="F50" s="43"/>
      <c r="G50" s="6" t="s">
        <v>14</v>
      </c>
    </row>
    <row r="51" spans="1:8">
      <c r="A51" s="18"/>
      <c r="H51" s="41"/>
    </row>
    <row r="52" spans="1:8">
      <c r="A52" s="18"/>
    </row>
    <row r="53" spans="1:8">
      <c r="A53" s="18"/>
    </row>
    <row r="54" spans="1:8">
      <c r="A54" s="18"/>
    </row>
    <row r="55" spans="1:8">
      <c r="A55" s="18"/>
    </row>
    <row r="56" spans="1:8">
      <c r="A56" s="18"/>
    </row>
    <row r="57" spans="1:8">
      <c r="A57" s="18"/>
    </row>
    <row r="58" spans="1:8">
      <c r="A58" s="18"/>
    </row>
    <row r="59" spans="1:8">
      <c r="A59" s="18"/>
    </row>
    <row r="60" spans="1:8">
      <c r="A60" s="18"/>
    </row>
    <row r="61" spans="1:8">
      <c r="A61" s="18"/>
    </row>
    <row r="62" spans="1:8">
      <c r="A62" s="18"/>
    </row>
    <row r="63" spans="1:8">
      <c r="A63" s="18"/>
    </row>
    <row r="64" spans="1:8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3"/>
  <sheetViews>
    <sheetView workbookViewId="0">
      <selection sqref="A1:XFD1048576"/>
    </sheetView>
  </sheetViews>
  <sheetFormatPr defaultRowHeight="15.7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11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84" t="s">
        <v>255</v>
      </c>
      <c r="F35" s="105">
        <v>44615</v>
      </c>
      <c r="G35" s="86" t="s">
        <v>380</v>
      </c>
      <c r="H35" s="84" t="s">
        <v>256</v>
      </c>
      <c r="I35" s="127" t="s">
        <v>305</v>
      </c>
    </row>
    <row r="36" spans="1:9" ht="92.25" customHeight="1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>
      <c r="A37" s="125"/>
    </row>
    <row r="38" spans="1:9">
      <c r="A38" s="125"/>
    </row>
    <row r="39" spans="1:9">
      <c r="A39" s="125"/>
    </row>
    <row r="40" spans="1:9">
      <c r="A40" s="125"/>
    </row>
    <row r="41" spans="1:9">
      <c r="A41" s="125"/>
    </row>
    <row r="42" spans="1:9">
      <c r="A42" s="125"/>
    </row>
    <row r="43" spans="1:9">
      <c r="A43" s="125"/>
    </row>
    <row r="44" spans="1:9">
      <c r="A44" s="125"/>
    </row>
    <row r="45" spans="1:9">
      <c r="A45" s="125"/>
    </row>
    <row r="46" spans="1:9">
      <c r="A46" s="125"/>
    </row>
    <row r="47" spans="1:9">
      <c r="A47" s="125"/>
    </row>
    <row r="48" spans="1:9">
      <c r="A48" s="125"/>
    </row>
    <row r="49" spans="1:1">
      <c r="A49" s="125"/>
    </row>
    <row r="50" spans="1:1">
      <c r="A50" s="125"/>
    </row>
    <row r="51" spans="1:1">
      <c r="A51" s="125"/>
    </row>
    <row r="52" spans="1:1">
      <c r="A52" s="125"/>
    </row>
    <row r="53" spans="1:1">
      <c r="A53" s="125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8" r:id="rId34"/>
    <hyperlink ref="G31" r:id="rId35" display="https://kam.gov.ua/ua/news/pg/20123946660134_p12/"/>
    <hyperlink ref="I36" r:id="rId36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G80"/>
  <sheetViews>
    <sheetView topLeftCell="C41" workbookViewId="0">
      <selection activeCell="F52" sqref="F52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7.5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216</v>
      </c>
      <c r="G3" s="6" t="s">
        <v>14</v>
      </c>
    </row>
    <row r="4" spans="1:7" ht="163.5" customHeight="1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57.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215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94.5">
      <c r="A47" s="2">
        <f t="shared" si="0"/>
        <v>46</v>
      </c>
      <c r="B47" s="31" t="s">
        <v>6</v>
      </c>
      <c r="C47" s="32" t="s">
        <v>191</v>
      </c>
      <c r="D47" s="33" t="s">
        <v>192</v>
      </c>
      <c r="E47" s="40">
        <v>43964</v>
      </c>
      <c r="F47" s="34" t="s">
        <v>206</v>
      </c>
      <c r="G47" s="34" t="s">
        <v>116</v>
      </c>
    </row>
    <row r="48" spans="1:7" ht="63">
      <c r="A48" s="2">
        <f t="shared" si="0"/>
        <v>47</v>
      </c>
      <c r="B48" s="6" t="s">
        <v>10</v>
      </c>
      <c r="C48" s="6" t="s">
        <v>193</v>
      </c>
      <c r="D48" s="25" t="s">
        <v>195</v>
      </c>
      <c r="E48" s="38">
        <v>43992</v>
      </c>
      <c r="F48" s="23" t="s">
        <v>198</v>
      </c>
      <c r="G48" s="13" t="s">
        <v>113</v>
      </c>
    </row>
    <row r="49" spans="1:7" ht="63">
      <c r="A49" s="2">
        <f t="shared" si="0"/>
        <v>48</v>
      </c>
      <c r="B49" s="26" t="s">
        <v>6</v>
      </c>
      <c r="C49" s="26" t="s">
        <v>196</v>
      </c>
      <c r="D49" s="9" t="s">
        <v>197</v>
      </c>
      <c r="E49" s="38">
        <v>43985</v>
      </c>
      <c r="F49" s="28" t="s">
        <v>204</v>
      </c>
      <c r="G49" s="13" t="s">
        <v>113</v>
      </c>
    </row>
    <row r="50" spans="1:7" ht="94.5">
      <c r="A50" s="2">
        <f t="shared" si="0"/>
        <v>49</v>
      </c>
      <c r="B50" s="26" t="s">
        <v>6</v>
      </c>
      <c r="C50" s="6" t="s">
        <v>201</v>
      </c>
      <c r="D50" s="39" t="s">
        <v>200</v>
      </c>
      <c r="E50" s="38">
        <v>44013</v>
      </c>
      <c r="F50" s="28" t="s">
        <v>203</v>
      </c>
      <c r="G50" s="35" t="s">
        <v>202</v>
      </c>
    </row>
    <row r="51" spans="1:7" ht="131.25" customHeight="1">
      <c r="A51" s="2">
        <f t="shared" si="0"/>
        <v>50</v>
      </c>
      <c r="B51" s="6" t="s">
        <v>10</v>
      </c>
      <c r="C51" s="6" t="s">
        <v>207</v>
      </c>
      <c r="D51" s="29" t="s">
        <v>208</v>
      </c>
      <c r="E51" s="38">
        <v>44197</v>
      </c>
      <c r="F51" s="14"/>
      <c r="G51" s="6" t="s">
        <v>14</v>
      </c>
    </row>
    <row r="52" spans="1:7" ht="63">
      <c r="A52" s="2">
        <f t="shared" si="0"/>
        <v>51</v>
      </c>
      <c r="B52" s="13" t="s">
        <v>6</v>
      </c>
      <c r="C52" s="13" t="s">
        <v>212</v>
      </c>
      <c r="D52" s="29" t="s">
        <v>118</v>
      </c>
      <c r="E52" s="38">
        <v>44118</v>
      </c>
      <c r="F52" s="6"/>
      <c r="G52" s="6" t="s">
        <v>119</v>
      </c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G80"/>
  <sheetViews>
    <sheetView topLeftCell="A50" workbookViewId="0">
      <selection activeCell="F52" sqref="F52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0.25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215</v>
      </c>
      <c r="G3" s="6" t="s">
        <v>14</v>
      </c>
    </row>
    <row r="4" spans="1:7" ht="163.5" customHeight="1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57.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217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94.5">
      <c r="A47" s="2">
        <f t="shared" si="0"/>
        <v>46</v>
      </c>
      <c r="B47" s="31" t="s">
        <v>6</v>
      </c>
      <c r="C47" s="32" t="s">
        <v>191</v>
      </c>
      <c r="D47" s="33" t="s">
        <v>192</v>
      </c>
      <c r="E47" s="40">
        <v>43964</v>
      </c>
      <c r="F47" s="34" t="s">
        <v>206</v>
      </c>
      <c r="G47" s="34" t="s">
        <v>116</v>
      </c>
    </row>
    <row r="48" spans="1:7" ht="63">
      <c r="A48" s="2">
        <f t="shared" si="0"/>
        <v>47</v>
      </c>
      <c r="B48" s="6" t="s">
        <v>10</v>
      </c>
      <c r="C48" s="6" t="s">
        <v>193</v>
      </c>
      <c r="D48" s="25" t="s">
        <v>195</v>
      </c>
      <c r="E48" s="38">
        <v>43992</v>
      </c>
      <c r="F48" s="23" t="s">
        <v>198</v>
      </c>
      <c r="G48" s="13" t="s">
        <v>113</v>
      </c>
    </row>
    <row r="49" spans="1:7" ht="63">
      <c r="A49" s="2">
        <f t="shared" si="0"/>
        <v>48</v>
      </c>
      <c r="B49" s="26" t="s">
        <v>6</v>
      </c>
      <c r="C49" s="26" t="s">
        <v>196</v>
      </c>
      <c r="D49" s="9" t="s">
        <v>197</v>
      </c>
      <c r="E49" s="38">
        <v>43985</v>
      </c>
      <c r="F49" s="28" t="s">
        <v>204</v>
      </c>
      <c r="G49" s="13" t="s">
        <v>113</v>
      </c>
    </row>
    <row r="50" spans="1:7" ht="94.5">
      <c r="A50" s="2">
        <f t="shared" si="0"/>
        <v>49</v>
      </c>
      <c r="B50" s="26" t="s">
        <v>6</v>
      </c>
      <c r="C50" s="6" t="s">
        <v>201</v>
      </c>
      <c r="D50" s="39" t="s">
        <v>200</v>
      </c>
      <c r="E50" s="38">
        <v>44013</v>
      </c>
      <c r="F50" s="28" t="s">
        <v>203</v>
      </c>
      <c r="G50" s="35" t="s">
        <v>202</v>
      </c>
    </row>
    <row r="51" spans="1:7" ht="131.25" customHeight="1">
      <c r="A51" s="2">
        <f t="shared" si="0"/>
        <v>50</v>
      </c>
      <c r="B51" s="6" t="s">
        <v>10</v>
      </c>
      <c r="C51" s="6" t="s">
        <v>207</v>
      </c>
      <c r="D51" s="29" t="s">
        <v>208</v>
      </c>
      <c r="E51" s="38">
        <v>44197</v>
      </c>
      <c r="F51" s="14"/>
      <c r="G51" s="6" t="s">
        <v>14</v>
      </c>
    </row>
    <row r="52" spans="1:7" ht="63">
      <c r="A52" s="2">
        <f t="shared" si="0"/>
        <v>51</v>
      </c>
      <c r="B52" s="13" t="s">
        <v>6</v>
      </c>
      <c r="C52" s="13" t="s">
        <v>212</v>
      </c>
      <c r="D52" s="29" t="s">
        <v>118</v>
      </c>
      <c r="E52" s="38">
        <v>44118</v>
      </c>
      <c r="F52" s="6"/>
      <c r="G52" s="6" t="s">
        <v>119</v>
      </c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</sheetData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G81"/>
  <sheetViews>
    <sheetView topLeftCell="A50" workbookViewId="0">
      <selection activeCell="B46" sqref="B4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78.75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131.25" customHeight="1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>
      <c r="A53" s="18"/>
      <c r="D53" s="27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G81"/>
  <sheetViews>
    <sheetView topLeftCell="A51" workbookViewId="0">
      <selection activeCell="D52" sqref="D52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131.25" customHeight="1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>
      <c r="A53" s="18"/>
      <c r="D53" s="27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G81"/>
  <sheetViews>
    <sheetView topLeftCell="A48" workbookViewId="0">
      <selection activeCell="A48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62.25" customHeight="1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>
      <c r="A53" s="18"/>
      <c r="D53" s="27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G81"/>
  <sheetViews>
    <sheetView topLeftCell="A49" workbookViewId="0">
      <selection activeCell="A49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6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144</v>
      </c>
      <c r="G29" s="6" t="s">
        <v>14</v>
      </c>
    </row>
    <row r="30" spans="1:7" ht="126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>
      <c r="A47" s="2">
        <f t="shared" ref="A47:A52" si="1">A46+1</f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>
      <c r="A48" s="30">
        <f t="shared" si="1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>
      <c r="A49" s="2">
        <f t="shared" si="1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>
      <c r="A50" s="2">
        <f t="shared" si="1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>
      <c r="A51" s="2">
        <f t="shared" si="1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62.25" customHeight="1">
      <c r="A52" s="2">
        <f t="shared" si="1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>
      <c r="A53" s="18"/>
      <c r="D53" s="27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</sheetData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G81"/>
  <sheetViews>
    <sheetView topLeftCell="A4" workbookViewId="0">
      <selection activeCell="A4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6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126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6"/>
      <c r="F30" s="6" t="s">
        <v>130</v>
      </c>
      <c r="G30" s="6" t="s">
        <v>112</v>
      </c>
    </row>
    <row r="31" spans="1:7" ht="78.75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6"/>
      <c r="F31" s="6" t="s">
        <v>146</v>
      </c>
      <c r="G31" s="6" t="s">
        <v>114</v>
      </c>
    </row>
    <row r="32" spans="1:7" ht="78.75" customHeight="1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6"/>
      <c r="F32" s="6" t="s">
        <v>148</v>
      </c>
      <c r="G32" s="6" t="s">
        <v>110</v>
      </c>
    </row>
    <row r="33" spans="1:7" ht="78.75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6"/>
      <c r="F33" s="6" t="s">
        <v>163</v>
      </c>
      <c r="G33" s="6" t="s">
        <v>115</v>
      </c>
    </row>
    <row r="34" spans="1:7" ht="126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6"/>
      <c r="F34" s="6" t="s">
        <v>136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6"/>
      <c r="F35" s="6" t="s">
        <v>180</v>
      </c>
      <c r="G35" s="6" t="s">
        <v>110</v>
      </c>
    </row>
    <row r="36" spans="1:7" ht="78.75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6"/>
      <c r="F36" s="6" t="s">
        <v>151</v>
      </c>
      <c r="G36" s="6" t="s">
        <v>114</v>
      </c>
    </row>
    <row r="37" spans="1:7" ht="141.75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6"/>
      <c r="F37" s="6" t="s">
        <v>124</v>
      </c>
      <c r="G37" s="6" t="s">
        <v>14</v>
      </c>
    </row>
    <row r="38" spans="1:7" ht="94.5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6"/>
      <c r="F38" s="6" t="s">
        <v>173</v>
      </c>
      <c r="G38" s="6" t="s">
        <v>116</v>
      </c>
    </row>
    <row r="39" spans="1:7" ht="94.5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6"/>
      <c r="F39" s="6" t="s">
        <v>173</v>
      </c>
      <c r="G39" s="6" t="s">
        <v>116</v>
      </c>
    </row>
    <row r="40" spans="1:7" ht="94.5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6"/>
      <c r="F40" s="6" t="s">
        <v>187</v>
      </c>
      <c r="G40" s="6" t="s">
        <v>110</v>
      </c>
    </row>
    <row r="41" spans="1:7" ht="94.5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6"/>
      <c r="F41" s="6" t="s">
        <v>189</v>
      </c>
      <c r="G41" s="6" t="s">
        <v>112</v>
      </c>
    </row>
    <row r="42" spans="1:7" ht="78.75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6"/>
      <c r="F42" s="6" t="s">
        <v>176</v>
      </c>
      <c r="G42" s="6" t="s">
        <v>115</v>
      </c>
    </row>
    <row r="43" spans="1:7" ht="94.5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6"/>
      <c r="F43" s="6" t="s">
        <v>188</v>
      </c>
      <c r="G43" s="6" t="s">
        <v>122</v>
      </c>
    </row>
    <row r="44" spans="1:7" ht="150" customHeight="1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14"/>
      <c r="F44" s="16" t="s">
        <v>124</v>
      </c>
      <c r="G44" s="15" t="s">
        <v>14</v>
      </c>
    </row>
    <row r="45" spans="1:7" ht="63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14"/>
      <c r="F45" s="6" t="s">
        <v>199</v>
      </c>
      <c r="G45" s="13" t="s">
        <v>113</v>
      </c>
    </row>
    <row r="46" spans="1:7" ht="126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14"/>
      <c r="F46" s="14"/>
      <c r="G46" s="19" t="s">
        <v>14</v>
      </c>
    </row>
    <row r="47" spans="1:7" ht="63">
      <c r="A47" s="2">
        <f>A46+1</f>
        <v>46</v>
      </c>
      <c r="B47" s="6" t="s">
        <v>6</v>
      </c>
      <c r="C47" s="6" t="s">
        <v>186</v>
      </c>
      <c r="D47" s="6" t="s">
        <v>118</v>
      </c>
      <c r="E47" s="6"/>
      <c r="F47" s="6"/>
      <c r="G47" s="6" t="s">
        <v>119</v>
      </c>
    </row>
    <row r="48" spans="1:7" ht="95.25" thickBot="1">
      <c r="A48" s="2">
        <f>A47+1</f>
        <v>47</v>
      </c>
      <c r="B48" s="6" t="s">
        <v>6</v>
      </c>
      <c r="C48" s="13" t="s">
        <v>191</v>
      </c>
      <c r="D48" s="16" t="s">
        <v>192</v>
      </c>
      <c r="E48" s="14"/>
      <c r="F48" s="19" t="s">
        <v>173</v>
      </c>
      <c r="G48" s="19" t="s">
        <v>116</v>
      </c>
    </row>
    <row r="49" spans="1:7" ht="63.75" thickBot="1">
      <c r="A49" s="2">
        <f>A48+1</f>
        <v>48</v>
      </c>
      <c r="B49" s="6" t="s">
        <v>10</v>
      </c>
      <c r="C49" s="24" t="s">
        <v>193</v>
      </c>
      <c r="D49" s="25" t="s">
        <v>195</v>
      </c>
      <c r="E49" s="14"/>
      <c r="F49" s="23" t="s">
        <v>198</v>
      </c>
      <c r="G49" s="13" t="s">
        <v>113</v>
      </c>
    </row>
    <row r="50" spans="1:7" ht="63">
      <c r="A50" s="2">
        <f>A49+1</f>
        <v>49</v>
      </c>
      <c r="B50" s="26" t="s">
        <v>6</v>
      </c>
      <c r="C50" s="26" t="s">
        <v>196</v>
      </c>
      <c r="D50" s="9" t="s">
        <v>197</v>
      </c>
      <c r="E50" s="26"/>
      <c r="F50" s="26"/>
      <c r="G50" s="13" t="s">
        <v>113</v>
      </c>
    </row>
    <row r="51" spans="1:7">
      <c r="A51" s="18"/>
    </row>
    <row r="52" spans="1:7">
      <c r="A52" s="18"/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</sheetData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G83"/>
  <sheetViews>
    <sheetView workbookViewId="0">
      <selection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>
      <c r="A49" s="2">
        <f>A48+1</f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ht="31.5">
      <c r="A50" s="2">
        <f>A49+1</f>
        <v>49</v>
      </c>
      <c r="B50" s="6" t="s">
        <v>6</v>
      </c>
      <c r="C50" s="13" t="s">
        <v>191</v>
      </c>
      <c r="D50" s="16" t="s">
        <v>192</v>
      </c>
      <c r="E50" s="14"/>
      <c r="F50" s="14"/>
      <c r="G50" s="19" t="s">
        <v>116</v>
      </c>
    </row>
    <row r="51" spans="1:7">
      <c r="A51" s="18"/>
    </row>
    <row r="52" spans="1:7">
      <c r="A52" s="18"/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G82"/>
  <sheetViews>
    <sheetView topLeftCell="A47" workbookViewId="0">
      <selection activeCell="B60" sqref="B60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>
      <c r="A49" s="2">
        <f>A48+1</f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>
      <c r="A50" s="18"/>
    </row>
    <row r="51" spans="1:7">
      <c r="A51" s="18"/>
    </row>
    <row r="52" spans="1:7">
      <c r="A52" s="18"/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</sheetData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G83"/>
  <sheetViews>
    <sheetView topLeftCell="A25" workbookViewId="0">
      <selection activeCell="A25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>
      <c r="A50" s="18"/>
    </row>
    <row r="51" spans="1:7">
      <c r="A51" s="18"/>
    </row>
    <row r="52" spans="1:7">
      <c r="A52" s="18"/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3"/>
  <sheetViews>
    <sheetView topLeftCell="B1" workbookViewId="0">
      <selection activeCell="B1" sqref="A1:XFD1048576"/>
    </sheetView>
  </sheetViews>
  <sheetFormatPr defaultRowHeight="15.7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11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84" t="s">
        <v>255</v>
      </c>
      <c r="F35" s="105">
        <v>44615</v>
      </c>
      <c r="G35" s="86" t="s">
        <v>380</v>
      </c>
      <c r="H35" s="84" t="s">
        <v>256</v>
      </c>
      <c r="I35" s="127" t="s">
        <v>305</v>
      </c>
    </row>
    <row r="36" spans="1:9" ht="92.25" customHeight="1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>
      <c r="A37" s="125"/>
    </row>
    <row r="38" spans="1:9">
      <c r="A38" s="125"/>
    </row>
    <row r="39" spans="1:9">
      <c r="A39" s="125"/>
    </row>
    <row r="40" spans="1:9">
      <c r="A40" s="125"/>
    </row>
    <row r="41" spans="1:9">
      <c r="A41" s="125"/>
    </row>
    <row r="42" spans="1:9">
      <c r="A42" s="125"/>
    </row>
    <row r="43" spans="1:9">
      <c r="A43" s="125"/>
    </row>
    <row r="44" spans="1:9">
      <c r="A44" s="125"/>
    </row>
    <row r="45" spans="1:9">
      <c r="A45" s="125"/>
    </row>
    <row r="46" spans="1:9">
      <c r="A46" s="125"/>
    </row>
    <row r="47" spans="1:9">
      <c r="A47" s="125"/>
    </row>
    <row r="48" spans="1:9">
      <c r="A48" s="125"/>
    </row>
    <row r="49" spans="1:1">
      <c r="A49" s="125"/>
    </row>
    <row r="50" spans="1:1">
      <c r="A50" s="125"/>
    </row>
    <row r="51" spans="1:1">
      <c r="A51" s="125"/>
    </row>
    <row r="52" spans="1:1">
      <c r="A52" s="125"/>
    </row>
    <row r="53" spans="1:1">
      <c r="A53" s="125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8" r:id="rId34"/>
    <hyperlink ref="G31" r:id="rId35" display="https://kam.gov.ua/ua/news/pg/20123946660134_p12/"/>
    <hyperlink ref="I36" r:id="rId36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G83"/>
  <sheetViews>
    <sheetView topLeftCell="A48" workbookViewId="0">
      <selection activeCell="A52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>
      <c r="A50" s="18"/>
    </row>
    <row r="51" spans="1:7">
      <c r="A51" s="18"/>
    </row>
    <row r="52" spans="1:7">
      <c r="A52" s="18"/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G83"/>
  <sheetViews>
    <sheetView topLeftCell="A37" workbookViewId="0">
      <selection activeCell="A49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>
      <c r="A50" s="18"/>
    </row>
    <row r="51" spans="1:7">
      <c r="A51" s="18"/>
    </row>
    <row r="52" spans="1:7">
      <c r="A52" s="18"/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G85"/>
  <sheetViews>
    <sheetView topLeftCell="A26" workbookViewId="0">
      <selection activeCell="B29" sqref="B29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187</v>
      </c>
      <c r="G43" s="6" t="s">
        <v>110</v>
      </c>
    </row>
    <row r="44" spans="1:7" ht="94.5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94.5">
      <c r="A46" s="2">
        <f t="shared" si="0"/>
        <v>45</v>
      </c>
      <c r="B46" s="6" t="s">
        <v>10</v>
      </c>
      <c r="C46" s="6" t="s">
        <v>120</v>
      </c>
      <c r="D46" s="6" t="s">
        <v>121</v>
      </c>
      <c r="E46" s="6"/>
      <c r="F46" s="6" t="s">
        <v>188</v>
      </c>
      <c r="G46" s="6" t="s">
        <v>122</v>
      </c>
    </row>
    <row r="47" spans="1:7" ht="150" customHeight="1">
      <c r="A47" s="2">
        <f t="shared" si="0"/>
        <v>46</v>
      </c>
      <c r="B47" s="13" t="s">
        <v>166</v>
      </c>
      <c r="C47" s="6" t="s">
        <v>167</v>
      </c>
      <c r="D47" s="6" t="s">
        <v>168</v>
      </c>
      <c r="E47" s="14"/>
      <c r="F47" s="16" t="s">
        <v>124</v>
      </c>
      <c r="G47" s="15" t="s">
        <v>14</v>
      </c>
    </row>
    <row r="48" spans="1:7" ht="63">
      <c r="A48" s="2">
        <f t="shared" si="0"/>
        <v>47</v>
      </c>
      <c r="B48" s="13" t="s">
        <v>6</v>
      </c>
      <c r="C48" s="13" t="s">
        <v>171</v>
      </c>
      <c r="D48" s="6" t="s">
        <v>172</v>
      </c>
      <c r="E48" s="14"/>
      <c r="F48" s="14"/>
      <c r="G48" s="13" t="s">
        <v>113</v>
      </c>
    </row>
    <row r="49" spans="1:7" ht="126">
      <c r="A49" s="2">
        <f t="shared" si="0"/>
        <v>48</v>
      </c>
      <c r="B49" s="21" t="s">
        <v>10</v>
      </c>
      <c r="C49" s="15" t="s">
        <v>182</v>
      </c>
      <c r="D49" s="15" t="s">
        <v>183</v>
      </c>
      <c r="E49" s="14"/>
      <c r="F49" s="14"/>
      <c r="G49" s="19" t="s">
        <v>14</v>
      </c>
    </row>
    <row r="50" spans="1:7" ht="94.5">
      <c r="A50" s="2">
        <f t="shared" si="0"/>
        <v>49</v>
      </c>
      <c r="B50" s="20" t="s">
        <v>10</v>
      </c>
      <c r="C50" s="15" t="s">
        <v>184</v>
      </c>
      <c r="D50" s="15" t="s">
        <v>185</v>
      </c>
      <c r="E50" s="14"/>
      <c r="F50" s="14"/>
      <c r="G50" s="22" t="s">
        <v>110</v>
      </c>
    </row>
    <row r="51" spans="1:7" ht="63">
      <c r="A51" s="2">
        <f t="shared" si="0"/>
        <v>50</v>
      </c>
      <c r="B51" s="6" t="s">
        <v>6</v>
      </c>
      <c r="C51" s="6" t="s">
        <v>186</v>
      </c>
      <c r="D51" s="6" t="s">
        <v>118</v>
      </c>
      <c r="E51" s="6"/>
      <c r="F51" s="6"/>
      <c r="G51" s="6" t="s">
        <v>119</v>
      </c>
    </row>
    <row r="52" spans="1:7">
      <c r="A52" s="18"/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  <row r="84" spans="1:1">
      <c r="A84" s="18"/>
    </row>
    <row r="85" spans="1:1">
      <c r="A85" s="18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G85"/>
  <sheetViews>
    <sheetView topLeftCell="A50" workbookViewId="0">
      <selection activeCell="A50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159</v>
      </c>
      <c r="G43" s="6" t="s">
        <v>110</v>
      </c>
    </row>
    <row r="44" spans="1:7" ht="94.5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78.75">
      <c r="A46" s="2">
        <f t="shared" si="0"/>
        <v>45</v>
      </c>
      <c r="B46" s="6" t="s">
        <v>10</v>
      </c>
      <c r="C46" s="6" t="s">
        <v>120</v>
      </c>
      <c r="D46" s="6" t="s">
        <v>121</v>
      </c>
      <c r="E46" s="6"/>
      <c r="F46" s="6" t="s">
        <v>156</v>
      </c>
      <c r="G46" s="6" t="s">
        <v>122</v>
      </c>
    </row>
    <row r="47" spans="1:7" ht="150" customHeight="1">
      <c r="A47" s="2">
        <f t="shared" si="0"/>
        <v>46</v>
      </c>
      <c r="B47" s="13" t="s">
        <v>166</v>
      </c>
      <c r="C47" s="6" t="s">
        <v>167</v>
      </c>
      <c r="D47" s="6" t="s">
        <v>168</v>
      </c>
      <c r="E47" s="14"/>
      <c r="F47" s="16" t="s">
        <v>124</v>
      </c>
      <c r="G47" s="15" t="s">
        <v>14</v>
      </c>
    </row>
    <row r="48" spans="1:7" ht="63">
      <c r="A48" s="2">
        <f t="shared" si="0"/>
        <v>47</v>
      </c>
      <c r="B48" s="13" t="s">
        <v>6</v>
      </c>
      <c r="C48" s="13" t="s">
        <v>171</v>
      </c>
      <c r="D48" s="6" t="s">
        <v>172</v>
      </c>
      <c r="E48" s="14"/>
      <c r="F48" s="14"/>
      <c r="G48" s="13" t="s">
        <v>113</v>
      </c>
    </row>
    <row r="49" spans="1:7" ht="126">
      <c r="A49" s="2">
        <f t="shared" si="0"/>
        <v>48</v>
      </c>
      <c r="B49" s="21" t="s">
        <v>10</v>
      </c>
      <c r="C49" s="15" t="s">
        <v>182</v>
      </c>
      <c r="D49" s="15" t="s">
        <v>183</v>
      </c>
      <c r="E49" s="14"/>
      <c r="F49" s="14"/>
      <c r="G49" s="19" t="s">
        <v>14</v>
      </c>
    </row>
    <row r="50" spans="1:7" ht="94.5">
      <c r="A50" s="2">
        <f t="shared" si="0"/>
        <v>49</v>
      </c>
      <c r="B50" s="20" t="s">
        <v>10</v>
      </c>
      <c r="C50" s="15" t="s">
        <v>184</v>
      </c>
      <c r="D50" s="15" t="s">
        <v>185</v>
      </c>
      <c r="E50" s="14"/>
      <c r="F50" s="14"/>
      <c r="G50" s="22" t="s">
        <v>110</v>
      </c>
    </row>
    <row r="51" spans="1:7" ht="63">
      <c r="A51" s="2">
        <f t="shared" si="0"/>
        <v>50</v>
      </c>
      <c r="B51" s="6" t="s">
        <v>6</v>
      </c>
      <c r="C51" s="6" t="s">
        <v>186</v>
      </c>
      <c r="D51" s="6" t="s">
        <v>118</v>
      </c>
      <c r="E51" s="6"/>
      <c r="F51" s="6"/>
      <c r="G51" s="6" t="s">
        <v>119</v>
      </c>
    </row>
    <row r="52" spans="1:7">
      <c r="A52" s="18"/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  <row r="84" spans="1:1">
      <c r="A84" s="18"/>
    </row>
    <row r="85" spans="1:1">
      <c r="A85" s="18"/>
    </row>
  </sheetData>
  <phoneticPr fontId="3" type="noConversion"/>
  <pageMargins left="0.75" right="0.75" top="1" bottom="1" header="0.5" footer="0.5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>
  <dimension ref="A1:G86"/>
  <sheetViews>
    <sheetView workbookViewId="0">
      <selection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159</v>
      </c>
      <c r="G43" s="6" t="s">
        <v>110</v>
      </c>
    </row>
    <row r="44" spans="1:7" ht="94.5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94.5">
      <c r="A46" s="2">
        <f t="shared" si="0"/>
        <v>45</v>
      </c>
      <c r="B46" s="6" t="s">
        <v>6</v>
      </c>
      <c r="C46" s="6" t="s">
        <v>117</v>
      </c>
      <c r="D46" s="6" t="s">
        <v>118</v>
      </c>
      <c r="E46" s="6"/>
      <c r="F46" s="6" t="s">
        <v>178</v>
      </c>
      <c r="G46" s="6" t="s">
        <v>119</v>
      </c>
    </row>
    <row r="47" spans="1:7" ht="78.75">
      <c r="A47" s="2">
        <f t="shared" si="0"/>
        <v>46</v>
      </c>
      <c r="B47" s="6" t="s">
        <v>10</v>
      </c>
      <c r="C47" s="6" t="s">
        <v>120</v>
      </c>
      <c r="D47" s="6" t="s">
        <v>121</v>
      </c>
      <c r="E47" s="6"/>
      <c r="F47" s="6" t="s">
        <v>156</v>
      </c>
      <c r="G47" s="6" t="s">
        <v>122</v>
      </c>
    </row>
    <row r="48" spans="1:7" ht="150" customHeight="1">
      <c r="A48" s="2">
        <f t="shared" si="0"/>
        <v>47</v>
      </c>
      <c r="B48" s="13" t="s">
        <v>166</v>
      </c>
      <c r="C48" s="6" t="s">
        <v>167</v>
      </c>
      <c r="D48" s="6" t="s">
        <v>168</v>
      </c>
      <c r="E48" s="14"/>
      <c r="F48" s="16" t="s">
        <v>124</v>
      </c>
      <c r="G48" s="15" t="s">
        <v>14</v>
      </c>
    </row>
    <row r="49" spans="1:7" ht="63">
      <c r="A49" s="2">
        <f t="shared" si="0"/>
        <v>48</v>
      </c>
      <c r="B49" s="13" t="s">
        <v>6</v>
      </c>
      <c r="C49" s="13" t="s">
        <v>171</v>
      </c>
      <c r="D49" s="6" t="s">
        <v>172</v>
      </c>
      <c r="E49" s="14"/>
      <c r="F49" s="14"/>
      <c r="G49" s="13" t="s">
        <v>113</v>
      </c>
    </row>
    <row r="50" spans="1:7" ht="126">
      <c r="A50" s="2">
        <f t="shared" si="0"/>
        <v>49</v>
      </c>
      <c r="B50" s="21" t="s">
        <v>10</v>
      </c>
      <c r="C50" s="15" t="s">
        <v>182</v>
      </c>
      <c r="D50" s="15" t="s">
        <v>183</v>
      </c>
      <c r="E50" s="14"/>
      <c r="F50" s="14"/>
      <c r="G50" s="19" t="s">
        <v>14</v>
      </c>
    </row>
    <row r="51" spans="1:7" ht="94.5">
      <c r="A51" s="2">
        <f t="shared" si="0"/>
        <v>50</v>
      </c>
      <c r="B51" s="20" t="s">
        <v>10</v>
      </c>
      <c r="C51" s="15" t="s">
        <v>184</v>
      </c>
      <c r="D51" s="15" t="s">
        <v>185</v>
      </c>
      <c r="E51" s="14"/>
      <c r="F51" s="14"/>
      <c r="G51" s="22" t="s">
        <v>110</v>
      </c>
    </row>
    <row r="52" spans="1:7">
      <c r="A52" s="18"/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  <row r="84" spans="1:1">
      <c r="A84" s="18"/>
    </row>
    <row r="85" spans="1:1">
      <c r="A85" s="18"/>
    </row>
    <row r="86" spans="1:1">
      <c r="A86" s="18"/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>
  <dimension ref="A1:G51"/>
  <sheetViews>
    <sheetView topLeftCell="A49" workbookViewId="0">
      <selection activeCell="A49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180</v>
      </c>
      <c r="G37" s="6" t="s">
        <v>110</v>
      </c>
    </row>
    <row r="38" spans="1:7" ht="78.75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181</v>
      </c>
      <c r="G43" s="6" t="s">
        <v>110</v>
      </c>
    </row>
    <row r="44" spans="1:7" ht="94.5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179</v>
      </c>
      <c r="G44" s="6" t="s">
        <v>110</v>
      </c>
    </row>
    <row r="45" spans="1:7" ht="94.5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94.5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178</v>
      </c>
      <c r="G48" s="6" t="s">
        <v>119</v>
      </c>
    </row>
    <row r="49" spans="1:7" ht="78.75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>
  <dimension ref="A1:G51"/>
  <sheetViews>
    <sheetView topLeftCell="A48" workbookViewId="0">
      <selection activeCell="A48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180</v>
      </c>
      <c r="G37" s="6" t="s">
        <v>110</v>
      </c>
    </row>
    <row r="38" spans="1:7" ht="78.75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181</v>
      </c>
      <c r="G43" s="6" t="s">
        <v>110</v>
      </c>
    </row>
    <row r="44" spans="1:7" ht="94.5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179</v>
      </c>
      <c r="G44" s="6" t="s">
        <v>110</v>
      </c>
    </row>
    <row r="45" spans="1:7" ht="94.5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94.5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178</v>
      </c>
      <c r="G48" s="6" t="s">
        <v>119</v>
      </c>
    </row>
    <row r="49" spans="1:7" ht="78.75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>
  <dimension ref="A1:G51"/>
  <sheetViews>
    <sheetView topLeftCell="A49" workbookViewId="0">
      <selection activeCell="A49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63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>
  <dimension ref="A1:G51"/>
  <sheetViews>
    <sheetView topLeftCell="A39" workbookViewId="0">
      <selection activeCell="A39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140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94.5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142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131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>
      <c r="A33" s="2">
        <f t="shared" si="0"/>
        <v>32</v>
      </c>
      <c r="B33" s="6" t="s">
        <v>10</v>
      </c>
      <c r="C33" s="6" t="s">
        <v>76</v>
      </c>
      <c r="D33" s="6" t="s">
        <v>77</v>
      </c>
      <c r="E33" s="6"/>
      <c r="F33" s="6" t="s">
        <v>147</v>
      </c>
      <c r="G33" s="6" t="s">
        <v>110</v>
      </c>
    </row>
    <row r="34" spans="1:7" ht="78.75" customHeight="1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63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155</v>
      </c>
      <c r="G47" s="6" t="s">
        <v>115</v>
      </c>
    </row>
    <row r="48" spans="1:7" ht="63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>
  <dimension ref="A1:G51"/>
  <sheetViews>
    <sheetView topLeftCell="A50" workbookViewId="0">
      <selection activeCell="A50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140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94.5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142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131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>
      <c r="A33" s="2">
        <f t="shared" si="0"/>
        <v>32</v>
      </c>
      <c r="B33" s="6" t="s">
        <v>10</v>
      </c>
      <c r="C33" s="6" t="s">
        <v>76</v>
      </c>
      <c r="D33" s="6" t="s">
        <v>77</v>
      </c>
      <c r="E33" s="6"/>
      <c r="F33" s="6" t="s">
        <v>147</v>
      </c>
      <c r="G33" s="6" t="s">
        <v>110</v>
      </c>
    </row>
    <row r="34" spans="1:7" ht="78.75" customHeight="1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63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152</v>
      </c>
      <c r="G41" s="6" t="s">
        <v>116</v>
      </c>
    </row>
    <row r="42" spans="1:7" ht="63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152</v>
      </c>
      <c r="G42" s="6" t="s">
        <v>116</v>
      </c>
    </row>
    <row r="43" spans="1:7" ht="94.5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63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155</v>
      </c>
      <c r="G47" s="6" t="s">
        <v>115</v>
      </c>
    </row>
    <row r="48" spans="1:7" ht="63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3"/>
  <sheetViews>
    <sheetView topLeftCell="A10" workbookViewId="0">
      <selection sqref="A1:XFD1048576"/>
    </sheetView>
  </sheetViews>
  <sheetFormatPr defaultRowHeight="15.7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63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92" t="s">
        <v>255</v>
      </c>
      <c r="F35" s="105">
        <v>44615</v>
      </c>
      <c r="G35" s="86" t="s">
        <v>312</v>
      </c>
      <c r="H35" s="84" t="s">
        <v>256</v>
      </c>
      <c r="I35" s="127" t="s">
        <v>305</v>
      </c>
    </row>
    <row r="36" spans="1:9" ht="92.25" customHeight="1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>
      <c r="A37" s="125"/>
    </row>
    <row r="38" spans="1:9">
      <c r="A38" s="125"/>
    </row>
    <row r="39" spans="1:9">
      <c r="A39" s="125"/>
    </row>
    <row r="40" spans="1:9">
      <c r="A40" s="125"/>
    </row>
    <row r="41" spans="1:9">
      <c r="A41" s="125"/>
    </row>
    <row r="42" spans="1:9">
      <c r="A42" s="125"/>
    </row>
    <row r="43" spans="1:9">
      <c r="A43" s="125"/>
    </row>
    <row r="44" spans="1:9">
      <c r="A44" s="125"/>
    </row>
    <row r="45" spans="1:9">
      <c r="A45" s="125"/>
    </row>
    <row r="46" spans="1:9">
      <c r="A46" s="125"/>
    </row>
    <row r="47" spans="1:9">
      <c r="A47" s="125"/>
    </row>
    <row r="48" spans="1:9">
      <c r="A48" s="125"/>
    </row>
    <row r="49" spans="1:1">
      <c r="A49" s="125"/>
    </row>
    <row r="50" spans="1:1">
      <c r="A50" s="125"/>
    </row>
    <row r="51" spans="1:1">
      <c r="A51" s="125"/>
    </row>
    <row r="52" spans="1:1">
      <c r="A52" s="125"/>
    </row>
    <row r="53" spans="1:1">
      <c r="A53" s="125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8" r:id="rId34"/>
    <hyperlink ref="G31" r:id="rId35" display="https://kam.gov.ua/ua/news/pg/20123946660134_p12/"/>
    <hyperlink ref="I36" r:id="rId36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G51"/>
  <sheetViews>
    <sheetView topLeftCell="A49" workbookViewId="0">
      <selection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50" customHeight="1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6" t="s">
        <v>124</v>
      </c>
      <c r="G51" s="15" t="s">
        <v>14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>
  <dimension ref="A1:G51"/>
  <sheetViews>
    <sheetView topLeftCell="A40" workbookViewId="0">
      <selection activeCell="A40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30.5" customHeight="1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4"/>
      <c r="G51" s="15" t="s">
        <v>14</v>
      </c>
    </row>
  </sheetData>
  <phoneticPr fontId="3" type="noConversion"/>
  <pageMargins left="0.75" right="0.75" top="1" bottom="1" header="0.5" footer="0.5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>
  <dimension ref="A1:G51"/>
  <sheetViews>
    <sheetView topLeftCell="A47" workbookViewId="0">
      <selection activeCell="A47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41.7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126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30.5" customHeight="1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4"/>
      <c r="G51" s="15" t="s">
        <v>14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>
  <dimension ref="A1:G50"/>
  <sheetViews>
    <sheetView topLeftCell="A43" workbookViewId="0">
      <selection activeCell="B50" sqref="B50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>
      <c r="A4" s="2">
        <f t="shared" ref="A4:A50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41.7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126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41.7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129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63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149</v>
      </c>
      <c r="G36" s="6" t="s">
        <v>115</v>
      </c>
    </row>
    <row r="37" spans="1:7" ht="126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/>
      <c r="G49" s="6" t="s">
        <v>119</v>
      </c>
    </row>
    <row r="50" spans="1:7" ht="78.75">
      <c r="A50" s="2">
        <f t="shared" si="0"/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3"/>
  <sheetViews>
    <sheetView topLeftCell="A36" workbookViewId="0">
      <selection activeCell="A36" sqref="A1:XFD1048576"/>
    </sheetView>
  </sheetViews>
  <sheetFormatPr defaultRowHeight="15.7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63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92" t="s">
        <v>255</v>
      </c>
      <c r="F35" s="105">
        <v>44615</v>
      </c>
      <c r="G35" s="86" t="s">
        <v>312</v>
      </c>
      <c r="H35" s="84" t="s">
        <v>256</v>
      </c>
      <c r="I35" s="127" t="s">
        <v>305</v>
      </c>
    </row>
    <row r="36" spans="1:9" ht="92.25" customHeight="1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>
      <c r="A37" s="125"/>
    </row>
    <row r="38" spans="1:9">
      <c r="A38" s="125"/>
    </row>
    <row r="39" spans="1:9">
      <c r="A39" s="125"/>
    </row>
    <row r="40" spans="1:9">
      <c r="A40" s="125"/>
    </row>
    <row r="41" spans="1:9">
      <c r="A41" s="125"/>
    </row>
    <row r="42" spans="1:9">
      <c r="A42" s="125"/>
    </row>
    <row r="43" spans="1:9">
      <c r="A43" s="125"/>
    </row>
    <row r="44" spans="1:9">
      <c r="A44" s="125"/>
    </row>
    <row r="45" spans="1:9">
      <c r="A45" s="125"/>
    </row>
    <row r="46" spans="1:9">
      <c r="A46" s="125"/>
    </row>
    <row r="47" spans="1:9">
      <c r="A47" s="125"/>
    </row>
    <row r="48" spans="1:9">
      <c r="A48" s="125"/>
    </row>
    <row r="49" spans="1:1">
      <c r="A49" s="125"/>
    </row>
    <row r="50" spans="1:1">
      <c r="A50" s="125"/>
    </row>
    <row r="51" spans="1:1">
      <c r="A51" s="125"/>
    </row>
    <row r="52" spans="1:1">
      <c r="A52" s="125"/>
    </row>
    <row r="53" spans="1:1">
      <c r="A53" s="125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8" r:id="rId34"/>
    <hyperlink ref="G31" r:id="rId35" display="https://kam.gov.ua/ua/news/pg/20123946660134_p12/"/>
    <hyperlink ref="I36" r:id="rId36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55"/>
  <sheetViews>
    <sheetView topLeftCell="A31" workbookViewId="0">
      <selection activeCell="A31" sqref="A1:XFD1048576"/>
    </sheetView>
  </sheetViews>
  <sheetFormatPr defaultRowHeight="15.7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25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374</v>
      </c>
      <c r="H10" s="84" t="s">
        <v>14</v>
      </c>
      <c r="I10" s="110" t="s">
        <v>277</v>
      </c>
    </row>
    <row r="11" spans="1:9" ht="173.25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41.75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375</v>
      </c>
      <c r="H12" s="84" t="s">
        <v>14</v>
      </c>
      <c r="I12" s="110" t="s">
        <v>279</v>
      </c>
    </row>
    <row r="13" spans="1:9" ht="157.5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204.75">
      <c r="A17" s="125">
        <f t="shared" si="0"/>
        <v>16</v>
      </c>
      <c r="B17" s="84" t="s">
        <v>10</v>
      </c>
      <c r="C17" s="105">
        <v>42488</v>
      </c>
      <c r="D17" s="87" t="s">
        <v>345</v>
      </c>
      <c r="E17" s="84" t="s">
        <v>73</v>
      </c>
      <c r="F17" s="105">
        <v>42496</v>
      </c>
      <c r="G17" s="84" t="s">
        <v>372</v>
      </c>
      <c r="H17" s="84" t="s">
        <v>112</v>
      </c>
      <c r="I17" s="110" t="s">
        <v>285</v>
      </c>
    </row>
    <row r="18" spans="1:9" ht="110.25" customHeight="1">
      <c r="A18" s="125">
        <f t="shared" si="0"/>
        <v>17</v>
      </c>
      <c r="B18" s="84" t="s">
        <v>10</v>
      </c>
      <c r="C18" s="105">
        <v>42643</v>
      </c>
      <c r="D18" s="87" t="s">
        <v>346</v>
      </c>
      <c r="E18" s="84" t="s">
        <v>79</v>
      </c>
      <c r="F18" s="105">
        <v>42647</v>
      </c>
      <c r="G18" s="84" t="s">
        <v>228</v>
      </c>
      <c r="H18" s="84" t="s">
        <v>110</v>
      </c>
      <c r="I18" s="110" t="s">
        <v>286</v>
      </c>
    </row>
    <row r="19" spans="1:9" ht="94.5">
      <c r="A19" s="125">
        <f t="shared" si="0"/>
        <v>18</v>
      </c>
      <c r="B19" s="84" t="s">
        <v>80</v>
      </c>
      <c r="C19" s="105">
        <v>42655</v>
      </c>
      <c r="D19" s="87" t="s">
        <v>347</v>
      </c>
      <c r="E19" s="89" t="s">
        <v>82</v>
      </c>
      <c r="F19" s="105">
        <v>42664</v>
      </c>
      <c r="G19" s="84" t="s">
        <v>263</v>
      </c>
      <c r="H19" s="84" t="s">
        <v>115</v>
      </c>
      <c r="I19" s="110" t="s">
        <v>287</v>
      </c>
    </row>
    <row r="20" spans="1:9" ht="141.75">
      <c r="A20" s="125">
        <f t="shared" si="0"/>
        <v>19</v>
      </c>
      <c r="B20" s="84" t="s">
        <v>10</v>
      </c>
      <c r="C20" s="105">
        <v>42720</v>
      </c>
      <c r="D20" s="87" t="s">
        <v>348</v>
      </c>
      <c r="E20" s="84" t="s">
        <v>84</v>
      </c>
      <c r="F20" s="105">
        <v>42725</v>
      </c>
      <c r="G20" s="84" t="s">
        <v>241</v>
      </c>
      <c r="H20" s="84" t="s">
        <v>14</v>
      </c>
      <c r="I20" s="110" t="s">
        <v>288</v>
      </c>
    </row>
    <row r="21" spans="1:9" ht="110.25">
      <c r="A21" s="125">
        <f t="shared" si="0"/>
        <v>20</v>
      </c>
      <c r="B21" s="84" t="s">
        <v>10</v>
      </c>
      <c r="C21" s="105">
        <v>42846</v>
      </c>
      <c r="D21" s="87" t="s">
        <v>349</v>
      </c>
      <c r="E21" s="84" t="s">
        <v>86</v>
      </c>
      <c r="F21" s="105">
        <v>42851</v>
      </c>
      <c r="G21" s="84" t="s">
        <v>264</v>
      </c>
      <c r="H21" s="84" t="s">
        <v>110</v>
      </c>
      <c r="I21" s="110" t="s">
        <v>289</v>
      </c>
    </row>
    <row r="22" spans="1:9" ht="110.25">
      <c r="A22" s="125">
        <f t="shared" si="0"/>
        <v>21</v>
      </c>
      <c r="B22" s="84" t="s">
        <v>10</v>
      </c>
      <c r="C22" s="105">
        <v>42937</v>
      </c>
      <c r="D22" s="87" t="s">
        <v>350</v>
      </c>
      <c r="E22" s="84" t="s">
        <v>94</v>
      </c>
      <c r="F22" s="105">
        <v>42956</v>
      </c>
      <c r="G22" s="84" t="s">
        <v>258</v>
      </c>
      <c r="H22" s="84" t="s">
        <v>116</v>
      </c>
      <c r="I22" s="110" t="s">
        <v>290</v>
      </c>
    </row>
    <row r="23" spans="1:9" ht="110.25">
      <c r="A23" s="125">
        <f t="shared" si="0"/>
        <v>22</v>
      </c>
      <c r="B23" s="84" t="s">
        <v>6</v>
      </c>
      <c r="C23" s="105">
        <v>42942</v>
      </c>
      <c r="D23" s="87" t="s">
        <v>351</v>
      </c>
      <c r="E23" s="84" t="s">
        <v>96</v>
      </c>
      <c r="F23" s="105">
        <v>42947</v>
      </c>
      <c r="G23" s="84" t="s">
        <v>257</v>
      </c>
      <c r="H23" s="84" t="s">
        <v>116</v>
      </c>
      <c r="I23" s="110" t="s">
        <v>291</v>
      </c>
    </row>
    <row r="24" spans="1:9" ht="113.25" customHeight="1">
      <c r="A24" s="125">
        <f t="shared" si="0"/>
        <v>23</v>
      </c>
      <c r="B24" s="84" t="s">
        <v>10</v>
      </c>
      <c r="C24" s="105">
        <v>43091</v>
      </c>
      <c r="D24" s="101" t="s">
        <v>352</v>
      </c>
      <c r="E24" s="84" t="s">
        <v>102</v>
      </c>
      <c r="F24" s="122">
        <v>43095</v>
      </c>
      <c r="G24" s="84" t="s">
        <v>376</v>
      </c>
      <c r="H24" s="84" t="s">
        <v>110</v>
      </c>
      <c r="I24" s="110" t="s">
        <v>292</v>
      </c>
    </row>
    <row r="25" spans="1:9" ht="141.75">
      <c r="A25" s="125">
        <f t="shared" si="0"/>
        <v>24</v>
      </c>
      <c r="B25" s="84" t="s">
        <v>6</v>
      </c>
      <c r="C25" s="105">
        <v>43213</v>
      </c>
      <c r="D25" s="87" t="s">
        <v>353</v>
      </c>
      <c r="E25" s="84" t="s">
        <v>104</v>
      </c>
      <c r="F25" s="105">
        <v>43214</v>
      </c>
      <c r="G25" s="84" t="s">
        <v>316</v>
      </c>
      <c r="H25" s="84" t="s">
        <v>112</v>
      </c>
      <c r="I25" s="110" t="s">
        <v>293</v>
      </c>
    </row>
    <row r="26" spans="1:9" ht="94.5">
      <c r="A26" s="125">
        <f t="shared" si="0"/>
        <v>25</v>
      </c>
      <c r="B26" s="84" t="s">
        <v>105</v>
      </c>
      <c r="C26" s="105">
        <v>43314</v>
      </c>
      <c r="D26" s="87" t="s">
        <v>354</v>
      </c>
      <c r="E26" s="93" t="s">
        <v>107</v>
      </c>
      <c r="F26" s="122">
        <v>43320</v>
      </c>
      <c r="G26" s="84" t="s">
        <v>263</v>
      </c>
      <c r="H26" s="84" t="s">
        <v>115</v>
      </c>
      <c r="I26" s="110" t="s">
        <v>294</v>
      </c>
    </row>
    <row r="27" spans="1:9" ht="110.25">
      <c r="A27" s="125">
        <f t="shared" si="0"/>
        <v>26</v>
      </c>
      <c r="B27" s="84" t="s">
        <v>10</v>
      </c>
      <c r="C27" s="105">
        <v>43406</v>
      </c>
      <c r="D27" s="87" t="s">
        <v>355</v>
      </c>
      <c r="E27" s="84" t="s">
        <v>121</v>
      </c>
      <c r="F27" s="105">
        <v>43413</v>
      </c>
      <c r="G27" s="84" t="s">
        <v>377</v>
      </c>
      <c r="H27" s="84" t="s">
        <v>122</v>
      </c>
      <c r="I27" s="110" t="s">
        <v>295</v>
      </c>
    </row>
    <row r="28" spans="1:9" ht="94.5">
      <c r="A28" s="125">
        <f t="shared" si="0"/>
        <v>27</v>
      </c>
      <c r="B28" s="90" t="s">
        <v>6</v>
      </c>
      <c r="C28" s="105">
        <v>43607</v>
      </c>
      <c r="D28" s="100" t="s">
        <v>356</v>
      </c>
      <c r="E28" s="84" t="s">
        <v>172</v>
      </c>
      <c r="F28" s="105">
        <v>43614</v>
      </c>
      <c r="G28" s="84" t="s">
        <v>225</v>
      </c>
      <c r="H28" s="90" t="s">
        <v>113</v>
      </c>
      <c r="I28" s="110" t="s">
        <v>296</v>
      </c>
    </row>
    <row r="29" spans="1:9" ht="126">
      <c r="A29" s="125">
        <f t="shared" si="0"/>
        <v>28</v>
      </c>
      <c r="B29" s="91" t="s">
        <v>10</v>
      </c>
      <c r="C29" s="105">
        <v>43742</v>
      </c>
      <c r="D29" s="87" t="s">
        <v>357</v>
      </c>
      <c r="E29" s="84" t="s">
        <v>183</v>
      </c>
      <c r="F29" s="105">
        <v>43747</v>
      </c>
      <c r="G29" s="84" t="s">
        <v>242</v>
      </c>
      <c r="H29" s="92" t="s">
        <v>14</v>
      </c>
      <c r="I29" s="110" t="s">
        <v>297</v>
      </c>
    </row>
    <row r="30" spans="1:9" s="111" customFormat="1" ht="110.25">
      <c r="A30" s="125">
        <f t="shared" si="0"/>
        <v>29</v>
      </c>
      <c r="B30" s="93" t="s">
        <v>6</v>
      </c>
      <c r="C30" s="105">
        <v>43951</v>
      </c>
      <c r="D30" s="101" t="s">
        <v>358</v>
      </c>
      <c r="E30" s="104" t="s">
        <v>192</v>
      </c>
      <c r="F30" s="105">
        <v>43964</v>
      </c>
      <c r="G30" s="84" t="s">
        <v>257</v>
      </c>
      <c r="H30" s="104" t="s">
        <v>116</v>
      </c>
      <c r="I30" s="108" t="s">
        <v>298</v>
      </c>
    </row>
    <row r="31" spans="1:9" ht="94.5">
      <c r="A31" s="125">
        <f t="shared" si="0"/>
        <v>30</v>
      </c>
      <c r="B31" s="91" t="s">
        <v>6</v>
      </c>
      <c r="C31" s="105">
        <v>44008</v>
      </c>
      <c r="D31" s="87" t="s">
        <v>359</v>
      </c>
      <c r="E31" s="94" t="s">
        <v>200</v>
      </c>
      <c r="F31" s="105">
        <v>44013</v>
      </c>
      <c r="G31" s="95" t="s">
        <v>226</v>
      </c>
      <c r="H31" s="96" t="s">
        <v>202</v>
      </c>
      <c r="I31" s="110" t="s">
        <v>299</v>
      </c>
    </row>
    <row r="32" spans="1:9" ht="131.25" customHeight="1">
      <c r="A32" s="125">
        <f t="shared" si="0"/>
        <v>31</v>
      </c>
      <c r="B32" s="84" t="s">
        <v>10</v>
      </c>
      <c r="C32" s="105">
        <v>44012</v>
      </c>
      <c r="D32" s="87" t="s">
        <v>360</v>
      </c>
      <c r="E32" s="97" t="s">
        <v>208</v>
      </c>
      <c r="F32" s="105">
        <v>44197</v>
      </c>
      <c r="G32" s="84" t="s">
        <v>265</v>
      </c>
      <c r="H32" s="84" t="s">
        <v>14</v>
      </c>
      <c r="I32" s="110" t="s">
        <v>300</v>
      </c>
    </row>
    <row r="33" spans="1:9" s="113" customFormat="1" ht="126">
      <c r="A33" s="125">
        <f t="shared" si="0"/>
        <v>32</v>
      </c>
      <c r="B33" s="84" t="s">
        <v>10</v>
      </c>
      <c r="C33" s="105">
        <v>44183</v>
      </c>
      <c r="D33" s="102" t="s">
        <v>361</v>
      </c>
      <c r="E33" s="86" t="s">
        <v>214</v>
      </c>
      <c r="F33" s="105">
        <v>44197</v>
      </c>
      <c r="G33" s="130" t="s">
        <v>379</v>
      </c>
      <c r="H33" s="84" t="s">
        <v>14</v>
      </c>
      <c r="I33" s="110" t="s">
        <v>301</v>
      </c>
    </row>
    <row r="34" spans="1:9" ht="94.5">
      <c r="A34" s="125">
        <f t="shared" si="0"/>
        <v>33</v>
      </c>
      <c r="B34" s="84" t="s">
        <v>10</v>
      </c>
      <c r="C34" s="105">
        <v>44405</v>
      </c>
      <c r="D34" s="103" t="s">
        <v>362</v>
      </c>
      <c r="E34" s="84" t="s">
        <v>229</v>
      </c>
      <c r="F34" s="105">
        <v>44412</v>
      </c>
      <c r="G34" s="84" t="s">
        <v>266</v>
      </c>
      <c r="H34" s="84" t="s">
        <v>231</v>
      </c>
      <c r="I34" s="110" t="s">
        <v>302</v>
      </c>
    </row>
    <row r="35" spans="1:9" ht="110.25">
      <c r="A35" s="125">
        <f t="shared" si="0"/>
        <v>34</v>
      </c>
      <c r="B35" s="84" t="s">
        <v>10</v>
      </c>
      <c r="C35" s="105">
        <v>44463</v>
      </c>
      <c r="D35" s="103" t="s">
        <v>363</v>
      </c>
      <c r="E35" s="95" t="s">
        <v>236</v>
      </c>
      <c r="F35" s="105">
        <v>44475</v>
      </c>
      <c r="G35" s="84" t="s">
        <v>267</v>
      </c>
      <c r="H35" s="92" t="s">
        <v>238</v>
      </c>
      <c r="I35" s="110" t="s">
        <v>303</v>
      </c>
    </row>
    <row r="36" spans="1:9" ht="110.25">
      <c r="A36" s="125">
        <f t="shared" si="0"/>
        <v>35</v>
      </c>
      <c r="B36" s="84" t="s">
        <v>6</v>
      </c>
      <c r="C36" s="105">
        <v>44524</v>
      </c>
      <c r="D36" s="103" t="s">
        <v>364</v>
      </c>
      <c r="E36" s="86" t="s">
        <v>247</v>
      </c>
      <c r="F36" s="105">
        <v>44538</v>
      </c>
      <c r="G36" s="128" t="s">
        <v>378</v>
      </c>
      <c r="H36" s="99" t="s">
        <v>249</v>
      </c>
      <c r="I36" s="110" t="s">
        <v>304</v>
      </c>
    </row>
    <row r="37" spans="1:9" ht="63">
      <c r="A37" s="125">
        <f t="shared" si="0"/>
        <v>36</v>
      </c>
      <c r="B37" s="84" t="s">
        <v>6</v>
      </c>
      <c r="C37" s="105">
        <v>44613</v>
      </c>
      <c r="D37" s="103" t="s">
        <v>365</v>
      </c>
      <c r="E37" s="92" t="s">
        <v>255</v>
      </c>
      <c r="F37" s="105">
        <v>44615</v>
      </c>
      <c r="G37" s="86" t="s">
        <v>312</v>
      </c>
      <c r="H37" s="84" t="s">
        <v>256</v>
      </c>
      <c r="I37" s="127" t="s">
        <v>305</v>
      </c>
    </row>
    <row r="38" spans="1:9" ht="92.25" customHeight="1">
      <c r="A38" s="125">
        <f t="shared" si="0"/>
        <v>37</v>
      </c>
      <c r="B38" s="84" t="s">
        <v>6</v>
      </c>
      <c r="C38" s="124">
        <v>45112</v>
      </c>
      <c r="D38" s="103" t="s">
        <v>367</v>
      </c>
      <c r="E38" s="86" t="s">
        <v>368</v>
      </c>
      <c r="F38" s="105">
        <v>45114</v>
      </c>
      <c r="G38" s="84" t="s">
        <v>369</v>
      </c>
      <c r="H38" s="92" t="s">
        <v>370</v>
      </c>
      <c r="I38" s="126" t="s">
        <v>371</v>
      </c>
    </row>
    <row r="39" spans="1:9">
      <c r="A39" s="125"/>
    </row>
    <row r="40" spans="1:9">
      <c r="A40" s="125"/>
    </row>
    <row r="41" spans="1:9">
      <c r="A41" s="125"/>
    </row>
    <row r="42" spans="1:9">
      <c r="A42" s="125"/>
    </row>
    <row r="43" spans="1:9">
      <c r="A43" s="125"/>
    </row>
    <row r="44" spans="1:9">
      <c r="A44" s="125"/>
    </row>
    <row r="45" spans="1:9">
      <c r="A45" s="125"/>
    </row>
    <row r="46" spans="1:9">
      <c r="A46" s="125"/>
    </row>
    <row r="47" spans="1:9">
      <c r="A47" s="125"/>
    </row>
    <row r="48" spans="1:9">
      <c r="A48" s="125"/>
    </row>
    <row r="49" spans="1:1">
      <c r="A49" s="125"/>
    </row>
    <row r="50" spans="1:1">
      <c r="A50" s="125"/>
    </row>
    <row r="51" spans="1:1">
      <c r="A51" s="125"/>
    </row>
    <row r="52" spans="1:1">
      <c r="A52" s="125"/>
    </row>
    <row r="53" spans="1:1">
      <c r="A53" s="125"/>
    </row>
    <row r="54" spans="1:1">
      <c r="A54" s="125"/>
    </row>
    <row r="55" spans="1:1">
      <c r="A55" s="125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8" r:id="rId36"/>
    <hyperlink ref="G33" r:id="rId37" display="https://kam.gov.ua/ua/news/pg/20123946660134_p12/"/>
    <hyperlink ref="I38" r:id="rId38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56"/>
  <sheetViews>
    <sheetView workbookViewId="0">
      <selection sqref="A1:XFD1048576"/>
    </sheetView>
  </sheetViews>
  <sheetFormatPr defaultRowHeight="15.7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374</v>
      </c>
      <c r="H10" s="84" t="s">
        <v>14</v>
      </c>
      <c r="I10" s="110" t="s">
        <v>277</v>
      </c>
    </row>
    <row r="11" spans="1:9" ht="173.25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41.75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375</v>
      </c>
      <c r="H12" s="84" t="s">
        <v>14</v>
      </c>
      <c r="I12" s="110" t="s">
        <v>279</v>
      </c>
    </row>
    <row r="13" spans="1:9" ht="157.5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373</v>
      </c>
      <c r="H17" s="84" t="s">
        <v>14</v>
      </c>
      <c r="I17" s="110" t="s">
        <v>284</v>
      </c>
    </row>
    <row r="18" spans="1:9" ht="204.75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113.25" customHeight="1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376</v>
      </c>
      <c r="H25" s="84" t="s">
        <v>110</v>
      </c>
      <c r="I25" s="110" t="s">
        <v>292</v>
      </c>
    </row>
    <row r="26" spans="1:9" ht="141.75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110.25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377</v>
      </c>
      <c r="H28" s="84" t="s">
        <v>122</v>
      </c>
      <c r="I28" s="110" t="s">
        <v>295</v>
      </c>
    </row>
    <row r="29" spans="1:9" ht="94.5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30" t="s">
        <v>379</v>
      </c>
      <c r="H34" s="84" t="s">
        <v>14</v>
      </c>
      <c r="I34" s="110" t="s">
        <v>301</v>
      </c>
    </row>
    <row r="35" spans="1:9" ht="94.5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378</v>
      </c>
      <c r="H37" s="99" t="s">
        <v>249</v>
      </c>
      <c r="I37" s="110" t="s">
        <v>304</v>
      </c>
    </row>
    <row r="38" spans="1:9" ht="63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>
      <c r="A40" s="125"/>
    </row>
    <row r="41" spans="1:9">
      <c r="A41" s="125"/>
    </row>
    <row r="42" spans="1:9">
      <c r="A42" s="125"/>
    </row>
    <row r="43" spans="1:9">
      <c r="A43" s="125"/>
    </row>
    <row r="44" spans="1:9">
      <c r="A44" s="125"/>
    </row>
    <row r="45" spans="1:9">
      <c r="A45" s="125"/>
    </row>
    <row r="46" spans="1:9">
      <c r="A46" s="125"/>
    </row>
    <row r="47" spans="1:9">
      <c r="A47" s="125"/>
    </row>
    <row r="48" spans="1:9">
      <c r="A48" s="125"/>
    </row>
    <row r="49" spans="1:1">
      <c r="A49" s="125"/>
    </row>
    <row r="50" spans="1:1">
      <c r="A50" s="125"/>
    </row>
    <row r="51" spans="1:1">
      <c r="A51" s="125"/>
    </row>
    <row r="52" spans="1:1">
      <c r="A52" s="125"/>
    </row>
    <row r="53" spans="1:1">
      <c r="A53" s="125"/>
    </row>
    <row r="54" spans="1:1">
      <c r="A54" s="125"/>
    </row>
    <row r="55" spans="1:1">
      <c r="A55" s="125"/>
    </row>
    <row r="56" spans="1:1">
      <c r="A56" s="125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8" r:id="rId37"/>
    <hyperlink ref="G34" r:id="rId38" display="https://kam.gov.ua/ua/news/pg/20123946660134_p12/"/>
    <hyperlink ref="I39" r:id="rId3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63</vt:i4>
      </vt:variant>
    </vt:vector>
  </HeadingPairs>
  <TitlesOfParts>
    <vt:vector size="63" baseType="lpstr">
      <vt:lpstr>Станом на 01.07.2024</vt:lpstr>
      <vt:lpstr>станом на 01.06.2024</vt:lpstr>
      <vt:lpstr>станом на 01.05.2024</vt:lpstr>
      <vt:lpstr>станом на 01.04.2024</vt:lpstr>
      <vt:lpstr>станом на 01.03.2024</vt:lpstr>
      <vt:lpstr>станом на 01.02.2024</vt:lpstr>
      <vt:lpstr>станом на 01.01.2024</vt:lpstr>
      <vt:lpstr>станом на 01.12.2023</vt:lpstr>
      <vt:lpstr>станом на 01.11.2023</vt:lpstr>
      <vt:lpstr>станом на 01.10.2023</vt:lpstr>
      <vt:lpstr>станом на 01.09.2023</vt:lpstr>
      <vt:lpstr>станом на 01.08.2023</vt:lpstr>
      <vt:lpstr>станом на 01.07.2023</vt:lpstr>
      <vt:lpstr>станом на 01.06.2023</vt:lpstr>
      <vt:lpstr>станом на 01.05.2023</vt:lpstr>
      <vt:lpstr>станом на 01.04.2023</vt:lpstr>
      <vt:lpstr>станом на 01.03.2023</vt:lpstr>
      <vt:lpstr>станом на 01.02.2023</vt:lpstr>
      <vt:lpstr>станом на 01.01.2023</vt:lpstr>
      <vt:lpstr>станом на 01.12.2022</vt:lpstr>
      <vt:lpstr>станом на 01.11.2022</vt:lpstr>
      <vt:lpstr>станом на 01.10.2022</vt:lpstr>
      <vt:lpstr>станом на 01.09.2022</vt:lpstr>
      <vt:lpstr>станом на 01.08.2022</vt:lpstr>
      <vt:lpstr>станом на 01.03.2022</vt:lpstr>
      <vt:lpstr>станом на 01.02.2022</vt:lpstr>
      <vt:lpstr>станом на 01.01.2022</vt:lpstr>
      <vt:lpstr>станом на 01.12.2021</vt:lpstr>
      <vt:lpstr>станом на 01.11.2021</vt:lpstr>
      <vt:lpstr>станом на 01.10.2021</vt:lpstr>
      <vt:lpstr>станом на 01.09.2021</vt:lpstr>
      <vt:lpstr>станом на 01.08.2021</vt:lpstr>
      <vt:lpstr>станом на 01.07.2021</vt:lpstr>
      <vt:lpstr>станом на 01.06.2021</vt:lpstr>
      <vt:lpstr>станом на 01.05.2021</vt:lpstr>
      <vt:lpstr>станом на 01.04.2021</vt:lpstr>
      <vt:lpstr>станом на 01.03.2021</vt:lpstr>
      <vt:lpstr>станом на 01.02.2021</vt:lpstr>
      <vt:lpstr>станом на 01.01.2021</vt:lpstr>
      <vt:lpstr>станом на 01.12.2020</vt:lpstr>
      <vt:lpstr>станом на 01.11.2020</vt:lpstr>
      <vt:lpstr>станом на 01.10.2020</vt:lpstr>
      <vt:lpstr>станом на 01.09.2020</vt:lpstr>
      <vt:lpstr>станом на 01.08.2020</vt:lpstr>
      <vt:lpstr>станом на 01.07.2020</vt:lpstr>
      <vt:lpstr>станом на 01.06.2020</vt:lpstr>
      <vt:lpstr>станом на 01.05.2020</vt:lpstr>
      <vt:lpstr>станом на 01.04.2020</vt:lpstr>
      <vt:lpstr>станом на 01.03.2020</vt:lpstr>
      <vt:lpstr>станом на 01.02.2020</vt:lpstr>
      <vt:lpstr>станом на 01.01.2020</vt:lpstr>
      <vt:lpstr>станом на 01.12.2019</vt:lpstr>
      <vt:lpstr>станом на 01.11.2019</vt:lpstr>
      <vt:lpstr>станом на 04.10.2019</vt:lpstr>
      <vt:lpstr>станом на 01.10.2019</vt:lpstr>
      <vt:lpstr>станом на 01.09.2019</vt:lpstr>
      <vt:lpstr>станом на 01.08.2019</vt:lpstr>
      <vt:lpstr>станом на 01.07.2019</vt:lpstr>
      <vt:lpstr>станом на 01.06.2019</vt:lpstr>
      <vt:lpstr>станом на 01.05.2019</vt:lpstr>
      <vt:lpstr>станом на 01.04.2019</vt:lpstr>
      <vt:lpstr>станом на 01.03.2019</vt:lpstr>
      <vt:lpstr>станом на 01.01.2019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2019-09-20T11:06:40Z</cp:lastPrinted>
  <dcterms:created xsi:type="dcterms:W3CDTF">1996-10-08T23:32:33Z</dcterms:created>
  <dcterms:modified xsi:type="dcterms:W3CDTF">2024-07-02T12:21:56Z</dcterms:modified>
</cp:coreProperties>
</file>