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irko.anastasiia\Desktop\стат серпень\"/>
    </mc:Choice>
  </mc:AlternateContent>
  <bookViews>
    <workbookView xWindow="0" yWindow="0" windowWidth="20400" windowHeight="7665" tabRatio="492"/>
  </bookViews>
  <sheets>
    <sheet name="1" sheetId="1" r:id="rId1"/>
    <sheet name="2" sheetId="2" r:id="rId2"/>
    <sheet name="3" sheetId="3" r:id="rId3"/>
    <sheet name="4" sheetId="4" r:id="rId4"/>
  </sheets>
  <externalReferences>
    <externalReference r:id="rId5"/>
  </externalReferences>
  <definedNames>
    <definedName name="date.e">'[1]Sheet1 (3)'!#REF!</definedName>
    <definedName name="date_b">#REF!</definedName>
    <definedName name="date_e">'[1]Sheet1 (2)'!#REF!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>'[1]Sheet1 (2)'!#REF!</definedName>
    <definedName name="name_cz">#REF!</definedName>
    <definedName name="name_period">#REF!</definedName>
    <definedName name="pyear">#REF!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1">'2'!$A:$A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0">'1'!$A$1:$H$33</definedName>
    <definedName name="_xlnm.Print_Area" localSheetId="1">'2'!$A$1:$I$33</definedName>
    <definedName name="_xlnm.Print_Area" localSheetId="2">'3'!$A$1:$K$33</definedName>
    <definedName name="_xlnm.Print_Area" localSheetId="3">'4'!$A$1:$K$33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 fullCalcOnLoad="1"/>
</workbook>
</file>

<file path=xl/calcChain.xml><?xml version="1.0" encoding="utf-8"?>
<calcChain xmlns="http://schemas.openxmlformats.org/spreadsheetml/2006/main">
  <c r="G8" i="1" l="1"/>
  <c r="H8" i="1"/>
  <c r="B8" i="1"/>
  <c r="C8" i="1"/>
  <c r="D8" i="1"/>
  <c r="E8" i="1"/>
  <c r="F8" i="1"/>
  <c r="K8" i="4"/>
  <c r="J8" i="4"/>
  <c r="I8" i="4"/>
  <c r="H8" i="4"/>
  <c r="G8" i="4"/>
  <c r="F8" i="4"/>
  <c r="E8" i="4"/>
  <c r="D8" i="4"/>
  <c r="C8" i="4"/>
  <c r="B8" i="4"/>
  <c r="B8" i="3"/>
  <c r="C8" i="3"/>
  <c r="D8" i="3"/>
  <c r="E8" i="3"/>
  <c r="F8" i="3"/>
  <c r="G8" i="3"/>
  <c r="H8" i="3"/>
  <c r="I8" i="3"/>
  <c r="K8" i="3"/>
  <c r="J8" i="3"/>
</calcChain>
</file>

<file path=xl/sharedStrings.xml><?xml version="1.0" encoding="utf-8"?>
<sst xmlns="http://schemas.openxmlformats.org/spreadsheetml/2006/main" count="160" uniqueCount="67">
  <si>
    <t>Кількість зареєстрованих безробітних та надання їм соціальних послуг</t>
  </si>
  <si>
    <t>осіб</t>
  </si>
  <si>
    <t>з них:</t>
  </si>
  <si>
    <t xml:space="preserve">молодь у віці до 35 років </t>
  </si>
  <si>
    <t>А</t>
  </si>
  <si>
    <t>Усього</t>
  </si>
  <si>
    <t>Кількість зареєстрованих безробітних</t>
  </si>
  <si>
    <t xml:space="preserve">Кількість зареєстрованих безробітних, всього </t>
  </si>
  <si>
    <t xml:space="preserve">Проходять професійне навчання </t>
  </si>
  <si>
    <t xml:space="preserve">Отримують допомогу по безробіттю </t>
  </si>
  <si>
    <t xml:space="preserve">жінки </t>
  </si>
  <si>
    <t>особи, що проживають у сільській місцевості</t>
  </si>
  <si>
    <t>особи, які мають додаткові гарантії у сприянні працевлаштуванню</t>
  </si>
  <si>
    <t xml:space="preserve">Кількість зареєстрованих безробітних за професійними групами </t>
  </si>
  <si>
    <t>у тому числі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</si>
  <si>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</si>
  <si>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</si>
  <si>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</si>
  <si>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</si>
  <si>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</si>
  <si>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госпо-дарств,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</si>
  <si>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</si>
  <si>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</si>
  <si>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</si>
  <si>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 xml:space="preserve">Кількість вакансій за професійними групами </t>
  </si>
  <si>
    <t>одиниць</t>
  </si>
  <si>
    <t xml:space="preserve">Кількість вакансій, всього </t>
  </si>
  <si>
    <t>Законодавці, вищі державні службовці, керівники, менеджери  (управителі)</t>
  </si>
  <si>
    <t>Найпростіші професії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</si>
  <si>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</si>
  <si>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</si>
  <si>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</si>
  <si>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</si>
  <si>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</si>
  <si>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</si>
  <si>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</si>
  <si>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</si>
  <si>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</si>
  <si>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</si>
  <si>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</si>
  <si>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</si>
  <si>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</si>
  <si>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</si>
  <si>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</si>
  <si>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</si>
  <si>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</si>
  <si>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</si>
  <si>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</si>
  <si>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</si>
  <si>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</si>
  <si>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</si>
  <si>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</si>
  <si>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</si>
  <si>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Беруть участь у громадських роботах та роботах тимчасового характеру</t>
  </si>
  <si>
    <t>м. Київ</t>
  </si>
  <si>
    <t>Проходили профнавчання</t>
  </si>
  <si>
    <t>Чисельність працевлаштованих безробітних за направленням СЗ та самостійно</t>
  </si>
  <si>
    <t>шляхом одноразової виплати допомоги по безробіттю</t>
  </si>
  <si>
    <t>у т.ч.</t>
  </si>
  <si>
    <t>отримували допомогу по безробіттю</t>
  </si>
  <si>
    <t>з компенсацією витрат роботодавцю єдиного внеску</t>
  </si>
  <si>
    <t>Брали участь у громадських роботах та роботах тимчасового характеру</t>
  </si>
  <si>
    <t>Мали статус безробітного протягом звітного періоду</t>
  </si>
  <si>
    <t xml:space="preserve">  за січень-серпень 2020 року</t>
  </si>
  <si>
    <t xml:space="preserve"> на кінець серпня 2020 року</t>
  </si>
  <si>
    <t xml:space="preserve">    на кінець серпня 2020 року</t>
  </si>
  <si>
    <t xml:space="preserve">   на кінець серпня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</si>
</sst>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_-* #,##0_р_._-;\-* #,##0_р_._-;_-* &quot;-&quot;_р_._-;_-@_-"/>
    <numFmt numFmtId="179" formatCode="_-* #,##0.00_р_._-;\-* #,##0.00_р_._-;_-* &quot;-&quot;??_р_._-;_-@_-"/>
    <numFmt numFmtId="196" formatCode="#,##0.0"/>
    <numFmt numFmtId="197" formatCode="0.0"/>
    <numFmt numFmtId="199" formatCode="0.000000"/>
    <numFmt numFmtId="203" formatCode="_(* #,##0.00_);_(* \(#,##0.00\);_(* &quot;-&quot;??_);_(@_)"/>
  </numFmts>
  <fonts count="43"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0"/>
      <name val="Arial Cyr"/>
      <family val="2"/>
      <charset val="1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b/>
      <sz val="24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18" fillId="31" borderId="0" applyNumberFormat="0" applyBorder="0" applyAlignment="0" applyProtection="0"/>
    <xf numFmtId="0" fontId="6" fillId="15" borderId="1" applyNumberFormat="0" applyAlignment="0" applyProtection="0"/>
    <xf numFmtId="0" fontId="14" fillId="28" borderId="2" applyNumberFormat="0" applyAlignment="0" applyProtection="0"/>
    <xf numFmtId="0" fontId="19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4" fillId="3" borderId="1" applyNumberFormat="0" applyAlignment="0" applyProtection="0"/>
    <xf numFmtId="0" fontId="12" fillId="0" borderId="6" applyNumberFormat="0" applyFill="0" applyAlignment="0" applyProtection="0"/>
    <xf numFmtId="0" fontId="16" fillId="16" borderId="0" applyNumberFormat="0" applyBorder="0" applyAlignment="0" applyProtection="0"/>
    <xf numFmtId="0" fontId="2" fillId="5" borderId="7" applyNumberFormat="0" applyFont="0" applyAlignment="0" applyProtection="0"/>
    <xf numFmtId="0" fontId="5" fillId="15" borderId="8" applyNumberFormat="0" applyAlignment="0" applyProtection="0"/>
    <xf numFmtId="0" fontId="39" fillId="0" borderId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35" borderId="0" applyNumberFormat="0" applyBorder="0" applyAlignment="0" applyProtection="0"/>
    <xf numFmtId="0" fontId="4" fillId="13" borderId="1" applyNumberFormat="0" applyAlignment="0" applyProtection="0"/>
    <xf numFmtId="0" fontId="4" fillId="13" borderId="1" applyNumberFormat="0" applyAlignment="0" applyProtection="0"/>
    <xf numFmtId="0" fontId="4" fillId="13" borderId="1" applyNumberFormat="0" applyAlignment="0" applyProtection="0"/>
    <xf numFmtId="0" fontId="5" fillId="36" borderId="8" applyNumberFormat="0" applyAlignment="0" applyProtection="0"/>
    <xf numFmtId="0" fontId="6" fillId="36" borderId="1" applyNumberFormat="0" applyAlignment="0" applyProtection="0"/>
    <xf numFmtId="0" fontId="8" fillId="10" borderId="0" applyNumberFormat="0" applyBorder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12" applyNumberFormat="0" applyFill="0" applyAlignment="0" applyProtection="0"/>
    <xf numFmtId="0" fontId="14" fillId="37" borderId="2" applyNumberFormat="0" applyAlignment="0" applyProtection="0"/>
    <xf numFmtId="0" fontId="14" fillId="37" borderId="2" applyNumberFormat="0" applyAlignment="0" applyProtection="0"/>
    <xf numFmtId="0" fontId="14" fillId="37" borderId="2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38" borderId="0" applyNumberFormat="0" applyBorder="0" applyAlignment="0" applyProtection="0"/>
    <xf numFmtId="0" fontId="7" fillId="0" borderId="0"/>
    <xf numFmtId="0" fontId="2" fillId="0" borderId="0"/>
    <xf numFmtId="0" fontId="7" fillId="0" borderId="0"/>
    <xf numFmtId="0" fontId="24" fillId="0" borderId="0"/>
    <xf numFmtId="0" fontId="17" fillId="0" borderId="0"/>
    <xf numFmtId="0" fontId="7" fillId="0" borderId="0"/>
    <xf numFmtId="0" fontId="18" fillId="9" borderId="0" applyNumberFormat="0" applyBorder="0" applyAlignment="0" applyProtection="0"/>
    <xf numFmtId="0" fontId="19" fillId="0" borderId="0" applyNumberFormat="0" applyFill="0" applyBorder="0" applyAlignment="0" applyProtection="0"/>
    <xf numFmtId="0" fontId="7" fillId="39" borderId="7" applyNumberFormat="0" applyFon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</cellStyleXfs>
  <cellXfs count="109">
    <xf numFmtId="0" fontId="0" fillId="0" borderId="0" xfId="0"/>
    <xf numFmtId="0" fontId="22" fillId="0" borderId="0" xfId="0" applyFont="1"/>
    <xf numFmtId="0" fontId="24" fillId="0" borderId="0" xfId="0" applyFont="1"/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2" fillId="0" borderId="13" xfId="92" applyFont="1" applyBorder="1" applyAlignment="1">
      <alignment horizontal="center" vertical="center" wrapText="1"/>
    </xf>
    <xf numFmtId="0" fontId="22" fillId="0" borderId="14" xfId="92" applyFont="1" applyBorder="1" applyAlignment="1">
      <alignment horizontal="center" vertical="center" wrapText="1"/>
    </xf>
    <xf numFmtId="0" fontId="22" fillId="0" borderId="15" xfId="92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0" fillId="0" borderId="16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0" xfId="0" applyFont="1"/>
    <xf numFmtId="0" fontId="28" fillId="0" borderId="17" xfId="0" applyNumberFormat="1" applyFont="1" applyBorder="1" applyAlignment="1">
      <alignment horizontal="center"/>
    </xf>
    <xf numFmtId="0" fontId="23" fillId="0" borderId="17" xfId="0" applyFont="1" applyFill="1" applyBorder="1"/>
    <xf numFmtId="0" fontId="31" fillId="0" borderId="0" xfId="0" applyFont="1" applyFill="1"/>
    <xf numFmtId="0" fontId="23" fillId="40" borderId="17" xfId="0" applyFont="1" applyFill="1" applyBorder="1"/>
    <xf numFmtId="0" fontId="22" fillId="40" borderId="0" xfId="0" applyFont="1" applyFill="1"/>
    <xf numFmtId="0" fontId="24" fillId="40" borderId="0" xfId="0" applyFont="1" applyFill="1"/>
    <xf numFmtId="0" fontId="26" fillId="40" borderId="0" xfId="0" applyFont="1" applyFill="1"/>
    <xf numFmtId="0" fontId="27" fillId="40" borderId="0" xfId="0" applyFont="1" applyFill="1"/>
    <xf numFmtId="0" fontId="29" fillId="40" borderId="0" xfId="0" applyFont="1" applyFill="1"/>
    <xf numFmtId="0" fontId="24" fillId="40" borderId="0" xfId="0" applyFont="1" applyFill="1" applyAlignment="1">
      <alignment vertical="top" wrapText="1"/>
    </xf>
    <xf numFmtId="0" fontId="28" fillId="40" borderId="16" xfId="0" applyFont="1" applyFill="1" applyBorder="1" applyAlignment="1">
      <alignment horizontal="center" vertical="center" wrapText="1"/>
    </xf>
    <xf numFmtId="0" fontId="28" fillId="40" borderId="16" xfId="0" applyNumberFormat="1" applyFont="1" applyFill="1" applyBorder="1" applyAlignment="1">
      <alignment horizontal="center"/>
    </xf>
    <xf numFmtId="0" fontId="33" fillId="40" borderId="0" xfId="0" applyFont="1" applyFill="1"/>
    <xf numFmtId="0" fontId="30" fillId="40" borderId="16" xfId="0" applyFont="1" applyFill="1" applyBorder="1" applyAlignment="1">
      <alignment horizontal="left" vertical="center" wrapText="1"/>
    </xf>
    <xf numFmtId="0" fontId="31" fillId="40" borderId="0" xfId="0" applyFont="1" applyFill="1"/>
    <xf numFmtId="0" fontId="25" fillId="40" borderId="0" xfId="0" applyFont="1" applyFill="1" applyAlignment="1">
      <alignment vertical="center" wrapText="1"/>
    </xf>
    <xf numFmtId="0" fontId="28" fillId="40" borderId="0" xfId="0" applyFont="1" applyFill="1" applyAlignment="1">
      <alignment horizontal="right" vertical="center"/>
    </xf>
    <xf numFmtId="0" fontId="23" fillId="40" borderId="18" xfId="0" applyFont="1" applyFill="1" applyBorder="1" applyAlignment="1">
      <alignment horizontal="center" vertical="center" wrapText="1"/>
    </xf>
    <xf numFmtId="199" fontId="22" fillId="40" borderId="0" xfId="0" applyNumberFormat="1" applyFont="1" applyFill="1"/>
    <xf numFmtId="0" fontId="30" fillId="40" borderId="0" xfId="0" applyFont="1" applyFill="1" applyAlignment="1">
      <alignment horizontal="left"/>
    </xf>
    <xf numFmtId="0" fontId="31" fillId="40" borderId="0" xfId="0" applyFont="1" applyFill="1" applyAlignment="1">
      <alignment horizontal="centerContinuous"/>
    </xf>
    <xf numFmtId="0" fontId="22" fillId="40" borderId="0" xfId="0" applyFont="1" applyFill="1" applyAlignment="1">
      <alignment horizontal="centerContinuous"/>
    </xf>
    <xf numFmtId="0" fontId="28" fillId="40" borderId="0" xfId="0" applyFont="1" applyFill="1" applyAlignment="1">
      <alignment horizontal="right"/>
    </xf>
    <xf numFmtId="0" fontId="22" fillId="40" borderId="13" xfId="92" applyFont="1" applyFill="1" applyBorder="1" applyAlignment="1">
      <alignment horizontal="center" vertical="center" wrapText="1"/>
    </xf>
    <xf numFmtId="0" fontId="22" fillId="40" borderId="14" xfId="92" applyFont="1" applyFill="1" applyBorder="1" applyAlignment="1">
      <alignment horizontal="center" vertical="center" wrapText="1"/>
    </xf>
    <xf numFmtId="0" fontId="22" fillId="40" borderId="15" xfId="92" applyFont="1" applyFill="1" applyBorder="1" applyAlignment="1">
      <alignment horizontal="center" vertical="center" wrapText="1"/>
    </xf>
    <xf numFmtId="0" fontId="28" fillId="40" borderId="17" xfId="0" applyNumberFormat="1" applyFont="1" applyFill="1" applyBorder="1" applyAlignment="1" applyProtection="1">
      <alignment horizontal="center"/>
      <protection locked="0"/>
    </xf>
    <xf numFmtId="0" fontId="28" fillId="40" borderId="0" xfId="0" applyFont="1" applyFill="1"/>
    <xf numFmtId="0" fontId="22" fillId="40" borderId="0" xfId="0" applyFont="1" applyFill="1" applyAlignment="1">
      <alignment vertical="center"/>
    </xf>
    <xf numFmtId="0" fontId="22" fillId="0" borderId="0" xfId="0" applyFont="1" applyFill="1"/>
    <xf numFmtId="0" fontId="40" fillId="40" borderId="0" xfId="0" applyFont="1" applyFill="1" applyAlignment="1">
      <alignment vertical="top" wrapText="1"/>
    </xf>
    <xf numFmtId="0" fontId="22" fillId="41" borderId="0" xfId="0" applyFont="1" applyFill="1"/>
    <xf numFmtId="0" fontId="26" fillId="0" borderId="0" xfId="0" applyFont="1" applyFill="1"/>
    <xf numFmtId="0" fontId="27" fillId="0" borderId="0" xfId="0" applyFont="1" applyFill="1"/>
    <xf numFmtId="0" fontId="27" fillId="0" borderId="0" xfId="0" applyFont="1" applyFill="1" applyAlignment="1"/>
    <xf numFmtId="0" fontId="35" fillId="0" borderId="0" xfId="0" applyFont="1" applyFill="1" applyAlignment="1">
      <alignment horizontal="right" vertic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6" xfId="0" applyNumberFormat="1" applyFont="1" applyFill="1" applyBorder="1" applyAlignment="1">
      <alignment horizontal="center"/>
    </xf>
    <xf numFmtId="3" fontId="34" fillId="40" borderId="19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197" fontId="22" fillId="0" borderId="0" xfId="0" applyNumberFormat="1" applyFont="1" applyFill="1" applyAlignment="1">
      <alignment horizontal="center"/>
    </xf>
    <xf numFmtId="197" fontId="41" fillId="0" borderId="0" xfId="0" applyNumberFormat="1" applyFont="1" applyFill="1" applyAlignment="1">
      <alignment horizontal="center"/>
    </xf>
    <xf numFmtId="196" fontId="22" fillId="0" borderId="0" xfId="0" applyNumberFormat="1" applyFont="1" applyFill="1"/>
    <xf numFmtId="1" fontId="23" fillId="0" borderId="17" xfId="0" applyNumberFormat="1" applyFont="1" applyFill="1" applyBorder="1" applyAlignment="1">
      <alignment horizontal="center" wrapText="1"/>
    </xf>
    <xf numFmtId="0" fontId="31" fillId="0" borderId="17" xfId="0" applyFont="1" applyFill="1" applyBorder="1" applyAlignment="1">
      <alignment horizontal="center" vertical="center" wrapText="1"/>
    </xf>
    <xf numFmtId="1" fontId="31" fillId="0" borderId="16" xfId="91" applyNumberFormat="1" applyFont="1" applyFill="1" applyBorder="1" applyAlignment="1" applyProtection="1">
      <alignment horizontal="center" wrapText="1"/>
    </xf>
    <xf numFmtId="0" fontId="31" fillId="0" borderId="18" xfId="0" applyFont="1" applyFill="1" applyBorder="1" applyAlignment="1">
      <alignment horizontal="center" vertical="top" wrapText="1"/>
    </xf>
    <xf numFmtId="0" fontId="31" fillId="0" borderId="17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center"/>
    </xf>
    <xf numFmtId="3" fontId="23" fillId="0" borderId="17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3" fontId="23" fillId="0" borderId="17" xfId="0" applyNumberFormat="1" applyFont="1" applyBorder="1" applyAlignment="1">
      <alignment horizontal="center"/>
    </xf>
    <xf numFmtId="3" fontId="30" fillId="40" borderId="17" xfId="0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  <xf numFmtId="3" fontId="23" fillId="0" borderId="17" xfId="0" applyNumberFormat="1" applyFont="1" applyFill="1" applyBorder="1" applyAlignment="1" applyProtection="1">
      <alignment horizontal="center"/>
      <protection locked="0"/>
    </xf>
    <xf numFmtId="3" fontId="30" fillId="40" borderId="17" xfId="0" applyNumberFormat="1" applyFont="1" applyFill="1" applyBorder="1" applyAlignment="1" applyProtection="1">
      <alignment horizontal="center" vertical="center"/>
      <protection locked="0"/>
    </xf>
    <xf numFmtId="3" fontId="30" fillId="0" borderId="17" xfId="0" applyNumberFormat="1" applyFont="1" applyFill="1" applyBorder="1" applyAlignment="1" applyProtection="1">
      <alignment horizontal="center" vertical="center"/>
      <protection locked="0"/>
    </xf>
    <xf numFmtId="0" fontId="34" fillId="0" borderId="17" xfId="0" applyFont="1" applyFill="1" applyBorder="1" applyAlignment="1">
      <alignment horizontal="left" vertical="center" wrapText="1"/>
    </xf>
    <xf numFmtId="3" fontId="34" fillId="0" borderId="17" xfId="0" applyNumberFormat="1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1" fontId="31" fillId="0" borderId="16" xfId="91" applyNumberFormat="1" applyFont="1" applyFill="1" applyBorder="1" applyAlignment="1" applyProtection="1">
      <alignment horizontal="center" vertical="center" wrapText="1"/>
    </xf>
    <xf numFmtId="1" fontId="31" fillId="0" borderId="18" xfId="91" applyNumberFormat="1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 wrapText="1"/>
    </xf>
    <xf numFmtId="0" fontId="23" fillId="40" borderId="21" xfId="0" applyFont="1" applyFill="1" applyBorder="1" applyAlignment="1">
      <alignment horizontal="center" vertical="center" wrapText="1"/>
    </xf>
    <xf numFmtId="0" fontId="23" fillId="40" borderId="22" xfId="0" applyFont="1" applyFill="1" applyBorder="1" applyAlignment="1">
      <alignment horizontal="center" vertical="center" wrapText="1"/>
    </xf>
    <xf numFmtId="0" fontId="25" fillId="40" borderId="0" xfId="0" applyFont="1" applyFill="1" applyAlignment="1">
      <alignment horizontal="center" vertical="center" wrapText="1"/>
    </xf>
    <xf numFmtId="0" fontId="23" fillId="40" borderId="0" xfId="0" applyFont="1" applyFill="1" applyAlignment="1">
      <alignment horizontal="right"/>
    </xf>
    <xf numFmtId="0" fontId="7" fillId="40" borderId="0" xfId="0" applyFont="1" applyFill="1" applyAlignment="1">
      <alignment horizontal="right"/>
    </xf>
    <xf numFmtId="0" fontId="22" fillId="40" borderId="16" xfId="0" applyFont="1" applyFill="1" applyBorder="1" applyAlignment="1">
      <alignment horizontal="center" vertical="center" wrapText="1"/>
    </xf>
    <xf numFmtId="0" fontId="22" fillId="40" borderId="18" xfId="0" applyFont="1" applyFill="1" applyBorder="1" applyAlignment="1">
      <alignment horizontal="center" vertical="center"/>
    </xf>
    <xf numFmtId="0" fontId="23" fillId="40" borderId="17" xfId="0" applyFont="1" applyFill="1" applyBorder="1" applyAlignment="1">
      <alignment horizontal="center" vertical="center" wrapText="1"/>
    </xf>
    <xf numFmtId="0" fontId="23" fillId="40" borderId="23" xfId="0" applyFont="1" applyFill="1" applyBorder="1" applyAlignment="1">
      <alignment horizontal="center" vertical="center" wrapText="1"/>
    </xf>
    <xf numFmtId="0" fontId="23" fillId="40" borderId="24" xfId="0" applyFont="1" applyFill="1" applyBorder="1" applyAlignment="1">
      <alignment horizontal="center" vertical="center" wrapText="1"/>
    </xf>
    <xf numFmtId="0" fontId="23" fillId="40" borderId="0" xfId="0" applyFont="1" applyFill="1" applyAlignment="1">
      <alignment horizontal="center"/>
    </xf>
    <xf numFmtId="0" fontId="25" fillId="40" borderId="0" xfId="0" applyFont="1" applyFill="1" applyAlignment="1">
      <alignment horizontal="center" wrapText="1"/>
    </xf>
    <xf numFmtId="0" fontId="22" fillId="40" borderId="18" xfId="0" applyFont="1" applyFill="1" applyBorder="1" applyAlignment="1">
      <alignment horizontal="center" vertical="center" wrapText="1"/>
    </xf>
    <xf numFmtId="0" fontId="42" fillId="40" borderId="16" xfId="0" applyFont="1" applyFill="1" applyBorder="1" applyAlignment="1">
      <alignment horizontal="center" wrapText="1"/>
    </xf>
    <xf numFmtId="0" fontId="42" fillId="40" borderId="18" xfId="0" applyFont="1" applyFill="1" applyBorder="1" applyAlignment="1">
      <alignment horizontal="center" wrapText="1"/>
    </xf>
    <xf numFmtId="0" fontId="22" fillId="40" borderId="21" xfId="0" applyFont="1" applyFill="1" applyBorder="1" applyAlignment="1">
      <alignment horizontal="center" vertical="center"/>
    </xf>
    <xf numFmtId="0" fontId="22" fillId="40" borderId="22" xfId="0" applyFont="1" applyFill="1" applyBorder="1" applyAlignment="1">
      <alignment horizontal="center" vertical="center"/>
    </xf>
    <xf numFmtId="0" fontId="22" fillId="40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</cellXfs>
  <cellStyles count="10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ableStyleLight1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ід" xfId="64"/>
    <cellStyle name="Ввод " xfId="65" builtinId="20" customBuiltin="1"/>
    <cellStyle name="Ввод  2" xfId="66"/>
    <cellStyle name="Вывод 2" xfId="67"/>
    <cellStyle name="Вычисление 2" xfId="68"/>
    <cellStyle name="Добре" xfId="69"/>
    <cellStyle name="Заголовок 1" xfId="70" builtinId="16" customBuiltin="1"/>
    <cellStyle name="Заголовок 1 2" xfId="71"/>
    <cellStyle name="Заголовок 2" xfId="72" builtinId="17" customBuiltin="1"/>
    <cellStyle name="Заголовок 2 2" xfId="73"/>
    <cellStyle name="Заголовок 3" xfId="74" builtinId="18" customBuiltin="1"/>
    <cellStyle name="Заголовок 3 2" xfId="75"/>
    <cellStyle name="Заголовок 4" xfId="76" builtinId="19" customBuiltin="1"/>
    <cellStyle name="Заголовок 4 2" xfId="77"/>
    <cellStyle name="Зв'язана клітинка" xfId="78"/>
    <cellStyle name="Итог 2" xfId="79"/>
    <cellStyle name="Контрольна клітинка" xfId="80"/>
    <cellStyle name="Контрольная ячейка" xfId="81" builtinId="23" customBuiltin="1"/>
    <cellStyle name="Контрольная ячейка 2" xfId="82"/>
    <cellStyle name="Назва" xfId="83"/>
    <cellStyle name="Название" xfId="84" builtinId="15" customBuiltin="1"/>
    <cellStyle name="Название 2" xfId="85"/>
    <cellStyle name="Нейтральный 2" xfId="86"/>
    <cellStyle name="Обычный" xfId="0" builtinId="0"/>
    <cellStyle name="Обычный 12" xfId="87"/>
    <cellStyle name="Обычный 2" xfId="88"/>
    <cellStyle name="Обычный 2 2" xfId="89"/>
    <cellStyle name="Обычный 2 3" xfId="90"/>
    <cellStyle name="Обычный_06" xfId="91"/>
    <cellStyle name="Обычный_Форма2н" xfId="92"/>
    <cellStyle name="Плохой 2" xfId="93"/>
    <cellStyle name="Пояснение 2" xfId="94"/>
    <cellStyle name="Примечание 2" xfId="95"/>
    <cellStyle name="Связанная ячейка" xfId="96" builtinId="24" customBuiltin="1"/>
    <cellStyle name="Связанная ячейка 2" xfId="97"/>
    <cellStyle name="Стиль 1" xfId="98"/>
    <cellStyle name="Текст попередження" xfId="99"/>
    <cellStyle name="Текст предупреждения" xfId="100" builtinId="11" customBuiltin="1"/>
    <cellStyle name="Текст предупреждения 2" xfId="101"/>
    <cellStyle name="Тысячи [0]_Анализ" xfId="102"/>
    <cellStyle name="Тысячи_Анализ" xfId="103"/>
    <cellStyle name="ФинᎰнсовый_Лист1 (3)_1" xfId="104"/>
    <cellStyle name="Хороший" xfId="105" builtinId="26" customBuiltin="1"/>
    <cellStyle name="Хороший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33"/>
  <sheetViews>
    <sheetView tabSelected="1" view="pageBreakPreview" zoomScale="75" zoomScaleNormal="75" zoomScaleSheetLayoutView="75" workbookViewId="0">
      <selection activeCell="A4" sqref="A4"/>
    </sheetView>
  </sheetViews>
  <sheetFormatPr defaultRowHeight="12.75"/>
  <cols>
    <col min="1" max="1" width="21.5703125" style="18" customWidth="1"/>
    <col min="2" max="2" width="18" style="18" customWidth="1"/>
    <col min="3" max="3" width="13.5703125" style="18" customWidth="1"/>
    <col min="4" max="4" width="21.85546875" style="18" customWidth="1"/>
    <col min="5" max="5" width="17.42578125" style="18" customWidth="1"/>
    <col min="6" max="6" width="18" style="18" customWidth="1"/>
    <col min="7" max="7" width="17" style="18" customWidth="1"/>
    <col min="8" max="8" width="19.5703125" style="18" customWidth="1"/>
    <col min="9" max="9" width="11.140625" style="19" customWidth="1"/>
    <col min="10" max="10" width="8.5703125" style="19" customWidth="1"/>
    <col min="11" max="16384" width="9.140625" style="19"/>
  </cols>
  <sheetData>
    <row r="1" spans="1:8" ht="6.75" customHeight="1"/>
    <row r="2" spans="1:8" ht="18" customHeight="1">
      <c r="A2" s="75" t="s">
        <v>0</v>
      </c>
      <c r="B2" s="75"/>
      <c r="C2" s="75"/>
      <c r="D2" s="75"/>
      <c r="E2" s="75"/>
      <c r="F2" s="75"/>
      <c r="G2" s="75"/>
      <c r="H2" s="75"/>
    </row>
    <row r="3" spans="1:8" ht="19.5" customHeight="1">
      <c r="A3" s="75" t="s">
        <v>63</v>
      </c>
      <c r="B3" s="75"/>
      <c r="C3" s="75"/>
      <c r="D3" s="75"/>
      <c r="E3" s="75"/>
      <c r="F3" s="75"/>
      <c r="G3" s="75"/>
      <c r="H3" s="75"/>
    </row>
    <row r="4" spans="1:8" s="22" customFormat="1" ht="10.5" customHeight="1">
      <c r="A4" s="46"/>
      <c r="B4" s="47"/>
      <c r="C4" s="47"/>
      <c r="D4" s="48"/>
      <c r="E4" s="48"/>
      <c r="F4" s="48"/>
      <c r="G4" s="48"/>
      <c r="H4" s="49" t="s">
        <v>1</v>
      </c>
    </row>
    <row r="5" spans="1:8" ht="21.75" customHeight="1">
      <c r="A5" s="78"/>
      <c r="B5" s="80" t="s">
        <v>62</v>
      </c>
      <c r="C5" s="59" t="s">
        <v>2</v>
      </c>
      <c r="D5" s="73" t="s">
        <v>56</v>
      </c>
      <c r="E5" s="80" t="s">
        <v>58</v>
      </c>
      <c r="F5" s="80"/>
      <c r="G5" s="76" t="s">
        <v>55</v>
      </c>
      <c r="H5" s="76" t="s">
        <v>61</v>
      </c>
    </row>
    <row r="6" spans="1:8" s="23" customFormat="1" ht="81" customHeight="1">
      <c r="A6" s="79"/>
      <c r="B6" s="80"/>
      <c r="C6" s="60" t="s">
        <v>59</v>
      </c>
      <c r="D6" s="74"/>
      <c r="E6" s="58" t="s">
        <v>57</v>
      </c>
      <c r="F6" s="61" t="s">
        <v>60</v>
      </c>
      <c r="G6" s="77"/>
      <c r="H6" s="77"/>
    </row>
    <row r="7" spans="1:8" s="26" customFormat="1" ht="12.75" customHeight="1">
      <c r="A7" s="50" t="s">
        <v>4</v>
      </c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1:8" ht="19.5" customHeight="1">
      <c r="A8" s="71" t="s">
        <v>5</v>
      </c>
      <c r="B8" s="72">
        <f t="shared" ref="B8:H8" si="0">SUM(B9:B33)</f>
        <v>945180</v>
      </c>
      <c r="C8" s="72">
        <f t="shared" si="0"/>
        <v>835541</v>
      </c>
      <c r="D8" s="72">
        <f t="shared" si="0"/>
        <v>249622</v>
      </c>
      <c r="E8" s="72">
        <f t="shared" si="0"/>
        <v>640</v>
      </c>
      <c r="F8" s="72">
        <f t="shared" si="0"/>
        <v>5980</v>
      </c>
      <c r="G8" s="72">
        <f t="shared" si="0"/>
        <v>68794</v>
      </c>
      <c r="H8" s="72">
        <f t="shared" si="0"/>
        <v>77361</v>
      </c>
    </row>
    <row r="9" spans="1:8" ht="19.5" customHeight="1">
      <c r="A9" s="15" t="s">
        <v>29</v>
      </c>
      <c r="B9" s="68">
        <v>49256</v>
      </c>
      <c r="C9" s="63">
        <v>46309</v>
      </c>
      <c r="D9" s="68">
        <v>14925</v>
      </c>
      <c r="E9" s="63">
        <v>13</v>
      </c>
      <c r="F9" s="63">
        <v>315</v>
      </c>
      <c r="G9" s="68">
        <v>3879</v>
      </c>
      <c r="H9" s="63">
        <v>3538</v>
      </c>
    </row>
    <row r="10" spans="1:8" ht="19.5" customHeight="1">
      <c r="A10" s="15" t="s">
        <v>30</v>
      </c>
      <c r="B10" s="68">
        <v>26140</v>
      </c>
      <c r="C10" s="63">
        <v>23635</v>
      </c>
      <c r="D10" s="68">
        <v>5120</v>
      </c>
      <c r="E10" s="63">
        <v>43</v>
      </c>
      <c r="F10" s="63">
        <v>239</v>
      </c>
      <c r="G10" s="68">
        <v>1053</v>
      </c>
      <c r="H10" s="63">
        <v>3364</v>
      </c>
    </row>
    <row r="11" spans="1:8" ht="19.5" customHeight="1">
      <c r="A11" s="15" t="s">
        <v>31</v>
      </c>
      <c r="B11" s="68">
        <v>80553</v>
      </c>
      <c r="C11" s="63">
        <v>68334</v>
      </c>
      <c r="D11" s="68">
        <v>24159</v>
      </c>
      <c r="E11" s="63">
        <v>43</v>
      </c>
      <c r="F11" s="63">
        <v>515</v>
      </c>
      <c r="G11" s="68">
        <v>6991</v>
      </c>
      <c r="H11" s="63">
        <v>7075</v>
      </c>
    </row>
    <row r="12" spans="1:8" ht="19.5" customHeight="1">
      <c r="A12" s="15" t="s">
        <v>32</v>
      </c>
      <c r="B12" s="68">
        <v>38327</v>
      </c>
      <c r="C12" s="63">
        <v>32794</v>
      </c>
      <c r="D12" s="68">
        <v>9712</v>
      </c>
      <c r="E12" s="63">
        <v>56</v>
      </c>
      <c r="F12" s="63">
        <v>461</v>
      </c>
      <c r="G12" s="68">
        <v>4265</v>
      </c>
      <c r="H12" s="63">
        <v>6235</v>
      </c>
    </row>
    <row r="13" spans="1:8" ht="19.5" customHeight="1">
      <c r="A13" s="15" t="s">
        <v>33</v>
      </c>
      <c r="B13" s="68">
        <v>36880</v>
      </c>
      <c r="C13" s="63">
        <v>32810</v>
      </c>
      <c r="D13" s="68">
        <v>8012</v>
      </c>
      <c r="E13" s="63">
        <v>10</v>
      </c>
      <c r="F13" s="63">
        <v>199</v>
      </c>
      <c r="G13" s="68">
        <v>2026</v>
      </c>
      <c r="H13" s="63">
        <v>864</v>
      </c>
    </row>
    <row r="14" spans="1:8" ht="19.5" customHeight="1">
      <c r="A14" s="15" t="s">
        <v>34</v>
      </c>
      <c r="B14" s="68">
        <v>17704</v>
      </c>
      <c r="C14" s="63">
        <v>15809</v>
      </c>
      <c r="D14" s="68">
        <v>3225</v>
      </c>
      <c r="E14" s="63">
        <v>39</v>
      </c>
      <c r="F14" s="63">
        <v>53</v>
      </c>
      <c r="G14" s="68">
        <v>534</v>
      </c>
      <c r="H14" s="63">
        <v>602</v>
      </c>
    </row>
    <row r="15" spans="1:8" ht="19.5" customHeight="1">
      <c r="A15" s="15" t="s">
        <v>35</v>
      </c>
      <c r="B15" s="68">
        <v>49352</v>
      </c>
      <c r="C15" s="63">
        <v>40533</v>
      </c>
      <c r="D15" s="68">
        <v>14722</v>
      </c>
      <c r="E15" s="63">
        <v>89</v>
      </c>
      <c r="F15" s="63">
        <v>401</v>
      </c>
      <c r="G15" s="68">
        <v>1462</v>
      </c>
      <c r="H15" s="63">
        <v>4619</v>
      </c>
    </row>
    <row r="16" spans="1:8" ht="19.5" customHeight="1">
      <c r="A16" s="15" t="s">
        <v>36</v>
      </c>
      <c r="B16" s="68">
        <v>28651</v>
      </c>
      <c r="C16" s="63">
        <v>26432</v>
      </c>
      <c r="D16" s="68">
        <v>6098</v>
      </c>
      <c r="E16" s="63">
        <v>29</v>
      </c>
      <c r="F16" s="63">
        <v>461</v>
      </c>
      <c r="G16" s="68">
        <v>3691</v>
      </c>
      <c r="H16" s="63">
        <v>3011</v>
      </c>
    </row>
    <row r="17" spans="1:8" ht="19.5" customHeight="1">
      <c r="A17" s="15" t="s">
        <v>37</v>
      </c>
      <c r="B17" s="68">
        <v>38309</v>
      </c>
      <c r="C17" s="63">
        <v>35445</v>
      </c>
      <c r="D17" s="68">
        <v>10115</v>
      </c>
      <c r="E17" s="63">
        <v>22</v>
      </c>
      <c r="F17" s="63">
        <v>39</v>
      </c>
      <c r="G17" s="68">
        <v>2578</v>
      </c>
      <c r="H17" s="63">
        <v>2829</v>
      </c>
    </row>
    <row r="18" spans="1:8" ht="19.5" customHeight="1">
      <c r="A18" s="15" t="s">
        <v>38</v>
      </c>
      <c r="B18" s="68">
        <v>34853</v>
      </c>
      <c r="C18" s="63">
        <v>29937</v>
      </c>
      <c r="D18" s="68">
        <v>9601</v>
      </c>
      <c r="E18" s="63">
        <v>7</v>
      </c>
      <c r="F18" s="63">
        <v>140</v>
      </c>
      <c r="G18" s="68">
        <v>2077</v>
      </c>
      <c r="H18" s="63">
        <v>4874</v>
      </c>
    </row>
    <row r="19" spans="1:8" ht="19.5" customHeight="1">
      <c r="A19" s="15" t="s">
        <v>39</v>
      </c>
      <c r="B19" s="68">
        <v>18235</v>
      </c>
      <c r="C19" s="63">
        <v>15369</v>
      </c>
      <c r="D19" s="68">
        <v>6769</v>
      </c>
      <c r="E19" s="63">
        <v>16</v>
      </c>
      <c r="F19" s="63">
        <v>301</v>
      </c>
      <c r="G19" s="68">
        <v>1331</v>
      </c>
      <c r="H19" s="63">
        <v>2776</v>
      </c>
    </row>
    <row r="20" spans="1:8" ht="19.5" customHeight="1">
      <c r="A20" s="15" t="s">
        <v>40</v>
      </c>
      <c r="B20" s="68">
        <v>51146</v>
      </c>
      <c r="C20" s="63">
        <v>45909</v>
      </c>
      <c r="D20" s="68">
        <v>9830</v>
      </c>
      <c r="E20" s="63">
        <v>54</v>
      </c>
      <c r="F20" s="63">
        <v>127</v>
      </c>
      <c r="G20" s="68">
        <v>3553</v>
      </c>
      <c r="H20" s="63">
        <v>810</v>
      </c>
    </row>
    <row r="21" spans="1:8" ht="19.5" customHeight="1">
      <c r="A21" s="15" t="s">
        <v>41</v>
      </c>
      <c r="B21" s="68">
        <v>34721</v>
      </c>
      <c r="C21" s="63">
        <v>28449</v>
      </c>
      <c r="D21" s="68">
        <v>9594</v>
      </c>
      <c r="E21" s="63">
        <v>17</v>
      </c>
      <c r="F21" s="63">
        <v>133</v>
      </c>
      <c r="G21" s="68">
        <v>3346</v>
      </c>
      <c r="H21" s="63">
        <v>2991</v>
      </c>
    </row>
    <row r="22" spans="1:8" ht="19.5" customHeight="1">
      <c r="A22" s="15" t="s">
        <v>42</v>
      </c>
      <c r="B22" s="68">
        <v>37829</v>
      </c>
      <c r="C22" s="63">
        <v>33305</v>
      </c>
      <c r="D22" s="68">
        <v>11218</v>
      </c>
      <c r="E22" s="63">
        <v>11</v>
      </c>
      <c r="F22" s="63">
        <v>181</v>
      </c>
      <c r="G22" s="68">
        <v>3449</v>
      </c>
      <c r="H22" s="63">
        <v>5144</v>
      </c>
    </row>
    <row r="23" spans="1:8" ht="19.5" customHeight="1">
      <c r="A23" s="15" t="s">
        <v>43</v>
      </c>
      <c r="B23" s="68">
        <v>51875</v>
      </c>
      <c r="C23" s="63">
        <v>47117</v>
      </c>
      <c r="D23" s="68">
        <v>15888</v>
      </c>
      <c r="E23" s="63">
        <v>7</v>
      </c>
      <c r="F23" s="63">
        <v>278</v>
      </c>
      <c r="G23" s="68">
        <v>4139</v>
      </c>
      <c r="H23" s="63">
        <v>4002</v>
      </c>
    </row>
    <row r="24" spans="1:8" ht="19.5" customHeight="1">
      <c r="A24" s="15" t="s">
        <v>44</v>
      </c>
      <c r="B24" s="68">
        <v>31783</v>
      </c>
      <c r="C24" s="63">
        <v>28453</v>
      </c>
      <c r="D24" s="68">
        <v>7217</v>
      </c>
      <c r="E24" s="63">
        <v>16</v>
      </c>
      <c r="F24" s="63">
        <v>297</v>
      </c>
      <c r="G24" s="68">
        <v>3440</v>
      </c>
      <c r="H24" s="63">
        <v>1635</v>
      </c>
    </row>
    <row r="25" spans="1:8" ht="19.5" customHeight="1">
      <c r="A25" s="15" t="s">
        <v>45</v>
      </c>
      <c r="B25" s="68">
        <v>39392</v>
      </c>
      <c r="C25" s="63">
        <v>34873</v>
      </c>
      <c r="D25" s="68">
        <v>9596</v>
      </c>
      <c r="E25" s="63">
        <v>16</v>
      </c>
      <c r="F25" s="63">
        <v>92</v>
      </c>
      <c r="G25" s="68">
        <v>2428</v>
      </c>
      <c r="H25" s="63">
        <v>1539</v>
      </c>
    </row>
    <row r="26" spans="1:8" ht="19.5" customHeight="1">
      <c r="A26" s="15" t="s">
        <v>46</v>
      </c>
      <c r="B26" s="68">
        <v>24369</v>
      </c>
      <c r="C26" s="63">
        <v>22552</v>
      </c>
      <c r="D26" s="68">
        <v>6546</v>
      </c>
      <c r="E26" s="63">
        <v>11</v>
      </c>
      <c r="F26" s="63">
        <v>108</v>
      </c>
      <c r="G26" s="68">
        <v>1243</v>
      </c>
      <c r="H26" s="63">
        <v>1193</v>
      </c>
    </row>
    <row r="27" spans="1:8" ht="19.5" customHeight="1">
      <c r="A27" s="15" t="s">
        <v>47</v>
      </c>
      <c r="B27" s="68">
        <v>67928</v>
      </c>
      <c r="C27" s="63">
        <v>56846</v>
      </c>
      <c r="D27" s="68">
        <v>19571</v>
      </c>
      <c r="E27" s="63">
        <v>29</v>
      </c>
      <c r="F27" s="63">
        <v>597</v>
      </c>
      <c r="G27" s="68">
        <v>7617</v>
      </c>
      <c r="H27" s="63">
        <v>9448</v>
      </c>
    </row>
    <row r="28" spans="1:8" ht="19.5" customHeight="1">
      <c r="A28" s="15" t="s">
        <v>48</v>
      </c>
      <c r="B28" s="68">
        <v>25105</v>
      </c>
      <c r="C28" s="63">
        <v>22030</v>
      </c>
      <c r="D28" s="68">
        <v>8296</v>
      </c>
      <c r="E28" s="63">
        <v>9</v>
      </c>
      <c r="F28" s="63">
        <v>182</v>
      </c>
      <c r="G28" s="68">
        <v>1999</v>
      </c>
      <c r="H28" s="63">
        <v>1838</v>
      </c>
    </row>
    <row r="29" spans="1:8" ht="19.5" customHeight="1">
      <c r="A29" s="15" t="s">
        <v>49</v>
      </c>
      <c r="B29" s="68">
        <v>33333</v>
      </c>
      <c r="C29" s="63">
        <v>31178</v>
      </c>
      <c r="D29" s="68">
        <v>9505</v>
      </c>
      <c r="E29" s="63">
        <v>21</v>
      </c>
      <c r="F29" s="63">
        <v>240</v>
      </c>
      <c r="G29" s="68">
        <v>2228</v>
      </c>
      <c r="H29" s="63">
        <v>2864</v>
      </c>
    </row>
    <row r="30" spans="1:8" ht="19.5" customHeight="1">
      <c r="A30" s="15" t="s">
        <v>50</v>
      </c>
      <c r="B30" s="68">
        <v>42331</v>
      </c>
      <c r="C30" s="63">
        <v>38508</v>
      </c>
      <c r="D30" s="68">
        <v>12554</v>
      </c>
      <c r="E30" s="63">
        <v>28</v>
      </c>
      <c r="F30" s="63">
        <v>205</v>
      </c>
      <c r="G30" s="68">
        <v>2584</v>
      </c>
      <c r="H30" s="63">
        <v>3714</v>
      </c>
    </row>
    <row r="31" spans="1:8" ht="19.5" customHeight="1">
      <c r="A31" s="15" t="s">
        <v>51</v>
      </c>
      <c r="B31" s="68">
        <v>16258</v>
      </c>
      <c r="C31" s="63">
        <v>15044</v>
      </c>
      <c r="D31" s="68">
        <v>2885</v>
      </c>
      <c r="E31" s="63">
        <v>19</v>
      </c>
      <c r="F31" s="63">
        <v>86</v>
      </c>
      <c r="G31" s="68">
        <v>795</v>
      </c>
      <c r="H31" s="63">
        <v>623</v>
      </c>
    </row>
    <row r="32" spans="1:8" ht="19.5" customHeight="1">
      <c r="A32" s="15" t="s">
        <v>52</v>
      </c>
      <c r="B32" s="68">
        <v>30567</v>
      </c>
      <c r="C32" s="63">
        <v>27582</v>
      </c>
      <c r="D32" s="68">
        <v>7456</v>
      </c>
      <c r="E32" s="63">
        <v>8</v>
      </c>
      <c r="F32" s="63">
        <v>277</v>
      </c>
      <c r="G32" s="68">
        <v>1595</v>
      </c>
      <c r="H32" s="63">
        <v>1700</v>
      </c>
    </row>
    <row r="33" spans="1:8" ht="19.5" customHeight="1">
      <c r="A33" s="15" t="s">
        <v>54</v>
      </c>
      <c r="B33" s="68">
        <v>40283</v>
      </c>
      <c r="C33" s="63">
        <v>36288</v>
      </c>
      <c r="D33" s="68">
        <v>7008</v>
      </c>
      <c r="E33" s="63">
        <v>27</v>
      </c>
      <c r="F33" s="63">
        <v>53</v>
      </c>
      <c r="G33" s="68">
        <v>491</v>
      </c>
      <c r="H33" s="63">
        <v>73</v>
      </c>
    </row>
  </sheetData>
  <mergeCells count="8">
    <mergeCell ref="D5:D6"/>
    <mergeCell ref="A3:H3"/>
    <mergeCell ref="G5:G6"/>
    <mergeCell ref="H5:H6"/>
    <mergeCell ref="A2:H2"/>
    <mergeCell ref="A5:A6"/>
    <mergeCell ref="E5:F5"/>
    <mergeCell ref="B5:B6"/>
  </mergeCells>
  <phoneticPr fontId="21" type="noConversion"/>
  <printOptions horizontalCentered="1" verticalCentered="1"/>
  <pageMargins left="0" right="0" top="0.31496062992125984" bottom="0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L34"/>
  <sheetViews>
    <sheetView view="pageBreakPreview" zoomScale="75" zoomScaleNormal="75" zoomScaleSheetLayoutView="75" workbookViewId="0">
      <selection activeCell="F14" sqref="F14"/>
    </sheetView>
  </sheetViews>
  <sheetFormatPr defaultRowHeight="12.75"/>
  <cols>
    <col min="1" max="1" width="21.7109375" style="18" customWidth="1"/>
    <col min="2" max="2" width="18.5703125" style="18" customWidth="1"/>
    <col min="3" max="3" width="13.28515625" style="18" customWidth="1"/>
    <col min="4" max="4" width="15" style="18" customWidth="1"/>
    <col min="5" max="6" width="18.5703125" style="18" customWidth="1"/>
    <col min="7" max="7" width="14.85546875" style="18" customWidth="1"/>
    <col min="8" max="8" width="15.7109375" style="18" customWidth="1"/>
    <col min="9" max="9" width="15.7109375" style="19" customWidth="1"/>
    <col min="10" max="10" width="8.140625" style="19" bestFit="1" customWidth="1"/>
    <col min="11" max="11" width="7" style="19" bestFit="1" customWidth="1"/>
    <col min="12" max="12" width="14.28515625" style="19" customWidth="1"/>
    <col min="13" max="16384" width="9.140625" style="19"/>
  </cols>
  <sheetData>
    <row r="1" spans="1:12" ht="15">
      <c r="G1" s="84"/>
      <c r="H1" s="85"/>
      <c r="I1" s="85"/>
    </row>
    <row r="2" spans="1:12" ht="18" customHeight="1">
      <c r="B2" s="83" t="s">
        <v>6</v>
      </c>
      <c r="C2" s="83"/>
      <c r="D2" s="83"/>
      <c r="E2" s="83"/>
      <c r="F2" s="83"/>
      <c r="G2" s="83"/>
      <c r="H2" s="29"/>
    </row>
    <row r="3" spans="1:12" ht="20.25">
      <c r="B3" s="83" t="s">
        <v>64</v>
      </c>
      <c r="C3" s="83"/>
      <c r="D3" s="83"/>
      <c r="E3" s="83"/>
      <c r="F3" s="83"/>
      <c r="G3" s="83"/>
      <c r="H3" s="29"/>
    </row>
    <row r="4" spans="1:12" s="22" customFormat="1" ht="12" customHeight="1">
      <c r="A4" s="20"/>
      <c r="B4" s="21"/>
      <c r="C4" s="21"/>
      <c r="D4" s="21"/>
      <c r="E4" s="21"/>
      <c r="F4" s="21"/>
      <c r="G4" s="21"/>
      <c r="H4" s="21"/>
      <c r="I4" s="30" t="s">
        <v>1</v>
      </c>
    </row>
    <row r="5" spans="1:12" ht="15.75" customHeight="1">
      <c r="A5" s="86"/>
      <c r="B5" s="88" t="s">
        <v>7</v>
      </c>
      <c r="C5" s="81" t="s">
        <v>2</v>
      </c>
      <c r="D5" s="82"/>
      <c r="E5" s="82"/>
      <c r="F5" s="82"/>
      <c r="G5" s="88" t="s">
        <v>8</v>
      </c>
      <c r="H5" s="89" t="s">
        <v>53</v>
      </c>
      <c r="I5" s="88" t="s">
        <v>9</v>
      </c>
    </row>
    <row r="6" spans="1:12" s="23" customFormat="1" ht="72" customHeight="1">
      <c r="A6" s="87"/>
      <c r="B6" s="88"/>
      <c r="C6" s="31" t="s">
        <v>10</v>
      </c>
      <c r="D6" s="31" t="s">
        <v>3</v>
      </c>
      <c r="E6" s="31" t="s">
        <v>11</v>
      </c>
      <c r="F6" s="31" t="s">
        <v>12</v>
      </c>
      <c r="G6" s="88"/>
      <c r="H6" s="90"/>
      <c r="I6" s="88"/>
      <c r="L6" s="44"/>
    </row>
    <row r="7" spans="1:12" s="26" customFormat="1" ht="15.75" customHeight="1">
      <c r="A7" s="24" t="s">
        <v>4</v>
      </c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</row>
    <row r="8" spans="1:12" ht="16.5" customHeight="1">
      <c r="A8" s="27" t="s">
        <v>5</v>
      </c>
      <c r="B8" s="66">
        <v>473961</v>
      </c>
      <c r="C8" s="66">
        <v>278274</v>
      </c>
      <c r="D8" s="66">
        <v>148419</v>
      </c>
      <c r="E8" s="66">
        <v>158220</v>
      </c>
      <c r="F8" s="66">
        <v>87812</v>
      </c>
      <c r="G8" s="66">
        <v>4738</v>
      </c>
      <c r="H8" s="66">
        <v>1210</v>
      </c>
      <c r="I8" s="66">
        <v>395827</v>
      </c>
    </row>
    <row r="9" spans="1:12" ht="16.5" customHeight="1">
      <c r="A9" s="17" t="s">
        <v>29</v>
      </c>
      <c r="B9" s="62">
        <v>22191</v>
      </c>
      <c r="C9" s="62">
        <v>11795</v>
      </c>
      <c r="D9" s="63">
        <v>6846</v>
      </c>
      <c r="E9" s="64">
        <v>11020</v>
      </c>
      <c r="F9" s="64">
        <v>5072</v>
      </c>
      <c r="G9" s="64">
        <v>28</v>
      </c>
      <c r="H9" s="64">
        <v>33</v>
      </c>
      <c r="I9" s="64">
        <v>19581</v>
      </c>
    </row>
    <row r="10" spans="1:12" ht="16.5" customHeight="1">
      <c r="A10" s="15" t="s">
        <v>30</v>
      </c>
      <c r="B10" s="62">
        <v>14504</v>
      </c>
      <c r="C10" s="62">
        <v>8277</v>
      </c>
      <c r="D10" s="63">
        <v>4542</v>
      </c>
      <c r="E10" s="64">
        <v>5824</v>
      </c>
      <c r="F10" s="64">
        <v>3568</v>
      </c>
      <c r="G10" s="64">
        <v>116</v>
      </c>
      <c r="H10" s="64">
        <v>179</v>
      </c>
      <c r="I10" s="64">
        <v>12308</v>
      </c>
    </row>
    <row r="11" spans="1:12" ht="16.5" customHeight="1">
      <c r="A11" s="15" t="s">
        <v>31</v>
      </c>
      <c r="B11" s="62">
        <v>39790</v>
      </c>
      <c r="C11" s="62">
        <v>24584</v>
      </c>
      <c r="D11" s="63">
        <v>12135</v>
      </c>
      <c r="E11" s="64">
        <v>6143</v>
      </c>
      <c r="F11" s="64">
        <v>2054</v>
      </c>
      <c r="G11" s="64">
        <v>343</v>
      </c>
      <c r="H11" s="64">
        <v>153</v>
      </c>
      <c r="I11" s="64">
        <v>33384</v>
      </c>
    </row>
    <row r="12" spans="1:12" ht="16.5" customHeight="1">
      <c r="A12" s="15" t="s">
        <v>32</v>
      </c>
      <c r="B12" s="62">
        <v>20058</v>
      </c>
      <c r="C12" s="62">
        <v>12457</v>
      </c>
      <c r="D12" s="63">
        <v>6145</v>
      </c>
      <c r="E12" s="64">
        <v>2879</v>
      </c>
      <c r="F12" s="64">
        <v>2942</v>
      </c>
      <c r="G12" s="64">
        <v>335</v>
      </c>
      <c r="H12" s="64">
        <v>82</v>
      </c>
      <c r="I12" s="64">
        <v>15730</v>
      </c>
    </row>
    <row r="13" spans="1:12" ht="16.5" customHeight="1">
      <c r="A13" s="15" t="s">
        <v>33</v>
      </c>
      <c r="B13" s="62">
        <v>20559</v>
      </c>
      <c r="C13" s="62">
        <v>11666</v>
      </c>
      <c r="D13" s="63">
        <v>6360</v>
      </c>
      <c r="E13" s="64">
        <v>9266</v>
      </c>
      <c r="F13" s="64">
        <v>4359</v>
      </c>
      <c r="G13" s="64">
        <v>209</v>
      </c>
      <c r="H13" s="64">
        <v>46</v>
      </c>
      <c r="I13" s="64">
        <v>17152</v>
      </c>
    </row>
    <row r="14" spans="1:12" ht="16.5" customHeight="1">
      <c r="A14" s="15" t="s">
        <v>34</v>
      </c>
      <c r="B14" s="62">
        <v>10450</v>
      </c>
      <c r="C14" s="62">
        <v>6644</v>
      </c>
      <c r="D14" s="63">
        <v>3192</v>
      </c>
      <c r="E14" s="64">
        <v>5547</v>
      </c>
      <c r="F14" s="64">
        <v>2556</v>
      </c>
      <c r="G14" s="64">
        <v>24</v>
      </c>
      <c r="H14" s="64">
        <v>4</v>
      </c>
      <c r="I14" s="64">
        <v>8775</v>
      </c>
    </row>
    <row r="15" spans="1:12" ht="16.5" customHeight="1">
      <c r="A15" s="15" t="s">
        <v>35</v>
      </c>
      <c r="B15" s="62">
        <v>21283</v>
      </c>
      <c r="C15" s="62">
        <v>12934</v>
      </c>
      <c r="D15" s="63">
        <v>6724</v>
      </c>
      <c r="E15" s="64">
        <v>4904</v>
      </c>
      <c r="F15" s="64">
        <v>4456</v>
      </c>
      <c r="G15" s="64">
        <v>61</v>
      </c>
      <c r="H15" s="64">
        <v>19</v>
      </c>
      <c r="I15" s="64">
        <v>16555</v>
      </c>
    </row>
    <row r="16" spans="1:12" ht="16.5" customHeight="1">
      <c r="A16" s="15" t="s">
        <v>36</v>
      </c>
      <c r="B16" s="62">
        <v>15823</v>
      </c>
      <c r="C16" s="62">
        <v>9348</v>
      </c>
      <c r="D16" s="63">
        <v>5380</v>
      </c>
      <c r="E16" s="64">
        <v>8119</v>
      </c>
      <c r="F16" s="64">
        <v>2430</v>
      </c>
      <c r="G16" s="64">
        <v>510</v>
      </c>
      <c r="H16" s="64">
        <v>12</v>
      </c>
      <c r="I16" s="64">
        <v>14006</v>
      </c>
    </row>
    <row r="17" spans="1:9" ht="16.5" customHeight="1">
      <c r="A17" s="15" t="s">
        <v>37</v>
      </c>
      <c r="B17" s="62">
        <v>19654</v>
      </c>
      <c r="C17" s="62">
        <v>11819</v>
      </c>
      <c r="D17" s="63">
        <v>6732</v>
      </c>
      <c r="E17" s="64">
        <v>6581</v>
      </c>
      <c r="F17" s="64">
        <v>4570</v>
      </c>
      <c r="G17" s="64">
        <v>205</v>
      </c>
      <c r="H17" s="64">
        <v>90</v>
      </c>
      <c r="I17" s="64">
        <v>17604</v>
      </c>
    </row>
    <row r="18" spans="1:9" ht="16.5" customHeight="1">
      <c r="A18" s="15" t="s">
        <v>38</v>
      </c>
      <c r="B18" s="62">
        <v>17532</v>
      </c>
      <c r="C18" s="62">
        <v>10757</v>
      </c>
      <c r="D18" s="63">
        <v>5758</v>
      </c>
      <c r="E18" s="64">
        <v>5955</v>
      </c>
      <c r="F18" s="64">
        <v>4270</v>
      </c>
      <c r="G18" s="64">
        <v>77</v>
      </c>
      <c r="H18" s="64">
        <v>28</v>
      </c>
      <c r="I18" s="64">
        <v>13029</v>
      </c>
    </row>
    <row r="19" spans="1:9" ht="16.5" customHeight="1">
      <c r="A19" s="15" t="s">
        <v>39</v>
      </c>
      <c r="B19" s="64">
        <v>7304</v>
      </c>
      <c r="C19" s="64">
        <v>4121</v>
      </c>
      <c r="D19" s="65">
        <v>2039</v>
      </c>
      <c r="E19" s="64">
        <v>1886</v>
      </c>
      <c r="F19" s="64">
        <v>1459</v>
      </c>
      <c r="G19" s="64">
        <v>66</v>
      </c>
      <c r="H19" s="64">
        <v>27</v>
      </c>
      <c r="I19" s="64">
        <v>5496</v>
      </c>
    </row>
    <row r="20" spans="1:9" ht="16.5" customHeight="1">
      <c r="A20" s="15" t="s">
        <v>40</v>
      </c>
      <c r="B20" s="64">
        <v>30161</v>
      </c>
      <c r="C20" s="64">
        <v>17611</v>
      </c>
      <c r="D20" s="65">
        <v>10900</v>
      </c>
      <c r="E20" s="64">
        <v>10850</v>
      </c>
      <c r="F20" s="64">
        <v>5796</v>
      </c>
      <c r="G20" s="64">
        <v>476</v>
      </c>
      <c r="H20" s="64">
        <v>18</v>
      </c>
      <c r="I20" s="64">
        <v>26605</v>
      </c>
    </row>
    <row r="21" spans="1:9" ht="16.5" customHeight="1">
      <c r="A21" s="15" t="s">
        <v>41</v>
      </c>
      <c r="B21" s="64">
        <v>16565</v>
      </c>
      <c r="C21" s="64">
        <v>9959</v>
      </c>
      <c r="D21" s="65">
        <v>5430</v>
      </c>
      <c r="E21" s="64">
        <v>6084</v>
      </c>
      <c r="F21" s="64">
        <v>2559</v>
      </c>
      <c r="G21" s="64">
        <v>40</v>
      </c>
      <c r="H21" s="64">
        <v>7</v>
      </c>
      <c r="I21" s="64">
        <v>11848</v>
      </c>
    </row>
    <row r="22" spans="1:9" ht="16.5" customHeight="1">
      <c r="A22" s="15" t="s">
        <v>42</v>
      </c>
      <c r="B22" s="64">
        <v>18117</v>
      </c>
      <c r="C22" s="64">
        <v>10484</v>
      </c>
      <c r="D22" s="65">
        <v>5271</v>
      </c>
      <c r="E22" s="64">
        <v>7293</v>
      </c>
      <c r="F22" s="64">
        <v>1932</v>
      </c>
      <c r="G22" s="64">
        <v>323</v>
      </c>
      <c r="H22" s="64">
        <v>4</v>
      </c>
      <c r="I22" s="64">
        <v>14525</v>
      </c>
    </row>
    <row r="23" spans="1:9" ht="16.5" customHeight="1">
      <c r="A23" s="17" t="s">
        <v>43</v>
      </c>
      <c r="B23" s="64">
        <v>22986</v>
      </c>
      <c r="C23" s="64">
        <v>13608</v>
      </c>
      <c r="D23" s="65">
        <v>6836</v>
      </c>
      <c r="E23" s="64">
        <v>9131</v>
      </c>
      <c r="F23" s="64">
        <v>5257</v>
      </c>
      <c r="G23" s="64">
        <v>146</v>
      </c>
      <c r="H23" s="64">
        <v>29</v>
      </c>
      <c r="I23" s="64">
        <v>19826</v>
      </c>
    </row>
    <row r="24" spans="1:9" ht="16.5" customHeight="1">
      <c r="A24" s="17" t="s">
        <v>44</v>
      </c>
      <c r="B24" s="64">
        <v>17128</v>
      </c>
      <c r="C24" s="64">
        <v>9883</v>
      </c>
      <c r="D24" s="65">
        <v>5680</v>
      </c>
      <c r="E24" s="64">
        <v>8676</v>
      </c>
      <c r="F24" s="64">
        <v>4259</v>
      </c>
      <c r="G24" s="64">
        <v>475</v>
      </c>
      <c r="H24" s="64">
        <v>48</v>
      </c>
      <c r="I24" s="64">
        <v>13864</v>
      </c>
    </row>
    <row r="25" spans="1:9" ht="16.5" customHeight="1">
      <c r="A25" s="17" t="s">
        <v>45</v>
      </c>
      <c r="B25" s="64">
        <v>19166</v>
      </c>
      <c r="C25" s="64">
        <v>11217</v>
      </c>
      <c r="D25" s="65">
        <v>5269</v>
      </c>
      <c r="E25" s="64">
        <v>5814</v>
      </c>
      <c r="F25" s="64">
        <v>6271</v>
      </c>
      <c r="G25" s="64">
        <v>280</v>
      </c>
      <c r="H25" s="64">
        <v>106</v>
      </c>
      <c r="I25" s="64">
        <v>15967</v>
      </c>
    </row>
    <row r="26" spans="1:9" ht="16.5" customHeight="1">
      <c r="A26" s="17" t="s">
        <v>46</v>
      </c>
      <c r="B26" s="64">
        <v>11740</v>
      </c>
      <c r="C26" s="64">
        <v>6577</v>
      </c>
      <c r="D26" s="65">
        <v>3862</v>
      </c>
      <c r="E26" s="64">
        <v>5518</v>
      </c>
      <c r="F26" s="64">
        <v>2940</v>
      </c>
      <c r="G26" s="64">
        <v>102</v>
      </c>
      <c r="H26" s="64">
        <v>1</v>
      </c>
      <c r="I26" s="64">
        <v>9982</v>
      </c>
    </row>
    <row r="27" spans="1:9" ht="16.5" customHeight="1">
      <c r="A27" s="17" t="s">
        <v>47</v>
      </c>
      <c r="B27" s="64">
        <v>33037</v>
      </c>
      <c r="C27" s="64">
        <v>19529</v>
      </c>
      <c r="D27" s="65">
        <v>9916</v>
      </c>
      <c r="E27" s="64">
        <v>7104</v>
      </c>
      <c r="F27" s="64">
        <v>2156</v>
      </c>
      <c r="G27" s="64">
        <v>574</v>
      </c>
      <c r="H27" s="64">
        <v>94</v>
      </c>
      <c r="I27" s="64">
        <v>26942</v>
      </c>
    </row>
    <row r="28" spans="1:9" ht="16.5" customHeight="1">
      <c r="A28" s="17" t="s">
        <v>48</v>
      </c>
      <c r="B28" s="64">
        <v>10365</v>
      </c>
      <c r="C28" s="64">
        <v>6154</v>
      </c>
      <c r="D28" s="65">
        <v>2945</v>
      </c>
      <c r="E28" s="64">
        <v>3362</v>
      </c>
      <c r="F28" s="64">
        <v>2584</v>
      </c>
      <c r="G28" s="64">
        <v>53</v>
      </c>
      <c r="H28" s="64">
        <v>7</v>
      </c>
      <c r="I28" s="64">
        <v>8665</v>
      </c>
    </row>
    <row r="29" spans="1:9" ht="16.5" customHeight="1">
      <c r="A29" s="17" t="s">
        <v>49</v>
      </c>
      <c r="B29" s="64">
        <v>15779</v>
      </c>
      <c r="C29" s="64">
        <v>8750</v>
      </c>
      <c r="D29" s="65">
        <v>4950</v>
      </c>
      <c r="E29" s="64">
        <v>6494</v>
      </c>
      <c r="F29" s="64">
        <v>3144</v>
      </c>
      <c r="G29" s="64">
        <v>143</v>
      </c>
      <c r="H29" s="64">
        <v>93</v>
      </c>
      <c r="I29" s="64">
        <v>13981</v>
      </c>
    </row>
    <row r="30" spans="1:9" ht="16.5" customHeight="1">
      <c r="A30" s="17" t="s">
        <v>50</v>
      </c>
      <c r="B30" s="64">
        <v>19503</v>
      </c>
      <c r="C30" s="64">
        <v>11044</v>
      </c>
      <c r="D30" s="65">
        <v>5921</v>
      </c>
      <c r="E30" s="64">
        <v>7819</v>
      </c>
      <c r="F30" s="64">
        <v>3844</v>
      </c>
      <c r="G30" s="64">
        <v>91</v>
      </c>
      <c r="H30" s="64">
        <v>103</v>
      </c>
      <c r="I30" s="64">
        <v>16700</v>
      </c>
    </row>
    <row r="31" spans="1:9" ht="16.5" customHeight="1">
      <c r="A31" s="17" t="s">
        <v>51</v>
      </c>
      <c r="B31" s="64">
        <v>9775</v>
      </c>
      <c r="C31" s="64">
        <v>5098</v>
      </c>
      <c r="D31" s="65">
        <v>2931</v>
      </c>
      <c r="E31" s="64">
        <v>5380</v>
      </c>
      <c r="F31" s="64">
        <v>2777</v>
      </c>
      <c r="G31" s="64">
        <v>10</v>
      </c>
      <c r="H31" s="64">
        <v>11</v>
      </c>
      <c r="I31" s="64">
        <v>8444</v>
      </c>
    </row>
    <row r="32" spans="1:9" ht="16.5" customHeight="1">
      <c r="A32" s="17" t="s">
        <v>52</v>
      </c>
      <c r="B32" s="64">
        <v>15295</v>
      </c>
      <c r="C32" s="64">
        <v>8594</v>
      </c>
      <c r="D32" s="65">
        <v>4026</v>
      </c>
      <c r="E32" s="64">
        <v>4963</v>
      </c>
      <c r="F32" s="64">
        <v>2533</v>
      </c>
      <c r="G32" s="64">
        <v>49</v>
      </c>
      <c r="H32" s="64">
        <v>12</v>
      </c>
      <c r="I32" s="64">
        <v>12519</v>
      </c>
    </row>
    <row r="33" spans="1:9" ht="16.5" customHeight="1">
      <c r="A33" s="17" t="s">
        <v>54</v>
      </c>
      <c r="B33" s="64">
        <v>25196</v>
      </c>
      <c r="C33" s="64">
        <v>15364</v>
      </c>
      <c r="D33" s="65">
        <v>8629</v>
      </c>
      <c r="E33" s="64">
        <v>1608</v>
      </c>
      <c r="F33" s="64">
        <v>4024</v>
      </c>
      <c r="G33" s="64">
        <v>2</v>
      </c>
      <c r="H33" s="64">
        <v>4</v>
      </c>
      <c r="I33" s="64">
        <v>22339</v>
      </c>
    </row>
    <row r="34" spans="1:9" ht="15.75">
      <c r="A34" s="28"/>
      <c r="D34" s="32"/>
      <c r="F34" s="32"/>
      <c r="I34" s="18"/>
    </row>
  </sheetData>
  <mergeCells count="9">
    <mergeCell ref="C5:F5"/>
    <mergeCell ref="B2:G2"/>
    <mergeCell ref="G1:I1"/>
    <mergeCell ref="B3:G3"/>
    <mergeCell ref="A5:A6"/>
    <mergeCell ref="B5:B6"/>
    <mergeCell ref="G5:G6"/>
    <mergeCell ref="H5:H6"/>
    <mergeCell ref="I5:I6"/>
  </mergeCells>
  <phoneticPr fontId="21" type="noConversion"/>
  <printOptions horizontalCentered="1"/>
  <pageMargins left="0.23622047244094491" right="0.23622047244094491" top="0.31496062992125984" bottom="0" header="0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36"/>
  <sheetViews>
    <sheetView view="pageBreakPreview" zoomScale="80" zoomScaleNormal="75" zoomScaleSheetLayoutView="80" workbookViewId="0">
      <selection activeCell="F14" sqref="F14"/>
    </sheetView>
  </sheetViews>
  <sheetFormatPr defaultRowHeight="12.75"/>
  <cols>
    <col min="1" max="1" width="18.85546875" style="18" customWidth="1"/>
    <col min="2" max="2" width="14.5703125" style="18" customWidth="1"/>
    <col min="3" max="3" width="12.140625" style="18" customWidth="1"/>
    <col min="4" max="4" width="12.85546875" style="18" customWidth="1"/>
    <col min="5" max="5" width="8.7109375" style="18" customWidth="1"/>
    <col min="6" max="6" width="9.5703125" style="18" customWidth="1"/>
    <col min="7" max="7" width="11.140625" style="18" customWidth="1"/>
    <col min="8" max="8" width="15" style="18" customWidth="1"/>
    <col min="9" max="9" width="12.85546875" style="18" customWidth="1"/>
    <col min="10" max="10" width="20.42578125" style="18" customWidth="1"/>
    <col min="11" max="11" width="11.85546875" style="18" customWidth="1"/>
    <col min="12" max="16384" width="9.140625" style="18"/>
  </cols>
  <sheetData>
    <row r="1" spans="1:11" ht="15">
      <c r="J1" s="91"/>
      <c r="K1" s="91"/>
    </row>
    <row r="2" spans="1:11" ht="20.25">
      <c r="A2" s="92" t="s">
        <v>13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s="19" customFormat="1" ht="20.25">
      <c r="A3" s="83" t="s">
        <v>65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15.75">
      <c r="A4" s="33"/>
      <c r="B4" s="34"/>
      <c r="C4" s="34"/>
      <c r="D4" s="34"/>
      <c r="E4" s="34"/>
      <c r="F4" s="34"/>
      <c r="G4" s="35"/>
      <c r="H4" s="35"/>
      <c r="I4" s="35"/>
      <c r="J4" s="35"/>
      <c r="K4" s="36" t="s">
        <v>1</v>
      </c>
    </row>
    <row r="5" spans="1:11" ht="16.5" customHeight="1">
      <c r="A5" s="94"/>
      <c r="B5" s="86" t="s">
        <v>7</v>
      </c>
      <c r="C5" s="96" t="s">
        <v>14</v>
      </c>
      <c r="D5" s="97"/>
      <c r="E5" s="97"/>
      <c r="F5" s="97"/>
      <c r="G5" s="97"/>
      <c r="H5" s="97"/>
      <c r="I5" s="97"/>
      <c r="J5" s="97"/>
      <c r="K5" s="98"/>
    </row>
    <row r="6" spans="1:11" ht="103.5" customHeight="1">
      <c r="A6" s="95"/>
      <c r="B6" s="93"/>
      <c r="C6" s="37" t="s">
        <v>15</v>
      </c>
      <c r="D6" s="38" t="s">
        <v>16</v>
      </c>
      <c r="E6" s="38" t="s">
        <v>17</v>
      </c>
      <c r="F6" s="38" t="s">
        <v>18</v>
      </c>
      <c r="G6" s="38" t="s">
        <v>19</v>
      </c>
      <c r="H6" s="38" t="s">
        <v>20</v>
      </c>
      <c r="I6" s="38" t="s">
        <v>21</v>
      </c>
      <c r="J6" s="38" t="s">
        <v>22</v>
      </c>
      <c r="K6" s="39" t="s">
        <v>23</v>
      </c>
    </row>
    <row r="7" spans="1:11" s="41" customFormat="1">
      <c r="A7" s="24" t="s">
        <v>4</v>
      </c>
      <c r="B7" s="40">
        <v>1</v>
      </c>
      <c r="C7" s="40">
        <v>2</v>
      </c>
      <c r="D7" s="40">
        <v>3</v>
      </c>
      <c r="E7" s="40">
        <v>4</v>
      </c>
      <c r="F7" s="40">
        <v>5</v>
      </c>
      <c r="G7" s="40">
        <v>6</v>
      </c>
      <c r="H7" s="40">
        <v>7</v>
      </c>
      <c r="I7" s="40">
        <v>8</v>
      </c>
      <c r="J7" s="40">
        <v>9</v>
      </c>
      <c r="K7" s="40">
        <v>10</v>
      </c>
    </row>
    <row r="8" spans="1:11" s="42" customFormat="1" ht="18" customHeight="1">
      <c r="A8" s="27" t="s">
        <v>5</v>
      </c>
      <c r="B8" s="69">
        <f>SUM(B9:B33)</f>
        <v>473961</v>
      </c>
      <c r="C8" s="69">
        <f t="shared" ref="C8:K8" si="0">SUM(C9:C33)</f>
        <v>70455</v>
      </c>
      <c r="D8" s="69">
        <f>SUM(D9:D33)</f>
        <v>47628</v>
      </c>
      <c r="E8" s="69">
        <f t="shared" si="0"/>
        <v>54344</v>
      </c>
      <c r="F8" s="69">
        <f t="shared" si="0"/>
        <v>27768</v>
      </c>
      <c r="G8" s="70">
        <f t="shared" si="0"/>
        <v>84794</v>
      </c>
      <c r="H8" s="69">
        <f t="shared" si="0"/>
        <v>11728</v>
      </c>
      <c r="I8" s="70">
        <f t="shared" si="0"/>
        <v>47260</v>
      </c>
      <c r="J8" s="69">
        <f t="shared" si="0"/>
        <v>73317</v>
      </c>
      <c r="K8" s="69">
        <f t="shared" si="0"/>
        <v>56667</v>
      </c>
    </row>
    <row r="9" spans="1:11" ht="15.75" customHeight="1">
      <c r="A9" s="17" t="s">
        <v>29</v>
      </c>
      <c r="B9" s="62">
        <v>22191</v>
      </c>
      <c r="C9" s="67">
        <v>2880</v>
      </c>
      <c r="D9" s="67">
        <v>1835</v>
      </c>
      <c r="E9" s="67">
        <v>2091</v>
      </c>
      <c r="F9" s="67">
        <v>1243</v>
      </c>
      <c r="G9" s="67">
        <v>3375</v>
      </c>
      <c r="H9" s="67">
        <v>1115</v>
      </c>
      <c r="I9" s="67">
        <v>2145</v>
      </c>
      <c r="J9" s="67">
        <v>4248</v>
      </c>
      <c r="K9" s="68">
        <v>3259</v>
      </c>
    </row>
    <row r="10" spans="1:11" ht="15">
      <c r="A10" s="17" t="s">
        <v>30</v>
      </c>
      <c r="B10" s="62">
        <v>14504</v>
      </c>
      <c r="C10" s="64">
        <v>1880</v>
      </c>
      <c r="D10" s="64">
        <v>1275</v>
      </c>
      <c r="E10" s="64">
        <v>1656</v>
      </c>
      <c r="F10" s="64">
        <v>737</v>
      </c>
      <c r="G10" s="64">
        <v>2783</v>
      </c>
      <c r="H10" s="64">
        <v>145</v>
      </c>
      <c r="I10" s="64">
        <v>1313</v>
      </c>
      <c r="J10" s="64">
        <v>2808</v>
      </c>
      <c r="K10" s="68">
        <v>1907</v>
      </c>
    </row>
    <row r="11" spans="1:11" ht="15">
      <c r="A11" s="17" t="s">
        <v>31</v>
      </c>
      <c r="B11" s="62">
        <v>39790</v>
      </c>
      <c r="C11" s="64">
        <v>6455</v>
      </c>
      <c r="D11" s="64">
        <v>4087</v>
      </c>
      <c r="E11" s="64">
        <v>4580</v>
      </c>
      <c r="F11" s="64">
        <v>2309</v>
      </c>
      <c r="G11" s="64">
        <v>6847</v>
      </c>
      <c r="H11" s="64">
        <v>332</v>
      </c>
      <c r="I11" s="64">
        <v>4801</v>
      </c>
      <c r="J11" s="64">
        <v>6368</v>
      </c>
      <c r="K11" s="68">
        <v>4011</v>
      </c>
    </row>
    <row r="12" spans="1:11" ht="15">
      <c r="A12" s="17" t="s">
        <v>32</v>
      </c>
      <c r="B12" s="62">
        <v>20058</v>
      </c>
      <c r="C12" s="64">
        <v>2694</v>
      </c>
      <c r="D12" s="64">
        <v>1907</v>
      </c>
      <c r="E12" s="64">
        <v>1989</v>
      </c>
      <c r="F12" s="64">
        <v>1106</v>
      </c>
      <c r="G12" s="64">
        <v>3390</v>
      </c>
      <c r="H12" s="64">
        <v>229</v>
      </c>
      <c r="I12" s="64">
        <v>2684</v>
      </c>
      <c r="J12" s="64">
        <v>4067</v>
      </c>
      <c r="K12" s="68">
        <v>1992</v>
      </c>
    </row>
    <row r="13" spans="1:11" ht="15">
      <c r="A13" s="17" t="s">
        <v>33</v>
      </c>
      <c r="B13" s="62">
        <v>20559</v>
      </c>
      <c r="C13" s="64">
        <v>2361</v>
      </c>
      <c r="D13" s="64">
        <v>1452</v>
      </c>
      <c r="E13" s="64">
        <v>2112</v>
      </c>
      <c r="F13" s="64">
        <v>1082</v>
      </c>
      <c r="G13" s="64">
        <v>3394</v>
      </c>
      <c r="H13" s="64">
        <v>591</v>
      </c>
      <c r="I13" s="64">
        <v>1903</v>
      </c>
      <c r="J13" s="64">
        <v>4292</v>
      </c>
      <c r="K13" s="68">
        <v>3372</v>
      </c>
    </row>
    <row r="14" spans="1:11" ht="15">
      <c r="A14" s="17" t="s">
        <v>34</v>
      </c>
      <c r="B14" s="62">
        <v>10450</v>
      </c>
      <c r="C14" s="64">
        <v>1159</v>
      </c>
      <c r="D14" s="64">
        <v>830</v>
      </c>
      <c r="E14" s="64">
        <v>1094</v>
      </c>
      <c r="F14" s="64">
        <v>555</v>
      </c>
      <c r="G14" s="64">
        <v>1994</v>
      </c>
      <c r="H14" s="64">
        <v>349</v>
      </c>
      <c r="I14" s="64">
        <v>1376</v>
      </c>
      <c r="J14" s="64">
        <v>1451</v>
      </c>
      <c r="K14" s="68">
        <v>1642</v>
      </c>
    </row>
    <row r="15" spans="1:11" ht="15">
      <c r="A15" s="17" t="s">
        <v>35</v>
      </c>
      <c r="B15" s="62">
        <v>21283</v>
      </c>
      <c r="C15" s="64">
        <v>3281</v>
      </c>
      <c r="D15" s="64">
        <v>2441</v>
      </c>
      <c r="E15" s="64">
        <v>2524</v>
      </c>
      <c r="F15" s="64">
        <v>1351</v>
      </c>
      <c r="G15" s="64">
        <v>4047</v>
      </c>
      <c r="H15" s="64">
        <v>378</v>
      </c>
      <c r="I15" s="64">
        <v>2164</v>
      </c>
      <c r="J15" s="64">
        <v>2697</v>
      </c>
      <c r="K15" s="68">
        <v>2400</v>
      </c>
    </row>
    <row r="16" spans="1:11" ht="15">
      <c r="A16" s="17" t="s">
        <v>36</v>
      </c>
      <c r="B16" s="62">
        <v>15823</v>
      </c>
      <c r="C16" s="64">
        <v>1933</v>
      </c>
      <c r="D16" s="64">
        <v>1724</v>
      </c>
      <c r="E16" s="64">
        <v>1916</v>
      </c>
      <c r="F16" s="64">
        <v>864</v>
      </c>
      <c r="G16" s="64">
        <v>3139</v>
      </c>
      <c r="H16" s="64">
        <v>284</v>
      </c>
      <c r="I16" s="64">
        <v>1759</v>
      </c>
      <c r="J16" s="64">
        <v>2616</v>
      </c>
      <c r="K16" s="68">
        <v>1588</v>
      </c>
    </row>
    <row r="17" spans="1:11" ht="15">
      <c r="A17" s="17" t="s">
        <v>37</v>
      </c>
      <c r="B17" s="62">
        <v>19654</v>
      </c>
      <c r="C17" s="64">
        <v>3766</v>
      </c>
      <c r="D17" s="64">
        <v>2294</v>
      </c>
      <c r="E17" s="64">
        <v>2437</v>
      </c>
      <c r="F17" s="64">
        <v>1409</v>
      </c>
      <c r="G17" s="64">
        <v>3108</v>
      </c>
      <c r="H17" s="64">
        <v>280</v>
      </c>
      <c r="I17" s="64">
        <v>1493</v>
      </c>
      <c r="J17" s="64">
        <v>2854</v>
      </c>
      <c r="K17" s="68">
        <v>2013</v>
      </c>
    </row>
    <row r="18" spans="1:11" ht="15">
      <c r="A18" s="17" t="s">
        <v>38</v>
      </c>
      <c r="B18" s="62">
        <v>17532</v>
      </c>
      <c r="C18" s="64">
        <v>1989</v>
      </c>
      <c r="D18" s="64">
        <v>1349</v>
      </c>
      <c r="E18" s="64">
        <v>1901</v>
      </c>
      <c r="F18" s="64">
        <v>1036</v>
      </c>
      <c r="G18" s="64">
        <v>3769</v>
      </c>
      <c r="H18" s="64">
        <v>507</v>
      </c>
      <c r="I18" s="64">
        <v>1734</v>
      </c>
      <c r="J18" s="64">
        <v>2387</v>
      </c>
      <c r="K18" s="68">
        <v>2860</v>
      </c>
    </row>
    <row r="19" spans="1:11" ht="15">
      <c r="A19" s="17" t="s">
        <v>39</v>
      </c>
      <c r="B19" s="62">
        <v>7304</v>
      </c>
      <c r="C19" s="64">
        <v>840</v>
      </c>
      <c r="D19" s="64">
        <v>707</v>
      </c>
      <c r="E19" s="64">
        <v>760</v>
      </c>
      <c r="F19" s="64">
        <v>394</v>
      </c>
      <c r="G19" s="64">
        <v>1238</v>
      </c>
      <c r="H19" s="64">
        <v>194</v>
      </c>
      <c r="I19" s="64">
        <v>936</v>
      </c>
      <c r="J19" s="64">
        <v>1287</v>
      </c>
      <c r="K19" s="68">
        <v>948</v>
      </c>
    </row>
    <row r="20" spans="1:11" ht="15">
      <c r="A20" s="17" t="s">
        <v>40</v>
      </c>
      <c r="B20" s="62">
        <v>30161</v>
      </c>
      <c r="C20" s="64">
        <v>4643</v>
      </c>
      <c r="D20" s="64">
        <v>3097</v>
      </c>
      <c r="E20" s="64">
        <v>3700</v>
      </c>
      <c r="F20" s="64">
        <v>2021</v>
      </c>
      <c r="G20" s="64">
        <v>6010</v>
      </c>
      <c r="H20" s="64">
        <v>227</v>
      </c>
      <c r="I20" s="64">
        <v>3527</v>
      </c>
      <c r="J20" s="64">
        <v>4086</v>
      </c>
      <c r="K20" s="68">
        <v>2850</v>
      </c>
    </row>
    <row r="21" spans="1:11" ht="15">
      <c r="A21" s="17" t="s">
        <v>41</v>
      </c>
      <c r="B21" s="62">
        <v>16565</v>
      </c>
      <c r="C21" s="64">
        <v>2168</v>
      </c>
      <c r="D21" s="64">
        <v>1362</v>
      </c>
      <c r="E21" s="64">
        <v>1861</v>
      </c>
      <c r="F21" s="64">
        <v>1053</v>
      </c>
      <c r="G21" s="64">
        <v>2841</v>
      </c>
      <c r="H21" s="64">
        <v>708</v>
      </c>
      <c r="I21" s="64">
        <v>1244</v>
      </c>
      <c r="J21" s="64">
        <v>2139</v>
      </c>
      <c r="K21" s="68">
        <v>3189</v>
      </c>
    </row>
    <row r="22" spans="1:11" s="45" customFormat="1" ht="15">
      <c r="A22" s="17" t="s">
        <v>42</v>
      </c>
      <c r="B22" s="62">
        <v>18117</v>
      </c>
      <c r="C22" s="64">
        <v>2630</v>
      </c>
      <c r="D22" s="64">
        <v>1953</v>
      </c>
      <c r="E22" s="64">
        <v>2201</v>
      </c>
      <c r="F22" s="64">
        <v>1219</v>
      </c>
      <c r="G22" s="64">
        <v>2915</v>
      </c>
      <c r="H22" s="64">
        <v>941</v>
      </c>
      <c r="I22" s="64">
        <v>1219</v>
      </c>
      <c r="J22" s="64">
        <v>2720</v>
      </c>
      <c r="K22" s="68">
        <v>2319</v>
      </c>
    </row>
    <row r="23" spans="1:11" ht="15.75" customHeight="1">
      <c r="A23" s="17" t="s">
        <v>43</v>
      </c>
      <c r="B23" s="62">
        <v>22986</v>
      </c>
      <c r="C23" s="64">
        <v>2726</v>
      </c>
      <c r="D23" s="64">
        <v>2112</v>
      </c>
      <c r="E23" s="64">
        <v>2422</v>
      </c>
      <c r="F23" s="64">
        <v>1211</v>
      </c>
      <c r="G23" s="64">
        <v>4258</v>
      </c>
      <c r="H23" s="64">
        <v>848</v>
      </c>
      <c r="I23" s="64">
        <v>2269</v>
      </c>
      <c r="J23" s="64">
        <v>3968</v>
      </c>
      <c r="K23" s="68">
        <v>3172</v>
      </c>
    </row>
    <row r="24" spans="1:11" ht="15">
      <c r="A24" s="17" t="s">
        <v>44</v>
      </c>
      <c r="B24" s="62">
        <v>17128</v>
      </c>
      <c r="C24" s="64">
        <v>2105</v>
      </c>
      <c r="D24" s="64">
        <v>1402</v>
      </c>
      <c r="E24" s="64">
        <v>1888</v>
      </c>
      <c r="F24" s="64">
        <v>846</v>
      </c>
      <c r="G24" s="64">
        <v>3540</v>
      </c>
      <c r="H24" s="64">
        <v>327</v>
      </c>
      <c r="I24" s="64">
        <v>1609</v>
      </c>
      <c r="J24" s="64">
        <v>2798</v>
      </c>
      <c r="K24" s="68">
        <v>2613</v>
      </c>
    </row>
    <row r="25" spans="1:11" ht="15">
      <c r="A25" s="17" t="s">
        <v>45</v>
      </c>
      <c r="B25" s="62">
        <v>19166</v>
      </c>
      <c r="C25" s="64">
        <v>2049</v>
      </c>
      <c r="D25" s="64">
        <v>1598</v>
      </c>
      <c r="E25" s="64">
        <v>2200</v>
      </c>
      <c r="F25" s="64">
        <v>973</v>
      </c>
      <c r="G25" s="64">
        <v>3955</v>
      </c>
      <c r="H25" s="64">
        <v>544</v>
      </c>
      <c r="I25" s="64">
        <v>1718</v>
      </c>
      <c r="J25" s="64">
        <v>3314</v>
      </c>
      <c r="K25" s="68">
        <v>2815</v>
      </c>
    </row>
    <row r="26" spans="1:11" ht="15">
      <c r="A26" s="17" t="s">
        <v>46</v>
      </c>
      <c r="B26" s="62">
        <v>11740</v>
      </c>
      <c r="C26" s="64">
        <v>1442</v>
      </c>
      <c r="D26" s="64">
        <v>1357</v>
      </c>
      <c r="E26" s="64">
        <v>1467</v>
      </c>
      <c r="F26" s="64">
        <v>731</v>
      </c>
      <c r="G26" s="64">
        <v>2002</v>
      </c>
      <c r="H26" s="64">
        <v>119</v>
      </c>
      <c r="I26" s="64">
        <v>1403</v>
      </c>
      <c r="J26" s="64">
        <v>1860</v>
      </c>
      <c r="K26" s="68">
        <v>1359</v>
      </c>
    </row>
    <row r="27" spans="1:11" ht="15">
      <c r="A27" s="17" t="s">
        <v>47</v>
      </c>
      <c r="B27" s="62">
        <v>33037</v>
      </c>
      <c r="C27" s="64">
        <v>5615</v>
      </c>
      <c r="D27" s="64">
        <v>3524</v>
      </c>
      <c r="E27" s="64">
        <v>3578</v>
      </c>
      <c r="F27" s="64">
        <v>2100</v>
      </c>
      <c r="G27" s="64">
        <v>6307</v>
      </c>
      <c r="H27" s="64">
        <v>1354</v>
      </c>
      <c r="I27" s="64">
        <v>3893</v>
      </c>
      <c r="J27" s="64">
        <v>4825</v>
      </c>
      <c r="K27" s="68">
        <v>1841</v>
      </c>
    </row>
    <row r="28" spans="1:11" ht="15">
      <c r="A28" s="17" t="s">
        <v>48</v>
      </c>
      <c r="B28" s="62">
        <v>10365</v>
      </c>
      <c r="C28" s="64">
        <v>1504</v>
      </c>
      <c r="D28" s="64">
        <v>1142</v>
      </c>
      <c r="E28" s="64">
        <v>1227</v>
      </c>
      <c r="F28" s="64">
        <v>555</v>
      </c>
      <c r="G28" s="64">
        <v>2023</v>
      </c>
      <c r="H28" s="64">
        <v>396</v>
      </c>
      <c r="I28" s="64">
        <v>680</v>
      </c>
      <c r="J28" s="64">
        <v>1275</v>
      </c>
      <c r="K28" s="68">
        <v>1563</v>
      </c>
    </row>
    <row r="29" spans="1:11" ht="15">
      <c r="A29" s="17" t="s">
        <v>49</v>
      </c>
      <c r="B29" s="62">
        <v>15779</v>
      </c>
      <c r="C29" s="64">
        <v>1948</v>
      </c>
      <c r="D29" s="64">
        <v>1542</v>
      </c>
      <c r="E29" s="64">
        <v>1595</v>
      </c>
      <c r="F29" s="64">
        <v>785</v>
      </c>
      <c r="G29" s="64">
        <v>2939</v>
      </c>
      <c r="H29" s="64">
        <v>464</v>
      </c>
      <c r="I29" s="64">
        <v>2015</v>
      </c>
      <c r="J29" s="64">
        <v>2650</v>
      </c>
      <c r="K29" s="68">
        <v>1841</v>
      </c>
    </row>
    <row r="30" spans="1:11" ht="15">
      <c r="A30" s="17" t="s">
        <v>50</v>
      </c>
      <c r="B30" s="62">
        <v>19503</v>
      </c>
      <c r="C30" s="64">
        <v>2649</v>
      </c>
      <c r="D30" s="64">
        <v>1767</v>
      </c>
      <c r="E30" s="64">
        <v>1966</v>
      </c>
      <c r="F30" s="64">
        <v>1024</v>
      </c>
      <c r="G30" s="64">
        <v>3858</v>
      </c>
      <c r="H30" s="64">
        <v>521</v>
      </c>
      <c r="I30" s="64">
        <v>1881</v>
      </c>
      <c r="J30" s="64">
        <v>3044</v>
      </c>
      <c r="K30" s="68">
        <v>2793</v>
      </c>
    </row>
    <row r="31" spans="1:11" ht="15">
      <c r="A31" s="17" t="s">
        <v>51</v>
      </c>
      <c r="B31" s="62">
        <v>9775</v>
      </c>
      <c r="C31" s="64">
        <v>1206</v>
      </c>
      <c r="D31" s="64">
        <v>748</v>
      </c>
      <c r="E31" s="64">
        <v>1052</v>
      </c>
      <c r="F31" s="64">
        <v>469</v>
      </c>
      <c r="G31" s="64">
        <v>1649</v>
      </c>
      <c r="H31" s="64">
        <v>410</v>
      </c>
      <c r="I31" s="64">
        <v>1176</v>
      </c>
      <c r="J31" s="64">
        <v>1928</v>
      </c>
      <c r="K31" s="68">
        <v>1137</v>
      </c>
    </row>
    <row r="32" spans="1:11" ht="15">
      <c r="A32" s="17" t="s">
        <v>52</v>
      </c>
      <c r="B32" s="62">
        <v>15295</v>
      </c>
      <c r="C32" s="64">
        <v>1606</v>
      </c>
      <c r="D32" s="64">
        <v>1208</v>
      </c>
      <c r="E32" s="64">
        <v>1800</v>
      </c>
      <c r="F32" s="64">
        <v>909</v>
      </c>
      <c r="G32" s="64">
        <v>2952</v>
      </c>
      <c r="H32" s="64">
        <v>443</v>
      </c>
      <c r="I32" s="64">
        <v>1534</v>
      </c>
      <c r="J32" s="64">
        <v>2610</v>
      </c>
      <c r="K32" s="68">
        <v>2233</v>
      </c>
    </row>
    <row r="33" spans="1:11" ht="15">
      <c r="A33" s="17" t="s">
        <v>54</v>
      </c>
      <c r="B33" s="62">
        <v>25196</v>
      </c>
      <c r="C33" s="64">
        <v>8926</v>
      </c>
      <c r="D33" s="64">
        <v>4915</v>
      </c>
      <c r="E33" s="64">
        <v>4327</v>
      </c>
      <c r="F33" s="64">
        <v>1786</v>
      </c>
      <c r="G33" s="64">
        <v>2461</v>
      </c>
      <c r="H33" s="64">
        <v>22</v>
      </c>
      <c r="I33" s="64">
        <v>784</v>
      </c>
      <c r="J33" s="64">
        <v>1025</v>
      </c>
      <c r="K33" s="68">
        <v>950</v>
      </c>
    </row>
    <row r="34" spans="1:11" ht="20.25">
      <c r="A34" s="28"/>
      <c r="B34" s="43"/>
      <c r="C34" s="54"/>
      <c r="D34" s="54"/>
      <c r="E34" s="54"/>
      <c r="F34" s="54"/>
      <c r="G34" s="54"/>
      <c r="H34" s="54"/>
      <c r="I34" s="54"/>
      <c r="J34" s="55"/>
      <c r="K34" s="54"/>
    </row>
    <row r="35" spans="1:11">
      <c r="B35" s="43"/>
      <c r="C35" s="56"/>
      <c r="D35" s="56"/>
      <c r="E35" s="56"/>
      <c r="F35" s="56"/>
      <c r="G35" s="56"/>
      <c r="H35" s="56"/>
      <c r="I35" s="56"/>
      <c r="J35" s="56"/>
      <c r="K35" s="56"/>
    </row>
    <row r="36" spans="1:11">
      <c r="B36" s="43"/>
      <c r="C36" s="43"/>
      <c r="D36" s="43"/>
      <c r="E36" s="43"/>
      <c r="F36" s="43"/>
      <c r="G36" s="43"/>
      <c r="H36" s="43"/>
      <c r="I36" s="43"/>
      <c r="J36" s="43"/>
      <c r="K36" s="43"/>
    </row>
  </sheetData>
  <mergeCells count="6">
    <mergeCell ref="J1:K1"/>
    <mergeCell ref="A2:K2"/>
    <mergeCell ref="B5:B6"/>
    <mergeCell ref="A5:A6"/>
    <mergeCell ref="C5:K5"/>
    <mergeCell ref="A3:K3"/>
  </mergeCells>
  <phoneticPr fontId="21" type="noConversion"/>
  <printOptions horizontalCentered="1"/>
  <pageMargins left="0.23622047244094491" right="0.23622047244094491" top="0.31496062992125984" bottom="0" header="0" footer="0.51181102362204722"/>
  <pageSetup paperSize="9" scale="95" orientation="landscape" r:id="rId1"/>
  <headerFooter alignWithMargins="0"/>
  <ignoredErrors>
    <ignoredError sqref="C8:J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34"/>
  <sheetViews>
    <sheetView view="pageBreakPreview" zoomScale="70" zoomScaleNormal="75" zoomScaleSheetLayoutView="70" workbookViewId="0">
      <selection activeCell="F14" sqref="F14"/>
    </sheetView>
  </sheetViews>
  <sheetFormatPr defaultRowHeight="12.75"/>
  <cols>
    <col min="1" max="1" width="18.7109375" style="1" customWidth="1"/>
    <col min="2" max="2" width="11.140625" style="1" customWidth="1"/>
    <col min="3" max="3" width="13.140625" style="1" customWidth="1"/>
    <col min="4" max="4" width="12.42578125" style="1" customWidth="1"/>
    <col min="5" max="5" width="9.42578125" style="1" customWidth="1"/>
    <col min="6" max="6" width="11.28515625" style="1" customWidth="1"/>
    <col min="7" max="7" width="13.85546875" style="1" customWidth="1"/>
    <col min="8" max="8" width="15" style="1" customWidth="1"/>
    <col min="9" max="9" width="13.140625" style="1" customWidth="1"/>
    <col min="10" max="10" width="22" style="1" customWidth="1"/>
    <col min="11" max="11" width="12.28515625" style="1" customWidth="1"/>
    <col min="12" max="16384" width="9.140625" style="1"/>
  </cols>
  <sheetData>
    <row r="1" spans="1:11" ht="15">
      <c r="J1" s="99"/>
      <c r="K1" s="99"/>
    </row>
    <row r="2" spans="1:11" ht="17.25" customHeight="1">
      <c r="A2" s="100" t="s">
        <v>24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s="2" customFormat="1" ht="20.25">
      <c r="A3" s="108" t="s">
        <v>66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15.75">
      <c r="A4" s="4"/>
      <c r="B4" s="5"/>
      <c r="C4" s="5"/>
      <c r="D4" s="5"/>
      <c r="E4" s="5"/>
      <c r="F4" s="5"/>
      <c r="G4" s="6"/>
      <c r="H4" s="6"/>
      <c r="I4" s="6"/>
      <c r="J4" s="6"/>
      <c r="K4" s="3" t="s">
        <v>25</v>
      </c>
    </row>
    <row r="5" spans="1:11" ht="15.75" customHeight="1">
      <c r="A5" s="103"/>
      <c r="B5" s="101" t="s">
        <v>26</v>
      </c>
      <c r="C5" s="105" t="s">
        <v>14</v>
      </c>
      <c r="D5" s="106"/>
      <c r="E5" s="106"/>
      <c r="F5" s="106"/>
      <c r="G5" s="106"/>
      <c r="H5" s="106"/>
      <c r="I5" s="106"/>
      <c r="J5" s="106"/>
      <c r="K5" s="107"/>
    </row>
    <row r="6" spans="1:11" ht="103.5" customHeight="1">
      <c r="A6" s="104"/>
      <c r="B6" s="102"/>
      <c r="C6" s="7" t="s">
        <v>27</v>
      </c>
      <c r="D6" s="8" t="s">
        <v>16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9" t="s">
        <v>28</v>
      </c>
    </row>
    <row r="7" spans="1:11" s="13" customFormat="1">
      <c r="A7" s="12" t="s">
        <v>4</v>
      </c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</row>
    <row r="8" spans="1:11" s="10" customFormat="1" ht="18" customHeight="1">
      <c r="A8" s="11" t="s">
        <v>5</v>
      </c>
      <c r="B8" s="52">
        <f>SUM(B9:B33)</f>
        <v>74218</v>
      </c>
      <c r="C8" s="52">
        <f t="shared" ref="C8:K8" si="0">SUM(C9:C33)</f>
        <v>3916</v>
      </c>
      <c r="D8" s="52">
        <f t="shared" si="0"/>
        <v>12475</v>
      </c>
      <c r="E8" s="52">
        <f t="shared" si="0"/>
        <v>9390</v>
      </c>
      <c r="F8" s="52">
        <f t="shared" si="0"/>
        <v>2911</v>
      </c>
      <c r="G8" s="52">
        <f t="shared" si="0"/>
        <v>11036</v>
      </c>
      <c r="H8" s="52">
        <f t="shared" si="0"/>
        <v>759</v>
      </c>
      <c r="I8" s="52">
        <f t="shared" si="0"/>
        <v>14057</v>
      </c>
      <c r="J8" s="52">
        <f t="shared" si="0"/>
        <v>10594</v>
      </c>
      <c r="K8" s="52">
        <f t="shared" si="0"/>
        <v>9080</v>
      </c>
    </row>
    <row r="9" spans="1:11" ht="15.75" customHeight="1">
      <c r="A9" s="15" t="s">
        <v>29</v>
      </c>
      <c r="B9" s="57">
        <v>2644</v>
      </c>
      <c r="C9" s="67">
        <v>144</v>
      </c>
      <c r="D9" s="67">
        <v>427</v>
      </c>
      <c r="E9" s="67">
        <v>288</v>
      </c>
      <c r="F9" s="67">
        <v>74</v>
      </c>
      <c r="G9" s="67">
        <v>411</v>
      </c>
      <c r="H9" s="67">
        <v>74</v>
      </c>
      <c r="I9" s="67">
        <v>504</v>
      </c>
      <c r="J9" s="67">
        <v>431</v>
      </c>
      <c r="K9" s="67">
        <v>291</v>
      </c>
    </row>
    <row r="10" spans="1:11" ht="15">
      <c r="A10" s="15" t="s">
        <v>30</v>
      </c>
      <c r="B10" s="57">
        <v>2828</v>
      </c>
      <c r="C10" s="64">
        <v>130</v>
      </c>
      <c r="D10" s="64">
        <v>435</v>
      </c>
      <c r="E10" s="64">
        <v>296</v>
      </c>
      <c r="F10" s="64">
        <v>82</v>
      </c>
      <c r="G10" s="64">
        <v>599</v>
      </c>
      <c r="H10" s="64">
        <v>6</v>
      </c>
      <c r="I10" s="64">
        <v>404</v>
      </c>
      <c r="J10" s="64">
        <v>560</v>
      </c>
      <c r="K10" s="64">
        <v>316</v>
      </c>
    </row>
    <row r="11" spans="1:11" ht="15">
      <c r="A11" s="15" t="s">
        <v>31</v>
      </c>
      <c r="B11" s="57">
        <v>7553</v>
      </c>
      <c r="C11" s="64">
        <v>436</v>
      </c>
      <c r="D11" s="64">
        <v>1228</v>
      </c>
      <c r="E11" s="64">
        <v>962</v>
      </c>
      <c r="F11" s="64">
        <v>130</v>
      </c>
      <c r="G11" s="64">
        <v>1027</v>
      </c>
      <c r="H11" s="64">
        <v>52</v>
      </c>
      <c r="I11" s="64">
        <v>1504</v>
      </c>
      <c r="J11" s="64">
        <v>1208</v>
      </c>
      <c r="K11" s="64">
        <v>1006</v>
      </c>
    </row>
    <row r="12" spans="1:11" ht="15">
      <c r="A12" s="15" t="s">
        <v>32</v>
      </c>
      <c r="B12" s="57">
        <v>2285</v>
      </c>
      <c r="C12" s="64">
        <v>138</v>
      </c>
      <c r="D12" s="64">
        <v>294</v>
      </c>
      <c r="E12" s="64">
        <v>235</v>
      </c>
      <c r="F12" s="64">
        <v>61</v>
      </c>
      <c r="G12" s="64">
        <v>401</v>
      </c>
      <c r="H12" s="64">
        <v>19</v>
      </c>
      <c r="I12" s="64">
        <v>504</v>
      </c>
      <c r="J12" s="64">
        <v>308</v>
      </c>
      <c r="K12" s="64">
        <v>325</v>
      </c>
    </row>
    <row r="13" spans="1:11" ht="15">
      <c r="A13" s="15" t="s">
        <v>33</v>
      </c>
      <c r="B13" s="57">
        <v>3462</v>
      </c>
      <c r="C13" s="64">
        <v>203</v>
      </c>
      <c r="D13" s="64">
        <v>689</v>
      </c>
      <c r="E13" s="64">
        <v>461</v>
      </c>
      <c r="F13" s="64">
        <v>64</v>
      </c>
      <c r="G13" s="64">
        <v>515</v>
      </c>
      <c r="H13" s="64">
        <v>10</v>
      </c>
      <c r="I13" s="64">
        <v>552</v>
      </c>
      <c r="J13" s="64">
        <v>529</v>
      </c>
      <c r="K13" s="64">
        <v>439</v>
      </c>
    </row>
    <row r="14" spans="1:11" ht="15">
      <c r="A14" s="15" t="s">
        <v>34</v>
      </c>
      <c r="B14" s="57">
        <v>1335</v>
      </c>
      <c r="C14" s="64">
        <v>47</v>
      </c>
      <c r="D14" s="64">
        <v>240</v>
      </c>
      <c r="E14" s="64">
        <v>160</v>
      </c>
      <c r="F14" s="64">
        <v>59</v>
      </c>
      <c r="G14" s="64">
        <v>178</v>
      </c>
      <c r="H14" s="64">
        <v>9</v>
      </c>
      <c r="I14" s="64">
        <v>417</v>
      </c>
      <c r="J14" s="64">
        <v>119</v>
      </c>
      <c r="K14" s="64">
        <v>106</v>
      </c>
    </row>
    <row r="15" spans="1:11" ht="15">
      <c r="A15" s="15" t="s">
        <v>35</v>
      </c>
      <c r="B15" s="57">
        <v>2644</v>
      </c>
      <c r="C15" s="64">
        <v>196</v>
      </c>
      <c r="D15" s="64">
        <v>403</v>
      </c>
      <c r="E15" s="64">
        <v>376</v>
      </c>
      <c r="F15" s="64">
        <v>87</v>
      </c>
      <c r="G15" s="64">
        <v>422</v>
      </c>
      <c r="H15" s="64">
        <v>25</v>
      </c>
      <c r="I15" s="64">
        <v>449</v>
      </c>
      <c r="J15" s="64">
        <v>316</v>
      </c>
      <c r="K15" s="64">
        <v>370</v>
      </c>
    </row>
    <row r="16" spans="1:11" ht="15">
      <c r="A16" s="15" t="s">
        <v>36</v>
      </c>
      <c r="B16" s="57">
        <v>1255</v>
      </c>
      <c r="C16" s="64">
        <v>62</v>
      </c>
      <c r="D16" s="64">
        <v>131</v>
      </c>
      <c r="E16" s="64">
        <v>153</v>
      </c>
      <c r="F16" s="64">
        <v>60</v>
      </c>
      <c r="G16" s="64">
        <v>346</v>
      </c>
      <c r="H16" s="64">
        <v>14</v>
      </c>
      <c r="I16" s="64">
        <v>173</v>
      </c>
      <c r="J16" s="64">
        <v>153</v>
      </c>
      <c r="K16" s="64">
        <v>163</v>
      </c>
    </row>
    <row r="17" spans="1:11" ht="15">
      <c r="A17" s="15" t="s">
        <v>37</v>
      </c>
      <c r="B17" s="57">
        <v>4642</v>
      </c>
      <c r="C17" s="64">
        <v>236</v>
      </c>
      <c r="D17" s="64">
        <v>1043</v>
      </c>
      <c r="E17" s="64">
        <v>542</v>
      </c>
      <c r="F17" s="64">
        <v>158</v>
      </c>
      <c r="G17" s="64">
        <v>501</v>
      </c>
      <c r="H17" s="64">
        <v>61</v>
      </c>
      <c r="I17" s="64">
        <v>756</v>
      </c>
      <c r="J17" s="64">
        <v>665</v>
      </c>
      <c r="K17" s="64">
        <v>680</v>
      </c>
    </row>
    <row r="18" spans="1:11" ht="15">
      <c r="A18" s="15" t="s">
        <v>38</v>
      </c>
      <c r="B18" s="57">
        <v>1960</v>
      </c>
      <c r="C18" s="64">
        <v>134</v>
      </c>
      <c r="D18" s="64">
        <v>344</v>
      </c>
      <c r="E18" s="64">
        <v>228</v>
      </c>
      <c r="F18" s="64">
        <v>31</v>
      </c>
      <c r="G18" s="64">
        <v>253</v>
      </c>
      <c r="H18" s="64">
        <v>29</v>
      </c>
      <c r="I18" s="64">
        <v>495</v>
      </c>
      <c r="J18" s="64">
        <v>259</v>
      </c>
      <c r="K18" s="64">
        <v>187</v>
      </c>
    </row>
    <row r="19" spans="1:11" ht="15">
      <c r="A19" s="15" t="s">
        <v>39</v>
      </c>
      <c r="B19" s="57">
        <v>1327</v>
      </c>
      <c r="C19" s="64">
        <v>67</v>
      </c>
      <c r="D19" s="64">
        <v>240</v>
      </c>
      <c r="E19" s="64">
        <v>181</v>
      </c>
      <c r="F19" s="64">
        <v>44</v>
      </c>
      <c r="G19" s="64">
        <v>223</v>
      </c>
      <c r="H19" s="64">
        <v>9</v>
      </c>
      <c r="I19" s="64">
        <v>179</v>
      </c>
      <c r="J19" s="64">
        <v>158</v>
      </c>
      <c r="K19" s="64">
        <v>226</v>
      </c>
    </row>
    <row r="20" spans="1:11" ht="15">
      <c r="A20" s="15" t="s">
        <v>40</v>
      </c>
      <c r="B20" s="57">
        <v>4698</v>
      </c>
      <c r="C20" s="64">
        <v>203</v>
      </c>
      <c r="D20" s="64">
        <v>746</v>
      </c>
      <c r="E20" s="64">
        <v>457</v>
      </c>
      <c r="F20" s="64">
        <v>124</v>
      </c>
      <c r="G20" s="64">
        <v>734</v>
      </c>
      <c r="H20" s="64">
        <v>19</v>
      </c>
      <c r="I20" s="64">
        <v>1389</v>
      </c>
      <c r="J20" s="64">
        <v>718</v>
      </c>
      <c r="K20" s="64">
        <v>308</v>
      </c>
    </row>
    <row r="21" spans="1:11" ht="15">
      <c r="A21" s="15" t="s">
        <v>41</v>
      </c>
      <c r="B21" s="57">
        <v>1875</v>
      </c>
      <c r="C21" s="64">
        <v>126</v>
      </c>
      <c r="D21" s="64">
        <v>345</v>
      </c>
      <c r="E21" s="64">
        <v>292</v>
      </c>
      <c r="F21" s="64">
        <v>35</v>
      </c>
      <c r="G21" s="64">
        <v>209</v>
      </c>
      <c r="H21" s="64">
        <v>22</v>
      </c>
      <c r="I21" s="64">
        <v>456</v>
      </c>
      <c r="J21" s="64">
        <v>216</v>
      </c>
      <c r="K21" s="64">
        <v>174</v>
      </c>
    </row>
    <row r="22" spans="1:11" ht="15">
      <c r="A22" s="15" t="s">
        <v>42</v>
      </c>
      <c r="B22" s="57">
        <v>3249</v>
      </c>
      <c r="C22" s="64">
        <v>203</v>
      </c>
      <c r="D22" s="64">
        <v>725</v>
      </c>
      <c r="E22" s="64">
        <v>457</v>
      </c>
      <c r="F22" s="64">
        <v>88</v>
      </c>
      <c r="G22" s="64">
        <v>298</v>
      </c>
      <c r="H22" s="64">
        <v>74</v>
      </c>
      <c r="I22" s="64">
        <v>569</v>
      </c>
      <c r="J22" s="64">
        <v>440</v>
      </c>
      <c r="K22" s="64">
        <v>395</v>
      </c>
    </row>
    <row r="23" spans="1:11" ht="15">
      <c r="A23" s="15" t="s">
        <v>43</v>
      </c>
      <c r="B23" s="57">
        <v>2784</v>
      </c>
      <c r="C23" s="64">
        <v>142</v>
      </c>
      <c r="D23" s="64">
        <v>394</v>
      </c>
      <c r="E23" s="64">
        <v>354</v>
      </c>
      <c r="F23" s="64">
        <v>74</v>
      </c>
      <c r="G23" s="64">
        <v>472</v>
      </c>
      <c r="H23" s="64">
        <v>66</v>
      </c>
      <c r="I23" s="64">
        <v>643</v>
      </c>
      <c r="J23" s="64">
        <v>402</v>
      </c>
      <c r="K23" s="64">
        <v>237</v>
      </c>
    </row>
    <row r="24" spans="1:11" ht="15">
      <c r="A24" s="15" t="s">
        <v>44</v>
      </c>
      <c r="B24" s="57">
        <v>2619</v>
      </c>
      <c r="C24" s="64">
        <v>165</v>
      </c>
      <c r="D24" s="64">
        <v>505</v>
      </c>
      <c r="E24" s="64">
        <v>357</v>
      </c>
      <c r="F24" s="64">
        <v>62</v>
      </c>
      <c r="G24" s="64">
        <v>613</v>
      </c>
      <c r="H24" s="64">
        <v>26</v>
      </c>
      <c r="I24" s="64">
        <v>358</v>
      </c>
      <c r="J24" s="64">
        <v>251</v>
      </c>
      <c r="K24" s="64">
        <v>282</v>
      </c>
    </row>
    <row r="25" spans="1:11" ht="15">
      <c r="A25" s="15" t="s">
        <v>45</v>
      </c>
      <c r="B25" s="57">
        <v>2428</v>
      </c>
      <c r="C25" s="64">
        <v>121</v>
      </c>
      <c r="D25" s="64">
        <v>360</v>
      </c>
      <c r="E25" s="64">
        <v>273</v>
      </c>
      <c r="F25" s="64">
        <v>72</v>
      </c>
      <c r="G25" s="64">
        <v>328</v>
      </c>
      <c r="H25" s="64">
        <v>29</v>
      </c>
      <c r="I25" s="64">
        <v>389</v>
      </c>
      <c r="J25" s="64">
        <v>594</v>
      </c>
      <c r="K25" s="64">
        <v>262</v>
      </c>
    </row>
    <row r="26" spans="1:11" ht="15">
      <c r="A26" s="15" t="s">
        <v>46</v>
      </c>
      <c r="B26" s="57">
        <v>1084</v>
      </c>
      <c r="C26" s="64">
        <v>85</v>
      </c>
      <c r="D26" s="64">
        <v>224</v>
      </c>
      <c r="E26" s="64">
        <v>115</v>
      </c>
      <c r="F26" s="64">
        <v>43</v>
      </c>
      <c r="G26" s="64">
        <v>228</v>
      </c>
      <c r="H26" s="64">
        <v>6</v>
      </c>
      <c r="I26" s="64">
        <v>166</v>
      </c>
      <c r="J26" s="64">
        <v>131</v>
      </c>
      <c r="K26" s="64">
        <v>86</v>
      </c>
    </row>
    <row r="27" spans="1:11" ht="15">
      <c r="A27" s="15" t="s">
        <v>47</v>
      </c>
      <c r="B27" s="57">
        <v>5532</v>
      </c>
      <c r="C27" s="64">
        <v>292</v>
      </c>
      <c r="D27" s="64">
        <v>1317</v>
      </c>
      <c r="E27" s="64">
        <v>956</v>
      </c>
      <c r="F27" s="64">
        <v>128</v>
      </c>
      <c r="G27" s="64">
        <v>637</v>
      </c>
      <c r="H27" s="64">
        <v>67</v>
      </c>
      <c r="I27" s="64">
        <v>911</v>
      </c>
      <c r="J27" s="64">
        <v>665</v>
      </c>
      <c r="K27" s="64">
        <v>559</v>
      </c>
    </row>
    <row r="28" spans="1:11" ht="15">
      <c r="A28" s="15" t="s">
        <v>48</v>
      </c>
      <c r="B28" s="57">
        <v>1562</v>
      </c>
      <c r="C28" s="64">
        <v>93</v>
      </c>
      <c r="D28" s="64">
        <v>255</v>
      </c>
      <c r="E28" s="64">
        <v>250</v>
      </c>
      <c r="F28" s="64">
        <v>43</v>
      </c>
      <c r="G28" s="64">
        <v>223</v>
      </c>
      <c r="H28" s="64">
        <v>21</v>
      </c>
      <c r="I28" s="64">
        <v>299</v>
      </c>
      <c r="J28" s="64">
        <v>187</v>
      </c>
      <c r="K28" s="64">
        <v>191</v>
      </c>
    </row>
    <row r="29" spans="1:11" ht="15">
      <c r="A29" s="15" t="s">
        <v>49</v>
      </c>
      <c r="B29" s="57">
        <v>2125</v>
      </c>
      <c r="C29" s="64">
        <v>99</v>
      </c>
      <c r="D29" s="64">
        <v>266</v>
      </c>
      <c r="E29" s="64">
        <v>188</v>
      </c>
      <c r="F29" s="64">
        <v>50</v>
      </c>
      <c r="G29" s="64">
        <v>400</v>
      </c>
      <c r="H29" s="64">
        <v>20</v>
      </c>
      <c r="I29" s="64">
        <v>563</v>
      </c>
      <c r="J29" s="64">
        <v>407</v>
      </c>
      <c r="K29" s="64">
        <v>132</v>
      </c>
    </row>
    <row r="30" spans="1:11" ht="15">
      <c r="A30" s="15" t="s">
        <v>50</v>
      </c>
      <c r="B30" s="57">
        <v>1171</v>
      </c>
      <c r="C30" s="64">
        <v>71</v>
      </c>
      <c r="D30" s="64">
        <v>213</v>
      </c>
      <c r="E30" s="64">
        <v>150</v>
      </c>
      <c r="F30" s="64">
        <v>34</v>
      </c>
      <c r="G30" s="64">
        <v>194</v>
      </c>
      <c r="H30" s="64">
        <v>6</v>
      </c>
      <c r="I30" s="64">
        <v>199</v>
      </c>
      <c r="J30" s="64">
        <v>162</v>
      </c>
      <c r="K30" s="64">
        <v>142</v>
      </c>
    </row>
    <row r="31" spans="1:11" ht="15">
      <c r="A31" s="15" t="s">
        <v>51</v>
      </c>
      <c r="B31" s="57">
        <v>1008</v>
      </c>
      <c r="C31" s="64">
        <v>40</v>
      </c>
      <c r="D31" s="64">
        <v>170</v>
      </c>
      <c r="E31" s="64">
        <v>144</v>
      </c>
      <c r="F31" s="64">
        <v>22</v>
      </c>
      <c r="G31" s="64">
        <v>105</v>
      </c>
      <c r="H31" s="64">
        <v>8</v>
      </c>
      <c r="I31" s="64">
        <v>255</v>
      </c>
      <c r="J31" s="64">
        <v>125</v>
      </c>
      <c r="K31" s="64">
        <v>139</v>
      </c>
    </row>
    <row r="32" spans="1:11" ht="15">
      <c r="A32" s="15" t="s">
        <v>52</v>
      </c>
      <c r="B32" s="57">
        <v>1798</v>
      </c>
      <c r="C32" s="64">
        <v>110</v>
      </c>
      <c r="D32" s="64">
        <v>351</v>
      </c>
      <c r="E32" s="64">
        <v>212</v>
      </c>
      <c r="F32" s="64">
        <v>53</v>
      </c>
      <c r="G32" s="64">
        <v>296</v>
      </c>
      <c r="H32" s="64">
        <v>20</v>
      </c>
      <c r="I32" s="64">
        <v>293</v>
      </c>
      <c r="J32" s="64">
        <v>221</v>
      </c>
      <c r="K32" s="64">
        <v>242</v>
      </c>
    </row>
    <row r="33" spans="1:11" ht="15">
      <c r="A33" s="15" t="s">
        <v>54</v>
      </c>
      <c r="B33" s="57">
        <v>10350</v>
      </c>
      <c r="C33" s="64">
        <v>373</v>
      </c>
      <c r="D33" s="64">
        <v>1130</v>
      </c>
      <c r="E33" s="64">
        <v>1303</v>
      </c>
      <c r="F33" s="64">
        <v>1233</v>
      </c>
      <c r="G33" s="64">
        <v>1423</v>
      </c>
      <c r="H33" s="64">
        <v>67</v>
      </c>
      <c r="I33" s="64">
        <v>1630</v>
      </c>
      <c r="J33" s="64">
        <v>1369</v>
      </c>
      <c r="K33" s="64">
        <v>1822</v>
      </c>
    </row>
    <row r="34" spans="1:11" ht="21.75" customHeight="1">
      <c r="A34" s="16"/>
      <c r="C34" s="53"/>
      <c r="D34" s="53"/>
      <c r="E34" s="53"/>
      <c r="F34" s="53"/>
      <c r="G34" s="53"/>
      <c r="H34" s="53"/>
      <c r="I34" s="53"/>
      <c r="J34" s="53"/>
      <c r="K34" s="53"/>
    </row>
  </sheetData>
  <mergeCells count="6">
    <mergeCell ref="J1:K1"/>
    <mergeCell ref="A2:K2"/>
    <mergeCell ref="B5:B6"/>
    <mergeCell ref="A5:A6"/>
    <mergeCell ref="C5:K5"/>
    <mergeCell ref="A3:K3"/>
  </mergeCells>
  <phoneticPr fontId="21" type="noConversion"/>
  <printOptions horizontalCentered="1"/>
  <pageMargins left="0.23622047244094491" right="0.23622047244094491" top="0.31496062992125984" bottom="0" header="0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1</vt:lpstr>
      <vt:lpstr>2</vt:lpstr>
      <vt:lpstr>3</vt:lpstr>
      <vt:lpstr>4</vt:lpstr>
      <vt:lpstr>'2'!Заголовки_для_печати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gavryliuk</dc:creator>
  <cp:lastModifiedBy>Сірко Анастасія Олексіївна</cp:lastModifiedBy>
  <cp:lastPrinted>2020-09-08T08:56:50Z</cp:lastPrinted>
  <dcterms:created xsi:type="dcterms:W3CDTF">2013-02-04T10:22:44Z</dcterms:created>
  <dcterms:modified xsi:type="dcterms:W3CDTF">2020-09-10T13:27:02Z</dcterms:modified>
</cp:coreProperties>
</file>