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8110" sheetId="2" r:id="rId1"/>
  </sheets>
  <definedNames>
    <definedName name="_xlnm.Print_Area" localSheetId="0">КПК0218110!$A$1:$BM$122</definedName>
  </definedNames>
  <calcPr calcId="124519" refMode="R1C1"/>
</workbook>
</file>

<file path=xl/calcChain.xml><?xml version="1.0" encoding="utf-8"?>
<calcChain xmlns="http://schemas.openxmlformats.org/spreadsheetml/2006/main">
  <c r="AR66" i="2"/>
  <c r="AR65"/>
  <c r="AR64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<sst xmlns="http://schemas.openxmlformats.org/spreadsheetml/2006/main" count="235" uniqueCount="146">
  <si>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</si>
  <si>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</si>
  <si>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</si>
  <si>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</si>
  <si>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</si>
  <si>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</si>
  <si>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</si>
  <si>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</si>
  <si>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</si>
  <si>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</si>
  <si>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</si>
  <si>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</si>
  <si>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</si>
  <si>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</si>
  <si>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</si>
  <si>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</si>
  <si>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</si>
  <si>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</si>
  <si>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</si>
  <si>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</si>
  <si>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</si>
  <si>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</si>
  <si>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</si>
  <si>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</si>
  <si>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</si>
  <si>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</si>
  <si>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</si>
  <si>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</si>
  <si>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</si>
  <si>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</si>
  <si>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</si>
  <si>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</si>
  <si>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</si>
  <si>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</si>
  <si>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</si>
  <si>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</si>
  <si>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</si>
  <si>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</si>
  <si>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</si>
  <si>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</si>
  <si>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</si>
  <si>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</si>
  <si>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</si>
  <si>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</si>
  <si>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</si>
  <si>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</si>
  <si>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</si>
  <si>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</si>
  <si>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</si>
  <si>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</si>
  <si>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</si>
  <si>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</si>
  <si>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</si>
  <si>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</si>
  <si>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</si>
  <si>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</si>
  <si>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</si>
  <si>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</si>
  <si>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</si>
  <si>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</si>
  <si>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</si>
  <si>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</si>
  <si>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</si>
  <si>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</si>
  <si>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Ліквідація надзвичайних ситуацій техногенного та природного характеру					 та їх наслідків на території населених пунктів Полонської міської ради ОТГ</t>
  </si>
  <si>
    <t>Заходи із цивільного захисту населення</t>
  </si>
  <si>
    <t>Поповнення матеріального резерву</t>
  </si>
  <si>
    <t>Придбання засобів індивідуального захисту, дезинфікуючих засобів та антисептиків</t>
  </si>
  <si>
    <t>Придбання інформаційних стендів</t>
  </si>
  <si>
    <t>Придбання  дизельного   пального</t>
  </si>
  <si>
    <t>Придбання шиферу</t>
  </si>
  <si>
    <t>Придбання цвяхів шиферних</t>
  </si>
  <si>
    <t>Придбання цвяхів будівельних</t>
  </si>
  <si>
    <t>УСЬОГО</t>
  </si>
  <si>
    <t>Комплексна програма цивільного захисту населення, запобіганню та ліквідації надзвичайних ситуацій техногенного та природного характеру та їх наслідків на території населених пунктів Полонської міської ради  ОТГ на 2021-2022 роки</t>
  </si>
  <si>
    <t>Програми створення, накопичення та використання матеріальних резервів для запобігання,  ліквідації надзвичайних ситуацій техногенного та природного характеру та їх наслідків на території населених пунктів Полонської міської ради ОТГ на 2021 – 2025 роки</t>
  </si>
  <si>
    <t>затрат</t>
  </si>
  <si>
    <t xml:space="preserve">formula=RC[-16]+RC[-8]                          </t>
  </si>
  <si>
    <t>обсяг видатків</t>
  </si>
  <si>
    <t>грн.</t>
  </si>
  <si>
    <t>кошторис на 2021 рік</t>
  </si>
  <si>
    <t>продукту</t>
  </si>
  <si>
    <t>Кількість покрівельного матеріалу ( шифер)</t>
  </si>
  <si>
    <t>шт.</t>
  </si>
  <si>
    <t>дані сектору цивільного захисту та пожежної охорони</t>
  </si>
  <si>
    <t>кількість цвяхів шиферних</t>
  </si>
  <si>
    <t>кількість</t>
  </si>
  <si>
    <t>кількість дизельного пального</t>
  </si>
  <si>
    <t>літр</t>
  </si>
  <si>
    <t>Кількість масок медичних захисних</t>
  </si>
  <si>
    <t>од.</t>
  </si>
  <si>
    <t>дані сектору з питань цивільного захисту та пожежної охорони населенню</t>
  </si>
  <si>
    <t>кількість рукавичок нітрилових медичних</t>
  </si>
  <si>
    <t>Кількість комбінезонів біологічного захисту</t>
  </si>
  <si>
    <t>Кількість спиртових антисептиків (ємкість 1х5,0л)</t>
  </si>
  <si>
    <t>Кількість хлоровмісних деззасобів Госписепт (1х300)</t>
  </si>
  <si>
    <t>Кількість шапочок медичних</t>
  </si>
  <si>
    <t>Кількість інформаційних стендів</t>
  </si>
  <si>
    <t>кількість цвяхів будівельних</t>
  </si>
  <si>
    <t>ефективності</t>
  </si>
  <si>
    <t>Середні витрати на придбання одиниці покрівельного матеріалу ( шиферу)</t>
  </si>
  <si>
    <t>розрахункова</t>
  </si>
  <si>
    <t>Середні витрати на придбання 1 кг цвяхів шиферних</t>
  </si>
  <si>
    <t>Середні витрати на придбання 1 л дизельного пального</t>
  </si>
  <si>
    <t>Середні витрати на придбання однієї маски медичної захисної</t>
  </si>
  <si>
    <t>Середні витрати на придбання рукавичок нітрилових медичних</t>
  </si>
  <si>
    <t>Середні витрати на придбання шапочок медичних</t>
  </si>
  <si>
    <t>Середні витрати на придбання комбінезонів біологічного захисту</t>
  </si>
  <si>
    <t>Середні витрати на придбання спиртових антисептиків</t>
  </si>
  <si>
    <t>Середні витрати на придбання хлоровмісних засобів</t>
  </si>
  <si>
    <t>Середні витрати на придбання одного інформаційного стенду</t>
  </si>
  <si>
    <t>середні витрати на придбання  1 кг цвяхів будівельних</t>
  </si>
  <si>
    <t>якості</t>
  </si>
  <si>
    <t>Відсоток поповнення матеріального резерву до обсягу матеріального резерву на поточний рік по покрівельному матеріалу ( шиферу)</t>
  </si>
  <si>
    <t>відс.</t>
  </si>
  <si>
    <t>Відсоток поповнення матеріального резерву до обсягу матеріального резерву на поточний рік цвяхів шиферних</t>
  </si>
  <si>
    <t>Відсоток поповнення матеріального резерву до обсягу матеріального резерву на поточний рік по ПММ (дизпаливу)</t>
  </si>
  <si>
    <t>Рівень забезпеченості масками медичними захисними</t>
  </si>
  <si>
    <t>Рівень забезпеченості рукавичок нітрилових медичних</t>
  </si>
  <si>
    <t>Рівень забезпеченості шапочками медичними</t>
  </si>
  <si>
    <t>Рівень забезпеченості комбінезонами біологічного захисту</t>
  </si>
  <si>
    <t>Рівень забезпеченості спиртовими антисептиками</t>
  </si>
  <si>
    <t>Рівень забезпеченості хлоровмісними деззасобами</t>
  </si>
  <si>
    <t>Рівень забезпеченості інформаційниими стендами</t>
  </si>
  <si>
    <t>Відсоток поповнення матеріального резерву до обсягу матеріального резерву на поточний рік по цвяхах будівельних</t>
  </si>
  <si>
    <t>Забезпечення запобіганню та ліквідації надзвичайних ситуацій та наслідків стихійного лиха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</si>
  <si>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</si>
  <si>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0200000</t>
  </si>
  <si>
    <t>02.12.2021</t>
  </si>
  <si>
    <t>231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</si>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</sst>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2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130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131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128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129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140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127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131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137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143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131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137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141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144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145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142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138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86000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86000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8" t="s">
        <v>126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125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139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20000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7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3">
        <v>10000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3</v>
      </c>
      <c r="B52" s="43"/>
      <c r="C52" s="43"/>
      <c r="D52" s="87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3">
        <v>14250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14250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4</v>
      </c>
      <c r="B53" s="43"/>
      <c r="C53" s="43"/>
      <c r="D53" s="87" t="s">
        <v>70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53">
        <v>39200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39200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3">
        <v>5</v>
      </c>
      <c r="B54" s="43"/>
      <c r="C54" s="43"/>
      <c r="D54" s="87" t="s">
        <v>71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53">
        <v>1100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1100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43">
        <v>6</v>
      </c>
      <c r="B55" s="43"/>
      <c r="C55" s="43"/>
      <c r="D55" s="87" t="s">
        <v>72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0"/>
      <c r="AC55" s="53">
        <v>1450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1450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1"/>
      <c r="B56" s="91"/>
      <c r="C56" s="91"/>
      <c r="D56" s="92" t="s">
        <v>73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95">
        <v>86000</v>
      </c>
      <c r="AD56" s="95"/>
      <c r="AE56" s="95"/>
      <c r="AF56" s="95"/>
      <c r="AG56" s="95"/>
      <c r="AH56" s="95"/>
      <c r="AI56" s="95"/>
      <c r="AJ56" s="95"/>
      <c r="AK56" s="95">
        <v>0</v>
      </c>
      <c r="AL56" s="95"/>
      <c r="AM56" s="95"/>
      <c r="AN56" s="95"/>
      <c r="AO56" s="95"/>
      <c r="AP56" s="95"/>
      <c r="AQ56" s="95"/>
      <c r="AR56" s="95"/>
      <c r="AS56" s="95">
        <f>AC56+AK56</f>
        <v>86000</v>
      </c>
      <c r="AT56" s="95"/>
      <c r="AU56" s="95"/>
      <c r="AV56" s="95"/>
      <c r="AW56" s="95"/>
      <c r="AX56" s="95"/>
      <c r="AY56" s="95"/>
      <c r="AZ56" s="95"/>
      <c r="BA56" s="96"/>
      <c r="BB56" s="96"/>
      <c r="BC56" s="96"/>
      <c r="BD56" s="96"/>
      <c r="BE56" s="96"/>
      <c r="BF56" s="96"/>
      <c r="BG56" s="96"/>
      <c r="BH56" s="96"/>
    </row>
    <row r="58" spans="1:79" ht="15.75" customHeight="1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>
      <c r="A59" s="48" t="s">
        <v>139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72" t="s">
        <v>8</v>
      </c>
      <c r="AC63" s="72"/>
      <c r="AD63" s="72"/>
      <c r="AE63" s="72"/>
      <c r="AF63" s="72"/>
      <c r="AG63" s="72"/>
      <c r="AH63" s="72"/>
      <c r="AI63" s="72"/>
      <c r="AJ63" s="72" t="s">
        <v>9</v>
      </c>
      <c r="AK63" s="72"/>
      <c r="AL63" s="72"/>
      <c r="AM63" s="72"/>
      <c r="AN63" s="72"/>
      <c r="AO63" s="72"/>
      <c r="AP63" s="72"/>
      <c r="AQ63" s="72"/>
      <c r="AR63" s="72" t="s">
        <v>10</v>
      </c>
      <c r="AS63" s="72"/>
      <c r="AT63" s="72"/>
      <c r="AU63" s="72"/>
      <c r="AV63" s="72"/>
      <c r="AW63" s="72"/>
      <c r="AX63" s="72"/>
      <c r="AY63" s="72"/>
      <c r="CA63" s="1" t="s">
        <v>15</v>
      </c>
    </row>
    <row r="64" spans="1:79" ht="38.25" customHeight="1">
      <c r="A64" s="43">
        <v>1</v>
      </c>
      <c r="B64" s="43"/>
      <c r="C64" s="43"/>
      <c r="D64" s="87" t="s">
        <v>74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90"/>
      <c r="AB64" s="53">
        <v>30000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30000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ht="51" customHeight="1">
      <c r="A65" s="43">
        <v>2</v>
      </c>
      <c r="B65" s="43"/>
      <c r="C65" s="43"/>
      <c r="D65" s="87" t="s">
        <v>75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90"/>
      <c r="AB65" s="53">
        <v>56000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56000</v>
      </c>
      <c r="AS65" s="53"/>
      <c r="AT65" s="53"/>
      <c r="AU65" s="53"/>
      <c r="AV65" s="53"/>
      <c r="AW65" s="53"/>
      <c r="AX65" s="53"/>
      <c r="AY65" s="53"/>
    </row>
    <row r="66" spans="1:79" s="4" customFormat="1" ht="12.75" customHeight="1">
      <c r="A66" s="91"/>
      <c r="B66" s="91"/>
      <c r="C66" s="91"/>
      <c r="D66" s="92" t="s">
        <v>27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4"/>
      <c r="AB66" s="95">
        <v>86000</v>
      </c>
      <c r="AC66" s="95"/>
      <c r="AD66" s="95"/>
      <c r="AE66" s="95"/>
      <c r="AF66" s="95"/>
      <c r="AG66" s="95"/>
      <c r="AH66" s="95"/>
      <c r="AI66" s="95"/>
      <c r="AJ66" s="95">
        <v>0</v>
      </c>
      <c r="AK66" s="95"/>
      <c r="AL66" s="95"/>
      <c r="AM66" s="95"/>
      <c r="AN66" s="95"/>
      <c r="AO66" s="95"/>
      <c r="AP66" s="95"/>
      <c r="AQ66" s="95"/>
      <c r="AR66" s="95">
        <f>AB66+AJ66</f>
        <v>86000</v>
      </c>
      <c r="AS66" s="95"/>
      <c r="AT66" s="95"/>
      <c r="AU66" s="95"/>
      <c r="AV66" s="95"/>
      <c r="AW66" s="95"/>
      <c r="AX66" s="95"/>
      <c r="AY66" s="95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5" t="s">
        <v>7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43" t="s">
        <v>19</v>
      </c>
      <c r="AA71" s="43"/>
      <c r="AB71" s="43"/>
      <c r="AC71" s="43"/>
      <c r="AD71" s="43"/>
      <c r="AE71" s="71" t="s">
        <v>32</v>
      </c>
      <c r="AF71" s="71"/>
      <c r="AG71" s="71"/>
      <c r="AH71" s="71"/>
      <c r="AI71" s="71"/>
      <c r="AJ71" s="71"/>
      <c r="AK71" s="71"/>
      <c r="AL71" s="71"/>
      <c r="AM71" s="71"/>
      <c r="AN71" s="65"/>
      <c r="AO71" s="72" t="s">
        <v>8</v>
      </c>
      <c r="AP71" s="72"/>
      <c r="AQ71" s="72"/>
      <c r="AR71" s="72"/>
      <c r="AS71" s="72"/>
      <c r="AT71" s="72"/>
      <c r="AU71" s="72"/>
      <c r="AV71" s="72"/>
      <c r="AW71" s="72" t="s">
        <v>31</v>
      </c>
      <c r="AX71" s="72"/>
      <c r="AY71" s="72"/>
      <c r="AZ71" s="72"/>
      <c r="BA71" s="72"/>
      <c r="BB71" s="72"/>
      <c r="BC71" s="72"/>
      <c r="BD71" s="72"/>
      <c r="BE71" s="72" t="s">
        <v>77</v>
      </c>
      <c r="BF71" s="72"/>
      <c r="BG71" s="72"/>
      <c r="BH71" s="72"/>
      <c r="BI71" s="72"/>
      <c r="BJ71" s="72"/>
      <c r="BK71" s="72"/>
      <c r="BL71" s="72"/>
      <c r="CA71" s="1" t="s">
        <v>17</v>
      </c>
    </row>
    <row r="72" spans="1:79" s="4" customFormat="1" ht="12.75" customHeight="1">
      <c r="A72" s="91">
        <v>0</v>
      </c>
      <c r="B72" s="91"/>
      <c r="C72" s="91"/>
      <c r="D72" s="91"/>
      <c r="E72" s="91"/>
      <c r="F72" s="91"/>
      <c r="G72" s="97" t="s">
        <v>76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100"/>
      <c r="AA72" s="100"/>
      <c r="AB72" s="100"/>
      <c r="AC72" s="100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2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CA72" s="4" t="s">
        <v>18</v>
      </c>
    </row>
    <row r="73" spans="1:79" ht="12.75" customHeight="1">
      <c r="A73" s="43">
        <v>0</v>
      </c>
      <c r="B73" s="43"/>
      <c r="C73" s="43"/>
      <c r="D73" s="43"/>
      <c r="E73" s="43"/>
      <c r="F73" s="43"/>
      <c r="G73" s="68" t="s">
        <v>78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4" t="s">
        <v>79</v>
      </c>
      <c r="AA73" s="74"/>
      <c r="AB73" s="74"/>
      <c r="AC73" s="74"/>
      <c r="AD73" s="74"/>
      <c r="AE73" s="86" t="s">
        <v>80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86000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86000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1">
        <v>0</v>
      </c>
      <c r="B74" s="91"/>
      <c r="C74" s="91"/>
      <c r="D74" s="91"/>
      <c r="E74" s="91"/>
      <c r="F74" s="91"/>
      <c r="G74" s="97" t="s">
        <v>81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100"/>
      <c r="AA74" s="100"/>
      <c r="AB74" s="100"/>
      <c r="AC74" s="100"/>
      <c r="AD74" s="100"/>
      <c r="AE74" s="103"/>
      <c r="AF74" s="106"/>
      <c r="AG74" s="106"/>
      <c r="AH74" s="106"/>
      <c r="AI74" s="106"/>
      <c r="AJ74" s="106"/>
      <c r="AK74" s="106"/>
      <c r="AL74" s="106"/>
      <c r="AM74" s="106"/>
      <c r="AN74" s="107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79" ht="25.5" customHeight="1">
      <c r="A75" s="43">
        <v>0</v>
      </c>
      <c r="B75" s="43"/>
      <c r="C75" s="43"/>
      <c r="D75" s="43"/>
      <c r="E75" s="43"/>
      <c r="F75" s="43"/>
      <c r="G75" s="86" t="s">
        <v>82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4" t="s">
        <v>83</v>
      </c>
      <c r="AA75" s="74"/>
      <c r="AB75" s="74"/>
      <c r="AC75" s="74"/>
      <c r="AD75" s="74"/>
      <c r="AE75" s="86" t="s">
        <v>84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200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6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4" t="s">
        <v>86</v>
      </c>
      <c r="AA76" s="74"/>
      <c r="AB76" s="74"/>
      <c r="AC76" s="74"/>
      <c r="AD76" s="74"/>
      <c r="AE76" s="86" t="s">
        <v>84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20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6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4" t="s">
        <v>88</v>
      </c>
      <c r="AA77" s="74"/>
      <c r="AB77" s="74"/>
      <c r="AC77" s="74"/>
      <c r="AD77" s="74"/>
      <c r="AE77" s="86" t="s">
        <v>84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500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500</v>
      </c>
      <c r="BF77" s="53"/>
      <c r="BG77" s="53"/>
      <c r="BH77" s="53"/>
      <c r="BI77" s="53"/>
      <c r="BJ77" s="53"/>
      <c r="BK77" s="53"/>
      <c r="BL77" s="53"/>
    </row>
    <row r="78" spans="1:79" ht="38.25" customHeight="1">
      <c r="A78" s="43">
        <v>0</v>
      </c>
      <c r="B78" s="43"/>
      <c r="C78" s="43"/>
      <c r="D78" s="43"/>
      <c r="E78" s="43"/>
      <c r="F78" s="43"/>
      <c r="G78" s="86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4" t="s">
        <v>90</v>
      </c>
      <c r="AA78" s="74"/>
      <c r="AB78" s="74"/>
      <c r="AC78" s="74"/>
      <c r="AD78" s="74"/>
      <c r="AE78" s="86" t="s">
        <v>91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4066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4066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6" t="s">
        <v>92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4" t="s">
        <v>83</v>
      </c>
      <c r="AA79" s="74"/>
      <c r="AB79" s="74"/>
      <c r="AC79" s="74"/>
      <c r="AD79" s="74"/>
      <c r="AE79" s="86" t="s">
        <v>84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1400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1400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6" t="s">
        <v>93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4" t="s">
        <v>83</v>
      </c>
      <c r="AA80" s="74"/>
      <c r="AB80" s="74"/>
      <c r="AC80" s="74"/>
      <c r="AD80" s="74"/>
      <c r="AE80" s="86" t="s">
        <v>84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30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6" t="s">
        <v>94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4" t="s">
        <v>83</v>
      </c>
      <c r="AA81" s="74"/>
      <c r="AB81" s="74"/>
      <c r="AC81" s="74"/>
      <c r="AD81" s="74"/>
      <c r="AE81" s="86" t="s">
        <v>84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10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0</v>
      </c>
      <c r="B82" s="43"/>
      <c r="C82" s="43"/>
      <c r="D82" s="43"/>
      <c r="E82" s="43"/>
      <c r="F82" s="43"/>
      <c r="G82" s="86" t="s">
        <v>95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4" t="s">
        <v>83</v>
      </c>
      <c r="AA82" s="74"/>
      <c r="AB82" s="74"/>
      <c r="AC82" s="74"/>
      <c r="AD82" s="74"/>
      <c r="AE82" s="86" t="s">
        <v>84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14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14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0</v>
      </c>
      <c r="B83" s="43"/>
      <c r="C83" s="43"/>
      <c r="D83" s="43"/>
      <c r="E83" s="43"/>
      <c r="F83" s="43"/>
      <c r="G83" s="86" t="s">
        <v>96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4" t="s">
        <v>83</v>
      </c>
      <c r="AA83" s="74"/>
      <c r="AB83" s="74"/>
      <c r="AC83" s="74"/>
      <c r="AD83" s="74"/>
      <c r="AE83" s="86" t="s">
        <v>84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400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400</v>
      </c>
      <c r="BF83" s="53"/>
      <c r="BG83" s="53"/>
      <c r="BH83" s="53"/>
      <c r="BI83" s="53"/>
      <c r="BJ83" s="53"/>
      <c r="BK83" s="53"/>
      <c r="BL83" s="53"/>
    </row>
    <row r="84" spans="1:64" ht="38.25" customHeight="1">
      <c r="A84" s="43">
        <v>0</v>
      </c>
      <c r="B84" s="43"/>
      <c r="C84" s="43"/>
      <c r="D84" s="43"/>
      <c r="E84" s="43"/>
      <c r="F84" s="43"/>
      <c r="G84" s="86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4" t="s">
        <v>90</v>
      </c>
      <c r="AA84" s="74"/>
      <c r="AB84" s="74"/>
      <c r="AC84" s="74"/>
      <c r="AD84" s="74"/>
      <c r="AE84" s="86" t="s">
        <v>91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13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13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0</v>
      </c>
      <c r="B85" s="43"/>
      <c r="C85" s="43"/>
      <c r="D85" s="43"/>
      <c r="E85" s="43"/>
      <c r="F85" s="43"/>
      <c r="G85" s="86" t="s">
        <v>98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4" t="s">
        <v>86</v>
      </c>
      <c r="AA85" s="74"/>
      <c r="AB85" s="74"/>
      <c r="AC85" s="74"/>
      <c r="AD85" s="74"/>
      <c r="AE85" s="86" t="s">
        <v>84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3">
        <v>40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91">
        <v>0</v>
      </c>
      <c r="B86" s="91"/>
      <c r="C86" s="91"/>
      <c r="D86" s="91"/>
      <c r="E86" s="91"/>
      <c r="F86" s="91"/>
      <c r="G86" s="103" t="s">
        <v>99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100"/>
      <c r="AA86" s="100"/>
      <c r="AB86" s="100"/>
      <c r="AC86" s="100"/>
      <c r="AD86" s="100"/>
      <c r="AE86" s="103"/>
      <c r="AF86" s="106"/>
      <c r="AG86" s="106"/>
      <c r="AH86" s="106"/>
      <c r="AI86" s="106"/>
      <c r="AJ86" s="106"/>
      <c r="AK86" s="106"/>
      <c r="AL86" s="106"/>
      <c r="AM86" s="106"/>
      <c r="AN86" s="107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</row>
    <row r="87" spans="1:64" ht="25.5" customHeight="1">
      <c r="A87" s="43">
        <v>0</v>
      </c>
      <c r="B87" s="43"/>
      <c r="C87" s="43"/>
      <c r="D87" s="43"/>
      <c r="E87" s="43"/>
      <c r="F87" s="43"/>
      <c r="G87" s="86" t="s">
        <v>100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4" t="s">
        <v>79</v>
      </c>
      <c r="AA87" s="74"/>
      <c r="AB87" s="74"/>
      <c r="AC87" s="74"/>
      <c r="AD87" s="74"/>
      <c r="AE87" s="86" t="s">
        <v>101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3">
        <v>196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196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6" t="s">
        <v>102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4" t="s">
        <v>79</v>
      </c>
      <c r="AA88" s="74"/>
      <c r="AB88" s="74"/>
      <c r="AC88" s="74"/>
      <c r="AD88" s="74"/>
      <c r="AE88" s="86" t="s">
        <v>101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3">
        <v>55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55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0</v>
      </c>
      <c r="B89" s="43"/>
      <c r="C89" s="43"/>
      <c r="D89" s="43"/>
      <c r="E89" s="43"/>
      <c r="F89" s="43"/>
      <c r="G89" s="86" t="s">
        <v>103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4" t="s">
        <v>79</v>
      </c>
      <c r="AA89" s="74"/>
      <c r="AB89" s="74"/>
      <c r="AC89" s="74"/>
      <c r="AD89" s="74"/>
      <c r="AE89" s="86" t="s">
        <v>101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3">
        <v>28.5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28.5</v>
      </c>
      <c r="BF89" s="53"/>
      <c r="BG89" s="53"/>
      <c r="BH89" s="53"/>
      <c r="BI89" s="53"/>
      <c r="BJ89" s="53"/>
      <c r="BK89" s="53"/>
      <c r="BL89" s="53"/>
    </row>
    <row r="90" spans="1:64" ht="12.75" customHeight="1">
      <c r="A90" s="43">
        <v>0</v>
      </c>
      <c r="B90" s="43"/>
      <c r="C90" s="43"/>
      <c r="D90" s="43"/>
      <c r="E90" s="43"/>
      <c r="F90" s="43"/>
      <c r="G90" s="86" t="s">
        <v>104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4" t="s">
        <v>79</v>
      </c>
      <c r="AA90" s="74"/>
      <c r="AB90" s="74"/>
      <c r="AC90" s="74"/>
      <c r="AD90" s="74"/>
      <c r="AE90" s="86" t="s">
        <v>101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3">
        <v>0.9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0.9</v>
      </c>
      <c r="BF90" s="53"/>
      <c r="BG90" s="53"/>
      <c r="BH90" s="53"/>
      <c r="BI90" s="53"/>
      <c r="BJ90" s="53"/>
      <c r="BK90" s="53"/>
      <c r="BL90" s="53"/>
    </row>
    <row r="91" spans="1:64" ht="12.75" customHeight="1">
      <c r="A91" s="43">
        <v>0</v>
      </c>
      <c r="B91" s="43"/>
      <c r="C91" s="43"/>
      <c r="D91" s="43"/>
      <c r="E91" s="43"/>
      <c r="F91" s="43"/>
      <c r="G91" s="86" t="s">
        <v>105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4" t="s">
        <v>79</v>
      </c>
      <c r="AA91" s="74"/>
      <c r="AB91" s="74"/>
      <c r="AC91" s="74"/>
      <c r="AD91" s="74"/>
      <c r="AE91" s="86" t="s">
        <v>101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53">
        <v>2.2999999999999998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2.2999999999999998</v>
      </c>
      <c r="BF91" s="53"/>
      <c r="BG91" s="53"/>
      <c r="BH91" s="53"/>
      <c r="BI91" s="53"/>
      <c r="BJ91" s="53"/>
      <c r="BK91" s="53"/>
      <c r="BL91" s="53"/>
    </row>
    <row r="92" spans="1:64" ht="12.75" customHeight="1">
      <c r="A92" s="43">
        <v>0</v>
      </c>
      <c r="B92" s="43"/>
      <c r="C92" s="43"/>
      <c r="D92" s="43"/>
      <c r="E92" s="43"/>
      <c r="F92" s="43"/>
      <c r="G92" s="86" t="s">
        <v>106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4" t="s">
        <v>79</v>
      </c>
      <c r="AA92" s="74"/>
      <c r="AB92" s="74"/>
      <c r="AC92" s="74"/>
      <c r="AD92" s="74"/>
      <c r="AE92" s="86" t="s">
        <v>101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3">
        <v>0.8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0.8</v>
      </c>
      <c r="BF92" s="53"/>
      <c r="BG92" s="53"/>
      <c r="BH92" s="53"/>
      <c r="BI92" s="53"/>
      <c r="BJ92" s="53"/>
      <c r="BK92" s="53"/>
      <c r="BL92" s="53"/>
    </row>
    <row r="93" spans="1:64" ht="12.75" customHeight="1">
      <c r="A93" s="43">
        <v>0</v>
      </c>
      <c r="B93" s="43"/>
      <c r="C93" s="43"/>
      <c r="D93" s="43"/>
      <c r="E93" s="43"/>
      <c r="F93" s="43"/>
      <c r="G93" s="86" t="s">
        <v>107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4" t="s">
        <v>79</v>
      </c>
      <c r="AA93" s="74"/>
      <c r="AB93" s="74"/>
      <c r="AC93" s="74"/>
      <c r="AD93" s="74"/>
      <c r="AE93" s="86" t="s">
        <v>101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3">
        <v>170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170</v>
      </c>
      <c r="BF93" s="53"/>
      <c r="BG93" s="53"/>
      <c r="BH93" s="53"/>
      <c r="BI93" s="53"/>
      <c r="BJ93" s="53"/>
      <c r="BK93" s="53"/>
      <c r="BL93" s="53"/>
    </row>
    <row r="94" spans="1:64" ht="12.75" customHeight="1">
      <c r="A94" s="43">
        <v>0</v>
      </c>
      <c r="B94" s="43"/>
      <c r="C94" s="43"/>
      <c r="D94" s="43"/>
      <c r="E94" s="43"/>
      <c r="F94" s="43"/>
      <c r="G94" s="86" t="s">
        <v>108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4" t="s">
        <v>79</v>
      </c>
      <c r="AA94" s="74"/>
      <c r="AB94" s="74"/>
      <c r="AC94" s="74"/>
      <c r="AD94" s="74"/>
      <c r="AE94" s="86" t="s">
        <v>101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3">
        <v>420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420</v>
      </c>
      <c r="BF94" s="53"/>
      <c r="BG94" s="53"/>
      <c r="BH94" s="53"/>
      <c r="BI94" s="53"/>
      <c r="BJ94" s="53"/>
      <c r="BK94" s="53"/>
      <c r="BL94" s="53"/>
    </row>
    <row r="95" spans="1:64" ht="12.75" customHeight="1">
      <c r="A95" s="43">
        <v>0</v>
      </c>
      <c r="B95" s="43"/>
      <c r="C95" s="43"/>
      <c r="D95" s="43"/>
      <c r="E95" s="43"/>
      <c r="F95" s="43"/>
      <c r="G95" s="86" t="s">
        <v>109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74" t="s">
        <v>79</v>
      </c>
      <c r="AA95" s="74"/>
      <c r="AB95" s="74"/>
      <c r="AC95" s="74"/>
      <c r="AD95" s="74"/>
      <c r="AE95" s="86" t="s">
        <v>101</v>
      </c>
      <c r="AF95" s="104"/>
      <c r="AG95" s="104"/>
      <c r="AH95" s="104"/>
      <c r="AI95" s="104"/>
      <c r="AJ95" s="104"/>
      <c r="AK95" s="104"/>
      <c r="AL95" s="104"/>
      <c r="AM95" s="104"/>
      <c r="AN95" s="105"/>
      <c r="AO95" s="53">
        <v>250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250</v>
      </c>
      <c r="BF95" s="53"/>
      <c r="BG95" s="53"/>
      <c r="BH95" s="53"/>
      <c r="BI95" s="53"/>
      <c r="BJ95" s="53"/>
      <c r="BK95" s="53"/>
      <c r="BL95" s="53"/>
    </row>
    <row r="96" spans="1:64" ht="12.75" customHeight="1">
      <c r="A96" s="43">
        <v>0</v>
      </c>
      <c r="B96" s="43"/>
      <c r="C96" s="43"/>
      <c r="D96" s="43"/>
      <c r="E96" s="43"/>
      <c r="F96" s="43"/>
      <c r="G96" s="86" t="s">
        <v>110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74" t="s">
        <v>79</v>
      </c>
      <c r="AA96" s="74"/>
      <c r="AB96" s="74"/>
      <c r="AC96" s="74"/>
      <c r="AD96" s="74"/>
      <c r="AE96" s="86" t="s">
        <v>101</v>
      </c>
      <c r="AF96" s="104"/>
      <c r="AG96" s="104"/>
      <c r="AH96" s="104"/>
      <c r="AI96" s="104"/>
      <c r="AJ96" s="104"/>
      <c r="AK96" s="104"/>
      <c r="AL96" s="104"/>
      <c r="AM96" s="104"/>
      <c r="AN96" s="105"/>
      <c r="AO96" s="53">
        <v>769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769</v>
      </c>
      <c r="BF96" s="53"/>
      <c r="BG96" s="53"/>
      <c r="BH96" s="53"/>
      <c r="BI96" s="53"/>
      <c r="BJ96" s="53"/>
      <c r="BK96" s="53"/>
      <c r="BL96" s="53"/>
    </row>
    <row r="97" spans="1:64" ht="12.75" customHeight="1">
      <c r="A97" s="43">
        <v>0</v>
      </c>
      <c r="B97" s="43"/>
      <c r="C97" s="43"/>
      <c r="D97" s="43"/>
      <c r="E97" s="43"/>
      <c r="F97" s="43"/>
      <c r="G97" s="86" t="s">
        <v>111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74" t="s">
        <v>79</v>
      </c>
      <c r="AA97" s="74"/>
      <c r="AB97" s="74"/>
      <c r="AC97" s="74"/>
      <c r="AD97" s="74"/>
      <c r="AE97" s="86" t="s">
        <v>101</v>
      </c>
      <c r="AF97" s="104"/>
      <c r="AG97" s="104"/>
      <c r="AH97" s="104"/>
      <c r="AI97" s="104"/>
      <c r="AJ97" s="104"/>
      <c r="AK97" s="104"/>
      <c r="AL97" s="104"/>
      <c r="AM97" s="104"/>
      <c r="AN97" s="105"/>
      <c r="AO97" s="53">
        <v>36.25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36.25</v>
      </c>
      <c r="BF97" s="53"/>
      <c r="BG97" s="53"/>
      <c r="BH97" s="53"/>
      <c r="BI97" s="53"/>
      <c r="BJ97" s="53"/>
      <c r="BK97" s="53"/>
      <c r="BL97" s="53"/>
    </row>
    <row r="98" spans="1:64" s="4" customFormat="1" ht="12.75" customHeight="1">
      <c r="A98" s="91">
        <v>0</v>
      </c>
      <c r="B98" s="91"/>
      <c r="C98" s="91"/>
      <c r="D98" s="91"/>
      <c r="E98" s="91"/>
      <c r="F98" s="91"/>
      <c r="G98" s="103" t="s">
        <v>112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100"/>
      <c r="AA98" s="100"/>
      <c r="AB98" s="100"/>
      <c r="AC98" s="100"/>
      <c r="AD98" s="100"/>
      <c r="AE98" s="103"/>
      <c r="AF98" s="106"/>
      <c r="AG98" s="106"/>
      <c r="AH98" s="106"/>
      <c r="AI98" s="106"/>
      <c r="AJ98" s="106"/>
      <c r="AK98" s="106"/>
      <c r="AL98" s="106"/>
      <c r="AM98" s="106"/>
      <c r="AN98" s="107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</row>
    <row r="99" spans="1:64" ht="38.25" customHeight="1">
      <c r="A99" s="43">
        <v>0</v>
      </c>
      <c r="B99" s="43"/>
      <c r="C99" s="43"/>
      <c r="D99" s="43"/>
      <c r="E99" s="43"/>
      <c r="F99" s="43"/>
      <c r="G99" s="86" t="s">
        <v>113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74" t="s">
        <v>114</v>
      </c>
      <c r="AA99" s="74"/>
      <c r="AB99" s="74"/>
      <c r="AC99" s="74"/>
      <c r="AD99" s="74"/>
      <c r="AE99" s="86" t="s">
        <v>101</v>
      </c>
      <c r="AF99" s="104"/>
      <c r="AG99" s="104"/>
      <c r="AH99" s="104"/>
      <c r="AI99" s="104"/>
      <c r="AJ99" s="104"/>
      <c r="AK99" s="104"/>
      <c r="AL99" s="104"/>
      <c r="AM99" s="104"/>
      <c r="AN99" s="105"/>
      <c r="AO99" s="53">
        <v>60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60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0</v>
      </c>
      <c r="B100" s="43"/>
      <c r="C100" s="43"/>
      <c r="D100" s="43"/>
      <c r="E100" s="43"/>
      <c r="F100" s="43"/>
      <c r="G100" s="86" t="s">
        <v>115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74" t="s">
        <v>114</v>
      </c>
      <c r="AA100" s="74"/>
      <c r="AB100" s="74"/>
      <c r="AC100" s="74"/>
      <c r="AD100" s="74"/>
      <c r="AE100" s="86" t="s">
        <v>101</v>
      </c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53">
        <v>60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60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0</v>
      </c>
      <c r="B101" s="43"/>
      <c r="C101" s="43"/>
      <c r="D101" s="43"/>
      <c r="E101" s="43"/>
      <c r="F101" s="43"/>
      <c r="G101" s="86" t="s">
        <v>116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74" t="s">
        <v>114</v>
      </c>
      <c r="AA101" s="74"/>
      <c r="AB101" s="74"/>
      <c r="AC101" s="74"/>
      <c r="AD101" s="74"/>
      <c r="AE101" s="86" t="s">
        <v>101</v>
      </c>
      <c r="AF101" s="104"/>
      <c r="AG101" s="104"/>
      <c r="AH101" s="104"/>
      <c r="AI101" s="104"/>
      <c r="AJ101" s="104"/>
      <c r="AK101" s="104"/>
      <c r="AL101" s="104"/>
      <c r="AM101" s="104"/>
      <c r="AN101" s="105"/>
      <c r="AO101" s="53">
        <v>70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70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>
      <c r="A102" s="43">
        <v>0</v>
      </c>
      <c r="B102" s="43"/>
      <c r="C102" s="43"/>
      <c r="D102" s="43"/>
      <c r="E102" s="43"/>
      <c r="F102" s="43"/>
      <c r="G102" s="86" t="s">
        <v>117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74" t="s">
        <v>114</v>
      </c>
      <c r="AA102" s="74"/>
      <c r="AB102" s="74"/>
      <c r="AC102" s="74"/>
      <c r="AD102" s="74"/>
      <c r="AE102" s="86" t="s">
        <v>101</v>
      </c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>
      <c r="A103" s="43">
        <v>0</v>
      </c>
      <c r="B103" s="43"/>
      <c r="C103" s="43"/>
      <c r="D103" s="43"/>
      <c r="E103" s="43"/>
      <c r="F103" s="43"/>
      <c r="G103" s="86" t="s">
        <v>118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74" t="s">
        <v>114</v>
      </c>
      <c r="AA103" s="74"/>
      <c r="AB103" s="74"/>
      <c r="AC103" s="74"/>
      <c r="AD103" s="74"/>
      <c r="AE103" s="86" t="s">
        <v>101</v>
      </c>
      <c r="AF103" s="104"/>
      <c r="AG103" s="104"/>
      <c r="AH103" s="104"/>
      <c r="AI103" s="104"/>
      <c r="AJ103" s="104"/>
      <c r="AK103" s="104"/>
      <c r="AL103" s="104"/>
      <c r="AM103" s="104"/>
      <c r="AN103" s="105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>
      <c r="A104" s="43">
        <v>0</v>
      </c>
      <c r="B104" s="43"/>
      <c r="C104" s="43"/>
      <c r="D104" s="43"/>
      <c r="E104" s="43"/>
      <c r="F104" s="43"/>
      <c r="G104" s="86" t="s">
        <v>119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5"/>
      <c r="Z104" s="74" t="s">
        <v>114</v>
      </c>
      <c r="AA104" s="74"/>
      <c r="AB104" s="74"/>
      <c r="AC104" s="74"/>
      <c r="AD104" s="74"/>
      <c r="AE104" s="86" t="s">
        <v>101</v>
      </c>
      <c r="AF104" s="104"/>
      <c r="AG104" s="104"/>
      <c r="AH104" s="104"/>
      <c r="AI104" s="104"/>
      <c r="AJ104" s="104"/>
      <c r="AK104" s="104"/>
      <c r="AL104" s="104"/>
      <c r="AM104" s="104"/>
      <c r="AN104" s="105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>
      <c r="A105" s="43">
        <v>0</v>
      </c>
      <c r="B105" s="43"/>
      <c r="C105" s="43"/>
      <c r="D105" s="43"/>
      <c r="E105" s="43"/>
      <c r="F105" s="43"/>
      <c r="G105" s="86" t="s">
        <v>120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74" t="s">
        <v>114</v>
      </c>
      <c r="AA105" s="74"/>
      <c r="AB105" s="74"/>
      <c r="AC105" s="74"/>
      <c r="AD105" s="74"/>
      <c r="AE105" s="86" t="s">
        <v>101</v>
      </c>
      <c r="AF105" s="104"/>
      <c r="AG105" s="104"/>
      <c r="AH105" s="104"/>
      <c r="AI105" s="104"/>
      <c r="AJ105" s="104"/>
      <c r="AK105" s="104"/>
      <c r="AL105" s="104"/>
      <c r="AM105" s="104"/>
      <c r="AN105" s="105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43">
        <v>0</v>
      </c>
      <c r="B106" s="43"/>
      <c r="C106" s="43"/>
      <c r="D106" s="43"/>
      <c r="E106" s="43"/>
      <c r="F106" s="43"/>
      <c r="G106" s="86" t="s">
        <v>121</v>
      </c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5"/>
      <c r="Z106" s="74" t="s">
        <v>114</v>
      </c>
      <c r="AA106" s="74"/>
      <c r="AB106" s="74"/>
      <c r="AC106" s="74"/>
      <c r="AD106" s="74"/>
      <c r="AE106" s="86" t="s">
        <v>101</v>
      </c>
      <c r="AF106" s="104"/>
      <c r="AG106" s="104"/>
      <c r="AH106" s="104"/>
      <c r="AI106" s="104"/>
      <c r="AJ106" s="104"/>
      <c r="AK106" s="104"/>
      <c r="AL106" s="104"/>
      <c r="AM106" s="104"/>
      <c r="AN106" s="105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43">
        <v>0</v>
      </c>
      <c r="B107" s="43"/>
      <c r="C107" s="43"/>
      <c r="D107" s="43"/>
      <c r="E107" s="43"/>
      <c r="F107" s="43"/>
      <c r="G107" s="86" t="s">
        <v>122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5"/>
      <c r="Z107" s="74" t="s">
        <v>114</v>
      </c>
      <c r="AA107" s="74"/>
      <c r="AB107" s="74"/>
      <c r="AC107" s="74"/>
      <c r="AD107" s="74"/>
      <c r="AE107" s="86" t="s">
        <v>101</v>
      </c>
      <c r="AF107" s="104"/>
      <c r="AG107" s="104"/>
      <c r="AH107" s="104"/>
      <c r="AI107" s="104"/>
      <c r="AJ107" s="104"/>
      <c r="AK107" s="104"/>
      <c r="AL107" s="104"/>
      <c r="AM107" s="104"/>
      <c r="AN107" s="105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>
      <c r="A108" s="43">
        <v>0</v>
      </c>
      <c r="B108" s="43"/>
      <c r="C108" s="43"/>
      <c r="D108" s="43"/>
      <c r="E108" s="43"/>
      <c r="F108" s="43"/>
      <c r="G108" s="86" t="s">
        <v>123</v>
      </c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5"/>
      <c r="Z108" s="74" t="s">
        <v>114</v>
      </c>
      <c r="AA108" s="74"/>
      <c r="AB108" s="74"/>
      <c r="AC108" s="74"/>
      <c r="AD108" s="74"/>
      <c r="AE108" s="86" t="s">
        <v>101</v>
      </c>
      <c r="AF108" s="104"/>
      <c r="AG108" s="104"/>
      <c r="AH108" s="104"/>
      <c r="AI108" s="104"/>
      <c r="AJ108" s="104"/>
      <c r="AK108" s="104"/>
      <c r="AL108" s="104"/>
      <c r="AM108" s="104"/>
      <c r="AN108" s="105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0</v>
      </c>
      <c r="B109" s="43"/>
      <c r="C109" s="43"/>
      <c r="D109" s="43"/>
      <c r="E109" s="43"/>
      <c r="F109" s="43"/>
      <c r="G109" s="86" t="s">
        <v>124</v>
      </c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5"/>
      <c r="Z109" s="74" t="s">
        <v>114</v>
      </c>
      <c r="AA109" s="74"/>
      <c r="AB109" s="74"/>
      <c r="AC109" s="74"/>
      <c r="AD109" s="74"/>
      <c r="AE109" s="86" t="s">
        <v>101</v>
      </c>
      <c r="AF109" s="104"/>
      <c r="AG109" s="104"/>
      <c r="AH109" s="104"/>
      <c r="AI109" s="104"/>
      <c r="AJ109" s="104"/>
      <c r="AK109" s="104"/>
      <c r="AL109" s="104"/>
      <c r="AM109" s="104"/>
      <c r="AN109" s="105"/>
      <c r="AO109" s="53">
        <v>65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65</v>
      </c>
      <c r="BF109" s="53"/>
      <c r="BG109" s="53"/>
      <c r="BH109" s="53"/>
      <c r="BI109" s="53"/>
      <c r="BJ109" s="53"/>
      <c r="BK109" s="53"/>
      <c r="BL109" s="53"/>
    </row>
    <row r="110" spans="1:64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64" ht="16.5" customHeight="1">
      <c r="A112" s="115" t="s">
        <v>133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111" t="s">
        <v>135</v>
      </c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</row>
    <row r="113" spans="1:59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52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ht="15.75" customHeight="1">
      <c r="A114" s="73" t="s">
        <v>3</v>
      </c>
      <c r="B114" s="73"/>
      <c r="C114" s="73"/>
      <c r="D114" s="73"/>
      <c r="E114" s="73"/>
      <c r="F114" s="73"/>
    </row>
    <row r="115" spans="1:59" ht="13.15" customHeight="1">
      <c r="A115" s="112" t="s">
        <v>132</v>
      </c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</row>
    <row r="116" spans="1:59">
      <c r="A116" s="45" t="s">
        <v>47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:59" ht="10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59" ht="15.75" customHeight="1">
      <c r="A118" s="115" t="s">
        <v>134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5"/>
      <c r="AO118" s="111" t="s">
        <v>136</v>
      </c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</row>
    <row r="119" spans="1:59">
      <c r="W119" s="42" t="s">
        <v>5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O119" s="42" t="s">
        <v>52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59">
      <c r="A120" s="117">
        <v>44532</v>
      </c>
      <c r="B120" s="46"/>
      <c r="C120" s="46"/>
      <c r="D120" s="46"/>
      <c r="E120" s="46"/>
      <c r="F120" s="46"/>
      <c r="G120" s="46"/>
      <c r="H120" s="46"/>
    </row>
    <row r="121" spans="1:59">
      <c r="A121" s="42" t="s">
        <v>45</v>
      </c>
      <c r="B121" s="42"/>
      <c r="C121" s="42"/>
      <c r="D121" s="42"/>
      <c r="E121" s="42"/>
      <c r="F121" s="42"/>
      <c r="G121" s="42"/>
      <c r="H121" s="42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59">
      <c r="A122" s="24" t="s">
        <v>46</v>
      </c>
    </row>
  </sheetData>
  <mergeCells count="451">
    <mergeCell ref="BE109:BL109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J65:AQ65"/>
    <mergeCell ref="AR65:AY6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BE72:BL72"/>
    <mergeCell ref="AO71:AV71"/>
    <mergeCell ref="AW71:BD71"/>
    <mergeCell ref="BE71:BL71"/>
    <mergeCell ref="AW72:BD72"/>
    <mergeCell ref="AO72:AV72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64:C64"/>
    <mergeCell ref="D64:AA64"/>
    <mergeCell ref="AB64:AI64"/>
    <mergeCell ref="AJ64:AQ64"/>
    <mergeCell ref="AR64:AY64"/>
    <mergeCell ref="Z69:AD69"/>
    <mergeCell ref="G69:Y69"/>
    <mergeCell ref="A65:C65"/>
    <mergeCell ref="D65:AA65"/>
    <mergeCell ref="AB65:AI65"/>
    <mergeCell ref="AW69:BD69"/>
    <mergeCell ref="AO112:BG112"/>
    <mergeCell ref="A114:F114"/>
    <mergeCell ref="A72:F72"/>
    <mergeCell ref="Z72:AD72"/>
    <mergeCell ref="AE72:AN72"/>
    <mergeCell ref="A112:V112"/>
    <mergeCell ref="W112:AM112"/>
    <mergeCell ref="W113:AM113"/>
    <mergeCell ref="BE69:BL69"/>
    <mergeCell ref="AO113:BG113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60:C61"/>
    <mergeCell ref="D62:AA62"/>
    <mergeCell ref="AB62:AI62"/>
    <mergeCell ref="W119:AM119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H72:L74 H86:L86 H98:L98 G72:G109">
    <cfRule type="cellIs" dxfId="2" priority="1" stopIfTrue="1" operator="equal">
      <formula>$G71</formula>
    </cfRule>
  </conditionalFormatting>
  <conditionalFormatting sqref="D50:D56 D56:I56">
    <cfRule type="cellIs" dxfId="1" priority="2" stopIfTrue="1" operator="equal">
      <formula>$D49</formula>
    </cfRule>
  </conditionalFormatting>
  <conditionalFormatting sqref="A72:F10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2021-12-07T13:59:19Z</dcterms:modified>
</cp:coreProperties>
</file>