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codeName="ЭтаКнига"/>
  <mc:AlternateContent xmlns:mc="http://schemas.openxmlformats.org/markup-compatibility/2006">
    <mc:Choice Requires="x15">
      <x15ac:absPath xmlns:x15ac="http://schemas.microsoft.com/office/spreadsheetml/2010/11/ac" url="C:\ALL_for_WORK\ЗВІТНІСТЬ\2023\Оприлюднення\Звіт про виконання фінансового плану підприємства\"/>
    </mc:Choice>
  </mc:AlternateContent>
  <xr:revisionPtr revIDLastSave="0" documentId="13_ncr:1_{34B32E74-C579-44F3-9A49-D85FDCAE02C9}" xr6:coauthVersionLast="36" xr6:coauthVersionMax="36" xr10:uidLastSave="{00000000-0000-0000-0000-000000000000}"/>
  <bookViews>
    <workbookView xWindow="2736" yWindow="144" windowWidth="16272" windowHeight="13056" tabRatio="609" xr2:uid="{00000000-000D-0000-FFFF-FFFF00000000}"/>
  </bookViews>
  <sheets>
    <sheet name="фін звіт" sheetId="6" r:id="rId1"/>
  </sheets>
  <definedNames>
    <definedName name="_xlnm.Print_Area" localSheetId="0">'фін звіт'!$A$1:$J$88</definedName>
  </definedNames>
  <calcPr calcId="191029"/>
</workbook>
</file>

<file path=xl/calcChain.xml><?xml version="1.0" encoding="utf-8"?>
<calcChain xmlns="http://schemas.openxmlformats.org/spreadsheetml/2006/main">
  <c r="H22" i="6" l="1"/>
  <c r="G22" i="6"/>
  <c r="H21" i="6"/>
  <c r="G21" i="6"/>
</calcChain>
</file>

<file path=xl/sharedStrings.xml><?xml version="1.0" encoding="utf-8"?>
<sst xmlns="http://schemas.openxmlformats.org/spreadsheetml/2006/main" count="109" uniqueCount="100">
  <si>
    <t>Код рядка</t>
  </si>
  <si>
    <t>Показники </t>
  </si>
  <si>
    <t>1 </t>
  </si>
  <si>
    <t>2 </t>
  </si>
  <si>
    <t>(підпис)</t>
  </si>
  <si>
    <t>Штатна чисельність працівників</t>
  </si>
  <si>
    <t>Фінансовий результат, у тому числі:</t>
  </si>
  <si>
    <t xml:space="preserve">нерозподілені доходи </t>
  </si>
  <si>
    <t xml:space="preserve">резервний фонд </t>
  </si>
  <si>
    <t>на 01.04</t>
  </si>
  <si>
    <t>на 01.07</t>
  </si>
  <si>
    <t>на 01.10</t>
  </si>
  <si>
    <t>(назва підприємства)</t>
  </si>
  <si>
    <t xml:space="preserve">                  (П.І.Б.)</t>
  </si>
  <si>
    <t>капітальний ремонт</t>
  </si>
  <si>
    <t>надходження коштів як компенсація орендарем комунальних послуг</t>
  </si>
  <si>
    <t>Керівник підприємства</t>
  </si>
  <si>
    <t>Заступник керівника</t>
  </si>
  <si>
    <t>відхилення, +/-</t>
  </si>
  <si>
    <t>відхилення, %</t>
  </si>
  <si>
    <t>до Порядку складання фінансового плану комунальним некомерційним підприємством та контролю за його виконанням</t>
  </si>
  <si>
    <t>1010</t>
  </si>
  <si>
    <t xml:space="preserve">   доходи надавача за програмою медичних гарантій від НСЗУ</t>
  </si>
  <si>
    <t>1011</t>
  </si>
  <si>
    <t xml:space="preserve">   медична субвенція та інши субвенції</t>
  </si>
  <si>
    <t>1012</t>
  </si>
  <si>
    <t>1020</t>
  </si>
  <si>
    <t xml:space="preserve">Дохід з місцевого бюджету </t>
  </si>
  <si>
    <t>1021</t>
  </si>
  <si>
    <t>надходження (доходи) від реалізації майна</t>
  </si>
  <si>
    <t>надходження (дохід) майбутніх періодов (від оренди майна та інше)</t>
  </si>
  <si>
    <t>надходження (дохід) від централізованого постачання</t>
  </si>
  <si>
    <t>ІІ. Видатки</t>
  </si>
  <si>
    <t>Оплата праці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</si>
  <si>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</si>
  <si>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</si>
  <si>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</si>
  <si>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Продукти харчування</t>
  </si>
  <si>
    <t>Оплата послуг (крім комунальних)</t>
  </si>
  <si>
    <t xml:space="preserve">Видатки на відрядження </t>
  </si>
  <si>
    <t>Оплата комунальних послуг та енергоносіїв</t>
  </si>
  <si>
    <t xml:space="preserve">Окремі заходи по реалізації державних (регіональних) програм, не віднесені до заходів розвитку </t>
  </si>
  <si>
    <t>Соціальне забезпечення</t>
  </si>
  <si>
    <t>Інші поточні видатки</t>
  </si>
  <si>
    <t>Усього доходів</t>
  </si>
  <si>
    <t>Усього видатків</t>
  </si>
  <si>
    <t>ІІІ.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</si>
  <si>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</si>
  <si>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</si>
  <si>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дохід з інших джерел по капітальних видатках</t>
  </si>
  <si>
    <t>капітальне будівництво</t>
  </si>
  <si>
    <t>модернізація, модифікація (добудова, дообладнання, реконструкція) основних засобів</t>
  </si>
  <si>
    <t>ІV. Фінансова діяльність</t>
  </si>
  <si>
    <t>Доходи від фінансової діяльності за зобов'язаннями, у т.ч.:</t>
  </si>
  <si>
    <t xml:space="preserve">   кредити</t>
  </si>
  <si>
    <t xml:space="preserve">   позики</t>
  </si>
  <si>
    <t xml:space="preserve">   депозити</t>
  </si>
  <si>
    <t>Інші надходження</t>
  </si>
  <si>
    <t>Витрати від фінансової діяльності та зобов'язання, у т.ч.:</t>
  </si>
  <si>
    <t>V.  Фінансовий результат діяльності </t>
  </si>
  <si>
    <t>VI. Розрахунки з бюджетом</t>
  </si>
  <si>
    <t>Податки, збори та платежі до бюджету, у т.ч.:</t>
  </si>
  <si>
    <t xml:space="preserve">   податок на додану вартість</t>
  </si>
  <si>
    <t xml:space="preserve">   військовий збір</t>
  </si>
  <si>
    <t xml:space="preserve">   плата за землю</t>
  </si>
  <si>
    <t xml:space="preserve">   податок на дохід фізичних осіб</t>
  </si>
  <si>
    <t xml:space="preserve">   єдиний внесок на загальнообов'язкове державне соціальне страхування               </t>
  </si>
  <si>
    <t xml:space="preserve">   інші (розшифрувати)</t>
  </si>
  <si>
    <t>VIІ. Додаткова інформація</t>
  </si>
  <si>
    <t>на 01.01</t>
  </si>
  <si>
    <t>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</si>
  <si>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</si>
  <si>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</si>
  <si>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Дебіторська заборгованість</t>
  </si>
  <si>
    <t>Кредиторська заборгованість</t>
  </si>
  <si>
    <t>Додаток 2</t>
  </si>
  <si>
    <t>ЗВІТ ПРО ВИКОНАННЯ ФІНАНСОВОГО ПЛАНУ</t>
  </si>
  <si>
    <t>Звітний період наростаючим підсумком з початку року</t>
  </si>
  <si>
    <t>план</t>
  </si>
  <si>
    <t>факт</t>
  </si>
  <si>
    <t>Дохід (виручка) від реалізації продукції (товарів, робіт, послуг), у т.ч.:</t>
  </si>
  <si>
    <t>Дохід (виручка) за рахунок коштів бюджету міста</t>
  </si>
  <si>
    <t>Інші доходи, у т.ч.:</t>
  </si>
  <si>
    <t>Видатки від інвестиційної діяльності, у т.ч.:</t>
  </si>
  <si>
    <t>інші необоротни матеріальни активи</t>
  </si>
  <si>
    <t>нематеріальні активи</t>
  </si>
  <si>
    <t>основні засоби</t>
  </si>
  <si>
    <t>І. Доходи</t>
  </si>
  <si>
    <t xml:space="preserve"> кошти, що отримуються підприємством на окремі доручення (кошти від депутатів міської, обласної, державної ради)</t>
  </si>
  <si>
    <t xml:space="preserve"> плата за послуги, що надаються згідно з основною діяльністю (платні послуги)</t>
  </si>
  <si>
    <t>благодійні внески, гранти та дарунки </t>
  </si>
  <si>
    <t>Марина ТЕРЗІ</t>
  </si>
  <si>
    <t>Інші витрати (комісійні)</t>
  </si>
  <si>
    <t>Інші надходження (дохід) ПДВ</t>
  </si>
  <si>
    <t>Тетяна ЧЕКАЛ</t>
  </si>
  <si>
    <t>Інші надходження (гуманітарна допомога)</t>
  </si>
  <si>
    <t>грн</t>
  </si>
  <si>
    <t xml:space="preserve"> Комунального некомерційного підприємства "Дніпровський центр первинної медико-санітарної допомоги № 1" Дніпровської міської ради</t>
  </si>
  <si>
    <t>за III квартал 2023 р.</t>
  </si>
  <si>
    <t>Звітний період (III квартал 2023 року)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</si>
</sst>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_(&quot;$&quot;* #,##0.00_);_(&quot;$&quot;* \(#,##0.00\);_(&quot;$&quot;* &quot;-&quot;??_);_(@_)"/>
    <numFmt numFmtId="167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3.5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3.5"/>
      <name val="Times New Roman"/>
      <family val="1"/>
      <charset val="204"/>
    </font>
    <font>
      <sz val="13.5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3.5"/>
      <name val="Arial Cyr"/>
      <charset val="204"/>
    </font>
    <font>
      <sz val="11.5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10"/>
      <name val="Arial Cyr"/>
      <family val="2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165" fontId="12" fillId="0" borderId="0" applyFont="0" applyFill="0" applyBorder="0" applyAlignment="0" applyProtection="0"/>
    <xf numFmtId="0" fontId="14" fillId="0" borderId="0"/>
    <xf numFmtId="0" fontId="17" fillId="0" borderId="0"/>
    <xf numFmtId="0" fontId="13" fillId="0" borderId="0"/>
  </cellStyleXfs>
  <cellXfs count="124">
    <xf numFmtId="0" fontId="0" fillId="0" borderId="0" xfId="0"/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justify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/>
    </xf>
    <xf numFmtId="0" fontId="3" fillId="0" borderId="0" xfId="3" applyFont="1" applyFill="1" applyBorder="1"/>
    <xf numFmtId="164" fontId="3" fillId="0" borderId="0" xfId="3" applyNumberFormat="1" applyFont="1" applyFill="1" applyBorder="1" applyAlignment="1">
      <alignment horizontal="center"/>
    </xf>
    <xf numFmtId="164" fontId="4" fillId="0" borderId="0" xfId="3" applyNumberFormat="1" applyFont="1" applyFill="1" applyAlignment="1">
      <alignment horizontal="center"/>
    </xf>
    <xf numFmtId="0" fontId="5" fillId="0" borderId="0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8" xfId="0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4" fillId="0" borderId="0" xfId="3" applyFont="1" applyFill="1" applyAlignment="1">
      <alignment horizontal="center"/>
    </xf>
    <xf numFmtId="167" fontId="5" fillId="0" borderId="3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7" fontId="5" fillId="0" borderId="5" xfId="0" applyNumberFormat="1" applyFont="1" applyFill="1" applyBorder="1" applyAlignment="1">
      <alignment horizontal="center" vertical="center" wrapText="1"/>
    </xf>
    <xf numFmtId="167" fontId="5" fillId="0" borderId="9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/>
    <xf numFmtId="0" fontId="5" fillId="0" borderId="10" xfId="0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7" fontId="5" fillId="0" borderId="1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164" fontId="2" fillId="0" borderId="12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justify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center"/>
    </xf>
    <xf numFmtId="0" fontId="11" fillId="0" borderId="2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3" applyFont="1" applyFill="1" applyAlignment="1" applyProtection="1">
      <alignment horizontal="center" vertical="center"/>
      <protection locked="0"/>
    </xf>
    <xf numFmtId="0" fontId="8" fillId="0" borderId="0" xfId="3" applyFont="1" applyFill="1" applyAlignment="1" applyProtection="1">
      <alignment horizontal="left" vertical="center" wrapText="1"/>
      <protection locked="0"/>
    </xf>
    <xf numFmtId="0" fontId="2" fillId="0" borderId="1" xfId="3" applyFont="1" applyFill="1" applyBorder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3" fillId="0" borderId="4" xfId="3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3" fillId="0" borderId="0" xfId="3" applyFont="1" applyFill="1"/>
    <xf numFmtId="0" fontId="3" fillId="0" borderId="0" xfId="3" applyFont="1" applyFill="1" applyAlignment="1">
      <alignment horizontal="center"/>
    </xf>
    <xf numFmtId="0" fontId="5" fillId="0" borderId="0" xfId="3" applyFont="1" applyFill="1" applyAlignment="1" applyProtection="1">
      <alignment horizontal="center" vertical="center" wrapText="1"/>
      <protection locked="0"/>
    </xf>
    <xf numFmtId="0" fontId="6" fillId="0" borderId="0" xfId="3" applyFont="1" applyFill="1" applyAlignment="1" applyProtection="1">
      <alignment horizontal="center" vertical="center" wrapText="1"/>
      <protection locked="0"/>
    </xf>
    <xf numFmtId="0" fontId="1" fillId="0" borderId="0" xfId="0" applyFont="1" applyFill="1" applyProtection="1">
      <protection locked="0"/>
    </xf>
    <xf numFmtId="0" fontId="8" fillId="0" borderId="0" xfId="3" applyFont="1" applyFill="1" applyAlignment="1" applyProtection="1">
      <alignment vertical="center" wrapText="1"/>
      <protection locked="0"/>
    </xf>
    <xf numFmtId="0" fontId="10" fillId="0" borderId="0" xfId="3" applyFont="1" applyFill="1" applyBorder="1"/>
    <xf numFmtId="0" fontId="2" fillId="0" borderId="0" xfId="3" applyFont="1" applyFill="1" applyBorder="1" applyAlignment="1">
      <alignment horizontal="center"/>
    </xf>
    <xf numFmtId="0" fontId="11" fillId="0" borderId="5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 applyProtection="1">
      <alignment horizontal="center"/>
      <protection locked="0"/>
    </xf>
    <xf numFmtId="164" fontId="2" fillId="0" borderId="10" xfId="0" applyNumberFormat="1" applyFont="1" applyFill="1" applyBorder="1" applyAlignment="1">
      <alignment horizontal="center"/>
    </xf>
    <xf numFmtId="167" fontId="5" fillId="0" borderId="10" xfId="0" applyNumberFormat="1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left" wrapText="1"/>
    </xf>
    <xf numFmtId="0" fontId="1" fillId="0" borderId="0" xfId="3" applyFont="1" applyFill="1" applyAlignment="1">
      <alignment vertical="center" wrapText="1"/>
    </xf>
    <xf numFmtId="0" fontId="5" fillId="0" borderId="2" xfId="0" applyFont="1" applyFill="1" applyBorder="1" applyAlignment="1" applyProtection="1">
      <alignment horizontal="justify" vertical="center" wrapText="1"/>
      <protection locked="0"/>
    </xf>
    <xf numFmtId="0" fontId="2" fillId="0" borderId="2" xfId="0" applyFont="1" applyFill="1" applyBorder="1" applyAlignment="1" applyProtection="1">
      <alignment horizontal="justify" vertical="center" wrapText="1"/>
      <protection locked="0"/>
    </xf>
    <xf numFmtId="0" fontId="2" fillId="0" borderId="3" xfId="0" applyFont="1" applyFill="1" applyBorder="1" applyAlignment="1" applyProtection="1">
      <alignment horizontal="justify" vertical="center" wrapText="1"/>
      <protection locked="0"/>
    </xf>
    <xf numFmtId="0" fontId="4" fillId="0" borderId="0" xfId="3" applyFont="1" applyFill="1"/>
    <xf numFmtId="0" fontId="5" fillId="0" borderId="1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/>
    </xf>
    <xf numFmtId="0" fontId="9" fillId="0" borderId="0" xfId="3" applyFont="1" applyFill="1" applyAlignment="1" applyProtection="1">
      <alignment horizontal="center" vertical="center" wrapText="1"/>
      <protection locked="0"/>
    </xf>
    <xf numFmtId="0" fontId="9" fillId="0" borderId="13" xfId="3" applyFont="1" applyFill="1" applyBorder="1" applyAlignment="1" applyProtection="1">
      <alignment horizontal="center" vertical="center" wrapText="1"/>
      <protection locked="0"/>
    </xf>
    <xf numFmtId="0" fontId="5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8" fillId="0" borderId="0" xfId="3" applyFont="1" applyFill="1" applyAlignment="1" applyProtection="1">
      <alignment horizontal="left" vertical="center" wrapText="1"/>
      <protection locked="0"/>
    </xf>
    <xf numFmtId="0" fontId="3" fillId="0" borderId="0" xfId="3" applyFont="1" applyFill="1" applyBorder="1" applyAlignment="1">
      <alignment horizontal="center"/>
    </xf>
    <xf numFmtId="0" fontId="11" fillId="0" borderId="2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 wrapText="1"/>
    </xf>
    <xf numFmtId="0" fontId="11" fillId="0" borderId="21" xfId="3" applyFont="1" applyFill="1" applyBorder="1" applyAlignment="1">
      <alignment horizontal="center" vertical="center" wrapText="1"/>
    </xf>
    <xf numFmtId="0" fontId="11" fillId="0" borderId="22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</cellXfs>
  <cellStyles count="5">
    <cellStyle name="Денежный 2" xfId="1" xr:uid="{00000000-0005-0000-0000-000000000000}"/>
    <cellStyle name="Звичайний" xfId="0" builtinId="0"/>
    <cellStyle name="Звичайний 2" xfId="2" xr:uid="{00000000-0005-0000-0000-000001000000}"/>
    <cellStyle name="Звичайний 2 2" xfId="3" xr:uid="{00000000-0005-0000-0000-000002000000}"/>
    <cellStyle name="Обычн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123"/>
  <sheetViews>
    <sheetView tabSelected="1" topLeftCell="A64" zoomScale="80" zoomScaleNormal="80" workbookViewId="0">
      <selection activeCell="H22" sqref="H22"/>
    </sheetView>
  </sheetViews>
  <sheetFormatPr defaultColWidth="9.109375" defaultRowHeight="18" x14ac:dyDescent="0.35"/>
  <cols>
    <col min="1" max="1" width="72.5546875" style="98" customWidth="1"/>
    <col min="2" max="2" width="7.109375" style="98" customWidth="1"/>
    <col min="3" max="3" width="16.21875" style="38" customWidth="1"/>
    <col min="4" max="4" width="16.5546875" style="38" customWidth="1"/>
    <col min="5" max="5" width="16.33203125" style="38" customWidth="1"/>
    <col min="6" max="6" width="13.88671875" style="38" customWidth="1"/>
    <col min="7" max="7" width="15.6640625" style="38" customWidth="1"/>
    <col min="8" max="8" width="17.33203125" style="38" customWidth="1"/>
    <col min="9" max="9" width="15.88671875" style="38" customWidth="1"/>
    <col min="10" max="10" width="15.6640625" style="38" customWidth="1"/>
    <col min="11" max="16384" width="9.109375" style="76"/>
  </cols>
  <sheetData>
    <row r="1" spans="1:10" ht="18.75" customHeight="1" x14ac:dyDescent="0.35">
      <c r="A1" s="72"/>
      <c r="B1" s="72"/>
      <c r="C1" s="73"/>
      <c r="E1" s="74" t="s">
        <v>75</v>
      </c>
      <c r="F1" s="75"/>
      <c r="G1" s="75"/>
      <c r="H1" s="63"/>
    </row>
    <row r="2" spans="1:10" ht="13.95" customHeight="1" x14ac:dyDescent="0.35">
      <c r="A2" s="72"/>
      <c r="B2" s="72"/>
      <c r="C2" s="73"/>
      <c r="E2" s="117" t="s">
        <v>20</v>
      </c>
      <c r="F2" s="117"/>
      <c r="G2" s="117"/>
      <c r="H2" s="117"/>
      <c r="I2" s="117"/>
      <c r="J2" s="117"/>
    </row>
    <row r="3" spans="1:10" ht="33" customHeight="1" x14ac:dyDescent="0.35">
      <c r="A3" s="77"/>
      <c r="B3" s="72"/>
      <c r="C3" s="73"/>
      <c r="E3" s="64"/>
      <c r="F3" s="64"/>
      <c r="G3" s="64"/>
      <c r="H3" s="64"/>
      <c r="I3" s="64"/>
      <c r="J3" s="64"/>
    </row>
    <row r="4" spans="1:10" ht="20.399999999999999" customHeight="1" x14ac:dyDescent="0.35">
      <c r="A4" s="103" t="s">
        <v>76</v>
      </c>
      <c r="B4" s="103"/>
      <c r="C4" s="103"/>
      <c r="D4" s="103"/>
      <c r="E4" s="103"/>
      <c r="F4" s="103"/>
      <c r="G4" s="103"/>
      <c r="H4" s="103"/>
      <c r="I4" s="103"/>
      <c r="J4" s="103"/>
    </row>
    <row r="5" spans="1:10" ht="20.25" customHeight="1" x14ac:dyDescent="0.35">
      <c r="A5" s="104" t="s">
        <v>97</v>
      </c>
      <c r="B5" s="104"/>
      <c r="C5" s="104"/>
      <c r="D5" s="104"/>
      <c r="E5" s="104"/>
      <c r="F5" s="104"/>
      <c r="G5" s="104"/>
      <c r="H5" s="104"/>
      <c r="I5" s="104"/>
      <c r="J5" s="104"/>
    </row>
    <row r="6" spans="1:10" ht="17.399999999999999" customHeight="1" x14ac:dyDescent="0.35">
      <c r="A6" s="102" t="s">
        <v>12</v>
      </c>
      <c r="B6" s="102"/>
      <c r="C6" s="102"/>
      <c r="D6" s="102"/>
      <c r="E6" s="102"/>
      <c r="F6" s="102"/>
      <c r="G6" s="102"/>
      <c r="H6" s="102"/>
      <c r="I6" s="102"/>
      <c r="J6" s="102"/>
    </row>
    <row r="7" spans="1:10" ht="20.25" customHeight="1" x14ac:dyDescent="0.35">
      <c r="A7" s="118" t="s">
        <v>98</v>
      </c>
      <c r="B7" s="118"/>
      <c r="C7" s="118"/>
      <c r="D7" s="118"/>
      <c r="E7" s="118"/>
      <c r="F7" s="118"/>
      <c r="G7" s="118"/>
      <c r="H7" s="118"/>
      <c r="I7" s="118"/>
      <c r="J7" s="118"/>
    </row>
    <row r="8" spans="1:10" ht="30" customHeight="1" x14ac:dyDescent="0.35">
      <c r="A8" s="78"/>
      <c r="B8" s="58"/>
      <c r="C8" s="58"/>
      <c r="D8" s="58"/>
      <c r="E8" s="58"/>
      <c r="F8" s="58"/>
      <c r="I8" s="79"/>
      <c r="J8" s="38" t="s">
        <v>96</v>
      </c>
    </row>
    <row r="9" spans="1:10" ht="21" customHeight="1" x14ac:dyDescent="0.35">
      <c r="A9" s="119" t="s">
        <v>1</v>
      </c>
      <c r="B9" s="119" t="s">
        <v>0</v>
      </c>
      <c r="C9" s="120" t="s">
        <v>99</v>
      </c>
      <c r="D9" s="121"/>
      <c r="E9" s="121"/>
      <c r="F9" s="122"/>
      <c r="G9" s="123" t="s">
        <v>77</v>
      </c>
      <c r="H9" s="123"/>
      <c r="I9" s="123"/>
      <c r="J9" s="123"/>
    </row>
    <row r="10" spans="1:10" ht="15" customHeight="1" x14ac:dyDescent="0.35">
      <c r="A10" s="119"/>
      <c r="B10" s="119"/>
      <c r="C10" s="59" t="s">
        <v>78</v>
      </c>
      <c r="D10" s="59" t="s">
        <v>79</v>
      </c>
      <c r="E10" s="59" t="s">
        <v>18</v>
      </c>
      <c r="F10" s="80" t="s">
        <v>19</v>
      </c>
      <c r="G10" s="59" t="s">
        <v>78</v>
      </c>
      <c r="H10" s="59" t="s">
        <v>79</v>
      </c>
      <c r="I10" s="81" t="s">
        <v>18</v>
      </c>
      <c r="J10" s="82" t="s">
        <v>19</v>
      </c>
    </row>
    <row r="11" spans="1:10" x14ac:dyDescent="0.35">
      <c r="A11" s="60" t="s">
        <v>2</v>
      </c>
      <c r="B11" s="60" t="s">
        <v>3</v>
      </c>
      <c r="C11" s="60">
        <v>3</v>
      </c>
      <c r="D11" s="60">
        <v>4</v>
      </c>
      <c r="E11" s="60">
        <v>5</v>
      </c>
      <c r="F11" s="83">
        <v>6</v>
      </c>
      <c r="G11" s="84">
        <v>7</v>
      </c>
      <c r="H11" s="65">
        <v>8</v>
      </c>
      <c r="I11" s="65">
        <v>9</v>
      </c>
      <c r="J11" s="65">
        <v>10</v>
      </c>
    </row>
    <row r="12" spans="1:10" x14ac:dyDescent="0.35">
      <c r="A12" s="114" t="s">
        <v>87</v>
      </c>
      <c r="B12" s="115"/>
      <c r="C12" s="115"/>
      <c r="D12" s="115"/>
      <c r="E12" s="115"/>
      <c r="F12" s="115"/>
      <c r="G12" s="115"/>
      <c r="H12" s="115"/>
      <c r="I12" s="115"/>
      <c r="J12" s="116"/>
    </row>
    <row r="13" spans="1:10" ht="32.4" customHeight="1" x14ac:dyDescent="0.35">
      <c r="A13" s="18" t="s">
        <v>80</v>
      </c>
      <c r="B13" s="85" t="s">
        <v>21</v>
      </c>
      <c r="C13" s="71">
        <v>16389552.999999993</v>
      </c>
      <c r="D13" s="71">
        <v>16389552.999999993</v>
      </c>
      <c r="E13" s="71">
        <v>0</v>
      </c>
      <c r="F13" s="39">
        <v>100</v>
      </c>
      <c r="G13" s="71">
        <v>45430169.999999993</v>
      </c>
      <c r="H13" s="71">
        <v>45430169.999999993</v>
      </c>
      <c r="I13" s="71">
        <v>0</v>
      </c>
      <c r="J13" s="40">
        <v>100</v>
      </c>
    </row>
    <row r="14" spans="1:10" x14ac:dyDescent="0.35">
      <c r="A14" s="13" t="s">
        <v>22</v>
      </c>
      <c r="B14" s="86" t="s">
        <v>23</v>
      </c>
      <c r="C14" s="41">
        <v>16389552.999999993</v>
      </c>
      <c r="D14" s="41">
        <v>16389552.999999993</v>
      </c>
      <c r="E14" s="71">
        <v>0</v>
      </c>
      <c r="F14" s="39">
        <v>100</v>
      </c>
      <c r="G14" s="41">
        <v>45430169.999999993</v>
      </c>
      <c r="H14" s="41">
        <v>45430169.999999993</v>
      </c>
      <c r="I14" s="71">
        <v>0</v>
      </c>
      <c r="J14" s="40">
        <v>100</v>
      </c>
    </row>
    <row r="15" spans="1:10" x14ac:dyDescent="0.35">
      <c r="A15" s="2" t="s">
        <v>24</v>
      </c>
      <c r="B15" s="87" t="s">
        <v>25</v>
      </c>
      <c r="C15" s="30">
        <v>0</v>
      </c>
      <c r="D15" s="30">
        <v>0</v>
      </c>
      <c r="E15" s="71">
        <v>0</v>
      </c>
      <c r="F15" s="39" t="e">
        <v>#DIV/0!</v>
      </c>
      <c r="G15" s="35">
        <v>0</v>
      </c>
      <c r="H15" s="36">
        <v>0</v>
      </c>
      <c r="I15" s="71">
        <v>0</v>
      </c>
      <c r="J15" s="40" t="e">
        <v>#DIV/0!</v>
      </c>
    </row>
    <row r="16" spans="1:10" x14ac:dyDescent="0.35">
      <c r="A16" s="11" t="s">
        <v>81</v>
      </c>
      <c r="B16" s="88" t="s">
        <v>26</v>
      </c>
      <c r="C16" s="61">
        <v>2007100</v>
      </c>
      <c r="D16" s="61">
        <v>2007100</v>
      </c>
      <c r="E16" s="42">
        <v>0</v>
      </c>
      <c r="F16" s="43">
        <v>100</v>
      </c>
      <c r="G16" s="61">
        <v>5544128</v>
      </c>
      <c r="H16" s="61">
        <v>5544128</v>
      </c>
      <c r="I16" s="42">
        <v>0</v>
      </c>
      <c r="J16" s="44">
        <v>100</v>
      </c>
    </row>
    <row r="17" spans="1:10" x14ac:dyDescent="0.35">
      <c r="A17" s="2" t="s">
        <v>27</v>
      </c>
      <c r="B17" s="89" t="s">
        <v>28</v>
      </c>
      <c r="C17" s="71">
        <v>2007100</v>
      </c>
      <c r="D17" s="71">
        <v>2007100</v>
      </c>
      <c r="E17" s="42">
        <v>0</v>
      </c>
      <c r="F17" s="43">
        <v>100</v>
      </c>
      <c r="G17" s="71">
        <v>5544128</v>
      </c>
      <c r="H17" s="71">
        <v>5544128</v>
      </c>
      <c r="I17" s="71">
        <v>0</v>
      </c>
      <c r="J17" s="40">
        <v>100</v>
      </c>
    </row>
    <row r="18" spans="1:10" x14ac:dyDescent="0.35">
      <c r="A18" s="45" t="s">
        <v>82</v>
      </c>
      <c r="B18" s="46">
        <v>1030</v>
      </c>
      <c r="C18" s="47">
        <v>2078080</v>
      </c>
      <c r="D18" s="47">
        <v>2078080</v>
      </c>
      <c r="E18" s="71">
        <v>0</v>
      </c>
      <c r="F18" s="40">
        <v>100</v>
      </c>
      <c r="G18" s="47">
        <v>5561139</v>
      </c>
      <c r="H18" s="47">
        <v>5561139</v>
      </c>
      <c r="I18" s="71">
        <v>0</v>
      </c>
      <c r="J18" s="40">
        <v>100</v>
      </c>
    </row>
    <row r="19" spans="1:10" ht="33.75" customHeight="1" x14ac:dyDescent="0.35">
      <c r="A19" s="12" t="s">
        <v>88</v>
      </c>
      <c r="B19" s="3">
        <v>1031</v>
      </c>
      <c r="C19" s="1">
        <v>0</v>
      </c>
      <c r="D19" s="1">
        <v>0</v>
      </c>
      <c r="E19" s="71">
        <v>0</v>
      </c>
      <c r="F19" s="48" t="e">
        <v>#DIV/0!</v>
      </c>
      <c r="G19" s="1">
        <v>0</v>
      </c>
      <c r="H19" s="4">
        <v>0</v>
      </c>
      <c r="I19" s="71">
        <v>0</v>
      </c>
      <c r="J19" s="40" t="e">
        <v>#DIV/0!</v>
      </c>
    </row>
    <row r="20" spans="1:10" ht="31.8" x14ac:dyDescent="0.35">
      <c r="A20" s="12" t="s">
        <v>89</v>
      </c>
      <c r="B20" s="3">
        <v>1032</v>
      </c>
      <c r="C20" s="1">
        <v>220558</v>
      </c>
      <c r="D20" s="1">
        <v>220558</v>
      </c>
      <c r="E20" s="71">
        <v>0</v>
      </c>
      <c r="F20" s="39">
        <v>100</v>
      </c>
      <c r="G20" s="1">
        <v>453802</v>
      </c>
      <c r="H20" s="1">
        <v>453802</v>
      </c>
      <c r="I20" s="71">
        <v>0</v>
      </c>
      <c r="J20" s="40">
        <v>100</v>
      </c>
    </row>
    <row r="21" spans="1:10" x14ac:dyDescent="0.35">
      <c r="A21" s="49" t="s">
        <v>90</v>
      </c>
      <c r="B21" s="3">
        <v>1033</v>
      </c>
      <c r="C21" s="1">
        <v>0</v>
      </c>
      <c r="D21" s="1">
        <v>0</v>
      </c>
      <c r="E21" s="71">
        <v>0</v>
      </c>
      <c r="F21" s="39" t="e">
        <v>#DIV/0!</v>
      </c>
      <c r="G21" s="1">
        <f>0</f>
        <v>0</v>
      </c>
      <c r="H21" s="4">
        <f>0</f>
        <v>0</v>
      </c>
      <c r="I21" s="71">
        <v>0</v>
      </c>
      <c r="J21" s="40" t="e">
        <v>#DIV/0!</v>
      </c>
    </row>
    <row r="22" spans="1:10" x14ac:dyDescent="0.35">
      <c r="A22" s="12" t="s">
        <v>29</v>
      </c>
      <c r="B22" s="3">
        <v>1034</v>
      </c>
      <c r="C22" s="1">
        <v>0</v>
      </c>
      <c r="D22" s="1">
        <v>0</v>
      </c>
      <c r="E22" s="71">
        <v>0</v>
      </c>
      <c r="F22" s="39" t="e">
        <v>#DIV/0!</v>
      </c>
      <c r="G22" s="50">
        <f>0</f>
        <v>0</v>
      </c>
      <c r="H22" s="4">
        <f>0</f>
        <v>0</v>
      </c>
      <c r="I22" s="71">
        <v>0</v>
      </c>
      <c r="J22" s="40" t="e">
        <v>#DIV/0!</v>
      </c>
    </row>
    <row r="23" spans="1:10" x14ac:dyDescent="0.35">
      <c r="A23" s="49" t="s">
        <v>30</v>
      </c>
      <c r="B23" s="3">
        <v>1035</v>
      </c>
      <c r="C23" s="1">
        <v>2570</v>
      </c>
      <c r="D23" s="1">
        <v>2570</v>
      </c>
      <c r="E23" s="71">
        <v>0</v>
      </c>
      <c r="F23" s="39">
        <v>100</v>
      </c>
      <c r="G23" s="50">
        <v>31197</v>
      </c>
      <c r="H23" s="4">
        <v>31197</v>
      </c>
      <c r="I23" s="71">
        <v>0</v>
      </c>
      <c r="J23" s="40">
        <v>100</v>
      </c>
    </row>
    <row r="24" spans="1:10" x14ac:dyDescent="0.35">
      <c r="A24" s="2" t="s">
        <v>15</v>
      </c>
      <c r="B24" s="3">
        <v>1036</v>
      </c>
      <c r="C24" s="51">
        <v>3188</v>
      </c>
      <c r="D24" s="51">
        <v>3188</v>
      </c>
      <c r="E24" s="42">
        <v>0</v>
      </c>
      <c r="F24" s="43">
        <v>100</v>
      </c>
      <c r="G24" s="51">
        <v>12750</v>
      </c>
      <c r="H24" s="36">
        <v>12750</v>
      </c>
      <c r="I24" s="42">
        <v>0</v>
      </c>
      <c r="J24" s="44">
        <v>100</v>
      </c>
    </row>
    <row r="25" spans="1:10" x14ac:dyDescent="0.35">
      <c r="A25" s="52" t="s">
        <v>31</v>
      </c>
      <c r="B25" s="53">
        <v>1037</v>
      </c>
      <c r="C25" s="51">
        <v>1803711</v>
      </c>
      <c r="D25" s="51">
        <v>1803711</v>
      </c>
      <c r="E25" s="42">
        <v>0</v>
      </c>
      <c r="F25" s="43">
        <v>100</v>
      </c>
      <c r="G25" s="51">
        <v>4834090</v>
      </c>
      <c r="H25" s="36">
        <v>4834090</v>
      </c>
      <c r="I25" s="42">
        <v>0</v>
      </c>
      <c r="J25" s="44">
        <v>100</v>
      </c>
    </row>
    <row r="26" spans="1:10" x14ac:dyDescent="0.35">
      <c r="A26" s="12" t="s">
        <v>93</v>
      </c>
      <c r="B26" s="3">
        <v>1038</v>
      </c>
      <c r="C26" s="1">
        <v>0</v>
      </c>
      <c r="D26" s="1">
        <v>0</v>
      </c>
      <c r="E26" s="42">
        <v>0</v>
      </c>
      <c r="F26" s="43" t="e">
        <v>#DIV/0!</v>
      </c>
      <c r="G26" s="51">
        <v>0</v>
      </c>
      <c r="H26" s="36">
        <v>0</v>
      </c>
      <c r="I26" s="42">
        <v>0</v>
      </c>
      <c r="J26" s="44" t="e">
        <v>#DIV/0!</v>
      </c>
    </row>
    <row r="27" spans="1:10" x14ac:dyDescent="0.35">
      <c r="A27" s="12" t="s">
        <v>95</v>
      </c>
      <c r="B27" s="90">
        <v>1039</v>
      </c>
      <c r="C27" s="1">
        <v>48053</v>
      </c>
      <c r="D27" s="1">
        <v>48053</v>
      </c>
      <c r="E27" s="42">
        <v>0</v>
      </c>
      <c r="F27" s="43">
        <v>100</v>
      </c>
      <c r="G27" s="51">
        <v>229300</v>
      </c>
      <c r="H27" s="36">
        <v>229300</v>
      </c>
      <c r="I27" s="42">
        <v>0</v>
      </c>
      <c r="J27" s="44">
        <v>100</v>
      </c>
    </row>
    <row r="28" spans="1:10" x14ac:dyDescent="0.35">
      <c r="A28" s="113" t="s">
        <v>32</v>
      </c>
      <c r="B28" s="113"/>
      <c r="C28" s="113"/>
      <c r="D28" s="113"/>
      <c r="E28" s="113"/>
      <c r="F28" s="113"/>
      <c r="G28" s="113"/>
      <c r="H28" s="113"/>
      <c r="I28" s="113"/>
      <c r="J28" s="113"/>
    </row>
    <row r="29" spans="1:10" x14ac:dyDescent="0.35">
      <c r="A29" s="54" t="s">
        <v>33</v>
      </c>
      <c r="B29" s="14">
        <v>1040</v>
      </c>
      <c r="C29" s="31">
        <v>11650731</v>
      </c>
      <c r="D29" s="31">
        <v>11650731</v>
      </c>
      <c r="E29" s="47">
        <v>0</v>
      </c>
      <c r="F29" s="48">
        <v>100</v>
      </c>
      <c r="G29" s="55">
        <v>32837652</v>
      </c>
      <c r="H29" s="91">
        <v>32837652</v>
      </c>
      <c r="I29" s="47">
        <v>0</v>
      </c>
      <c r="J29" s="92">
        <v>100</v>
      </c>
    </row>
    <row r="30" spans="1:10" ht="18.600000000000001" customHeight="1" x14ac:dyDescent="0.35">
      <c r="A30" s="13" t="s">
        <v>34</v>
      </c>
      <c r="B30" s="16">
        <v>1050</v>
      </c>
      <c r="C30" s="30">
        <v>2500646</v>
      </c>
      <c r="D30" s="30">
        <v>2500646</v>
      </c>
      <c r="E30" s="71">
        <v>0</v>
      </c>
      <c r="F30" s="39">
        <v>100</v>
      </c>
      <c r="G30" s="32">
        <v>7082331</v>
      </c>
      <c r="H30" s="32">
        <v>7082331</v>
      </c>
      <c r="I30" s="71">
        <v>0</v>
      </c>
      <c r="J30" s="40">
        <v>100</v>
      </c>
    </row>
    <row r="31" spans="1:10" x14ac:dyDescent="0.35">
      <c r="A31" s="13" t="s">
        <v>35</v>
      </c>
      <c r="B31" s="16">
        <v>1060</v>
      </c>
      <c r="C31" s="30">
        <v>263439</v>
      </c>
      <c r="D31" s="30">
        <v>263439</v>
      </c>
      <c r="E31" s="71">
        <v>0</v>
      </c>
      <c r="F31" s="39">
        <v>100</v>
      </c>
      <c r="G31" s="32">
        <v>491046</v>
      </c>
      <c r="H31" s="4">
        <v>491046</v>
      </c>
      <c r="I31" s="71">
        <v>0</v>
      </c>
      <c r="J31" s="40">
        <v>100</v>
      </c>
    </row>
    <row r="32" spans="1:10" x14ac:dyDescent="0.35">
      <c r="A32" s="13" t="s">
        <v>36</v>
      </c>
      <c r="B32" s="16">
        <v>1070</v>
      </c>
      <c r="C32" s="30">
        <v>1926436</v>
      </c>
      <c r="D32" s="30">
        <v>1926436</v>
      </c>
      <c r="E32" s="71">
        <v>0</v>
      </c>
      <c r="F32" s="39">
        <v>100</v>
      </c>
      <c r="G32" s="32">
        <v>5250629</v>
      </c>
      <c r="H32" s="4">
        <v>5250629</v>
      </c>
      <c r="I32" s="71">
        <v>0</v>
      </c>
      <c r="J32" s="40">
        <v>100</v>
      </c>
    </row>
    <row r="33" spans="1:17" ht="18" customHeight="1" x14ac:dyDescent="0.35">
      <c r="A33" s="13" t="s">
        <v>37</v>
      </c>
      <c r="B33" s="16">
        <v>1080</v>
      </c>
      <c r="C33" s="30">
        <v>102324</v>
      </c>
      <c r="D33" s="30">
        <v>102324</v>
      </c>
      <c r="E33" s="71">
        <v>0</v>
      </c>
      <c r="F33" s="39">
        <v>100</v>
      </c>
      <c r="G33" s="32">
        <v>279213</v>
      </c>
      <c r="H33" s="4">
        <v>279213</v>
      </c>
      <c r="I33" s="71">
        <v>0</v>
      </c>
      <c r="J33" s="40">
        <v>100</v>
      </c>
    </row>
    <row r="34" spans="1:17" ht="18" customHeight="1" x14ac:dyDescent="0.35">
      <c r="A34" s="13" t="s">
        <v>38</v>
      </c>
      <c r="B34" s="16">
        <v>1090</v>
      </c>
      <c r="C34" s="30">
        <v>1349219</v>
      </c>
      <c r="D34" s="30">
        <v>1349219</v>
      </c>
      <c r="E34" s="71">
        <v>0</v>
      </c>
      <c r="F34" s="39">
        <v>100</v>
      </c>
      <c r="G34" s="32">
        <v>2938972</v>
      </c>
      <c r="H34" s="4">
        <v>2938972</v>
      </c>
      <c r="I34" s="71">
        <v>0</v>
      </c>
      <c r="J34" s="40">
        <v>100</v>
      </c>
    </row>
    <row r="35" spans="1:17" ht="19.95" customHeight="1" x14ac:dyDescent="0.35">
      <c r="A35" s="13" t="s">
        <v>39</v>
      </c>
      <c r="B35" s="16">
        <v>1100</v>
      </c>
      <c r="C35" s="30">
        <v>0</v>
      </c>
      <c r="D35" s="30">
        <v>0</v>
      </c>
      <c r="E35" s="71">
        <v>0</v>
      </c>
      <c r="F35" s="39" t="e">
        <v>#DIV/0!</v>
      </c>
      <c r="G35" s="32">
        <v>0</v>
      </c>
      <c r="H35" s="4">
        <v>0</v>
      </c>
      <c r="I35" s="71">
        <v>0</v>
      </c>
      <c r="J35" s="40" t="e">
        <v>#DIV/0!</v>
      </c>
    </row>
    <row r="36" spans="1:17" ht="18" customHeight="1" x14ac:dyDescent="0.35">
      <c r="A36" s="13" t="s">
        <v>40</v>
      </c>
      <c r="B36" s="16">
        <v>1110</v>
      </c>
      <c r="C36" s="30">
        <v>179413</v>
      </c>
      <c r="D36" s="30">
        <v>179413</v>
      </c>
      <c r="E36" s="71">
        <v>0</v>
      </c>
      <c r="F36" s="39">
        <v>100</v>
      </c>
      <c r="G36" s="32">
        <v>994813</v>
      </c>
      <c r="H36" s="4">
        <v>994813</v>
      </c>
      <c r="I36" s="71">
        <v>0</v>
      </c>
      <c r="J36" s="40">
        <v>100</v>
      </c>
    </row>
    <row r="37" spans="1:17" ht="27.75" customHeight="1" x14ac:dyDescent="0.35">
      <c r="A37" s="17" t="s">
        <v>41</v>
      </c>
      <c r="B37" s="16">
        <v>1120</v>
      </c>
      <c r="C37" s="30">
        <v>31156</v>
      </c>
      <c r="D37" s="30">
        <v>31156</v>
      </c>
      <c r="E37" s="71">
        <v>0</v>
      </c>
      <c r="F37" s="39">
        <v>100</v>
      </c>
      <c r="G37" s="32">
        <v>54858</v>
      </c>
      <c r="H37" s="32">
        <v>54858</v>
      </c>
      <c r="I37" s="71">
        <v>0</v>
      </c>
      <c r="J37" s="40">
        <v>100</v>
      </c>
    </row>
    <row r="38" spans="1:17" ht="18" customHeight="1" x14ac:dyDescent="0.35">
      <c r="A38" s="17" t="s">
        <v>42</v>
      </c>
      <c r="B38" s="16">
        <v>1130</v>
      </c>
      <c r="C38" s="30">
        <v>1143512</v>
      </c>
      <c r="D38" s="30">
        <v>1143512</v>
      </c>
      <c r="E38" s="71">
        <v>0</v>
      </c>
      <c r="F38" s="39">
        <v>100</v>
      </c>
      <c r="G38" s="32">
        <v>2782002</v>
      </c>
      <c r="H38" s="4">
        <v>2782002</v>
      </c>
      <c r="I38" s="71">
        <v>0</v>
      </c>
      <c r="J38" s="40">
        <v>100</v>
      </c>
    </row>
    <row r="39" spans="1:17" ht="18" customHeight="1" x14ac:dyDescent="0.35">
      <c r="A39" s="13" t="s">
        <v>43</v>
      </c>
      <c r="B39" s="16">
        <v>1140</v>
      </c>
      <c r="C39" s="30">
        <v>4789</v>
      </c>
      <c r="D39" s="30">
        <v>4789</v>
      </c>
      <c r="E39" s="71">
        <v>0</v>
      </c>
      <c r="F39" s="39">
        <v>100</v>
      </c>
      <c r="G39" s="32">
        <v>47820</v>
      </c>
      <c r="H39" s="4">
        <v>47820</v>
      </c>
      <c r="I39" s="71">
        <v>0</v>
      </c>
      <c r="J39" s="40">
        <v>100</v>
      </c>
    </row>
    <row r="40" spans="1:17" ht="18" customHeight="1" x14ac:dyDescent="0.35">
      <c r="A40" s="18" t="s">
        <v>44</v>
      </c>
      <c r="B40" s="19">
        <v>1170</v>
      </c>
      <c r="C40" s="41">
        <v>21173193.999999993</v>
      </c>
      <c r="D40" s="41">
        <v>21173193.999999993</v>
      </c>
      <c r="E40" s="71">
        <v>0</v>
      </c>
      <c r="F40" s="39">
        <v>100</v>
      </c>
      <c r="G40" s="41">
        <v>58562546.999999993</v>
      </c>
      <c r="H40" s="41">
        <v>58562546.999999993</v>
      </c>
      <c r="I40" s="71">
        <v>0</v>
      </c>
      <c r="J40" s="40">
        <v>100</v>
      </c>
    </row>
    <row r="41" spans="1:17" x14ac:dyDescent="0.35">
      <c r="A41" s="18" t="s">
        <v>45</v>
      </c>
      <c r="B41" s="19">
        <v>1180</v>
      </c>
      <c r="C41" s="41">
        <v>19822767</v>
      </c>
      <c r="D41" s="41">
        <v>19822767</v>
      </c>
      <c r="E41" s="71">
        <v>0</v>
      </c>
      <c r="F41" s="39">
        <v>100</v>
      </c>
      <c r="G41" s="41">
        <v>54476579</v>
      </c>
      <c r="H41" s="41">
        <v>54476579</v>
      </c>
      <c r="I41" s="71">
        <v>0</v>
      </c>
      <c r="J41" s="40">
        <v>100</v>
      </c>
    </row>
    <row r="42" spans="1:17" x14ac:dyDescent="0.35">
      <c r="A42" s="105" t="s">
        <v>46</v>
      </c>
      <c r="B42" s="106"/>
      <c r="C42" s="106"/>
      <c r="D42" s="106"/>
      <c r="E42" s="106"/>
      <c r="F42" s="106"/>
      <c r="G42" s="106"/>
      <c r="H42" s="106"/>
      <c r="I42" s="106"/>
      <c r="J42" s="107"/>
    </row>
    <row r="43" spans="1:17" ht="18" customHeight="1" x14ac:dyDescent="0.35">
      <c r="A43" s="20" t="s">
        <v>47</v>
      </c>
      <c r="B43" s="68">
        <v>2010</v>
      </c>
      <c r="C43" s="71">
        <v>393042</v>
      </c>
      <c r="D43" s="71">
        <v>393042</v>
      </c>
      <c r="E43" s="71">
        <v>0</v>
      </c>
      <c r="F43" s="39">
        <v>100</v>
      </c>
      <c r="G43" s="71">
        <v>1277478</v>
      </c>
      <c r="H43" s="71">
        <v>1277478</v>
      </c>
      <c r="I43" s="71">
        <v>0</v>
      </c>
      <c r="J43" s="40">
        <v>100</v>
      </c>
      <c r="K43" s="93"/>
      <c r="L43" s="93"/>
      <c r="M43" s="93"/>
      <c r="N43" s="93"/>
      <c r="O43" s="93"/>
      <c r="P43" s="93"/>
      <c r="Q43" s="93"/>
    </row>
    <row r="44" spans="1:17" ht="35.25" customHeight="1" x14ac:dyDescent="0.35">
      <c r="A44" s="21" t="s">
        <v>48</v>
      </c>
      <c r="B44" s="3">
        <v>2011</v>
      </c>
      <c r="C44" s="71">
        <v>0</v>
      </c>
      <c r="D44" s="71">
        <v>0</v>
      </c>
      <c r="E44" s="71">
        <v>0</v>
      </c>
      <c r="F44" s="39" t="e">
        <v>#DIV/0!</v>
      </c>
      <c r="G44" s="71">
        <v>0</v>
      </c>
      <c r="H44" s="71">
        <v>0</v>
      </c>
      <c r="I44" s="71">
        <v>0</v>
      </c>
      <c r="J44" s="40" t="e">
        <v>#DIV/0!</v>
      </c>
      <c r="K44" s="93"/>
      <c r="L44" s="93"/>
      <c r="M44" s="93"/>
      <c r="N44" s="93"/>
      <c r="O44" s="93"/>
      <c r="P44" s="93"/>
      <c r="Q44" s="93"/>
    </row>
    <row r="45" spans="1:17" x14ac:dyDescent="0.35">
      <c r="A45" s="21" t="s">
        <v>49</v>
      </c>
      <c r="B45" s="3">
        <v>2012</v>
      </c>
      <c r="C45" s="71">
        <v>393042</v>
      </c>
      <c r="D45" s="71">
        <v>393042</v>
      </c>
      <c r="E45" s="71">
        <v>0</v>
      </c>
      <c r="F45" s="39">
        <v>100</v>
      </c>
      <c r="G45" s="71">
        <v>1277478</v>
      </c>
      <c r="H45" s="71">
        <v>1277478</v>
      </c>
      <c r="I45" s="71">
        <v>0</v>
      </c>
      <c r="J45" s="40">
        <v>100</v>
      </c>
      <c r="K45" s="93"/>
      <c r="L45" s="93"/>
      <c r="M45" s="93"/>
      <c r="N45" s="93"/>
      <c r="O45" s="93"/>
      <c r="P45" s="93"/>
      <c r="Q45" s="93"/>
    </row>
    <row r="46" spans="1:17" x14ac:dyDescent="0.35">
      <c r="A46" s="22" t="s">
        <v>83</v>
      </c>
      <c r="B46" s="23">
        <v>3010</v>
      </c>
      <c r="C46" s="56">
        <v>667169</v>
      </c>
      <c r="D46" s="56">
        <v>667169</v>
      </c>
      <c r="E46" s="71">
        <v>0</v>
      </c>
      <c r="F46" s="39">
        <v>100</v>
      </c>
      <c r="G46" s="56">
        <v>1706214</v>
      </c>
      <c r="H46" s="56">
        <v>1706214</v>
      </c>
      <c r="I46" s="71">
        <v>0</v>
      </c>
      <c r="J46" s="40">
        <v>100</v>
      </c>
    </row>
    <row r="47" spans="1:17" x14ac:dyDescent="0.35">
      <c r="A47" s="13" t="s">
        <v>50</v>
      </c>
      <c r="B47" s="16">
        <v>3011</v>
      </c>
      <c r="C47" s="30">
        <v>0</v>
      </c>
      <c r="D47" s="30">
        <v>0</v>
      </c>
      <c r="E47" s="71">
        <v>0</v>
      </c>
      <c r="F47" s="39" t="e">
        <v>#DIV/0!</v>
      </c>
      <c r="G47" s="32">
        <v>0</v>
      </c>
      <c r="H47" s="4">
        <v>0</v>
      </c>
      <c r="I47" s="71">
        <v>0</v>
      </c>
      <c r="J47" s="40" t="e">
        <v>#DIV/0!</v>
      </c>
      <c r="K47" s="94"/>
      <c r="L47" s="94"/>
      <c r="M47" s="94"/>
      <c r="N47" s="94"/>
      <c r="O47" s="94"/>
      <c r="P47" s="94"/>
    </row>
    <row r="48" spans="1:17" x14ac:dyDescent="0.35">
      <c r="A48" s="13" t="s">
        <v>86</v>
      </c>
      <c r="B48" s="16">
        <v>3012</v>
      </c>
      <c r="C48" s="30">
        <v>667169</v>
      </c>
      <c r="D48" s="30">
        <v>667169</v>
      </c>
      <c r="E48" s="71">
        <v>0</v>
      </c>
      <c r="F48" s="39">
        <v>100</v>
      </c>
      <c r="G48" s="32">
        <v>1367014</v>
      </c>
      <c r="H48" s="4">
        <v>1367014</v>
      </c>
      <c r="I48" s="71">
        <v>0</v>
      </c>
      <c r="J48" s="40">
        <v>100</v>
      </c>
      <c r="K48" s="94"/>
      <c r="L48" s="94"/>
      <c r="M48" s="94"/>
      <c r="N48" s="94"/>
      <c r="O48" s="94"/>
      <c r="P48" s="94"/>
    </row>
    <row r="49" spans="1:16" x14ac:dyDescent="0.35">
      <c r="A49" s="13" t="s">
        <v>84</v>
      </c>
      <c r="B49" s="16">
        <v>3013</v>
      </c>
      <c r="C49" s="30">
        <v>0</v>
      </c>
      <c r="D49" s="30">
        <v>0</v>
      </c>
      <c r="E49" s="71">
        <v>0</v>
      </c>
      <c r="F49" s="39" t="e">
        <v>#DIV/0!</v>
      </c>
      <c r="G49" s="32">
        <v>339200</v>
      </c>
      <c r="H49" s="4">
        <v>339200</v>
      </c>
      <c r="I49" s="71">
        <v>0</v>
      </c>
      <c r="J49" s="40">
        <v>100</v>
      </c>
      <c r="K49" s="94"/>
      <c r="L49" s="94"/>
      <c r="M49" s="94"/>
      <c r="N49" s="94"/>
      <c r="O49" s="94"/>
      <c r="P49" s="94"/>
    </row>
    <row r="50" spans="1:16" ht="19.8" customHeight="1" x14ac:dyDescent="0.35">
      <c r="A50" s="13" t="s">
        <v>85</v>
      </c>
      <c r="B50" s="16">
        <v>3014</v>
      </c>
      <c r="C50" s="30">
        <v>0</v>
      </c>
      <c r="D50" s="30">
        <v>0</v>
      </c>
      <c r="E50" s="71">
        <v>0</v>
      </c>
      <c r="F50" s="39" t="e">
        <v>#DIV/0!</v>
      </c>
      <c r="G50" s="32">
        <v>0</v>
      </c>
      <c r="H50" s="4">
        <v>0</v>
      </c>
      <c r="I50" s="71">
        <v>0</v>
      </c>
      <c r="J50" s="40" t="e">
        <v>#DIV/0!</v>
      </c>
      <c r="K50" s="94"/>
      <c r="L50" s="94"/>
      <c r="M50" s="94"/>
      <c r="N50" s="94"/>
      <c r="O50" s="94"/>
      <c r="P50" s="94"/>
    </row>
    <row r="51" spans="1:16" ht="31.2" x14ac:dyDescent="0.35">
      <c r="A51" s="13" t="s">
        <v>51</v>
      </c>
      <c r="B51" s="16">
        <v>3015</v>
      </c>
      <c r="C51" s="30">
        <v>0</v>
      </c>
      <c r="D51" s="30">
        <v>0</v>
      </c>
      <c r="E51" s="71">
        <v>0</v>
      </c>
      <c r="F51" s="39" t="e">
        <v>#DIV/0!</v>
      </c>
      <c r="G51" s="32">
        <v>0</v>
      </c>
      <c r="H51" s="4">
        <v>0</v>
      </c>
      <c r="I51" s="71">
        <v>0</v>
      </c>
      <c r="J51" s="40" t="e">
        <v>#DIV/0!</v>
      </c>
      <c r="K51" s="94"/>
      <c r="L51" s="94"/>
      <c r="M51" s="94"/>
      <c r="N51" s="94"/>
      <c r="O51" s="94"/>
      <c r="P51" s="94"/>
    </row>
    <row r="52" spans="1:16" x14ac:dyDescent="0.35">
      <c r="A52" s="13" t="s">
        <v>14</v>
      </c>
      <c r="B52" s="16">
        <v>3016</v>
      </c>
      <c r="C52" s="30">
        <v>0</v>
      </c>
      <c r="D52" s="30">
        <v>0</v>
      </c>
      <c r="E52" s="71">
        <v>0</v>
      </c>
      <c r="F52" s="39" t="e">
        <v>#DIV/0!</v>
      </c>
      <c r="G52" s="32">
        <v>0</v>
      </c>
      <c r="H52" s="4">
        <v>0</v>
      </c>
      <c r="I52" s="71">
        <v>0</v>
      </c>
      <c r="J52" s="40" t="e">
        <v>#DIV/0!</v>
      </c>
      <c r="K52" s="94"/>
      <c r="L52" s="94"/>
      <c r="M52" s="94"/>
      <c r="N52" s="94"/>
      <c r="O52" s="94"/>
      <c r="P52" s="94"/>
    </row>
    <row r="53" spans="1:16" x14ac:dyDescent="0.35">
      <c r="A53" s="105" t="s">
        <v>52</v>
      </c>
      <c r="B53" s="106"/>
      <c r="C53" s="106"/>
      <c r="D53" s="106"/>
      <c r="E53" s="106"/>
      <c r="F53" s="106"/>
      <c r="G53" s="106"/>
      <c r="H53" s="106"/>
      <c r="I53" s="106"/>
      <c r="J53" s="112"/>
    </row>
    <row r="54" spans="1:16" x14ac:dyDescent="0.35">
      <c r="A54" s="24" t="s">
        <v>53</v>
      </c>
      <c r="B54" s="68">
        <v>4010</v>
      </c>
      <c r="C54" s="57">
        <v>305419</v>
      </c>
      <c r="D54" s="57">
        <v>305419</v>
      </c>
      <c r="E54" s="71">
        <v>0</v>
      </c>
      <c r="F54" s="39">
        <v>100</v>
      </c>
      <c r="G54" s="57">
        <v>749632</v>
      </c>
      <c r="H54" s="57">
        <v>749632</v>
      </c>
      <c r="I54" s="71">
        <v>0</v>
      </c>
      <c r="J54" s="40">
        <v>100</v>
      </c>
    </row>
    <row r="55" spans="1:16" x14ac:dyDescent="0.35">
      <c r="A55" s="13" t="s">
        <v>54</v>
      </c>
      <c r="B55" s="14">
        <v>4011</v>
      </c>
      <c r="C55" s="30"/>
      <c r="D55" s="30"/>
      <c r="E55" s="71">
        <v>0</v>
      </c>
      <c r="F55" s="39" t="e">
        <v>#DIV/0!</v>
      </c>
      <c r="G55" s="32"/>
      <c r="H55" s="4"/>
      <c r="I55" s="71">
        <v>0</v>
      </c>
      <c r="J55" s="40" t="e">
        <v>#DIV/0!</v>
      </c>
    </row>
    <row r="56" spans="1:16" x14ac:dyDescent="0.35">
      <c r="A56" s="13" t="s">
        <v>55</v>
      </c>
      <c r="B56" s="16">
        <v>4012</v>
      </c>
      <c r="C56" s="30"/>
      <c r="D56" s="30"/>
      <c r="E56" s="71">
        <v>0</v>
      </c>
      <c r="F56" s="39" t="e">
        <v>#DIV/0!</v>
      </c>
      <c r="G56" s="32"/>
      <c r="H56" s="4"/>
      <c r="I56" s="71">
        <v>0</v>
      </c>
      <c r="J56" s="40" t="e">
        <v>#DIV/0!</v>
      </c>
    </row>
    <row r="57" spans="1:16" x14ac:dyDescent="0.35">
      <c r="A57" s="13" t="s">
        <v>56</v>
      </c>
      <c r="B57" s="16">
        <v>4013</v>
      </c>
      <c r="C57" s="30">
        <v>305419</v>
      </c>
      <c r="D57" s="30">
        <v>305419</v>
      </c>
      <c r="E57" s="71">
        <v>0</v>
      </c>
      <c r="F57" s="39">
        <v>100</v>
      </c>
      <c r="G57" s="32">
        <v>749632</v>
      </c>
      <c r="H57" s="4">
        <v>749632</v>
      </c>
      <c r="I57" s="71">
        <v>0</v>
      </c>
      <c r="J57" s="40">
        <v>100</v>
      </c>
    </row>
    <row r="58" spans="1:16" x14ac:dyDescent="0.35">
      <c r="A58" s="13" t="s">
        <v>57</v>
      </c>
      <c r="B58" s="16">
        <v>4020</v>
      </c>
      <c r="C58" s="30"/>
      <c r="D58" s="30"/>
      <c r="E58" s="71">
        <v>0</v>
      </c>
      <c r="F58" s="39" t="e">
        <v>#DIV/0!</v>
      </c>
      <c r="G58" s="32"/>
      <c r="H58" s="4"/>
      <c r="I58" s="71">
        <v>0</v>
      </c>
      <c r="J58" s="40" t="e">
        <v>#DIV/0!</v>
      </c>
    </row>
    <row r="59" spans="1:16" x14ac:dyDescent="0.35">
      <c r="A59" s="18" t="s">
        <v>58</v>
      </c>
      <c r="B59" s="19">
        <v>4030</v>
      </c>
      <c r="C59" s="41">
        <v>3933</v>
      </c>
      <c r="D59" s="41">
        <v>3933</v>
      </c>
      <c r="E59" s="71">
        <v>0</v>
      </c>
      <c r="F59" s="39">
        <v>100</v>
      </c>
      <c r="G59" s="41">
        <v>11029</v>
      </c>
      <c r="H59" s="41">
        <v>11029</v>
      </c>
      <c r="I59" s="71">
        <v>0</v>
      </c>
      <c r="J59" s="40">
        <v>100</v>
      </c>
    </row>
    <row r="60" spans="1:16" x14ac:dyDescent="0.35">
      <c r="A60" s="13" t="s">
        <v>54</v>
      </c>
      <c r="B60" s="16">
        <v>4031</v>
      </c>
      <c r="C60" s="30"/>
      <c r="D60" s="30"/>
      <c r="E60" s="71">
        <v>0</v>
      </c>
      <c r="F60" s="39" t="e">
        <v>#DIV/0!</v>
      </c>
      <c r="G60" s="32"/>
      <c r="H60" s="4"/>
      <c r="I60" s="71">
        <v>0</v>
      </c>
      <c r="J60" s="40" t="e">
        <v>#DIV/0!</v>
      </c>
    </row>
    <row r="61" spans="1:16" x14ac:dyDescent="0.35">
      <c r="A61" s="13" t="s">
        <v>55</v>
      </c>
      <c r="B61" s="16">
        <v>4032</v>
      </c>
      <c r="C61" s="30"/>
      <c r="D61" s="30"/>
      <c r="E61" s="71">
        <v>0</v>
      </c>
      <c r="F61" s="39" t="e">
        <v>#DIV/0!</v>
      </c>
      <c r="G61" s="32"/>
      <c r="H61" s="4"/>
      <c r="I61" s="71">
        <v>0</v>
      </c>
      <c r="J61" s="40" t="e">
        <v>#DIV/0!</v>
      </c>
    </row>
    <row r="62" spans="1:16" x14ac:dyDescent="0.35">
      <c r="A62" s="13" t="s">
        <v>56</v>
      </c>
      <c r="B62" s="16">
        <v>4033</v>
      </c>
      <c r="C62" s="30"/>
      <c r="D62" s="30"/>
      <c r="E62" s="71">
        <v>0</v>
      </c>
      <c r="F62" s="39" t="e">
        <v>#DIV/0!</v>
      </c>
      <c r="G62" s="32"/>
      <c r="H62" s="4"/>
      <c r="I62" s="71">
        <v>0</v>
      </c>
      <c r="J62" s="40" t="e">
        <v>#DIV/0!</v>
      </c>
    </row>
    <row r="63" spans="1:16" x14ac:dyDescent="0.35">
      <c r="A63" s="17" t="s">
        <v>92</v>
      </c>
      <c r="B63" s="16">
        <v>4040</v>
      </c>
      <c r="C63" s="30">
        <v>3933</v>
      </c>
      <c r="D63" s="30">
        <v>3933</v>
      </c>
      <c r="E63" s="71">
        <v>0</v>
      </c>
      <c r="F63" s="39">
        <v>100</v>
      </c>
      <c r="G63" s="32">
        <v>11029</v>
      </c>
      <c r="H63" s="4">
        <v>11029</v>
      </c>
      <c r="I63" s="71">
        <v>0</v>
      </c>
      <c r="J63" s="40">
        <v>100</v>
      </c>
    </row>
    <row r="64" spans="1:16" ht="24.6" customHeight="1" x14ac:dyDescent="0.35">
      <c r="A64" s="99" t="s">
        <v>59</v>
      </c>
      <c r="B64" s="100"/>
      <c r="C64" s="100"/>
      <c r="D64" s="100"/>
      <c r="E64" s="100"/>
      <c r="F64" s="100"/>
      <c r="G64" s="100"/>
      <c r="H64" s="100"/>
      <c r="I64" s="100"/>
      <c r="J64" s="101"/>
    </row>
    <row r="65" spans="1:10" x14ac:dyDescent="0.35">
      <c r="A65" s="95" t="s">
        <v>6</v>
      </c>
      <c r="B65" s="68">
        <v>5010</v>
      </c>
      <c r="C65" s="71">
        <v>1350426.9999999925</v>
      </c>
      <c r="D65" s="71">
        <v>1350426.9999999925</v>
      </c>
      <c r="E65" s="71">
        <v>0</v>
      </c>
      <c r="F65" s="39">
        <v>100</v>
      </c>
      <c r="G65" s="71">
        <v>4085967.9999999925</v>
      </c>
      <c r="H65" s="71">
        <v>4085967.9999999925</v>
      </c>
      <c r="I65" s="71">
        <v>0</v>
      </c>
      <c r="J65" s="40">
        <v>100</v>
      </c>
    </row>
    <row r="66" spans="1:10" x14ac:dyDescent="0.35">
      <c r="A66" s="96" t="s">
        <v>7</v>
      </c>
      <c r="B66" s="3">
        <v>5011</v>
      </c>
      <c r="C66" s="71">
        <v>1350426.9999999925</v>
      </c>
      <c r="D66" s="71">
        <v>1350426.9999999925</v>
      </c>
      <c r="E66" s="71">
        <v>0</v>
      </c>
      <c r="F66" s="39">
        <v>100</v>
      </c>
      <c r="G66" s="71">
        <v>4085967.9999999925</v>
      </c>
      <c r="H66" s="71">
        <v>4085967.9999999925</v>
      </c>
      <c r="I66" s="71">
        <v>0</v>
      </c>
      <c r="J66" s="40">
        <v>100</v>
      </c>
    </row>
    <row r="67" spans="1:10" ht="17.399999999999999" customHeight="1" x14ac:dyDescent="0.35">
      <c r="A67" s="97" t="s">
        <v>8</v>
      </c>
      <c r="B67" s="3">
        <v>5012</v>
      </c>
      <c r="C67" s="71"/>
      <c r="D67" s="71"/>
      <c r="E67" s="71"/>
      <c r="F67" s="39" t="e">
        <v>#DIV/0!</v>
      </c>
      <c r="G67" s="71"/>
      <c r="H67" s="37"/>
      <c r="I67" s="37"/>
      <c r="J67" s="40" t="e">
        <v>#DIV/0!</v>
      </c>
    </row>
    <row r="68" spans="1:10" ht="17.399999999999999" customHeight="1" x14ac:dyDescent="0.35">
      <c r="A68" s="105" t="s">
        <v>60</v>
      </c>
      <c r="B68" s="106"/>
      <c r="C68" s="106"/>
      <c r="D68" s="106"/>
      <c r="E68" s="106"/>
      <c r="F68" s="106"/>
      <c r="G68" s="106"/>
      <c r="H68" s="106"/>
      <c r="I68" s="106"/>
      <c r="J68" s="107"/>
    </row>
    <row r="69" spans="1:10" x14ac:dyDescent="0.35">
      <c r="A69" s="20" t="s">
        <v>61</v>
      </c>
      <c r="B69" s="68">
        <v>6010</v>
      </c>
      <c r="C69" s="71">
        <v>4806440.1400000006</v>
      </c>
      <c r="D69" s="71">
        <v>4806440.1400000006</v>
      </c>
      <c r="E69" s="71">
        <v>0</v>
      </c>
      <c r="F69" s="39">
        <v>100</v>
      </c>
      <c r="G69" s="71">
        <v>13566050</v>
      </c>
      <c r="H69" s="71">
        <v>13566050</v>
      </c>
      <c r="I69" s="71">
        <v>0</v>
      </c>
      <c r="J69" s="40">
        <v>100</v>
      </c>
    </row>
    <row r="70" spans="1:10" ht="16.95" customHeight="1" x14ac:dyDescent="0.35">
      <c r="A70" s="25" t="s">
        <v>62</v>
      </c>
      <c r="B70" s="14">
        <v>6011</v>
      </c>
      <c r="C70" s="31">
        <v>0</v>
      </c>
      <c r="D70" s="31">
        <v>0</v>
      </c>
      <c r="E70" s="71">
        <v>0</v>
      </c>
      <c r="F70" s="39" t="e">
        <v>#DIV/0!</v>
      </c>
      <c r="G70" s="55">
        <v>0</v>
      </c>
      <c r="H70" s="55">
        <v>0</v>
      </c>
      <c r="I70" s="71">
        <v>0</v>
      </c>
      <c r="J70" s="40" t="e">
        <v>#DIV/0!</v>
      </c>
    </row>
    <row r="71" spans="1:10" ht="16.95" customHeight="1" x14ac:dyDescent="0.35">
      <c r="A71" s="26" t="s">
        <v>63</v>
      </c>
      <c r="B71" s="14">
        <v>6012</v>
      </c>
      <c r="C71" s="30">
        <v>177385.43999999994</v>
      </c>
      <c r="D71" s="32">
        <v>177385.43999999994</v>
      </c>
      <c r="E71" s="71">
        <v>0</v>
      </c>
      <c r="F71" s="39">
        <v>100</v>
      </c>
      <c r="G71" s="32">
        <v>498850</v>
      </c>
      <c r="H71" s="32">
        <v>498850</v>
      </c>
      <c r="I71" s="71">
        <v>0</v>
      </c>
      <c r="J71" s="40">
        <v>100</v>
      </c>
    </row>
    <row r="72" spans="1:10" ht="16.95" customHeight="1" x14ac:dyDescent="0.35">
      <c r="A72" s="26" t="s">
        <v>64</v>
      </c>
      <c r="B72" s="14">
        <v>6013</v>
      </c>
      <c r="C72" s="30"/>
      <c r="D72" s="4"/>
      <c r="E72" s="71">
        <v>0</v>
      </c>
      <c r="F72" s="39" t="e">
        <v>#DIV/0!</v>
      </c>
      <c r="G72" s="32"/>
      <c r="H72" s="4">
        <v>0</v>
      </c>
      <c r="I72" s="71">
        <v>0</v>
      </c>
      <c r="J72" s="40" t="e">
        <v>#DIV/0!</v>
      </c>
    </row>
    <row r="73" spans="1:10" x14ac:dyDescent="0.35">
      <c r="A73" s="26" t="s">
        <v>65</v>
      </c>
      <c r="B73" s="14">
        <v>6014</v>
      </c>
      <c r="C73" s="30">
        <v>2128408.84</v>
      </c>
      <c r="D73" s="32">
        <v>2128408.84</v>
      </c>
      <c r="E73" s="71">
        <v>0</v>
      </c>
      <c r="F73" s="39">
        <v>100</v>
      </c>
      <c r="G73" s="32">
        <v>5984869</v>
      </c>
      <c r="H73" s="32">
        <v>5984869</v>
      </c>
      <c r="I73" s="71">
        <v>0</v>
      </c>
      <c r="J73" s="40">
        <v>100</v>
      </c>
    </row>
    <row r="74" spans="1:10" ht="16.5" customHeight="1" x14ac:dyDescent="0.35">
      <c r="A74" s="27" t="s">
        <v>66</v>
      </c>
      <c r="B74" s="14">
        <v>6015</v>
      </c>
      <c r="C74" s="34">
        <v>2500645.8600000003</v>
      </c>
      <c r="D74" s="35">
        <v>2500645.8600000003</v>
      </c>
      <c r="E74" s="71">
        <v>0</v>
      </c>
      <c r="F74" s="39">
        <v>100</v>
      </c>
      <c r="G74" s="35">
        <v>7082331</v>
      </c>
      <c r="H74" s="35">
        <v>7082331</v>
      </c>
      <c r="I74" s="71">
        <v>0</v>
      </c>
      <c r="J74" s="40">
        <v>100</v>
      </c>
    </row>
    <row r="75" spans="1:10" x14ac:dyDescent="0.35">
      <c r="A75" s="28" t="s">
        <v>67</v>
      </c>
      <c r="B75" s="14">
        <v>6016</v>
      </c>
      <c r="C75" s="1"/>
      <c r="D75" s="1"/>
      <c r="E75" s="71">
        <v>0</v>
      </c>
      <c r="F75" s="39" t="e">
        <v>#DIV/0!</v>
      </c>
      <c r="G75" s="1"/>
      <c r="H75" s="4"/>
      <c r="I75" s="71">
        <v>0</v>
      </c>
      <c r="J75" s="40" t="e">
        <v>#DIV/0!</v>
      </c>
    </row>
    <row r="76" spans="1:10" ht="19.2" customHeight="1" x14ac:dyDescent="0.35">
      <c r="A76" s="108" t="s">
        <v>68</v>
      </c>
      <c r="B76" s="109"/>
      <c r="C76" s="109"/>
      <c r="D76" s="109"/>
      <c r="E76" s="109"/>
      <c r="F76" s="109"/>
      <c r="G76" s="109"/>
      <c r="H76" s="109"/>
      <c r="I76" s="109"/>
      <c r="J76" s="110"/>
    </row>
    <row r="77" spans="1:10" ht="19.2" customHeight="1" x14ac:dyDescent="0.35">
      <c r="A77" s="21" t="s">
        <v>5</v>
      </c>
      <c r="B77" s="14">
        <v>7010</v>
      </c>
      <c r="C77" s="29"/>
      <c r="D77" s="29"/>
      <c r="E77" s="29"/>
      <c r="F77" s="29"/>
      <c r="G77" s="15">
        <v>262.25</v>
      </c>
      <c r="H77" s="15">
        <v>266</v>
      </c>
      <c r="I77" s="15">
        <v>266.25</v>
      </c>
      <c r="J77" s="15">
        <v>266.25</v>
      </c>
    </row>
    <row r="78" spans="1:10" ht="16.95" customHeight="1" x14ac:dyDescent="0.35">
      <c r="A78" s="21"/>
      <c r="B78" s="14"/>
      <c r="C78" s="29"/>
      <c r="D78" s="29"/>
      <c r="E78" s="29"/>
      <c r="F78" s="29"/>
      <c r="G78" s="29" t="s">
        <v>9</v>
      </c>
      <c r="H78" s="29" t="s">
        <v>10</v>
      </c>
      <c r="I78" s="29" t="s">
        <v>11</v>
      </c>
      <c r="J78" s="29" t="s">
        <v>69</v>
      </c>
    </row>
    <row r="79" spans="1:10" x14ac:dyDescent="0.35">
      <c r="A79" s="21" t="s">
        <v>70</v>
      </c>
      <c r="B79" s="16">
        <v>7011</v>
      </c>
      <c r="C79" s="30"/>
      <c r="D79" s="30"/>
      <c r="E79" s="30"/>
      <c r="F79" s="30"/>
      <c r="G79" s="30">
        <v>33952900</v>
      </c>
      <c r="H79" s="30">
        <v>33952900</v>
      </c>
      <c r="I79" s="30">
        <v>33952900</v>
      </c>
      <c r="J79" s="30">
        <v>33952900</v>
      </c>
    </row>
    <row r="80" spans="1:10" ht="16.95" customHeight="1" x14ac:dyDescent="0.35">
      <c r="A80" s="21" t="s">
        <v>71</v>
      </c>
      <c r="B80" s="16">
        <v>7012</v>
      </c>
      <c r="C80" s="30"/>
      <c r="D80" s="30"/>
      <c r="E80" s="30"/>
      <c r="F80" s="30"/>
      <c r="G80" s="32">
        <v>0</v>
      </c>
      <c r="H80" s="4">
        <v>0</v>
      </c>
      <c r="I80" s="4">
        <v>0</v>
      </c>
      <c r="J80" s="4">
        <v>0</v>
      </c>
    </row>
    <row r="81" spans="1:10" ht="16.95" customHeight="1" x14ac:dyDescent="0.35">
      <c r="A81" s="21" t="s">
        <v>72</v>
      </c>
      <c r="B81" s="16">
        <v>7013</v>
      </c>
      <c r="C81" s="30"/>
      <c r="D81" s="30"/>
      <c r="E81" s="30"/>
      <c r="F81" s="30"/>
      <c r="G81" s="32">
        <v>0</v>
      </c>
      <c r="H81" s="4">
        <v>0</v>
      </c>
      <c r="I81" s="4">
        <v>0</v>
      </c>
      <c r="J81" s="4">
        <v>0</v>
      </c>
    </row>
    <row r="82" spans="1:10" ht="16.95" customHeight="1" x14ac:dyDescent="0.35">
      <c r="A82" s="21" t="s">
        <v>73</v>
      </c>
      <c r="B82" s="33">
        <v>7016</v>
      </c>
      <c r="C82" s="34"/>
      <c r="D82" s="34"/>
      <c r="E82" s="34"/>
      <c r="F82" s="34"/>
      <c r="G82" s="35">
        <v>0</v>
      </c>
      <c r="H82" s="36"/>
      <c r="I82" s="36">
        <v>0</v>
      </c>
      <c r="J82" s="36">
        <v>0</v>
      </c>
    </row>
    <row r="83" spans="1:10" ht="16.95" customHeight="1" x14ac:dyDescent="0.35">
      <c r="A83" s="21" t="s">
        <v>74</v>
      </c>
      <c r="B83" s="3">
        <v>7020</v>
      </c>
      <c r="C83" s="71"/>
      <c r="D83" s="71"/>
      <c r="E83" s="71"/>
      <c r="F83" s="71"/>
      <c r="G83" s="71">
        <v>0</v>
      </c>
      <c r="H83" s="4"/>
      <c r="I83" s="4">
        <v>0</v>
      </c>
      <c r="J83" s="4">
        <v>0</v>
      </c>
    </row>
    <row r="84" spans="1:10" ht="16.95" customHeight="1" x14ac:dyDescent="0.35">
      <c r="A84" s="5"/>
      <c r="B84" s="70"/>
      <c r="C84" s="6"/>
      <c r="D84" s="6"/>
      <c r="E84" s="6"/>
      <c r="F84" s="6"/>
      <c r="G84" s="6"/>
      <c r="H84" s="7"/>
      <c r="I84" s="7"/>
      <c r="J84" s="7"/>
    </row>
    <row r="85" spans="1:10" ht="16.95" customHeight="1" x14ac:dyDescent="0.35">
      <c r="A85" s="8" t="s">
        <v>16</v>
      </c>
      <c r="B85" s="69"/>
      <c r="C85" s="67"/>
      <c r="D85" s="69"/>
      <c r="E85" s="9"/>
      <c r="F85" s="111" t="s">
        <v>91</v>
      </c>
      <c r="G85" s="111"/>
      <c r="H85" s="10"/>
    </row>
    <row r="86" spans="1:10" ht="16.95" customHeight="1" x14ac:dyDescent="0.35">
      <c r="A86" s="8"/>
      <c r="B86" s="69"/>
      <c r="C86" s="66" t="s">
        <v>4</v>
      </c>
      <c r="D86" s="66"/>
      <c r="E86" s="102" t="s">
        <v>13</v>
      </c>
      <c r="F86" s="102"/>
      <c r="G86" s="102"/>
    </row>
    <row r="87" spans="1:10" ht="16.95" customHeight="1" x14ac:dyDescent="0.35">
      <c r="A87" s="8" t="s">
        <v>17</v>
      </c>
      <c r="B87" s="69"/>
      <c r="C87" s="67"/>
      <c r="D87" s="69"/>
      <c r="E87" s="69"/>
      <c r="F87" s="111" t="s">
        <v>94</v>
      </c>
      <c r="G87" s="111"/>
    </row>
    <row r="88" spans="1:10" ht="16.95" customHeight="1" x14ac:dyDescent="0.35">
      <c r="A88" s="8"/>
      <c r="B88" s="69"/>
      <c r="C88" s="66" t="s">
        <v>4</v>
      </c>
      <c r="D88" s="66"/>
      <c r="E88" s="102" t="s">
        <v>13</v>
      </c>
      <c r="F88" s="102"/>
      <c r="G88" s="102"/>
    </row>
    <row r="89" spans="1:10" x14ac:dyDescent="0.35">
      <c r="A89" s="62"/>
      <c r="B89" s="62"/>
      <c r="C89" s="62"/>
      <c r="D89" s="62"/>
      <c r="E89" s="62"/>
      <c r="F89" s="62"/>
      <c r="G89" s="62"/>
    </row>
    <row r="90" spans="1:10" ht="16.95" customHeight="1" x14ac:dyDescent="0.35">
      <c r="A90" s="62"/>
      <c r="B90" s="62"/>
      <c r="C90" s="62"/>
      <c r="D90" s="62"/>
      <c r="E90" s="62"/>
      <c r="F90" s="62"/>
      <c r="G90" s="62"/>
    </row>
    <row r="91" spans="1:10" ht="16.95" customHeight="1" x14ac:dyDescent="0.35">
      <c r="A91" s="62"/>
      <c r="B91" s="62"/>
      <c r="C91" s="62"/>
      <c r="D91" s="62"/>
      <c r="E91" s="62"/>
      <c r="F91" s="62"/>
      <c r="G91" s="62"/>
    </row>
    <row r="92" spans="1:10" ht="16.95" customHeight="1" x14ac:dyDescent="0.35"/>
    <row r="93" spans="1:10" ht="16.95" customHeight="1" x14ac:dyDescent="0.35"/>
    <row r="94" spans="1:10" ht="16.95" customHeight="1" x14ac:dyDescent="0.35"/>
    <row r="96" spans="1:10" ht="16.95" customHeight="1" x14ac:dyDescent="0.35"/>
    <row r="97" ht="16.95" customHeight="1" x14ac:dyDescent="0.35"/>
    <row r="98" ht="16.95" customHeight="1" x14ac:dyDescent="0.35"/>
    <row r="99" ht="16.95" customHeight="1" x14ac:dyDescent="0.35"/>
    <row r="100" ht="16.95" customHeight="1" x14ac:dyDescent="0.35"/>
    <row r="101" ht="15" customHeight="1" x14ac:dyDescent="0.35"/>
    <row r="102" ht="23.4" customHeight="1" x14ac:dyDescent="0.35"/>
    <row r="103" ht="17.399999999999999" customHeight="1" x14ac:dyDescent="0.35"/>
    <row r="104" ht="16.2" customHeight="1" x14ac:dyDescent="0.35"/>
    <row r="105" ht="16.95" customHeight="1" x14ac:dyDescent="0.35"/>
    <row r="106" ht="16.95" customHeight="1" x14ac:dyDescent="0.35"/>
    <row r="109" ht="18" customHeight="1" x14ac:dyDescent="0.35"/>
    <row r="112" ht="24.6" customHeight="1" x14ac:dyDescent="0.35"/>
    <row r="113" ht="16.95" customHeight="1" x14ac:dyDescent="0.35"/>
    <row r="114" ht="16.95" customHeight="1" x14ac:dyDescent="0.35"/>
    <row r="115" ht="16.95" customHeight="1" x14ac:dyDescent="0.35"/>
    <row r="116" ht="16.95" customHeight="1" x14ac:dyDescent="0.35"/>
    <row r="119" ht="18.600000000000001" customHeight="1" x14ac:dyDescent="0.35"/>
    <row r="120" ht="21.75" customHeight="1" x14ac:dyDescent="0.35"/>
    <row r="122" ht="13.95" customHeight="1" x14ac:dyDescent="0.35"/>
    <row r="123" ht="13.95" customHeight="1" x14ac:dyDescent="0.35"/>
  </sheetData>
  <mergeCells count="20">
    <mergeCell ref="E2:J2"/>
    <mergeCell ref="A7:J7"/>
    <mergeCell ref="A9:A10"/>
    <mergeCell ref="B9:B10"/>
    <mergeCell ref="C9:F9"/>
    <mergeCell ref="G9:J9"/>
    <mergeCell ref="A64:J64"/>
    <mergeCell ref="E88:G88"/>
    <mergeCell ref="A6:J6"/>
    <mergeCell ref="A4:J4"/>
    <mergeCell ref="A5:J5"/>
    <mergeCell ref="A68:J68"/>
    <mergeCell ref="A76:J76"/>
    <mergeCell ref="F85:G85"/>
    <mergeCell ref="E86:G86"/>
    <mergeCell ref="F87:G87"/>
    <mergeCell ref="A53:J53"/>
    <mergeCell ref="A28:J28"/>
    <mergeCell ref="A42:J42"/>
    <mergeCell ref="A12:J12"/>
  </mergeCells>
  <phoneticPr fontId="16" type="noConversion"/>
  <pageMargins left="0.70866141732283472" right="0.31496062992125984" top="0.74803149606299213" bottom="0.74803149606299213" header="0" footer="0.31496062992125984"/>
  <pageSetup paperSize="9" scale="65" fitToHeight="6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фін звіт</vt:lpstr>
      <vt:lpstr>'фін звіт'!Область_друку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Geo1</dc:creator>
  <cp:lastModifiedBy>TPCUser</cp:lastModifiedBy>
  <cp:lastPrinted>2023-10-31T12:52:56Z</cp:lastPrinted>
  <dcterms:created xsi:type="dcterms:W3CDTF">2016-09-17T08:38:05Z</dcterms:created>
  <dcterms:modified xsi:type="dcterms:W3CDTF">2023-11-06T13:35:10Z</dcterms:modified>
</cp:coreProperties>
</file>