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080" windowHeight="859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B9" i="1"/>
  <c r="B10" i="1" s="1"/>
  <c r="B11" i="1" s="1"/>
  <c r="B12" i="1" s="1"/>
  <c r="B13" i="1" s="1"/>
  <c r="B14" i="1" s="1"/>
  <c r="C8" i="1"/>
</calcChain>
</file>

<file path=xl/sharedStrings.xml><?xml version="1.0" encoding="utf-8"?>
<sst xmlns="http://schemas.openxmlformats.org/spreadsheetml/2006/main" count="452" uniqueCount="237">
  <si>
    <t>Перелік договорів, укладених управлінням молоді, спорту та культури Южноукраїнської міської ради</t>
  </si>
  <si>
    <t>та комунальними закладами управління молоді, спорту та культури Южноукраїнської міської ради</t>
  </si>
  <si>
    <t>код ЄДРПОУ</t>
  </si>
  <si>
    <t>реєстр.№</t>
  </si>
  <si>
    <t>дата договору</t>
  </si>
  <si>
    <t>Строк дії</t>
  </si>
  <si>
    <t>Замовник (покупець)</t>
  </si>
  <si>
    <t>Контрагент за договором, код ЄДРПОУ (ІПН)</t>
  </si>
  <si>
    <t>Предмет договору</t>
  </si>
  <si>
    <t>Кількість, примітки</t>
  </si>
  <si>
    <t>Сума за договором</t>
  </si>
  <si>
    <t>Додаткова угода, №, дата, предмет, сума</t>
  </si>
  <si>
    <t>Посилання на реєстр</t>
  </si>
  <si>
    <t>2/12/1</t>
  </si>
  <si>
    <t>УМСК</t>
  </si>
  <si>
    <t>ТОВ "Паллада", 31564141</t>
  </si>
  <si>
    <t>піротехнічне оформлення святкування новорічної ночі</t>
  </si>
  <si>
    <t>07/21-І/2</t>
  </si>
  <si>
    <t>ДПТС "Квант" ПрАТ "Атомсервіс", 23631097</t>
  </si>
  <si>
    <t>надання послуг доступу до мережі Інтернет</t>
  </si>
  <si>
    <t>https://spending.gov.ua/disposers?p_p_id=searchdistribportlet_WAR_EdataPortletportlet&amp;p_p_lifecycle=0&amp;p_p_state=normal&amp;p_p_mode=view&amp;p_p_col_id=column-1&amp;p_p_col_count=1</t>
  </si>
  <si>
    <t>04/21-І/3</t>
  </si>
  <si>
    <t>КЗ "Южноукраїнська дитячо-юнацька спортивна школа"</t>
  </si>
  <si>
    <t>https://spending.gov.ua/disposers?p_p_id=searchdistribportlet_WAR_EdataPortletportlet&amp;p_p_lifecycle=0&amp;p_p_state=normal&amp;p_p_mode=view&amp;p_p_col_id=column-1&amp;p_p_col_count=2</t>
  </si>
  <si>
    <t>06/21-І/4</t>
  </si>
  <si>
    <t>КЗ "Централізована бухгалтерія по обслуговуванню закладів та установ молоді, спорту та культури"</t>
  </si>
  <si>
    <t>https://spending.gov.ua/disposers?p_p_id=searchdistribportlet_WAR_EdataPortletportlet&amp;p_p_lifecycle=0&amp;p_p_state=normal&amp;p_p_mode=view&amp;p_p_col_id=column-1&amp;p_p_col_count=3</t>
  </si>
  <si>
    <t>05/21-І/5</t>
  </si>
  <si>
    <t>Южноукраїнський міський історичний музей</t>
  </si>
  <si>
    <t>https://spending.gov.ua/disposers?p_p_id=searchdistribportlet_WAR_EdataPortletportlet&amp;p_p_lifecycle=0&amp;p_p_state=normal&amp;p_p_mode=view&amp;p_p_col_id=column-1&amp;p_p_col_count=4</t>
  </si>
  <si>
    <t>08/21-І/6</t>
  </si>
  <si>
    <t>КЗ "Міська бібліотека для дорослих"</t>
  </si>
  <si>
    <t>https://spending.gov.ua/disposers?p_p_id=searchdistribportlet_WAR_EdataPortletportlet&amp;p_p_lifecycle=0&amp;p_p_state=normal&amp;p_p_mode=view&amp;p_p_col_id=column-1&amp;p_p_col_count=5</t>
  </si>
  <si>
    <t>03/21-КТБ/7</t>
  </si>
  <si>
    <t>надання послуг кабельного телебачення</t>
  </si>
  <si>
    <t>№ 1, 21.01.2021, зміна вартості послуги за місяць</t>
  </si>
  <si>
    <t>https://spending.gov.ua/disposers?p_p_id=searchdistribportlet_WAR_EdataPortletportlet&amp;p_p_lifecycle=0&amp;p_p_state=normal&amp;p_p_mode=view&amp;p_p_col_id=column-1&amp;p_p_col_count=6</t>
  </si>
  <si>
    <t>09/21-І/8</t>
  </si>
  <si>
    <t>КЗ "Міська бібліотека для дітей"</t>
  </si>
  <si>
    <t>https://spending.gov.ua/disposers?p_p_id=searchdistribportlet_WAR_EdataPortletportlet&amp;p_p_lifecycle=0&amp;p_p_state=normal&amp;p_p_mode=view&amp;p_p_col_id=column-1&amp;p_p_col_count=7</t>
  </si>
  <si>
    <t>02/21-КТБ/9</t>
  </si>
  <si>
    <t>https://spending.gov.ua/disposers?p_p_id=searchdistribportlet_WAR_EdataPortletportlet&amp;p_p_lifecycle=0&amp;p_p_state=normal&amp;p_p_mode=view&amp;p_p_col_id=column-1&amp;p_p_col_count=8</t>
  </si>
  <si>
    <t>351/10</t>
  </si>
  <si>
    <t>ПАТ "Укртелеком", 21560766</t>
  </si>
  <si>
    <t>телекомунікаційні послуги</t>
  </si>
  <si>
    <t>https://spending.gov.ua/disposers?p_p_id=searchdistribportlet_WAR_EdataPortletportlet&amp;p_p_lifecycle=0&amp;p_p_state=normal&amp;p_p_mode=view&amp;p_p_col_id=column-1&amp;p_p_col_count=9</t>
  </si>
  <si>
    <t>1.21/1-3-2021/11</t>
  </si>
  <si>
    <t>ДПЕМ ПрАТ "Атомсервіс", 22432779</t>
  </si>
  <si>
    <t>надання послуг із забезпечення перетікань реактивної електричної енергії</t>
  </si>
  <si>
    <t>https://spending.gov.ua/disposers?p_p_id=searchdistribportlet_WAR_EdataPortletportlet&amp;p_p_lifecycle=0&amp;p_p_state=normal&amp;p_p_mode=view&amp;p_p_col_id=column-1&amp;p_p_col_count=10</t>
  </si>
  <si>
    <t>1.21-04/1-15-2021/12</t>
  </si>
  <si>
    <t>розподіл електричної енергії</t>
  </si>
  <si>
    <t>№ 1, 28.01.2021, зміна точок розподілу за об'єктами споживача</t>
  </si>
  <si>
    <t>https://spending.gov.ua/disposers?p_p_id=searchdistribportlet_WAR_EdataPortletportlet&amp;p_p_lifecycle=0&amp;p_p_state=normal&amp;p_p_mode=view&amp;p_p_col_id=column-1&amp;p_p_col_count=11</t>
  </si>
  <si>
    <t>144-1/13</t>
  </si>
  <si>
    <t>КП ЖЕО, 31537375</t>
  </si>
  <si>
    <t>надання послуг з утримання будинків і споруд та прибудинкових територій</t>
  </si>
  <si>
    <t>47,3 м2</t>
  </si>
  <si>
    <t>https://spending.gov.ua/disposers?p_p_id=searchdistribportlet_WAR_EdataPortletportlet&amp;p_p_lifecycle=0&amp;p_p_state=normal&amp;p_p_mode=view&amp;p_p_col_id=column-1&amp;p_p_col_count=12</t>
  </si>
  <si>
    <t>73-1/14</t>
  </si>
  <si>
    <t>128,1 м2</t>
  </si>
  <si>
    <t>https://spending.gov.ua/disposers?p_p_id=searchdistribportlet_WAR_EdataPortletportlet&amp;p_p_lifecycle=0&amp;p_p_state=normal&amp;p_p_mode=view&amp;p_p_col_id=column-1&amp;p_p_col_count=13</t>
  </si>
  <si>
    <t>77-1/15</t>
  </si>
  <si>
    <t>55,4 м2</t>
  </si>
  <si>
    <t>https://spending.gov.ua/disposers?p_p_id=searchdistribportlet_WAR_EdataPortletportlet&amp;p_p_lifecycle=0&amp;p_p_state=normal&amp;p_p_mode=view&amp;p_p_col_id=column-1&amp;p_p_col_count=14</t>
  </si>
  <si>
    <t>140-1/16</t>
  </si>
  <si>
    <t>423 м2</t>
  </si>
  <si>
    <t>https://spending.gov.ua/disposers?p_p_id=searchdistribportlet_WAR_EdataPortletportlet&amp;p_p_lifecycle=0&amp;p_p_state=normal&amp;p_p_mode=view&amp;p_p_col_id=column-1&amp;p_p_col_count=15</t>
  </si>
  <si>
    <t>141-1/17</t>
  </si>
  <si>
    <t>423,6 м2</t>
  </si>
  <si>
    <t>https://spending.gov.ua/disposers?p_p_id=searchdistribportlet_WAR_EdataPortletportlet&amp;p_p_lifecycle=0&amp;p_p_state=normal&amp;p_p_mode=view&amp;p_p_col_id=column-1&amp;p_p_col_count=16</t>
  </si>
  <si>
    <t>18/19</t>
  </si>
  <si>
    <t>АТ "Миколаївобленерго", філія Арбузинського району Західного округу, 20834260</t>
  </si>
  <si>
    <t>підключення та відключення ЗФ електроустановки  на клемах електролічильника</t>
  </si>
  <si>
    <t>https://spending.gov.ua/disposers?p_p_id=searchdistribportlet_WAR_EdataPortletportlet&amp;p_p_lifecycle=0&amp;p_p_state=normal&amp;p_p_mode=view&amp;p_p_col_id=column-1&amp;p_p_col_count=17</t>
  </si>
  <si>
    <t>32/19</t>
  </si>
  <si>
    <t>134,5 м2</t>
  </si>
  <si>
    <t>https://spending.gov.ua/disposers?p_p_id=searchdistribportlet_WAR_EdataPortletportlet&amp;p_p_lifecycle=0&amp;p_p_state=normal&amp;p_p_mode=view&amp;p_p_col_id=column-1&amp;p_p_col_count=18</t>
  </si>
  <si>
    <t>29/20</t>
  </si>
  <si>
    <t>138.1 м2</t>
  </si>
  <si>
    <t>https://spending.gov.ua/disposers?p_p_id=searchdistribportlet_WAR_EdataPortletportlet&amp;p_p_lifecycle=0&amp;p_p_state=normal&amp;p_p_mode=view&amp;p_p_col_id=column-1&amp;p_p_col_count=19</t>
  </si>
  <si>
    <t>25-01/2021</t>
  </si>
  <si>
    <t>надання послуг з вивезення та складування твердих побутових відходів</t>
  </si>
  <si>
    <t>https://spending.gov.ua/disposers?p_p_id=searchdistribportlet_WAR_EdataPortletportlet&amp;p_p_lifecycle=0&amp;p_p_state=normal&amp;p_p_mode=view&amp;p_p_col_id=column-1&amp;p_p_col_count=20</t>
  </si>
  <si>
    <t>72-1/22</t>
  </si>
  <si>
    <t>53,6 м2</t>
  </si>
  <si>
    <t>https://spending.gov.ua/disposers?p_p_id=searchdistribportlet_WAR_EdataPortletportlet&amp;p_p_lifecycle=0&amp;p_p_state=normal&amp;p_p_mode=view&amp;p_p_col_id=column-1&amp;p_p_col_count=21</t>
  </si>
  <si>
    <t>57-1/23</t>
  </si>
  <si>
    <t>Южноукраїнський міський центр культури та дозвілля</t>
  </si>
  <si>
    <t>7,7 м2; 36,9 м2</t>
  </si>
  <si>
    <t>https://spending.gov.ua/disposers?p_p_id=searchdistribportlet_WAR_EdataPortletportlet&amp;p_p_lifecycle=0&amp;p_p_state=normal&amp;p_p_mode=view&amp;p_p_col_id=column-1&amp;p_p_col_count=22</t>
  </si>
  <si>
    <t>ФОП Каліна Н.С.,2078113906</t>
  </si>
  <si>
    <t>букети квітів</t>
  </si>
  <si>
    <t>https://spending.gov.ua/disposers?p_p_id=searchdistribportlet_WAR_EdataPortletportlet&amp;p_p_lifecycle=0&amp;p_p_state=normal&amp;p_p_mode=view&amp;p_p_col_id=column-1&amp;p_p_col_count=23</t>
  </si>
  <si>
    <t>17/2021-Р/25</t>
  </si>
  <si>
    <t>ФОП Виноградова А.Г., 3271013704</t>
  </si>
  <si>
    <t>реєстрація користувача програмного продукту</t>
  </si>
  <si>
    <t>https://spending.gov.ua/disposers?p_p_id=searchdistribportlet_WAR_EdataPortletportlet&amp;p_p_lifecycle=0&amp;p_p_state=normal&amp;p_p_mode=view&amp;p_p_col_id=column-1&amp;p_p_col_count=24</t>
  </si>
  <si>
    <t>26/0111-ЛП</t>
  </si>
  <si>
    <t>ФОП Цибульська Л.П., 1995511726</t>
  </si>
  <si>
    <t>технічне обслуговування систем протипожежного захисту</t>
  </si>
  <si>
    <t>КЗ "Дитяча школа мистецтв"</t>
  </si>
  <si>
    <t>ТОВ "Восток", 19292376</t>
  </si>
  <si>
    <t>доступ до мережі Інтернет</t>
  </si>
  <si>
    <t>https://spending.gov.ua/disposers?p_p_id=searchdistribportlet_WAR_EdataPortletportlet&amp;p_p_lifecycle=0&amp;p_p_state=normal&amp;p_p_mode=view&amp;p_p_col_id=column-1&amp;p_p_col_count=25</t>
  </si>
  <si>
    <t>28/19</t>
  </si>
  <si>
    <t>1/9/2021-29</t>
  </si>
  <si>
    <t>ДП "Енергозбут"</t>
  </si>
  <si>
    <t>постачання електричної енергії</t>
  </si>
  <si>
    <t>https://spending.gov.ua/disposers?p_p_id=searchdistribportlet_WAR_EdataPortletportlet&amp;p_p_lifecycle=0&amp;p_p_state=normal&amp;p_p_mode=view&amp;p_p_col_id=column-1&amp;p_p_col_count=27</t>
  </si>
  <si>
    <t>22/30</t>
  </si>
  <si>
    <t>ТОВ "Стаф-1", 37279059</t>
  </si>
  <si>
    <t>цілодобове спостереження за протипожежним станом приміщень</t>
  </si>
  <si>
    <t>https://spending.gov.ua/disposers?p_p_id=searchdistribportlet_WAR_EdataPortletportlet&amp;p_p_lifecycle=0&amp;p_p_state=normal&amp;p_p_mode=view&amp;p_p_col_id=column-1&amp;p_p_col_count=28</t>
  </si>
  <si>
    <t>ПП "Транстехбуд-ТТБ", 35657250</t>
  </si>
  <si>
    <t>щозмінний передрейсовий огляд водія, перевірка технічно-справного стану і комплектності транспортного засобу, щоквартальні інструктажі водія</t>
  </si>
  <si>
    <t>https://spending.gov.ua/disposers?p_p_id=searchdistribportlet_WAR_EdataPortletportlet&amp;p_p_lifecycle=0&amp;p_p_state=normal&amp;p_p_mode=view&amp;p_p_col_id=column-1&amp;p_p_col_count=29</t>
  </si>
  <si>
    <t>257-1/21/32</t>
  </si>
  <si>
    <t>943 м2</t>
  </si>
  <si>
    <t>https://spending.gov.ua/disposers?p_p_id=searchdistribportlet_WAR_EdataPortletportlet&amp;p_p_lifecycle=0&amp;p_p_state=normal&amp;p_p_mode=view&amp;p_p_col_id=column-1&amp;p_p_col_count=30</t>
  </si>
  <si>
    <t>03/273Б/33</t>
  </si>
  <si>
    <t>КП ТВКГ, 31948866</t>
  </si>
  <si>
    <t>постачання холодної та гарячої води та водовідведення</t>
  </si>
  <si>
    <t>https://spending.gov.ua/disposers?p_p_id=searchdistribportlet_WAR_EdataPortletportlet&amp;p_p_lifecycle=0&amp;p_p_state=normal&amp;p_p_mode=view&amp;p_p_col_id=column-1&amp;p_p_col_count=31</t>
  </si>
  <si>
    <t>ТОВ "СКАЙНЕТ ТЕЛЕКОМ", 43452075</t>
  </si>
  <si>
    <t>https://spending.gov.ua/disposers?p_p_id=searchdistribportlet_WAR_EdataPortletportlet&amp;p_p_lifecycle=0&amp;p_p_state=normal&amp;p_p_mode=view&amp;p_p_col_id=column-1&amp;p_p_col_count=32</t>
  </si>
  <si>
    <t>https://spending.gov.ua/disposers?p_p_id=searchdistribportlet_WAR_EdataPortletportlet&amp;p_p_lifecycle=0&amp;p_p_state=normal&amp;p_p_mode=view&amp;p_p_col_id=column-1&amp;p_p_col_count=33</t>
  </si>
  <si>
    <t>надання послуг з розподілу електричної енергії</t>
  </si>
  <si>
    <t>https://spending.gov.ua/disposers?p_p_id=searchdistribportlet_WAR_EdataPortletportlet&amp;p_p_lifecycle=0&amp;p_p_state=normal&amp;p_p_mode=view&amp;p_p_col_id=column-1&amp;p_p_col_count=34</t>
  </si>
  <si>
    <t>ФОП Рожкован Л.А., 2595713242</t>
  </si>
  <si>
    <t>офісне устаткування та приладдя</t>
  </si>
  <si>
    <t>https://spending.gov.ua/disposers?p_p_id=searchdistribportlet_WAR_EdataPortletportlet&amp;p_p_lifecycle=0&amp;p_p_state=normal&amp;p_p_mode=view&amp;p_p_col_id=column-1&amp;p_p_col_count=35</t>
  </si>
  <si>
    <t>https://spending.gov.ua/disposers?p_p_id=searchdistribportlet_WAR_EdataPortletportlet&amp;p_p_lifecycle=0&amp;p_p_state=normal&amp;p_p_mode=view&amp;p_p_col_id=column-1&amp;p_p_col_count=36</t>
  </si>
  <si>
    <t>2ПКР/39</t>
  </si>
  <si>
    <t>25 державна ПРЧ ГУ ДСНС, 38342092</t>
  </si>
  <si>
    <t>перевірка й випробування пожежних кранів та рукавів</t>
  </si>
  <si>
    <t>https://spending.gov.ua/disposers?p_p_id=searchdistribportlet_WAR_EdataPortletportlet&amp;p_p_lifecycle=0&amp;p_p_state=normal&amp;p_p_mode=view&amp;p_p_col_id=column-1&amp;p_p_col_count=37</t>
  </si>
  <si>
    <t>1ПКР/40</t>
  </si>
  <si>
    <t>https://spending.gov.ua/disposers?p_p_id=searchdistribportlet_WAR_EdataPortletportlet&amp;p_p_lifecycle=0&amp;p_p_state=normal&amp;p_p_mode=view&amp;p_p_col_id=column-1&amp;p_p_col_count=38</t>
  </si>
  <si>
    <t>ФОП Праворний М.А., 2961204378</t>
  </si>
  <si>
    <t>електричні побутові прилади</t>
  </si>
  <si>
    <t>https://spending.gov.ua/disposers?p_p_id=searchdistribportlet_WAR_EdataPortletportlet&amp;p_p_lifecycle=0&amp;p_p_state=normal&amp;p_p_mode=view&amp;p_p_col_id=column-1&amp;p_p_col_count=39</t>
  </si>
  <si>
    <t>ФОП Ткач О.А., 3227119891</t>
  </si>
  <si>
    <t>https://spending.gov.ua/disposers?p_p_id=searchdistribportlet_WAR_EdataPortletportlet&amp;p_p_lifecycle=0&amp;p_p_state=normal&amp;p_p_mode=view&amp;p_p_col_id=column-1&amp;p_p_col_count=40</t>
  </si>
  <si>
    <t>квіти</t>
  </si>
  <si>
    <t>ФОП Феколін Д.Л., 2820803196</t>
  </si>
  <si>
    <t>організація тапроведення концертної програми</t>
  </si>
  <si>
    <t>забезпечення звукового супроводу концертрного виступу</t>
  </si>
  <si>
    <t>12ПКР/46</t>
  </si>
  <si>
    <t>33850860/47</t>
  </si>
  <si>
    <t>ТОВ "Центр сертифікації ключів Україна", 36865753</t>
  </si>
  <si>
    <t>обробка даних, видача сертифікатів та їх обслуговування</t>
  </si>
  <si>
    <t>33850860_21МЕДОК/48</t>
  </si>
  <si>
    <t>ФОП Гайдукова Т.Л., 2267010524</t>
  </si>
  <si>
    <t>постачання пакетів оновлення до комп'ютерної програми</t>
  </si>
  <si>
    <t>29/49</t>
  </si>
  <si>
    <t>оренда приміщень</t>
  </si>
  <si>
    <t>257/21/50</t>
  </si>
  <si>
    <t>https://spending.gov.ua/disposers?p_p_id=searchdistribportlet_WAR_EdataPortletportlet&amp;p_p_lifecycle=0&amp;p_p_state=normal&amp;p_p_mode=view&amp;p_p_col_id=column-1&amp;p_p_col_count=41</t>
  </si>
  <si>
    <t>32/51</t>
  </si>
  <si>
    <t>https://spending.gov.ua/disposers?p_p_id=searchdistribportlet_WAR_EdataPortletportlet&amp;p_p_lifecycle=0&amp;p_p_state=normal&amp;p_p_mode=view&amp;p_p_col_id=column-1&amp;p_p_col_count=42</t>
  </si>
  <si>
    <t>57/52</t>
  </si>
  <si>
    <t>https://spending.gov.ua/disposers?p_p_id=searchdistribportlet_WAR_EdataPortletportlet&amp;p_p_lifecycle=0&amp;p_p_state=normal&amp;p_p_mode=view&amp;p_p_col_id=column-1&amp;p_p_col_count=43</t>
  </si>
  <si>
    <t>58/53</t>
  </si>
  <si>
    <t>https://spending.gov.ua/disposers?p_p_id=searchdistribportlet_WAR_EdataPortletportlet&amp;p_p_lifecycle=0&amp;p_p_state=normal&amp;p_p_mode=view&amp;p_p_col_id=column-1&amp;p_p_col_count=44</t>
  </si>
  <si>
    <t>72/54</t>
  </si>
  <si>
    <t>https://spending.gov.ua/disposers?p_p_id=searchdistribportlet_WAR_EdataPortletportlet&amp;p_p_lifecycle=0&amp;p_p_state=normal&amp;p_p_mode=view&amp;p_p_col_id=column-1&amp;p_p_col_count=45</t>
  </si>
  <si>
    <t>73/55</t>
  </si>
  <si>
    <t>https://spending.gov.ua/disposers?p_p_id=searchdistribportlet_WAR_EdataPortletportlet&amp;p_p_lifecycle=0&amp;p_p_state=normal&amp;p_p_mode=view&amp;p_p_col_id=column-1&amp;p_p_col_count=46</t>
  </si>
  <si>
    <t>144/56</t>
  </si>
  <si>
    <t>https://spending.gov.ua/disposers?p_p_id=searchdistribportlet_WAR_EdataPortletportlet&amp;p_p_lifecycle=0&amp;p_p_state=normal&amp;p_p_mode=view&amp;p_p_col_id=column-1&amp;p_p_col_count=47</t>
  </si>
  <si>
    <t>77/57</t>
  </si>
  <si>
    <t>https://spending.gov.ua/disposers?p_p_id=searchdistribportlet_WAR_EdataPortletportlet&amp;p_p_lifecycle=0&amp;p_p_state=normal&amp;p_p_mode=view&amp;p_p_col_id=column-1&amp;p_p_col_count=48</t>
  </si>
  <si>
    <t>140/58</t>
  </si>
  <si>
    <t>https://spending.gov.ua/disposers?p_p_id=searchdistribportlet_WAR_EdataPortletportlet&amp;p_p_lifecycle=0&amp;p_p_state=normal&amp;p_p_mode=view&amp;p_p_col_id=column-1&amp;p_p_col_count=49</t>
  </si>
  <si>
    <t>141/59</t>
  </si>
  <si>
    <t>https://spending.gov.ua/disposers?p_p_id=searchdistribportlet_WAR_EdataPortletportlet&amp;p_p_lifecycle=0&amp;p_p_state=normal&amp;p_p_mode=view&amp;p_p_col_id=column-1&amp;p_p_col_count=50</t>
  </si>
  <si>
    <t>142/60</t>
  </si>
  <si>
    <t>https://spending.gov.ua/disposers?p_p_id=searchdistribportlet_WAR_EdataPortletportlet&amp;p_p_lifecycle=0&amp;p_p_state=normal&amp;p_p_mode=view&amp;p_p_col_id=column-1&amp;p_p_col_count=51</t>
  </si>
  <si>
    <t>143/61</t>
  </si>
  <si>
    <t>https://spending.gov.ua/disposers?p_p_id=searchdistribportlet_WAR_EdataPortletportlet&amp;p_p_lifecycle=0&amp;p_p_state=normal&amp;p_p_mode=view&amp;p_p_col_id=column-1&amp;p_p_col_count=52</t>
  </si>
  <si>
    <t>https://spending.gov.ua/disposers?p_p_id=searchdistribportlet_WAR_EdataPortletportlet&amp;p_p_lifecycle=0&amp;p_p_state=normal&amp;p_p_mode=view&amp;p_p_col_id=column-1&amp;p_p_col_count=53</t>
  </si>
  <si>
    <t>1/03/64</t>
  </si>
  <si>
    <t>піротехнічне оформлення святкового концерту</t>
  </si>
  <si>
    <t>ФОП Ігнатенко О.І., 3185615545</t>
  </si>
  <si>
    <t>телефони</t>
  </si>
  <si>
    <t>багатофункціональний пристрій</t>
  </si>
  <si>
    <t>Южноукраїнська міська бібліотека</t>
  </si>
  <si>
    <t>ФОП Горбань О.О., 2387113950</t>
  </si>
  <si>
    <t>спецодяг</t>
  </si>
  <si>
    <t>канцелярські товари та папір</t>
  </si>
  <si>
    <t>ФОП Войтко І.Г., 2250011559</t>
  </si>
  <si>
    <t>заправка, відновлення картриджів</t>
  </si>
  <si>
    <t>штампи, печатка</t>
  </si>
  <si>
    <t>ФОП Харкоміца В.Л., 2915301463</t>
  </si>
  <si>
    <t>кабель, кліпси</t>
  </si>
  <si>
    <t>ФОП Зубовська Н.В., 2881809929</t>
  </si>
  <si>
    <t>підставки офісні</t>
  </si>
  <si>
    <t>конвектора та теплова пушка</t>
  </si>
  <si>
    <t>ФОП Труляєв Р.П., 2963515230</t>
  </si>
  <si>
    <t>шафа овісна</t>
  </si>
  <si>
    <t>ФОП Єгоров в.В., 2888513136</t>
  </si>
  <si>
    <t>бланки, таблички</t>
  </si>
  <si>
    <t>ПП "Южноукраїнський комбінат харчування", 36230520</t>
  </si>
  <si>
    <t>організація харчування Артиста</t>
  </si>
  <si>
    <t>ФОП Мілешко І.П., 3050517803</t>
  </si>
  <si>
    <t>господарчі товари</t>
  </si>
  <si>
    <t>ФОП Донченко О.І., 2810013448</t>
  </si>
  <si>
    <t>засоби мийні</t>
  </si>
  <si>
    <t>ФОП Донченко С.М., 2765506159</t>
  </si>
  <si>
    <t>будівельні матеріали</t>
  </si>
  <si>
    <t>https://spending.gov.ua/disposers?p_p_id=searchdistribportlet_WAR_EdataPortletportlet&amp;p_p_lifecycle=0&amp;p_p_state=normal&amp;p_p_mode=view&amp;p_p_col_id=column-1&amp;p_p_col_count=54</t>
  </si>
  <si>
    <t>https://spending.gov.ua/disposers?p_p_id=searchdistribportlet_WAR_EdataPortletportlet&amp;p_p_lifecycle=0&amp;p_p_state=normal&amp;p_p_mode=view&amp;p_p_col_id=column-1&amp;p_p_col_count=55</t>
  </si>
  <si>
    <t>ККТП "Кобзар", 19296144</t>
  </si>
  <si>
    <t>канцелярські товари</t>
  </si>
  <si>
    <t>https://spending.gov.ua/disposers?p_p_id=searchdistribportlet_WAR_EdataPortletportlet&amp;p_p_lifecycle=0&amp;p_p_state=normal&amp;p_p_mode=view&amp;p_p_col_id=column-1&amp;p_p_col_count=56</t>
  </si>
  <si>
    <t>матеріали</t>
  </si>
  <si>
    <t>https://spending.gov.ua/disposers?p_p_id=searchdistribportlet_WAR_EdataPortletportlet&amp;p_p_lifecycle=0&amp;p_p_state=normal&amp;p_p_mode=view&amp;p_p_col_id=column-1&amp;p_p_col_count=57</t>
  </si>
  <si>
    <t>https://spending.gov.ua/disposers?p_p_id=searchdistribportlet_WAR_EdataPortletportlet&amp;p_p_lifecycle=0&amp;p_p_state=normal&amp;p_p_mode=view&amp;p_p_col_id=column-1&amp;p_p_col_count=58</t>
  </si>
  <si>
    <t>https://spending.gov.ua/disposers?p_p_id=searchdistribportlet_WAR_EdataPortletportlet&amp;p_p_lifecycle=0&amp;p_p_state=normal&amp;p_p_mode=view&amp;p_p_col_id=column-1&amp;p_p_col_count=59</t>
  </si>
  <si>
    <t>https://spending.gov.ua/disposers?p_p_id=searchdistribportlet_WAR_EdataPortletportlet&amp;p_p_lifecycle=0&amp;p_p_state=normal&amp;p_p_mode=view&amp;p_p_col_id=column-1&amp;p_p_col_count=60</t>
  </si>
  <si>
    <t>https://spending.gov.ua/disposers?p_p_id=searchdistribportlet_WAR_EdataPortletportlet&amp;p_p_lifecycle=0&amp;p_p_state=normal&amp;p_p_mode=view&amp;p_p_col_id=column-1&amp;p_p_col_count=61</t>
  </si>
  <si>
    <t>15/89</t>
  </si>
  <si>
    <t>ПП "Редакція газети "Контакт", 20872794</t>
  </si>
  <si>
    <t>висвітлення інформації в газеті</t>
  </si>
  <si>
    <t>https://spending.gov.ua/disposers?p_p_id=searchdistribportlet_WAR_EdataPortletportlet&amp;p_p_lifecycle=0&amp;p_p_state=normal&amp;p_p_mode=view&amp;p_p_col_id=column-1&amp;p_p_col_count=62</t>
  </si>
  <si>
    <t>ТОВ "ГАРАНТ", 31203639</t>
  </si>
  <si>
    <t>поточний ремонт покрівлі</t>
  </si>
  <si>
    <t>https://spending.gov.ua/disposers?p_p_id=searchdistribportlet_WAR_EdataPortletportlet&amp;p_p_lifecycle=0&amp;p_p_state=normal&amp;p_p_mode=view&amp;p_p_col_id=column-1&amp;p_p_col_count=63</t>
  </si>
  <si>
    <t>https://spending.gov.ua/disposers?p_p_id=searchdistribportlet_WAR_EdataPortletportlet&amp;p_p_lifecycle=0&amp;p_p_state=normal&amp;p_p_mode=view&amp;p_p_col_id=column-1&amp;p_p_col_count=64</t>
  </si>
  <si>
    <t>ФОП Давідов А.М., 2477617051</t>
  </si>
  <si>
    <t>184/94</t>
  </si>
  <si>
    <t>КП "Служба комунального господарства", 30055111</t>
  </si>
  <si>
    <t>підключення звукової апаратури</t>
  </si>
  <si>
    <t>2503/14-ЯК/96</t>
  </si>
  <si>
    <t>ФОП Круліковський Я.К., 1700110274</t>
  </si>
  <si>
    <t>протипожежний інвентар, вогнегасники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</si>
</sst>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р.&quot;;[Red]\-#,##0\ &quot;р.&quot;"/>
  </numFmts>
  <fonts count="5" x14ac:knownFonts="1">
    <font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b/>
      <u/>
      <sz val="12"/>
      <color indexed="8"/>
      <name val="Times New Roman"/>
      <charset val="204"/>
    </font>
    <font>
      <u/>
      <sz val="11"/>
      <color theme="10"/>
      <name val="Calibri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/>
    <xf numFmtId="2" fontId="1" fillId="0" borderId="1" xfId="0" applyNumberFormat="1" applyFont="1" applyFill="1" applyBorder="1"/>
    <xf numFmtId="2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3" fillId="0" borderId="0" xfId="0" applyFont="1"/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1" applyBorder="1" applyAlignment="1" applyProtection="1">
      <alignment horizontal="center" wrapText="1"/>
    </xf>
    <xf numFmtId="0" fontId="4" fillId="0" borderId="0" xfId="1" applyAlignment="1" applyProtection="1">
      <alignment horizontal="center" wrapText="1"/>
    </xf>
    <xf numFmtId="14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1" applyBorder="1" applyAlignment="1" applyProtection="1">
      <alignment horizontal="center" wrapText="1"/>
    </xf>
    <xf numFmtId="0" fontId="4" fillId="0" borderId="0" xfId="1" applyAlignment="1" applyProtection="1">
      <alignment horizont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2" xfId="1" applyFill="1" applyBorder="1" applyAlignment="1" applyProtection="1">
      <alignment horizontal="center" wrapText="1"/>
    </xf>
    <xf numFmtId="0" fontId="4" fillId="0" borderId="0" xfId="1" applyFill="1" applyAlignment="1" applyProtection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3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8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6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9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1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4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7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2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7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5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3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8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6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0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9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41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6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1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4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2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7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40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5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5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3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8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6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0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9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1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4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9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14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2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27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0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Relationship Id="rId35" Type="http://schemas.openxmlformats.org/officeDocument/2006/relationships/hyperlink" Target="https://spending.gov.ua/disposers?p_p_id=searchdistribportlet_WAR_EdataPortletportlet&amp;p_p_lifecycle=0&amp;p_p_state=normal&amp;p_p_mode=view&amp;p_p_col_id=column-1&amp;p_p_col_coun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"/>
  <sheetViews>
    <sheetView tabSelected="1" workbookViewId="0">
      <pane ySplit="5" topLeftCell="A95" activePane="bottomLeft" state="frozen"/>
      <selection pane="bottomLeft" activeCell="D106" sqref="D106"/>
    </sheetView>
  </sheetViews>
  <sheetFormatPr defaultColWidth="9.109375" defaultRowHeight="13.8" x14ac:dyDescent="0.25"/>
  <cols>
    <col min="1" max="1" width="21.44140625" style="4" customWidth="1"/>
    <col min="2" max="2" width="14" style="4" customWidth="1"/>
    <col min="3" max="3" width="12.5546875" style="4" customWidth="1"/>
    <col min="4" max="4" width="21.5546875" style="4" customWidth="1"/>
    <col min="5" max="5" width="19.77734375" style="4" customWidth="1"/>
    <col min="6" max="6" width="21.6640625" style="2" customWidth="1"/>
    <col min="7" max="7" width="12.88671875" style="4" customWidth="1"/>
    <col min="8" max="9" width="11.5546875" style="4" customWidth="1"/>
    <col min="10" max="10" width="22.33203125" style="4" customWidth="1"/>
    <col min="11" max="16384" width="9.109375" style="4"/>
  </cols>
  <sheetData>
    <row r="1" spans="1:13" x14ac:dyDescent="0.25">
      <c r="A1" s="30" t="s">
        <v>0</v>
      </c>
      <c r="B1" s="30"/>
      <c r="C1" s="30"/>
      <c r="D1" s="30"/>
      <c r="E1" s="30"/>
      <c r="F1" s="30"/>
      <c r="G1" s="30"/>
      <c r="H1" s="30"/>
      <c r="I1" s="5"/>
      <c r="J1" s="5"/>
    </row>
    <row r="2" spans="1:13" x14ac:dyDescent="0.25">
      <c r="A2" s="30" t="s">
        <v>1</v>
      </c>
      <c r="B2" s="30"/>
      <c r="C2" s="30"/>
      <c r="D2" s="30"/>
      <c r="E2" s="30"/>
      <c r="F2" s="30"/>
      <c r="G2" s="30"/>
      <c r="H2" s="30"/>
      <c r="I2" s="5"/>
      <c r="J2" s="5"/>
    </row>
    <row r="3" spans="1:13" ht="15.6" x14ac:dyDescent="0.3">
      <c r="A3" s="6" t="s">
        <v>2</v>
      </c>
      <c r="B3" s="6">
        <v>33850860</v>
      </c>
      <c r="H3" s="7">
        <v>2021</v>
      </c>
      <c r="I3" s="23"/>
      <c r="J3" s="23"/>
    </row>
    <row r="5" spans="1:13" ht="45" customHeight="1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31" t="s">
        <v>11</v>
      </c>
      <c r="J5" s="31"/>
      <c r="K5" s="32" t="s">
        <v>12</v>
      </c>
      <c r="L5" s="33"/>
      <c r="M5" s="33"/>
    </row>
    <row r="6" spans="1:13" ht="55.2" x14ac:dyDescent="0.25">
      <c r="A6" s="9" t="s">
        <v>13</v>
      </c>
      <c r="B6" s="10">
        <v>44211</v>
      </c>
      <c r="C6" s="10">
        <v>44561</v>
      </c>
      <c r="D6" s="11" t="s">
        <v>14</v>
      </c>
      <c r="E6" s="12" t="s">
        <v>15</v>
      </c>
      <c r="F6" s="12" t="s">
        <v>16</v>
      </c>
      <c r="G6" s="13"/>
      <c r="H6" s="13">
        <v>49200</v>
      </c>
      <c r="I6" s="31"/>
      <c r="J6" s="31"/>
      <c r="K6" s="34"/>
      <c r="L6" s="35"/>
      <c r="M6" s="35"/>
    </row>
    <row r="7" spans="1:13" ht="65.25" customHeight="1" x14ac:dyDescent="0.3">
      <c r="A7" s="14" t="s">
        <v>17</v>
      </c>
      <c r="B7" s="10">
        <v>44211</v>
      </c>
      <c r="C7" s="10">
        <v>44561</v>
      </c>
      <c r="D7" s="11" t="s">
        <v>14</v>
      </c>
      <c r="E7" s="13" t="s">
        <v>18</v>
      </c>
      <c r="F7" s="12" t="s">
        <v>19</v>
      </c>
      <c r="G7" s="13"/>
      <c r="H7" s="15">
        <v>1200</v>
      </c>
      <c r="I7" s="36"/>
      <c r="J7" s="37"/>
      <c r="K7" s="38" t="s">
        <v>20</v>
      </c>
      <c r="L7" s="39"/>
      <c r="M7" s="39"/>
    </row>
    <row r="8" spans="1:13" ht="51.75" customHeight="1" x14ac:dyDescent="0.3">
      <c r="A8" s="14" t="s">
        <v>21</v>
      </c>
      <c r="B8" s="10">
        <v>44211</v>
      </c>
      <c r="C8" s="10">
        <f>C7</f>
        <v>44561</v>
      </c>
      <c r="D8" s="12" t="s">
        <v>22</v>
      </c>
      <c r="E8" s="12" t="s">
        <v>18</v>
      </c>
      <c r="F8" s="12" t="s">
        <v>19</v>
      </c>
      <c r="G8" s="13"/>
      <c r="H8" s="15">
        <v>1200</v>
      </c>
      <c r="I8" s="36"/>
      <c r="J8" s="37"/>
      <c r="K8" s="38" t="s">
        <v>23</v>
      </c>
      <c r="L8" s="39"/>
      <c r="M8" s="39"/>
    </row>
    <row r="9" spans="1:13" ht="51.75" customHeight="1" x14ac:dyDescent="0.3">
      <c r="A9" s="14" t="s">
        <v>24</v>
      </c>
      <c r="B9" s="10">
        <f>B8</f>
        <v>44211</v>
      </c>
      <c r="C9" s="10">
        <f t="shared" ref="C9:C12" si="0">C8</f>
        <v>44561</v>
      </c>
      <c r="D9" s="12" t="s">
        <v>25</v>
      </c>
      <c r="E9" s="12" t="s">
        <v>18</v>
      </c>
      <c r="F9" s="12" t="s">
        <v>19</v>
      </c>
      <c r="G9" s="13"/>
      <c r="H9" s="15">
        <v>1200</v>
      </c>
      <c r="I9" s="36"/>
      <c r="J9" s="37"/>
      <c r="K9" s="38" t="s">
        <v>26</v>
      </c>
      <c r="L9" s="39"/>
      <c r="M9" s="39"/>
    </row>
    <row r="10" spans="1:13" ht="60.75" customHeight="1" x14ac:dyDescent="0.3">
      <c r="A10" s="9" t="s">
        <v>27</v>
      </c>
      <c r="B10" s="10">
        <f t="shared" ref="B10:B12" si="1">B9</f>
        <v>44211</v>
      </c>
      <c r="C10" s="10">
        <f t="shared" si="0"/>
        <v>44561</v>
      </c>
      <c r="D10" s="12" t="s">
        <v>28</v>
      </c>
      <c r="E10" s="12" t="s">
        <v>18</v>
      </c>
      <c r="F10" s="12" t="s">
        <v>19</v>
      </c>
      <c r="G10" s="13"/>
      <c r="H10" s="15">
        <v>1200</v>
      </c>
      <c r="I10" s="36"/>
      <c r="J10" s="37"/>
      <c r="K10" s="38" t="s">
        <v>29</v>
      </c>
      <c r="L10" s="39"/>
      <c r="M10" s="39"/>
    </row>
    <row r="11" spans="1:13" ht="61.5" customHeight="1" x14ac:dyDescent="0.3">
      <c r="A11" s="9" t="s">
        <v>30</v>
      </c>
      <c r="B11" s="10">
        <f t="shared" si="1"/>
        <v>44211</v>
      </c>
      <c r="C11" s="10">
        <f t="shared" si="0"/>
        <v>44561</v>
      </c>
      <c r="D11" s="12" t="s">
        <v>31</v>
      </c>
      <c r="E11" s="12" t="s">
        <v>18</v>
      </c>
      <c r="F11" s="12" t="s">
        <v>19</v>
      </c>
      <c r="G11" s="13"/>
      <c r="H11" s="15">
        <v>720</v>
      </c>
      <c r="I11" s="36"/>
      <c r="J11" s="37"/>
      <c r="K11" s="38" t="s">
        <v>32</v>
      </c>
      <c r="L11" s="39"/>
      <c r="M11" s="39"/>
    </row>
    <row r="12" spans="1:13" ht="51.75" customHeight="1" x14ac:dyDescent="0.3">
      <c r="A12" s="9" t="s">
        <v>33</v>
      </c>
      <c r="B12" s="10">
        <f t="shared" si="1"/>
        <v>44211</v>
      </c>
      <c r="C12" s="10">
        <f t="shared" si="0"/>
        <v>44561</v>
      </c>
      <c r="D12" s="12" t="s">
        <v>31</v>
      </c>
      <c r="E12" s="12" t="s">
        <v>18</v>
      </c>
      <c r="F12" s="12" t="s">
        <v>34</v>
      </c>
      <c r="G12" s="13"/>
      <c r="H12" s="15">
        <v>1620</v>
      </c>
      <c r="I12" s="36" t="s">
        <v>35</v>
      </c>
      <c r="J12" s="37"/>
      <c r="K12" s="38" t="s">
        <v>36</v>
      </c>
      <c r="L12" s="39"/>
      <c r="M12" s="39"/>
    </row>
    <row r="13" spans="1:13" ht="90" customHeight="1" x14ac:dyDescent="0.3">
      <c r="A13" s="9" t="s">
        <v>37</v>
      </c>
      <c r="B13" s="10">
        <f t="shared" ref="B13" si="2">B12</f>
        <v>44211</v>
      </c>
      <c r="C13" s="10">
        <f t="shared" ref="C13" si="3">C12</f>
        <v>44561</v>
      </c>
      <c r="D13" s="12" t="s">
        <v>38</v>
      </c>
      <c r="E13" s="12" t="s">
        <v>18</v>
      </c>
      <c r="F13" s="12" t="s">
        <v>19</v>
      </c>
      <c r="G13" s="13"/>
      <c r="H13" s="15">
        <v>720</v>
      </c>
      <c r="I13" s="36"/>
      <c r="J13" s="37"/>
      <c r="K13" s="38" t="s">
        <v>39</v>
      </c>
      <c r="L13" s="39"/>
      <c r="M13" s="39"/>
    </row>
    <row r="14" spans="1:13" ht="66" customHeight="1" x14ac:dyDescent="0.3">
      <c r="A14" s="9" t="s">
        <v>40</v>
      </c>
      <c r="B14" s="10">
        <f t="shared" ref="B14" si="4">B13</f>
        <v>44211</v>
      </c>
      <c r="C14" s="10">
        <f t="shared" ref="C14" si="5">C13</f>
        <v>44561</v>
      </c>
      <c r="D14" s="12" t="s">
        <v>38</v>
      </c>
      <c r="E14" s="12" t="s">
        <v>18</v>
      </c>
      <c r="F14" s="12" t="s">
        <v>34</v>
      </c>
      <c r="G14" s="13"/>
      <c r="H14" s="15">
        <v>1116</v>
      </c>
      <c r="I14" s="36" t="s">
        <v>35</v>
      </c>
      <c r="J14" s="37"/>
      <c r="K14" s="38" t="s">
        <v>41</v>
      </c>
      <c r="L14" s="39"/>
      <c r="M14" s="39"/>
    </row>
    <row r="15" spans="1:13" ht="63" customHeight="1" x14ac:dyDescent="0.3">
      <c r="A15" s="9" t="s">
        <v>42</v>
      </c>
      <c r="B15" s="10">
        <v>44212</v>
      </c>
      <c r="C15" s="10">
        <v>44561</v>
      </c>
      <c r="D15" s="12" t="s">
        <v>14</v>
      </c>
      <c r="E15" s="12" t="s">
        <v>43</v>
      </c>
      <c r="F15" s="12" t="s">
        <v>44</v>
      </c>
      <c r="G15" s="13"/>
      <c r="H15" s="15">
        <v>21840</v>
      </c>
      <c r="I15" s="36"/>
      <c r="J15" s="37"/>
      <c r="K15" s="38" t="s">
        <v>45</v>
      </c>
      <c r="L15" s="39"/>
      <c r="M15" s="39"/>
    </row>
    <row r="16" spans="1:13" ht="50.25" customHeight="1" x14ac:dyDescent="0.3">
      <c r="A16" s="16" t="s">
        <v>46</v>
      </c>
      <c r="B16" s="10">
        <v>44212</v>
      </c>
      <c r="C16" s="10">
        <v>44561</v>
      </c>
      <c r="D16" s="17" t="s">
        <v>14</v>
      </c>
      <c r="E16" s="12" t="s">
        <v>47</v>
      </c>
      <c r="F16" s="12" t="s">
        <v>48</v>
      </c>
      <c r="G16" s="13"/>
      <c r="H16" s="15">
        <v>1500</v>
      </c>
      <c r="I16" s="36"/>
      <c r="J16" s="37"/>
      <c r="K16" s="38" t="s">
        <v>49</v>
      </c>
      <c r="L16" s="39"/>
      <c r="M16" s="39"/>
    </row>
    <row r="17" spans="1:13" ht="58.5" customHeight="1" x14ac:dyDescent="0.3">
      <c r="A17" s="9" t="s">
        <v>50</v>
      </c>
      <c r="B17" s="10">
        <v>44212</v>
      </c>
      <c r="C17" s="10">
        <v>44561</v>
      </c>
      <c r="D17" s="12" t="s">
        <v>14</v>
      </c>
      <c r="E17" s="12" t="s">
        <v>47</v>
      </c>
      <c r="F17" s="12" t="s">
        <v>51</v>
      </c>
      <c r="G17" s="13"/>
      <c r="H17" s="15">
        <v>85729</v>
      </c>
      <c r="I17" s="36" t="s">
        <v>52</v>
      </c>
      <c r="J17" s="37"/>
      <c r="K17" s="38" t="s">
        <v>53</v>
      </c>
      <c r="L17" s="39"/>
      <c r="M17" s="39"/>
    </row>
    <row r="18" spans="1:13" ht="67.5" customHeight="1" x14ac:dyDescent="0.3">
      <c r="A18" s="9" t="s">
        <v>54</v>
      </c>
      <c r="B18" s="10">
        <v>44212</v>
      </c>
      <c r="C18" s="10">
        <v>44561</v>
      </c>
      <c r="D18" s="12" t="s">
        <v>14</v>
      </c>
      <c r="E18" s="12" t="s">
        <v>55</v>
      </c>
      <c r="F18" s="12" t="s">
        <v>56</v>
      </c>
      <c r="G18" s="13" t="s">
        <v>57</v>
      </c>
      <c r="H18" s="15">
        <v>6362</v>
      </c>
      <c r="I18" s="36"/>
      <c r="J18" s="37"/>
      <c r="K18" s="38" t="s">
        <v>58</v>
      </c>
      <c r="L18" s="39"/>
      <c r="M18" s="39"/>
    </row>
    <row r="19" spans="1:13" ht="55.5" customHeight="1" x14ac:dyDescent="0.3">
      <c r="A19" s="14" t="s">
        <v>59</v>
      </c>
      <c r="B19" s="10">
        <v>44212</v>
      </c>
      <c r="C19" s="10">
        <v>44561</v>
      </c>
      <c r="D19" s="12" t="s">
        <v>14</v>
      </c>
      <c r="E19" s="12" t="s">
        <v>55</v>
      </c>
      <c r="F19" s="12" t="s">
        <v>56</v>
      </c>
      <c r="G19" s="13" t="s">
        <v>60</v>
      </c>
      <c r="H19" s="15">
        <v>15403</v>
      </c>
      <c r="I19" s="36"/>
      <c r="J19" s="37"/>
      <c r="K19" s="38" t="s">
        <v>61</v>
      </c>
      <c r="L19" s="39"/>
      <c r="M19" s="39"/>
    </row>
    <row r="20" spans="1:13" ht="69.599999999999994" x14ac:dyDescent="0.3">
      <c r="A20" s="14" t="s">
        <v>62</v>
      </c>
      <c r="B20" s="10">
        <v>44212</v>
      </c>
      <c r="C20" s="10">
        <v>44561</v>
      </c>
      <c r="D20" s="12" t="s">
        <v>22</v>
      </c>
      <c r="E20" s="12" t="s">
        <v>55</v>
      </c>
      <c r="F20" s="12" t="s">
        <v>56</v>
      </c>
      <c r="G20" s="13" t="s">
        <v>63</v>
      </c>
      <c r="H20" s="15">
        <v>7452</v>
      </c>
      <c r="I20" s="36"/>
      <c r="J20" s="37"/>
      <c r="K20" s="38" t="s">
        <v>64</v>
      </c>
      <c r="L20" s="39"/>
      <c r="M20" s="39"/>
    </row>
    <row r="21" spans="1:13" ht="69.599999999999994" x14ac:dyDescent="0.3">
      <c r="A21" s="14" t="s">
        <v>65</v>
      </c>
      <c r="B21" s="10">
        <v>44212</v>
      </c>
      <c r="C21" s="10">
        <v>44561</v>
      </c>
      <c r="D21" s="12" t="s">
        <v>22</v>
      </c>
      <c r="E21" s="12" t="s">
        <v>55</v>
      </c>
      <c r="F21" s="12" t="s">
        <v>56</v>
      </c>
      <c r="G21" s="13" t="s">
        <v>66</v>
      </c>
      <c r="H21" s="15">
        <v>30030</v>
      </c>
      <c r="I21" s="36"/>
      <c r="J21" s="37"/>
      <c r="K21" s="38" t="s">
        <v>67</v>
      </c>
      <c r="L21" s="39"/>
      <c r="M21" s="39"/>
    </row>
    <row r="22" spans="1:13" ht="69.599999999999994" x14ac:dyDescent="0.3">
      <c r="A22" s="14" t="s">
        <v>68</v>
      </c>
      <c r="B22" s="10">
        <v>44212</v>
      </c>
      <c r="C22" s="10">
        <v>44561</v>
      </c>
      <c r="D22" s="12" t="s">
        <v>22</v>
      </c>
      <c r="E22" s="12" t="s">
        <v>55</v>
      </c>
      <c r="F22" s="12" t="s">
        <v>56</v>
      </c>
      <c r="G22" s="13" t="s">
        <v>69</v>
      </c>
      <c r="H22" s="15">
        <v>30168</v>
      </c>
      <c r="I22" s="36"/>
      <c r="J22" s="37"/>
      <c r="K22" s="38" t="s">
        <v>70</v>
      </c>
      <c r="L22" s="39"/>
      <c r="M22" s="39"/>
    </row>
    <row r="23" spans="1:13" ht="83.4" x14ac:dyDescent="0.3">
      <c r="A23" s="14" t="s">
        <v>71</v>
      </c>
      <c r="B23" s="10">
        <v>44214</v>
      </c>
      <c r="C23" s="10">
        <v>44561</v>
      </c>
      <c r="D23" s="12" t="s">
        <v>14</v>
      </c>
      <c r="E23" s="12" t="s">
        <v>72</v>
      </c>
      <c r="F23" s="12" t="s">
        <v>73</v>
      </c>
      <c r="G23" s="13"/>
      <c r="H23" s="15">
        <v>412.13</v>
      </c>
      <c r="I23" s="36"/>
      <c r="J23" s="37"/>
      <c r="K23" s="38" t="s">
        <v>74</v>
      </c>
      <c r="L23" s="39"/>
      <c r="M23" s="39"/>
    </row>
    <row r="24" spans="1:13" ht="69.599999999999994" x14ac:dyDescent="0.3">
      <c r="A24" s="14" t="s">
        <v>75</v>
      </c>
      <c r="B24" s="10">
        <v>44214</v>
      </c>
      <c r="C24" s="10">
        <v>44561</v>
      </c>
      <c r="D24" s="12" t="s">
        <v>31</v>
      </c>
      <c r="E24" s="12" t="s">
        <v>55</v>
      </c>
      <c r="F24" s="12" t="s">
        <v>56</v>
      </c>
      <c r="G24" s="13" t="s">
        <v>76</v>
      </c>
      <c r="H24" s="15">
        <v>8773.7999999999993</v>
      </c>
      <c r="I24" s="36"/>
      <c r="J24" s="37"/>
      <c r="K24" s="38" t="s">
        <v>77</v>
      </c>
      <c r="L24" s="39"/>
      <c r="M24" s="39"/>
    </row>
    <row r="25" spans="1:13" ht="69.599999999999994" x14ac:dyDescent="0.3">
      <c r="A25" s="14" t="s">
        <v>78</v>
      </c>
      <c r="B25" s="10">
        <v>44214</v>
      </c>
      <c r="C25" s="10">
        <v>44561</v>
      </c>
      <c r="D25" s="12" t="s">
        <v>38</v>
      </c>
      <c r="E25" s="12" t="s">
        <v>55</v>
      </c>
      <c r="F25" s="12" t="s">
        <v>56</v>
      </c>
      <c r="G25" s="13" t="s">
        <v>79</v>
      </c>
      <c r="H25" s="15">
        <v>7781</v>
      </c>
      <c r="I25" s="36"/>
      <c r="J25" s="37"/>
      <c r="K25" s="38" t="s">
        <v>80</v>
      </c>
      <c r="L25" s="39"/>
      <c r="M25" s="39"/>
    </row>
    <row r="26" spans="1:13" ht="55.8" x14ac:dyDescent="0.3">
      <c r="A26" s="9" t="s">
        <v>81</v>
      </c>
      <c r="B26" s="10">
        <v>44214</v>
      </c>
      <c r="C26" s="10">
        <v>44561</v>
      </c>
      <c r="D26" s="12" t="s">
        <v>14</v>
      </c>
      <c r="E26" s="12" t="s">
        <v>55</v>
      </c>
      <c r="F26" s="12" t="s">
        <v>82</v>
      </c>
      <c r="G26" s="13"/>
      <c r="H26" s="15">
        <v>1735</v>
      </c>
      <c r="I26" s="36"/>
      <c r="J26" s="37"/>
      <c r="K26" s="38" t="s">
        <v>83</v>
      </c>
      <c r="L26" s="39"/>
      <c r="M26" s="39"/>
    </row>
    <row r="27" spans="1:13" ht="83.4" x14ac:dyDescent="0.3">
      <c r="A27" s="14" t="s">
        <v>84</v>
      </c>
      <c r="B27" s="10">
        <v>44214</v>
      </c>
      <c r="C27" s="10">
        <v>44561</v>
      </c>
      <c r="D27" s="12" t="s">
        <v>25</v>
      </c>
      <c r="E27" s="12" t="s">
        <v>55</v>
      </c>
      <c r="F27" s="12" t="s">
        <v>56</v>
      </c>
      <c r="G27" s="13" t="s">
        <v>85</v>
      </c>
      <c r="H27" s="15">
        <v>6650</v>
      </c>
      <c r="I27" s="36"/>
      <c r="J27" s="37"/>
      <c r="K27" s="38" t="s">
        <v>86</v>
      </c>
      <c r="L27" s="39"/>
      <c r="M27" s="39"/>
    </row>
    <row r="28" spans="1:13" ht="69.599999999999994" x14ac:dyDescent="0.3">
      <c r="A28" s="14" t="s">
        <v>87</v>
      </c>
      <c r="B28" s="10">
        <v>44214</v>
      </c>
      <c r="C28" s="10">
        <v>44561</v>
      </c>
      <c r="D28" s="12" t="s">
        <v>88</v>
      </c>
      <c r="E28" s="12" t="s">
        <v>55</v>
      </c>
      <c r="F28" s="12" t="s">
        <v>56</v>
      </c>
      <c r="G28" s="13" t="s">
        <v>89</v>
      </c>
      <c r="H28" s="15">
        <v>4020</v>
      </c>
      <c r="I28" s="36"/>
      <c r="J28" s="37"/>
      <c r="K28" s="38" t="s">
        <v>90</v>
      </c>
      <c r="L28" s="39"/>
      <c r="M28" s="39"/>
    </row>
    <row r="29" spans="1:13" ht="28.2" x14ac:dyDescent="0.3">
      <c r="A29" s="14">
        <v>24</v>
      </c>
      <c r="B29" s="10">
        <v>44215</v>
      </c>
      <c r="C29" s="10">
        <v>44561</v>
      </c>
      <c r="D29" s="12" t="s">
        <v>14</v>
      </c>
      <c r="E29" s="12" t="s">
        <v>91</v>
      </c>
      <c r="F29" s="12" t="s">
        <v>92</v>
      </c>
      <c r="G29" s="13"/>
      <c r="H29" s="15">
        <v>1500</v>
      </c>
      <c r="I29" s="36"/>
      <c r="J29" s="37"/>
      <c r="K29" s="38" t="s">
        <v>93</v>
      </c>
      <c r="L29" s="39"/>
      <c r="M29" s="39"/>
    </row>
    <row r="30" spans="1:13" ht="90" customHeight="1" x14ac:dyDescent="0.3">
      <c r="A30" s="14" t="s">
        <v>94</v>
      </c>
      <c r="B30" s="10">
        <v>44215</v>
      </c>
      <c r="C30" s="10">
        <v>44561</v>
      </c>
      <c r="D30" s="12" t="s">
        <v>14</v>
      </c>
      <c r="E30" s="12" t="s">
        <v>95</v>
      </c>
      <c r="F30" s="12" t="s">
        <v>96</v>
      </c>
      <c r="G30" s="13"/>
      <c r="H30" s="15">
        <v>2735</v>
      </c>
      <c r="I30" s="36"/>
      <c r="J30" s="37"/>
      <c r="K30" s="38" t="s">
        <v>97</v>
      </c>
      <c r="L30" s="39"/>
      <c r="M30" s="39"/>
    </row>
    <row r="31" spans="1:13" ht="55.8" x14ac:dyDescent="0.3">
      <c r="A31" s="14" t="s">
        <v>98</v>
      </c>
      <c r="B31" s="10">
        <v>44215</v>
      </c>
      <c r="C31" s="10">
        <v>44561</v>
      </c>
      <c r="D31" s="12" t="s">
        <v>14</v>
      </c>
      <c r="E31" s="12" t="s">
        <v>99</v>
      </c>
      <c r="F31" s="12" t="s">
        <v>100</v>
      </c>
      <c r="G31" s="13"/>
      <c r="H31" s="15">
        <v>27600</v>
      </c>
      <c r="I31" s="24"/>
      <c r="J31" s="25"/>
      <c r="K31" s="26"/>
      <c r="L31" s="27"/>
      <c r="M31" s="27"/>
    </row>
    <row r="32" spans="1:13" ht="28.2" x14ac:dyDescent="0.3">
      <c r="A32" s="14">
        <v>27</v>
      </c>
      <c r="B32" s="10">
        <v>44215</v>
      </c>
      <c r="C32" s="10">
        <v>44561</v>
      </c>
      <c r="D32" s="12" t="s">
        <v>101</v>
      </c>
      <c r="E32" s="12" t="s">
        <v>102</v>
      </c>
      <c r="F32" s="12" t="s">
        <v>103</v>
      </c>
      <c r="G32" s="13"/>
      <c r="H32" s="15">
        <v>1440</v>
      </c>
      <c r="I32" s="36"/>
      <c r="J32" s="37"/>
      <c r="K32" s="38" t="s">
        <v>104</v>
      </c>
      <c r="L32" s="39"/>
      <c r="M32" s="39"/>
    </row>
    <row r="33" spans="1:13" s="1" customFormat="1" ht="83.4" x14ac:dyDescent="0.3">
      <c r="A33" s="18" t="s">
        <v>105</v>
      </c>
      <c r="B33" s="19">
        <v>43850</v>
      </c>
      <c r="C33" s="19">
        <v>44561</v>
      </c>
      <c r="D33" s="17" t="s">
        <v>14</v>
      </c>
      <c r="E33" s="17" t="s">
        <v>72</v>
      </c>
      <c r="F33" s="17" t="s">
        <v>73</v>
      </c>
      <c r="G33" s="11"/>
      <c r="H33" s="20">
        <v>770.26</v>
      </c>
      <c r="I33" s="40"/>
      <c r="J33" s="41"/>
      <c r="K33" s="42"/>
      <c r="L33" s="43"/>
      <c r="M33" s="43"/>
    </row>
    <row r="34" spans="1:13" ht="28.2" x14ac:dyDescent="0.3">
      <c r="A34" s="14" t="s">
        <v>106</v>
      </c>
      <c r="B34" s="10">
        <v>44216</v>
      </c>
      <c r="C34" s="10">
        <v>44561</v>
      </c>
      <c r="D34" s="12" t="s">
        <v>14</v>
      </c>
      <c r="E34" s="12" t="s">
        <v>107</v>
      </c>
      <c r="F34" s="12" t="s">
        <v>108</v>
      </c>
      <c r="G34" s="13"/>
      <c r="H34" s="15">
        <v>125335.86</v>
      </c>
      <c r="I34" s="36"/>
      <c r="J34" s="37"/>
      <c r="K34" s="38" t="s">
        <v>109</v>
      </c>
      <c r="L34" s="39"/>
      <c r="M34" s="39"/>
    </row>
    <row r="35" spans="1:13" ht="55.8" x14ac:dyDescent="0.3">
      <c r="A35" s="14" t="s">
        <v>110</v>
      </c>
      <c r="B35" s="10">
        <v>44217</v>
      </c>
      <c r="C35" s="10">
        <v>44561</v>
      </c>
      <c r="D35" s="12" t="s">
        <v>14</v>
      </c>
      <c r="E35" s="12" t="s">
        <v>111</v>
      </c>
      <c r="F35" s="12" t="s">
        <v>112</v>
      </c>
      <c r="G35" s="13"/>
      <c r="H35" s="15">
        <v>9600</v>
      </c>
      <c r="I35" s="36"/>
      <c r="J35" s="37"/>
      <c r="K35" s="38" t="s">
        <v>113</v>
      </c>
      <c r="L35" s="39"/>
      <c r="M35" s="39"/>
    </row>
    <row r="36" spans="1:13" ht="111" x14ac:dyDescent="0.3">
      <c r="A36" s="14">
        <v>31</v>
      </c>
      <c r="B36" s="10">
        <v>44221</v>
      </c>
      <c r="C36" s="10">
        <v>44561</v>
      </c>
      <c r="D36" s="12" t="s">
        <v>22</v>
      </c>
      <c r="E36" s="12" t="s">
        <v>114</v>
      </c>
      <c r="F36" s="12" t="s">
        <v>115</v>
      </c>
      <c r="G36" s="13"/>
      <c r="H36" s="15">
        <v>4020</v>
      </c>
      <c r="I36" s="36"/>
      <c r="J36" s="37"/>
      <c r="K36" s="38" t="s">
        <v>116</v>
      </c>
      <c r="L36" s="39"/>
      <c r="M36" s="39"/>
    </row>
    <row r="37" spans="1:13" ht="69.599999999999994" x14ac:dyDescent="0.3">
      <c r="A37" s="14" t="s">
        <v>117</v>
      </c>
      <c r="B37" s="10">
        <v>44222</v>
      </c>
      <c r="C37" s="10">
        <v>44561</v>
      </c>
      <c r="D37" s="12" t="s">
        <v>101</v>
      </c>
      <c r="E37" s="12" t="s">
        <v>55</v>
      </c>
      <c r="F37" s="12" t="s">
        <v>56</v>
      </c>
      <c r="G37" s="13" t="s">
        <v>118</v>
      </c>
      <c r="H37" s="15">
        <v>99425.72</v>
      </c>
      <c r="I37" s="36"/>
      <c r="J37" s="37"/>
      <c r="K37" s="38" t="s">
        <v>119</v>
      </c>
      <c r="L37" s="39"/>
      <c r="M37" s="39"/>
    </row>
    <row r="38" spans="1:13" ht="42" x14ac:dyDescent="0.3">
      <c r="A38" s="14" t="s">
        <v>120</v>
      </c>
      <c r="B38" s="10">
        <v>44222</v>
      </c>
      <c r="C38" s="10">
        <v>44561</v>
      </c>
      <c r="D38" s="12" t="s">
        <v>14</v>
      </c>
      <c r="E38" s="12" t="s">
        <v>121</v>
      </c>
      <c r="F38" s="12" t="s">
        <v>122</v>
      </c>
      <c r="G38" s="13"/>
      <c r="H38" s="15">
        <v>21902</v>
      </c>
      <c r="I38" s="36"/>
      <c r="J38" s="37"/>
      <c r="K38" s="38" t="s">
        <v>123</v>
      </c>
      <c r="L38" s="39"/>
      <c r="M38" s="39"/>
    </row>
    <row r="39" spans="1:13" ht="42" x14ac:dyDescent="0.3">
      <c r="A39" s="14">
        <v>34</v>
      </c>
      <c r="B39" s="10">
        <v>44223</v>
      </c>
      <c r="C39" s="10">
        <v>44561</v>
      </c>
      <c r="D39" s="12" t="s">
        <v>88</v>
      </c>
      <c r="E39" s="12" t="s">
        <v>124</v>
      </c>
      <c r="F39" s="12" t="s">
        <v>19</v>
      </c>
      <c r="G39" s="13"/>
      <c r="H39" s="15">
        <v>2400</v>
      </c>
      <c r="I39" s="36"/>
      <c r="J39" s="37"/>
      <c r="K39" s="38" t="s">
        <v>125</v>
      </c>
      <c r="L39" s="39"/>
      <c r="M39" s="39"/>
    </row>
    <row r="40" spans="1:13" ht="83.4" x14ac:dyDescent="0.3">
      <c r="A40" s="14">
        <v>35</v>
      </c>
      <c r="B40" s="10">
        <v>44224</v>
      </c>
      <c r="C40" s="10">
        <v>44561</v>
      </c>
      <c r="D40" s="12" t="s">
        <v>14</v>
      </c>
      <c r="E40" s="12" t="s">
        <v>72</v>
      </c>
      <c r="F40" s="12" t="s">
        <v>48</v>
      </c>
      <c r="G40" s="13"/>
      <c r="H40" s="15">
        <v>1000</v>
      </c>
      <c r="I40" s="36"/>
      <c r="J40" s="37"/>
      <c r="K40" s="38" t="s">
        <v>126</v>
      </c>
      <c r="L40" s="39"/>
      <c r="M40" s="39"/>
    </row>
    <row r="41" spans="1:13" ht="83.4" x14ac:dyDescent="0.3">
      <c r="A41" s="14">
        <v>36</v>
      </c>
      <c r="B41" s="10">
        <v>44224</v>
      </c>
      <c r="C41" s="10">
        <v>44561</v>
      </c>
      <c r="D41" s="12" t="s">
        <v>14</v>
      </c>
      <c r="E41" s="12" t="s">
        <v>72</v>
      </c>
      <c r="F41" s="12" t="s">
        <v>127</v>
      </c>
      <c r="G41" s="13"/>
      <c r="H41" s="15">
        <v>13402</v>
      </c>
      <c r="I41" s="36"/>
      <c r="J41" s="37"/>
      <c r="K41" s="38" t="s">
        <v>128</v>
      </c>
      <c r="L41" s="39"/>
      <c r="M41" s="39"/>
    </row>
    <row r="42" spans="1:13" ht="28.2" x14ac:dyDescent="0.3">
      <c r="A42" s="14">
        <v>37</v>
      </c>
      <c r="B42" s="10">
        <v>44229</v>
      </c>
      <c r="C42" s="10">
        <v>44561</v>
      </c>
      <c r="D42" s="12" t="s">
        <v>14</v>
      </c>
      <c r="E42" s="12" t="s">
        <v>129</v>
      </c>
      <c r="F42" s="12" t="s">
        <v>130</v>
      </c>
      <c r="G42" s="13"/>
      <c r="H42" s="15">
        <v>1000</v>
      </c>
      <c r="I42" s="36"/>
      <c r="J42" s="37"/>
      <c r="K42" s="38" t="s">
        <v>131</v>
      </c>
      <c r="L42" s="39"/>
      <c r="M42" s="39"/>
    </row>
    <row r="43" spans="1:13" ht="42" x14ac:dyDescent="0.3">
      <c r="A43" s="14">
        <v>38</v>
      </c>
      <c r="B43" s="10">
        <v>44230</v>
      </c>
      <c r="C43" s="10">
        <v>44561</v>
      </c>
      <c r="D43" s="12" t="s">
        <v>88</v>
      </c>
      <c r="E43" s="12" t="s">
        <v>124</v>
      </c>
      <c r="F43" s="12" t="s">
        <v>19</v>
      </c>
      <c r="G43" s="13"/>
      <c r="H43" s="15">
        <v>2400</v>
      </c>
      <c r="I43" s="36"/>
      <c r="J43" s="37"/>
      <c r="K43" s="38" t="s">
        <v>132</v>
      </c>
      <c r="L43" s="39"/>
      <c r="M43" s="39"/>
    </row>
    <row r="44" spans="1:13" ht="55.8" x14ac:dyDescent="0.3">
      <c r="A44" s="14" t="s">
        <v>133</v>
      </c>
      <c r="B44" s="10">
        <v>44242</v>
      </c>
      <c r="C44" s="10">
        <v>44561</v>
      </c>
      <c r="D44" s="12" t="s">
        <v>14</v>
      </c>
      <c r="E44" s="12" t="s">
        <v>134</v>
      </c>
      <c r="F44" s="12" t="s">
        <v>135</v>
      </c>
      <c r="G44" s="13"/>
      <c r="H44" s="15">
        <v>1844.6</v>
      </c>
      <c r="I44" s="36"/>
      <c r="J44" s="37"/>
      <c r="K44" s="38" t="s">
        <v>136</v>
      </c>
      <c r="L44" s="39"/>
      <c r="M44" s="39"/>
    </row>
    <row r="45" spans="1:13" ht="55.8" x14ac:dyDescent="0.3">
      <c r="A45" s="14" t="s">
        <v>137</v>
      </c>
      <c r="B45" s="10">
        <v>44242</v>
      </c>
      <c r="C45" s="10">
        <v>44561</v>
      </c>
      <c r="D45" s="12" t="s">
        <v>14</v>
      </c>
      <c r="E45" s="12" t="s">
        <v>134</v>
      </c>
      <c r="F45" s="12" t="s">
        <v>135</v>
      </c>
      <c r="G45" s="13"/>
      <c r="H45" s="15">
        <v>3797</v>
      </c>
      <c r="I45" s="36"/>
      <c r="J45" s="37"/>
      <c r="K45" s="38" t="s">
        <v>138</v>
      </c>
      <c r="L45" s="39"/>
      <c r="M45" s="39"/>
    </row>
    <row r="46" spans="1:13" ht="42" x14ac:dyDescent="0.3">
      <c r="A46" s="14">
        <v>41</v>
      </c>
      <c r="B46" s="10">
        <v>44242</v>
      </c>
      <c r="C46" s="10">
        <v>44561</v>
      </c>
      <c r="D46" s="12" t="s">
        <v>88</v>
      </c>
      <c r="E46" s="12" t="s">
        <v>139</v>
      </c>
      <c r="F46" s="12" t="s">
        <v>140</v>
      </c>
      <c r="G46" s="13"/>
      <c r="H46" s="15">
        <v>17815</v>
      </c>
      <c r="I46" s="36"/>
      <c r="J46" s="37"/>
      <c r="K46" s="38" t="s">
        <v>141</v>
      </c>
      <c r="L46" s="39"/>
      <c r="M46" s="39"/>
    </row>
    <row r="47" spans="1:13" ht="46.5" customHeight="1" x14ac:dyDescent="0.3">
      <c r="A47" s="14">
        <v>42</v>
      </c>
      <c r="B47" s="10">
        <v>44242</v>
      </c>
      <c r="C47" s="10">
        <v>44561</v>
      </c>
      <c r="D47" s="12" t="s">
        <v>88</v>
      </c>
      <c r="E47" s="12" t="s">
        <v>142</v>
      </c>
      <c r="F47" s="12" t="s">
        <v>130</v>
      </c>
      <c r="G47" s="13"/>
      <c r="H47" s="21">
        <v>4000</v>
      </c>
      <c r="I47" s="36"/>
      <c r="J47" s="37"/>
      <c r="K47" s="38" t="s">
        <v>143</v>
      </c>
      <c r="L47" s="39"/>
      <c r="M47" s="39"/>
    </row>
    <row r="48" spans="1:13" ht="46.5" customHeight="1" x14ac:dyDescent="0.3">
      <c r="A48" s="14">
        <v>43</v>
      </c>
      <c r="B48" s="10">
        <v>44256</v>
      </c>
      <c r="C48" s="10">
        <v>44561</v>
      </c>
      <c r="D48" s="12" t="s">
        <v>14</v>
      </c>
      <c r="E48" s="12" t="s">
        <v>91</v>
      </c>
      <c r="F48" s="12" t="s">
        <v>144</v>
      </c>
      <c r="G48" s="13"/>
      <c r="H48" s="21">
        <v>1000</v>
      </c>
      <c r="I48" s="24"/>
      <c r="J48" s="25"/>
      <c r="K48" s="26"/>
      <c r="L48" s="27"/>
      <c r="M48" s="27"/>
    </row>
    <row r="49" spans="1:13" ht="46.5" customHeight="1" x14ac:dyDescent="0.3">
      <c r="A49" s="14">
        <v>44</v>
      </c>
      <c r="B49" s="10">
        <v>44257</v>
      </c>
      <c r="C49" s="10">
        <v>44561</v>
      </c>
      <c r="D49" s="12" t="s">
        <v>14</v>
      </c>
      <c r="E49" s="12" t="s">
        <v>145</v>
      </c>
      <c r="F49" s="12" t="s">
        <v>146</v>
      </c>
      <c r="G49" s="13"/>
      <c r="H49" s="21">
        <v>40000</v>
      </c>
      <c r="I49" s="24"/>
      <c r="J49" s="25"/>
      <c r="K49" s="26"/>
      <c r="L49" s="27"/>
      <c r="M49" s="27"/>
    </row>
    <row r="50" spans="1:13" ht="42" x14ac:dyDescent="0.3">
      <c r="A50" s="14">
        <v>45</v>
      </c>
      <c r="B50" s="10">
        <v>44257</v>
      </c>
      <c r="C50" s="10">
        <v>44561</v>
      </c>
      <c r="D50" s="12" t="s">
        <v>14</v>
      </c>
      <c r="E50" s="12" t="s">
        <v>145</v>
      </c>
      <c r="F50" s="12" t="s">
        <v>147</v>
      </c>
      <c r="G50" s="13"/>
      <c r="H50" s="21">
        <v>25000</v>
      </c>
      <c r="I50" s="24"/>
      <c r="J50" s="25"/>
      <c r="K50" s="26"/>
      <c r="L50" s="27"/>
      <c r="M50" s="27"/>
    </row>
    <row r="51" spans="1:13" ht="55.8" x14ac:dyDescent="0.3">
      <c r="A51" s="14" t="s">
        <v>148</v>
      </c>
      <c r="B51" s="10">
        <v>44257</v>
      </c>
      <c r="C51" s="10">
        <v>44561</v>
      </c>
      <c r="D51" s="12" t="s">
        <v>31</v>
      </c>
      <c r="E51" s="12" t="s">
        <v>134</v>
      </c>
      <c r="F51" s="12" t="s">
        <v>135</v>
      </c>
      <c r="G51" s="13"/>
      <c r="H51" s="21">
        <v>1844.6</v>
      </c>
      <c r="I51" s="24"/>
      <c r="J51" s="25"/>
      <c r="K51" s="26"/>
      <c r="L51" s="27"/>
      <c r="M51" s="27"/>
    </row>
    <row r="52" spans="1:13" ht="83.4" x14ac:dyDescent="0.3">
      <c r="A52" s="14" t="s">
        <v>149</v>
      </c>
      <c r="B52" s="10">
        <v>44258</v>
      </c>
      <c r="C52" s="10">
        <v>44561</v>
      </c>
      <c r="D52" s="12" t="s">
        <v>25</v>
      </c>
      <c r="E52" s="12" t="s">
        <v>150</v>
      </c>
      <c r="F52" s="12" t="s">
        <v>151</v>
      </c>
      <c r="G52" s="13"/>
      <c r="H52" s="21">
        <v>662</v>
      </c>
      <c r="I52" s="24"/>
      <c r="J52" s="25"/>
      <c r="K52" s="26"/>
      <c r="L52" s="27"/>
      <c r="M52" s="27"/>
    </row>
    <row r="53" spans="1:13" ht="83.4" x14ac:dyDescent="0.3">
      <c r="A53" s="14" t="s">
        <v>152</v>
      </c>
      <c r="B53" s="10">
        <v>44258</v>
      </c>
      <c r="C53" s="10">
        <v>44561</v>
      </c>
      <c r="D53" s="12" t="s">
        <v>25</v>
      </c>
      <c r="E53" s="12" t="s">
        <v>153</v>
      </c>
      <c r="F53" s="12" t="s">
        <v>154</v>
      </c>
      <c r="G53" s="13"/>
      <c r="H53" s="21">
        <v>2570</v>
      </c>
      <c r="I53" s="24"/>
      <c r="J53" s="25"/>
      <c r="K53" s="26"/>
      <c r="L53" s="27"/>
      <c r="M53" s="27"/>
    </row>
    <row r="54" spans="1:13" ht="46.5" customHeight="1" x14ac:dyDescent="0.3">
      <c r="A54" s="14" t="s">
        <v>155</v>
      </c>
      <c r="B54" s="10">
        <v>44258</v>
      </c>
      <c r="C54" s="10">
        <v>44623</v>
      </c>
      <c r="D54" s="12" t="s">
        <v>38</v>
      </c>
      <c r="E54" s="12" t="s">
        <v>55</v>
      </c>
      <c r="F54" s="12" t="s">
        <v>156</v>
      </c>
      <c r="G54" s="13"/>
      <c r="H54" s="21">
        <v>1.2</v>
      </c>
      <c r="I54" s="24"/>
      <c r="J54" s="25"/>
      <c r="K54" s="26"/>
      <c r="L54" s="27"/>
      <c r="M54" s="27"/>
    </row>
    <row r="55" spans="1:13" ht="28.2" x14ac:dyDescent="0.3">
      <c r="A55" s="18" t="s">
        <v>157</v>
      </c>
      <c r="B55" s="10">
        <v>44258</v>
      </c>
      <c r="C55" s="10">
        <v>44623</v>
      </c>
      <c r="D55" s="17" t="s">
        <v>101</v>
      </c>
      <c r="E55" s="17" t="s">
        <v>55</v>
      </c>
      <c r="F55" s="12" t="s">
        <v>156</v>
      </c>
      <c r="G55" s="13"/>
      <c r="H55" s="15">
        <v>1.2</v>
      </c>
      <c r="I55" s="36"/>
      <c r="J55" s="37"/>
      <c r="K55" s="38" t="s">
        <v>158</v>
      </c>
      <c r="L55" s="39"/>
      <c r="M55" s="39"/>
    </row>
    <row r="56" spans="1:13" ht="28.2" x14ac:dyDescent="0.3">
      <c r="A56" s="14" t="s">
        <v>159</v>
      </c>
      <c r="B56" s="10">
        <v>44258</v>
      </c>
      <c r="C56" s="10">
        <v>44623</v>
      </c>
      <c r="D56" s="12" t="s">
        <v>31</v>
      </c>
      <c r="E56" s="12" t="s">
        <v>55</v>
      </c>
      <c r="F56" s="12" t="s">
        <v>156</v>
      </c>
      <c r="G56" s="13"/>
      <c r="H56" s="13">
        <v>1.2</v>
      </c>
      <c r="I56" s="36"/>
      <c r="J56" s="37"/>
      <c r="K56" s="38" t="s">
        <v>160</v>
      </c>
      <c r="L56" s="39"/>
      <c r="M56" s="39"/>
    </row>
    <row r="57" spans="1:13" ht="42" x14ac:dyDescent="0.3">
      <c r="A57" s="14" t="s">
        <v>161</v>
      </c>
      <c r="B57" s="10">
        <v>44258</v>
      </c>
      <c r="C57" s="10">
        <v>44623</v>
      </c>
      <c r="D57" s="22" t="s">
        <v>88</v>
      </c>
      <c r="E57" s="12" t="s">
        <v>55</v>
      </c>
      <c r="F57" s="12" t="s">
        <v>156</v>
      </c>
      <c r="G57" s="13"/>
      <c r="H57" s="13">
        <v>1.2</v>
      </c>
      <c r="I57" s="36"/>
      <c r="J57" s="37"/>
      <c r="K57" s="38" t="s">
        <v>162</v>
      </c>
      <c r="L57" s="39"/>
      <c r="M57" s="39"/>
    </row>
    <row r="58" spans="1:13" ht="42" x14ac:dyDescent="0.3">
      <c r="A58" s="14" t="s">
        <v>163</v>
      </c>
      <c r="B58" s="10">
        <v>44258</v>
      </c>
      <c r="C58" s="10">
        <v>44623</v>
      </c>
      <c r="D58" s="22" t="s">
        <v>88</v>
      </c>
      <c r="E58" s="12" t="s">
        <v>55</v>
      </c>
      <c r="F58" s="12" t="s">
        <v>156</v>
      </c>
      <c r="G58" s="13"/>
      <c r="H58" s="13">
        <v>1.2</v>
      </c>
      <c r="I58" s="36"/>
      <c r="J58" s="37"/>
      <c r="K58" s="38" t="s">
        <v>164</v>
      </c>
      <c r="L58" s="39"/>
      <c r="M58" s="39"/>
    </row>
    <row r="59" spans="1:13" ht="83.4" x14ac:dyDescent="0.3">
      <c r="A59" s="14" t="s">
        <v>165</v>
      </c>
      <c r="B59" s="10">
        <v>44258</v>
      </c>
      <c r="C59" s="10">
        <v>44623</v>
      </c>
      <c r="D59" s="12" t="s">
        <v>25</v>
      </c>
      <c r="E59" s="12" t="s">
        <v>55</v>
      </c>
      <c r="F59" s="12" t="s">
        <v>156</v>
      </c>
      <c r="G59" s="13"/>
      <c r="H59" s="13">
        <v>1.2</v>
      </c>
      <c r="I59" s="36"/>
      <c r="J59" s="37"/>
      <c r="K59" s="38" t="s">
        <v>166</v>
      </c>
      <c r="L59" s="39"/>
      <c r="M59" s="39"/>
    </row>
    <row r="60" spans="1:13" ht="14.4" x14ac:dyDescent="0.3">
      <c r="A60" s="14" t="s">
        <v>167</v>
      </c>
      <c r="B60" s="10">
        <v>44258</v>
      </c>
      <c r="C60" s="10">
        <v>44623</v>
      </c>
      <c r="D60" s="12" t="s">
        <v>14</v>
      </c>
      <c r="E60" s="12" t="s">
        <v>55</v>
      </c>
      <c r="F60" s="12" t="s">
        <v>156</v>
      </c>
      <c r="G60" s="13"/>
      <c r="H60" s="13">
        <v>1.2</v>
      </c>
      <c r="I60" s="36"/>
      <c r="J60" s="37"/>
      <c r="K60" s="38" t="s">
        <v>168</v>
      </c>
      <c r="L60" s="39"/>
      <c r="M60" s="39"/>
    </row>
    <row r="61" spans="1:13" ht="14.4" x14ac:dyDescent="0.3">
      <c r="A61" s="14" t="s">
        <v>169</v>
      </c>
      <c r="B61" s="10">
        <v>44258</v>
      </c>
      <c r="C61" s="10">
        <v>44623</v>
      </c>
      <c r="D61" s="12" t="s">
        <v>14</v>
      </c>
      <c r="E61" s="12" t="s">
        <v>55</v>
      </c>
      <c r="F61" s="12" t="s">
        <v>156</v>
      </c>
      <c r="G61" s="13"/>
      <c r="H61" s="13">
        <v>1.2</v>
      </c>
      <c r="I61" s="36"/>
      <c r="J61" s="37"/>
      <c r="K61" s="38" t="s">
        <v>170</v>
      </c>
      <c r="L61" s="39"/>
      <c r="M61" s="39"/>
    </row>
    <row r="62" spans="1:13" ht="42" x14ac:dyDescent="0.3">
      <c r="A62" s="14" t="s">
        <v>171</v>
      </c>
      <c r="B62" s="10">
        <v>44258</v>
      </c>
      <c r="C62" s="10">
        <v>44623</v>
      </c>
      <c r="D62" s="12" t="s">
        <v>22</v>
      </c>
      <c r="E62" s="12" t="s">
        <v>55</v>
      </c>
      <c r="F62" s="12" t="s">
        <v>156</v>
      </c>
      <c r="G62" s="13"/>
      <c r="H62" s="13">
        <v>1.2</v>
      </c>
      <c r="I62" s="36"/>
      <c r="J62" s="37"/>
      <c r="K62" s="38" t="s">
        <v>172</v>
      </c>
      <c r="L62" s="39"/>
      <c r="M62" s="39"/>
    </row>
    <row r="63" spans="1:13" ht="42" x14ac:dyDescent="0.3">
      <c r="A63" s="14" t="s">
        <v>173</v>
      </c>
      <c r="B63" s="10">
        <v>44258</v>
      </c>
      <c r="C63" s="10">
        <v>44623</v>
      </c>
      <c r="D63" s="12" t="s">
        <v>22</v>
      </c>
      <c r="E63" s="12" t="s">
        <v>55</v>
      </c>
      <c r="F63" s="12" t="s">
        <v>156</v>
      </c>
      <c r="G63" s="13"/>
      <c r="H63" s="13">
        <v>1.2</v>
      </c>
      <c r="I63" s="36"/>
      <c r="J63" s="37"/>
      <c r="K63" s="38" t="s">
        <v>174</v>
      </c>
      <c r="L63" s="39"/>
      <c r="M63" s="39"/>
    </row>
    <row r="64" spans="1:13" ht="42" x14ac:dyDescent="0.3">
      <c r="A64" s="14" t="s">
        <v>175</v>
      </c>
      <c r="B64" s="10">
        <v>44258</v>
      </c>
      <c r="C64" s="10">
        <v>44623</v>
      </c>
      <c r="D64" s="12" t="s">
        <v>22</v>
      </c>
      <c r="E64" s="12" t="s">
        <v>55</v>
      </c>
      <c r="F64" s="12" t="s">
        <v>156</v>
      </c>
      <c r="G64" s="13"/>
      <c r="H64" s="13">
        <v>1.2</v>
      </c>
      <c r="I64" s="36"/>
      <c r="J64" s="37"/>
      <c r="K64" s="38" t="s">
        <v>176</v>
      </c>
      <c r="L64" s="39"/>
      <c r="M64" s="39"/>
    </row>
    <row r="65" spans="1:13" ht="42" x14ac:dyDescent="0.3">
      <c r="A65" s="14" t="s">
        <v>177</v>
      </c>
      <c r="B65" s="10">
        <v>44258</v>
      </c>
      <c r="C65" s="10">
        <v>44623</v>
      </c>
      <c r="D65" s="12" t="s">
        <v>22</v>
      </c>
      <c r="E65" s="12" t="s">
        <v>55</v>
      </c>
      <c r="F65" s="12" t="s">
        <v>156</v>
      </c>
      <c r="G65" s="13"/>
      <c r="H65" s="13">
        <v>1.2</v>
      </c>
      <c r="I65" s="36"/>
      <c r="J65" s="37"/>
      <c r="K65" s="38" t="s">
        <v>178</v>
      </c>
      <c r="L65" s="39"/>
      <c r="M65" s="39"/>
    </row>
    <row r="66" spans="1:13" ht="42" x14ac:dyDescent="0.3">
      <c r="A66" s="14" t="s">
        <v>179</v>
      </c>
      <c r="B66" s="10">
        <v>44258</v>
      </c>
      <c r="C66" s="10">
        <v>44623</v>
      </c>
      <c r="D66" s="12" t="s">
        <v>22</v>
      </c>
      <c r="E66" s="12" t="s">
        <v>55</v>
      </c>
      <c r="F66" s="12" t="s">
        <v>156</v>
      </c>
      <c r="G66" s="13"/>
      <c r="H66" s="13">
        <v>1.2</v>
      </c>
      <c r="I66" s="36"/>
      <c r="J66" s="37"/>
      <c r="K66" s="38" t="s">
        <v>180</v>
      </c>
      <c r="L66" s="39"/>
      <c r="M66" s="39"/>
    </row>
    <row r="67" spans="1:13" s="2" customFormat="1" ht="30" customHeight="1" x14ac:dyDescent="0.3">
      <c r="A67" s="22">
        <v>62</v>
      </c>
      <c r="B67" s="28">
        <v>44259</v>
      </c>
      <c r="C67" s="28">
        <v>44561</v>
      </c>
      <c r="D67" s="12" t="s">
        <v>14</v>
      </c>
      <c r="E67" s="12" t="s">
        <v>91</v>
      </c>
      <c r="F67" s="12" t="s">
        <v>144</v>
      </c>
      <c r="G67" s="12"/>
      <c r="H67" s="12">
        <v>3000</v>
      </c>
      <c r="I67" s="36"/>
      <c r="J67" s="37"/>
      <c r="K67" s="38" t="s">
        <v>181</v>
      </c>
      <c r="L67" s="39"/>
      <c r="M67" s="39"/>
    </row>
    <row r="68" spans="1:13" s="2" customFormat="1" ht="28.2" x14ac:dyDescent="0.3">
      <c r="A68" s="22">
        <v>63</v>
      </c>
      <c r="B68" s="28">
        <v>44259</v>
      </c>
      <c r="C68" s="28">
        <v>44561</v>
      </c>
      <c r="D68" s="12" t="s">
        <v>14</v>
      </c>
      <c r="E68" s="12" t="s">
        <v>91</v>
      </c>
      <c r="F68" s="12" t="s">
        <v>144</v>
      </c>
      <c r="G68" s="12"/>
      <c r="H68" s="12">
        <v>700</v>
      </c>
      <c r="I68" s="36"/>
      <c r="J68" s="37"/>
      <c r="K68" s="38" t="s">
        <v>132</v>
      </c>
      <c r="L68" s="39"/>
      <c r="M68" s="39"/>
    </row>
    <row r="69" spans="1:13" s="2" customFormat="1" ht="42" x14ac:dyDescent="0.3">
      <c r="A69" s="16" t="s">
        <v>182</v>
      </c>
      <c r="B69" s="28">
        <v>44264</v>
      </c>
      <c r="C69" s="28">
        <v>44561</v>
      </c>
      <c r="D69" s="12" t="s">
        <v>14</v>
      </c>
      <c r="E69" s="12" t="s">
        <v>15</v>
      </c>
      <c r="F69" s="12" t="s">
        <v>183</v>
      </c>
      <c r="G69" s="12"/>
      <c r="H69" s="12">
        <v>6000</v>
      </c>
      <c r="I69" s="36"/>
      <c r="J69" s="37"/>
      <c r="K69" s="38" t="s">
        <v>136</v>
      </c>
      <c r="L69" s="39"/>
      <c r="M69" s="39"/>
    </row>
    <row r="70" spans="1:13" s="2" customFormat="1" ht="83.4" x14ac:dyDescent="0.3">
      <c r="A70" s="22">
        <v>65</v>
      </c>
      <c r="B70" s="28">
        <v>44264</v>
      </c>
      <c r="C70" s="28">
        <v>44561</v>
      </c>
      <c r="D70" s="12" t="s">
        <v>25</v>
      </c>
      <c r="E70" s="12" t="s">
        <v>184</v>
      </c>
      <c r="F70" s="12" t="s">
        <v>185</v>
      </c>
      <c r="G70" s="12"/>
      <c r="H70" s="12">
        <v>1920</v>
      </c>
      <c r="I70" s="36"/>
      <c r="J70" s="37"/>
      <c r="K70" s="38" t="s">
        <v>138</v>
      </c>
      <c r="L70" s="39"/>
      <c r="M70" s="39"/>
    </row>
    <row r="71" spans="1:13" s="2" customFormat="1" ht="28.2" x14ac:dyDescent="0.3">
      <c r="A71" s="22">
        <v>66</v>
      </c>
      <c r="B71" s="28">
        <v>44264</v>
      </c>
      <c r="C71" s="28">
        <v>44561</v>
      </c>
      <c r="D71" s="12" t="s">
        <v>14</v>
      </c>
      <c r="E71" s="12" t="s">
        <v>184</v>
      </c>
      <c r="F71" s="12" t="s">
        <v>186</v>
      </c>
      <c r="G71" s="12"/>
      <c r="H71" s="12">
        <v>5800</v>
      </c>
      <c r="I71" s="36"/>
      <c r="J71" s="37"/>
      <c r="K71" s="38" t="s">
        <v>141</v>
      </c>
      <c r="L71" s="39"/>
      <c r="M71" s="39"/>
    </row>
    <row r="72" spans="1:13" s="2" customFormat="1" ht="28.2" x14ac:dyDescent="0.3">
      <c r="A72" s="22">
        <v>67</v>
      </c>
      <c r="B72" s="28">
        <v>44264</v>
      </c>
      <c r="C72" s="28">
        <v>44561</v>
      </c>
      <c r="D72" s="12" t="s">
        <v>187</v>
      </c>
      <c r="E72" s="12" t="s">
        <v>188</v>
      </c>
      <c r="F72" s="12" t="s">
        <v>189</v>
      </c>
      <c r="G72" s="12"/>
      <c r="H72" s="12">
        <v>2100</v>
      </c>
      <c r="I72" s="36"/>
      <c r="J72" s="37"/>
      <c r="K72" s="38" t="s">
        <v>143</v>
      </c>
      <c r="L72" s="39"/>
      <c r="M72" s="39"/>
    </row>
    <row r="73" spans="1:13" s="2" customFormat="1" ht="28.2" x14ac:dyDescent="0.3">
      <c r="A73" s="22">
        <v>68</v>
      </c>
      <c r="B73" s="28">
        <v>44264</v>
      </c>
      <c r="C73" s="28">
        <v>44561</v>
      </c>
      <c r="D73" s="12" t="s">
        <v>187</v>
      </c>
      <c r="E73" s="12" t="s">
        <v>184</v>
      </c>
      <c r="F73" s="12" t="s">
        <v>186</v>
      </c>
      <c r="G73" s="12"/>
      <c r="H73" s="12">
        <v>3835</v>
      </c>
      <c r="I73" s="36"/>
      <c r="J73" s="37"/>
      <c r="K73" s="38" t="s">
        <v>158</v>
      </c>
      <c r="L73" s="39"/>
      <c r="M73" s="39"/>
    </row>
    <row r="74" spans="1:13" s="2" customFormat="1" ht="28.2" x14ac:dyDescent="0.3">
      <c r="A74" s="22">
        <v>69</v>
      </c>
      <c r="B74" s="28">
        <v>44265</v>
      </c>
      <c r="C74" s="28">
        <v>44561</v>
      </c>
      <c r="D74" s="12" t="s">
        <v>187</v>
      </c>
      <c r="E74" s="12" t="s">
        <v>129</v>
      </c>
      <c r="F74" s="12" t="s">
        <v>190</v>
      </c>
      <c r="G74" s="12"/>
      <c r="H74" s="12">
        <v>5500</v>
      </c>
      <c r="I74" s="36"/>
      <c r="J74" s="37"/>
      <c r="K74" s="38" t="s">
        <v>160</v>
      </c>
      <c r="L74" s="39"/>
      <c r="M74" s="39"/>
    </row>
    <row r="75" spans="1:13" s="2" customFormat="1" ht="28.2" x14ac:dyDescent="0.3">
      <c r="A75" s="22">
        <v>70</v>
      </c>
      <c r="B75" s="28">
        <v>44265</v>
      </c>
      <c r="C75" s="28">
        <v>44561</v>
      </c>
      <c r="D75" s="28" t="s">
        <v>14</v>
      </c>
      <c r="E75" s="12" t="s">
        <v>191</v>
      </c>
      <c r="F75" s="12" t="s">
        <v>192</v>
      </c>
      <c r="G75" s="12"/>
      <c r="H75" s="12">
        <v>1055</v>
      </c>
      <c r="I75" s="36"/>
      <c r="J75" s="37"/>
      <c r="K75" s="38" t="s">
        <v>162</v>
      </c>
      <c r="L75" s="39"/>
      <c r="M75" s="39"/>
    </row>
    <row r="76" spans="1:13" s="2" customFormat="1" ht="28.2" x14ac:dyDescent="0.3">
      <c r="A76" s="22">
        <v>71</v>
      </c>
      <c r="B76" s="28">
        <v>44265</v>
      </c>
      <c r="C76" s="28">
        <v>44561</v>
      </c>
      <c r="D76" s="12" t="s">
        <v>187</v>
      </c>
      <c r="E76" s="12" t="s">
        <v>129</v>
      </c>
      <c r="F76" s="12" t="s">
        <v>193</v>
      </c>
      <c r="G76" s="12"/>
      <c r="H76" s="12">
        <v>1620</v>
      </c>
      <c r="I76" s="36"/>
      <c r="J76" s="37"/>
      <c r="K76" s="38" t="s">
        <v>164</v>
      </c>
      <c r="L76" s="39"/>
      <c r="M76" s="39"/>
    </row>
    <row r="77" spans="1:13" s="2" customFormat="1" ht="28.2" x14ac:dyDescent="0.3">
      <c r="A77" s="22">
        <v>72</v>
      </c>
      <c r="B77" s="28">
        <v>44265</v>
      </c>
      <c r="C77" s="28">
        <v>44561</v>
      </c>
      <c r="D77" s="12" t="s">
        <v>187</v>
      </c>
      <c r="E77" s="12" t="s">
        <v>194</v>
      </c>
      <c r="F77" s="12" t="s">
        <v>195</v>
      </c>
      <c r="G77" s="12"/>
      <c r="H77" s="12">
        <v>718</v>
      </c>
      <c r="I77" s="36"/>
      <c r="J77" s="37"/>
      <c r="K77" s="38" t="s">
        <v>166</v>
      </c>
      <c r="L77" s="39"/>
      <c r="M77" s="39"/>
    </row>
    <row r="78" spans="1:13" s="2" customFormat="1" ht="28.2" x14ac:dyDescent="0.3">
      <c r="A78" s="22">
        <v>73</v>
      </c>
      <c r="B78" s="28">
        <v>44265</v>
      </c>
      <c r="C78" s="28">
        <v>44561</v>
      </c>
      <c r="D78" s="12" t="s">
        <v>187</v>
      </c>
      <c r="E78" s="12" t="s">
        <v>196</v>
      </c>
      <c r="F78" s="12" t="s">
        <v>197</v>
      </c>
      <c r="G78" s="12"/>
      <c r="H78" s="12">
        <v>1200</v>
      </c>
      <c r="I78" s="36"/>
      <c r="J78" s="37"/>
      <c r="K78" s="38" t="s">
        <v>168</v>
      </c>
      <c r="L78" s="39"/>
      <c r="M78" s="39"/>
    </row>
    <row r="79" spans="1:13" s="2" customFormat="1" ht="28.2" x14ac:dyDescent="0.3">
      <c r="A79" s="22">
        <v>74</v>
      </c>
      <c r="B79" s="28">
        <v>44267</v>
      </c>
      <c r="C79" s="28">
        <v>44561</v>
      </c>
      <c r="D79" s="12" t="s">
        <v>187</v>
      </c>
      <c r="E79" s="12" t="s">
        <v>139</v>
      </c>
      <c r="F79" s="12" t="s">
        <v>198</v>
      </c>
      <c r="G79" s="12"/>
      <c r="H79" s="12">
        <v>5995</v>
      </c>
      <c r="I79" s="36"/>
      <c r="J79" s="37"/>
      <c r="K79" s="38" t="s">
        <v>170</v>
      </c>
      <c r="L79" s="39"/>
      <c r="M79" s="39"/>
    </row>
    <row r="80" spans="1:13" s="2" customFormat="1" ht="28.2" x14ac:dyDescent="0.3">
      <c r="A80" s="22">
        <v>75</v>
      </c>
      <c r="B80" s="28">
        <v>44267</v>
      </c>
      <c r="C80" s="28">
        <v>44561</v>
      </c>
      <c r="D80" s="12" t="s">
        <v>14</v>
      </c>
      <c r="E80" s="12" t="s">
        <v>199</v>
      </c>
      <c r="F80" s="12" t="s">
        <v>200</v>
      </c>
      <c r="G80" s="12"/>
      <c r="H80" s="12">
        <v>4700</v>
      </c>
      <c r="I80" s="36"/>
      <c r="J80" s="37"/>
      <c r="K80" s="38" t="s">
        <v>172</v>
      </c>
      <c r="L80" s="39"/>
      <c r="M80" s="39"/>
    </row>
    <row r="81" spans="1:13" s="2" customFormat="1" ht="28.2" x14ac:dyDescent="0.3">
      <c r="A81" s="22">
        <v>76</v>
      </c>
      <c r="B81" s="28">
        <v>44267</v>
      </c>
      <c r="C81" s="28">
        <v>44561</v>
      </c>
      <c r="D81" s="12" t="s">
        <v>187</v>
      </c>
      <c r="E81" s="12" t="s">
        <v>201</v>
      </c>
      <c r="F81" s="12" t="s">
        <v>202</v>
      </c>
      <c r="G81" s="12"/>
      <c r="H81" s="12">
        <v>1600</v>
      </c>
      <c r="I81" s="36"/>
      <c r="J81" s="37"/>
      <c r="K81" s="38" t="s">
        <v>174</v>
      </c>
      <c r="L81" s="39"/>
      <c r="M81" s="39"/>
    </row>
    <row r="82" spans="1:13" s="2" customFormat="1" ht="69.599999999999994" x14ac:dyDescent="0.3">
      <c r="A82" s="22">
        <v>77</v>
      </c>
      <c r="B82" s="28">
        <v>44267</v>
      </c>
      <c r="C82" s="28">
        <v>44561</v>
      </c>
      <c r="D82" s="12" t="s">
        <v>14</v>
      </c>
      <c r="E82" s="12" t="s">
        <v>203</v>
      </c>
      <c r="F82" s="12" t="s">
        <v>204</v>
      </c>
      <c r="G82" s="12"/>
      <c r="H82" s="12">
        <v>4100</v>
      </c>
      <c r="I82" s="36"/>
      <c r="J82" s="37"/>
      <c r="K82" s="38" t="s">
        <v>176</v>
      </c>
      <c r="L82" s="39"/>
      <c r="M82" s="39"/>
    </row>
    <row r="83" spans="1:13" s="2" customFormat="1" ht="28.2" x14ac:dyDescent="0.3">
      <c r="A83" s="22">
        <v>78</v>
      </c>
      <c r="B83" s="28">
        <v>44267</v>
      </c>
      <c r="C83" s="28">
        <v>44561</v>
      </c>
      <c r="D83" s="12" t="s">
        <v>187</v>
      </c>
      <c r="E83" s="12" t="s">
        <v>205</v>
      </c>
      <c r="F83" s="12" t="s">
        <v>206</v>
      </c>
      <c r="G83" s="12"/>
      <c r="H83" s="12">
        <v>4614.5</v>
      </c>
      <c r="I83" s="36"/>
      <c r="J83" s="37"/>
      <c r="K83" s="38" t="s">
        <v>178</v>
      </c>
      <c r="L83" s="39"/>
      <c r="M83" s="39"/>
    </row>
    <row r="84" spans="1:13" s="2" customFormat="1" ht="28.2" x14ac:dyDescent="0.3">
      <c r="A84" s="22">
        <v>79</v>
      </c>
      <c r="B84" s="28">
        <v>44267</v>
      </c>
      <c r="C84" s="28">
        <v>44561</v>
      </c>
      <c r="D84" s="12" t="s">
        <v>101</v>
      </c>
      <c r="E84" s="12" t="s">
        <v>207</v>
      </c>
      <c r="F84" s="12" t="s">
        <v>206</v>
      </c>
      <c r="G84" s="12"/>
      <c r="H84" s="12">
        <v>6000</v>
      </c>
      <c r="I84" s="36"/>
      <c r="J84" s="37"/>
      <c r="K84" s="38" t="s">
        <v>180</v>
      </c>
      <c r="L84" s="39"/>
      <c r="M84" s="39"/>
    </row>
    <row r="85" spans="1:13" s="2" customFormat="1" ht="28.2" x14ac:dyDescent="0.3">
      <c r="A85" s="22">
        <v>80</v>
      </c>
      <c r="B85" s="28">
        <v>44267</v>
      </c>
      <c r="C85" s="28">
        <v>44561</v>
      </c>
      <c r="D85" s="12" t="s">
        <v>101</v>
      </c>
      <c r="E85" s="12" t="s">
        <v>207</v>
      </c>
      <c r="F85" s="12" t="s">
        <v>208</v>
      </c>
      <c r="G85" s="12"/>
      <c r="H85" s="12">
        <v>5000</v>
      </c>
      <c r="I85" s="36"/>
      <c r="J85" s="37"/>
      <c r="K85" s="38" t="s">
        <v>181</v>
      </c>
      <c r="L85" s="39"/>
      <c r="M85" s="39"/>
    </row>
    <row r="86" spans="1:13" s="2" customFormat="1" ht="28.2" x14ac:dyDescent="0.3">
      <c r="A86" s="22">
        <v>81</v>
      </c>
      <c r="B86" s="28">
        <v>44267</v>
      </c>
      <c r="C86" s="28">
        <v>44561</v>
      </c>
      <c r="D86" s="12" t="s">
        <v>101</v>
      </c>
      <c r="E86" s="12" t="s">
        <v>209</v>
      </c>
      <c r="F86" s="12" t="s">
        <v>210</v>
      </c>
      <c r="G86" s="12"/>
      <c r="H86" s="12">
        <v>1000</v>
      </c>
      <c r="I86" s="36"/>
      <c r="J86" s="37"/>
      <c r="K86" s="38" t="s">
        <v>211</v>
      </c>
      <c r="L86" s="39"/>
      <c r="M86" s="39"/>
    </row>
    <row r="87" spans="1:13" s="2" customFormat="1" ht="42" x14ac:dyDescent="0.3">
      <c r="A87" s="22">
        <v>82</v>
      </c>
      <c r="B87" s="28">
        <v>44270</v>
      </c>
      <c r="C87" s="28">
        <v>44561</v>
      </c>
      <c r="D87" s="12" t="s">
        <v>28</v>
      </c>
      <c r="E87" s="12" t="s">
        <v>207</v>
      </c>
      <c r="F87" s="12" t="s">
        <v>206</v>
      </c>
      <c r="G87" s="12"/>
      <c r="H87" s="12">
        <v>1000</v>
      </c>
      <c r="I87" s="36"/>
      <c r="J87" s="37"/>
      <c r="K87" s="38" t="s">
        <v>212</v>
      </c>
      <c r="L87" s="39"/>
      <c r="M87" s="39"/>
    </row>
    <row r="88" spans="1:13" s="2" customFormat="1" ht="42" x14ac:dyDescent="0.3">
      <c r="A88" s="22">
        <v>83</v>
      </c>
      <c r="B88" s="28">
        <v>44270</v>
      </c>
      <c r="C88" s="28">
        <v>44561</v>
      </c>
      <c r="D88" s="12" t="s">
        <v>28</v>
      </c>
      <c r="E88" s="12" t="s">
        <v>213</v>
      </c>
      <c r="F88" s="12" t="s">
        <v>214</v>
      </c>
      <c r="G88" s="12"/>
      <c r="H88" s="12">
        <v>2000</v>
      </c>
      <c r="I88" s="36"/>
      <c r="J88" s="37"/>
      <c r="K88" s="38" t="s">
        <v>215</v>
      </c>
      <c r="L88" s="39"/>
      <c r="M88" s="39"/>
    </row>
    <row r="89" spans="1:13" s="2" customFormat="1" ht="42" x14ac:dyDescent="0.3">
      <c r="A89" s="22">
        <v>84</v>
      </c>
      <c r="B89" s="28">
        <v>44270</v>
      </c>
      <c r="C89" s="28">
        <v>44561</v>
      </c>
      <c r="D89" s="12" t="s">
        <v>28</v>
      </c>
      <c r="E89" s="12" t="s">
        <v>209</v>
      </c>
      <c r="F89" s="12" t="s">
        <v>216</v>
      </c>
      <c r="G89" s="29"/>
      <c r="H89" s="12">
        <v>1000</v>
      </c>
      <c r="I89" s="36"/>
      <c r="J89" s="37"/>
      <c r="K89" s="38" t="s">
        <v>217</v>
      </c>
      <c r="L89" s="39"/>
      <c r="M89" s="39"/>
    </row>
    <row r="90" spans="1:13" s="2" customFormat="1" ht="42" x14ac:dyDescent="0.3">
      <c r="A90" s="22">
        <v>85</v>
      </c>
      <c r="B90" s="28">
        <v>44270</v>
      </c>
      <c r="C90" s="28">
        <v>44561</v>
      </c>
      <c r="D90" s="12" t="s">
        <v>28</v>
      </c>
      <c r="E90" s="12" t="s">
        <v>205</v>
      </c>
      <c r="F90" s="12" t="s">
        <v>206</v>
      </c>
      <c r="G90" s="12"/>
      <c r="H90" s="12">
        <v>2895</v>
      </c>
      <c r="I90" s="36"/>
      <c r="J90" s="37"/>
      <c r="K90" s="38" t="s">
        <v>218</v>
      </c>
      <c r="L90" s="39"/>
      <c r="M90" s="39"/>
    </row>
    <row r="91" spans="1:13" s="2" customFormat="1" ht="42" x14ac:dyDescent="0.3">
      <c r="A91" s="22">
        <v>86</v>
      </c>
      <c r="B91" s="28">
        <v>44270</v>
      </c>
      <c r="C91" s="28">
        <v>44561</v>
      </c>
      <c r="D91" s="12" t="s">
        <v>28</v>
      </c>
      <c r="E91" s="12" t="s">
        <v>129</v>
      </c>
      <c r="F91" s="12" t="s">
        <v>190</v>
      </c>
      <c r="G91" s="12"/>
      <c r="H91" s="12">
        <v>1000</v>
      </c>
      <c r="I91" s="36"/>
      <c r="J91" s="37"/>
      <c r="K91" s="38" t="s">
        <v>219</v>
      </c>
      <c r="L91" s="39"/>
      <c r="M91" s="39"/>
    </row>
    <row r="92" spans="1:13" s="2" customFormat="1" ht="83.4" x14ac:dyDescent="0.3">
      <c r="A92" s="22">
        <v>87</v>
      </c>
      <c r="B92" s="28">
        <v>44274</v>
      </c>
      <c r="C92" s="28">
        <v>44561</v>
      </c>
      <c r="D92" s="12" t="s">
        <v>25</v>
      </c>
      <c r="E92" s="12" t="s">
        <v>207</v>
      </c>
      <c r="F92" s="12" t="s">
        <v>206</v>
      </c>
      <c r="G92" s="12"/>
      <c r="H92" s="12">
        <v>1500</v>
      </c>
      <c r="I92" s="36"/>
      <c r="J92" s="37"/>
      <c r="K92" s="38" t="s">
        <v>220</v>
      </c>
      <c r="L92" s="39"/>
      <c r="M92" s="39"/>
    </row>
    <row r="93" spans="1:13" s="2" customFormat="1" ht="83.4" x14ac:dyDescent="0.3">
      <c r="A93" s="22">
        <v>88</v>
      </c>
      <c r="B93" s="28">
        <v>44274</v>
      </c>
      <c r="C93" s="28">
        <v>44561</v>
      </c>
      <c r="D93" s="12" t="s">
        <v>25</v>
      </c>
      <c r="E93" s="12" t="s">
        <v>129</v>
      </c>
      <c r="F93" s="12" t="s">
        <v>190</v>
      </c>
      <c r="G93" s="12"/>
      <c r="H93" s="12">
        <v>8000</v>
      </c>
      <c r="I93" s="36"/>
      <c r="J93" s="37"/>
      <c r="K93" s="38" t="s">
        <v>221</v>
      </c>
      <c r="L93" s="39"/>
      <c r="M93" s="39"/>
    </row>
    <row r="94" spans="1:13" s="2" customFormat="1" ht="28.2" x14ac:dyDescent="0.3">
      <c r="A94" s="22" t="s">
        <v>222</v>
      </c>
      <c r="B94" s="28">
        <v>44274</v>
      </c>
      <c r="C94" s="28">
        <v>44561</v>
      </c>
      <c r="D94" s="12" t="s">
        <v>14</v>
      </c>
      <c r="E94" s="12" t="s">
        <v>223</v>
      </c>
      <c r="F94" s="12" t="s">
        <v>224</v>
      </c>
      <c r="G94" s="12"/>
      <c r="H94" s="12">
        <v>2520</v>
      </c>
      <c r="I94" s="36"/>
      <c r="J94" s="37"/>
      <c r="K94" s="38" t="s">
        <v>225</v>
      </c>
      <c r="L94" s="39"/>
      <c r="M94" s="39"/>
    </row>
    <row r="95" spans="1:13" s="2" customFormat="1" ht="42" x14ac:dyDescent="0.3">
      <c r="A95" s="22">
        <v>90</v>
      </c>
      <c r="B95" s="28">
        <v>44274</v>
      </c>
      <c r="C95" s="28">
        <v>44561</v>
      </c>
      <c r="D95" s="12" t="s">
        <v>28</v>
      </c>
      <c r="E95" s="12" t="s">
        <v>226</v>
      </c>
      <c r="F95" s="12" t="s">
        <v>227</v>
      </c>
      <c r="G95" s="12"/>
      <c r="H95" s="12">
        <v>29999.51</v>
      </c>
      <c r="I95" s="36"/>
      <c r="J95" s="37"/>
      <c r="K95" s="38" t="s">
        <v>228</v>
      </c>
      <c r="L95" s="39"/>
      <c r="M95" s="39"/>
    </row>
    <row r="96" spans="1:13" s="2" customFormat="1" ht="28.2" x14ac:dyDescent="0.3">
      <c r="A96" s="22">
        <v>91</v>
      </c>
      <c r="B96" s="28">
        <v>44284</v>
      </c>
      <c r="C96" s="28">
        <v>44561</v>
      </c>
      <c r="D96" s="12" t="s">
        <v>14</v>
      </c>
      <c r="E96" s="12" t="s">
        <v>91</v>
      </c>
      <c r="F96" s="12" t="s">
        <v>92</v>
      </c>
      <c r="G96" s="12"/>
      <c r="H96" s="12">
        <v>1050</v>
      </c>
      <c r="I96" s="36"/>
      <c r="J96" s="37"/>
      <c r="K96" s="38" t="s">
        <v>229</v>
      </c>
      <c r="L96" s="39"/>
      <c r="M96" s="39"/>
    </row>
    <row r="97" spans="1:13" s="2" customFormat="1" ht="28.2" x14ac:dyDescent="0.3">
      <c r="A97" s="22">
        <v>92</v>
      </c>
      <c r="B97" s="28">
        <v>44284</v>
      </c>
      <c r="C97" s="28">
        <v>44561</v>
      </c>
      <c r="D97" s="12" t="s">
        <v>38</v>
      </c>
      <c r="E97" s="12" t="s">
        <v>230</v>
      </c>
      <c r="F97" s="12" t="s">
        <v>206</v>
      </c>
      <c r="G97" s="29"/>
      <c r="H97" s="12">
        <v>7365</v>
      </c>
      <c r="I97" s="44"/>
      <c r="J97" s="44"/>
      <c r="K97" s="38" t="s">
        <v>20</v>
      </c>
      <c r="L97" s="39"/>
      <c r="M97" s="39"/>
    </row>
    <row r="98" spans="1:13" s="2" customFormat="1" ht="28.2" x14ac:dyDescent="0.3">
      <c r="A98" s="22">
        <v>93</v>
      </c>
      <c r="B98" s="28">
        <v>44284</v>
      </c>
      <c r="C98" s="28">
        <v>44561</v>
      </c>
      <c r="D98" s="12" t="s">
        <v>38</v>
      </c>
      <c r="E98" s="12" t="s">
        <v>129</v>
      </c>
      <c r="F98" s="12" t="s">
        <v>130</v>
      </c>
      <c r="G98" s="12"/>
      <c r="H98" s="12">
        <v>5000</v>
      </c>
      <c r="I98" s="44"/>
      <c r="J98" s="44"/>
      <c r="K98" s="38" t="s">
        <v>23</v>
      </c>
      <c r="L98" s="39"/>
      <c r="M98" s="39"/>
    </row>
    <row r="99" spans="1:13" s="2" customFormat="1" ht="55.8" x14ac:dyDescent="0.3">
      <c r="A99" s="22" t="s">
        <v>231</v>
      </c>
      <c r="B99" s="28">
        <v>44284</v>
      </c>
      <c r="C99" s="28">
        <v>44561</v>
      </c>
      <c r="D99" s="12" t="s">
        <v>14</v>
      </c>
      <c r="E99" s="12" t="s">
        <v>232</v>
      </c>
      <c r="F99" s="12" t="s">
        <v>233</v>
      </c>
      <c r="G99" s="12"/>
      <c r="H99" s="12">
        <v>874.9</v>
      </c>
      <c r="I99" s="44"/>
      <c r="J99" s="44"/>
      <c r="K99" s="38" t="s">
        <v>26</v>
      </c>
      <c r="L99" s="39"/>
      <c r="M99" s="39"/>
    </row>
    <row r="100" spans="1:13" s="2" customFormat="1" ht="42" x14ac:dyDescent="0.3">
      <c r="A100" s="22">
        <v>95</v>
      </c>
      <c r="B100" s="28">
        <v>44285</v>
      </c>
      <c r="C100" s="28">
        <v>44561</v>
      </c>
      <c r="D100" s="12" t="s">
        <v>88</v>
      </c>
      <c r="E100" s="12" t="s">
        <v>205</v>
      </c>
      <c r="F100" s="12" t="s">
        <v>206</v>
      </c>
      <c r="G100" s="12"/>
      <c r="H100" s="12">
        <v>4000</v>
      </c>
      <c r="I100" s="44"/>
      <c r="J100" s="44"/>
      <c r="K100" s="38" t="s">
        <v>29</v>
      </c>
      <c r="L100" s="39"/>
      <c r="M100" s="39"/>
    </row>
    <row r="101" spans="1:13" s="2" customFormat="1" ht="28.2" x14ac:dyDescent="0.3">
      <c r="A101" s="22" t="s">
        <v>234</v>
      </c>
      <c r="B101" s="28">
        <v>44285</v>
      </c>
      <c r="C101" s="28">
        <v>44561</v>
      </c>
      <c r="D101" s="12" t="s">
        <v>14</v>
      </c>
      <c r="E101" s="12" t="s">
        <v>235</v>
      </c>
      <c r="F101" s="12" t="s">
        <v>236</v>
      </c>
      <c r="G101" s="12"/>
      <c r="H101" s="12">
        <v>19724.599999999999</v>
      </c>
      <c r="I101" s="44"/>
      <c r="J101" s="44"/>
      <c r="K101" s="38" t="s">
        <v>32</v>
      </c>
      <c r="L101" s="39"/>
      <c r="M101" s="39"/>
    </row>
    <row r="102" spans="1:13" s="2" customFormat="1" x14ac:dyDescent="0.25">
      <c r="A102" s="4"/>
      <c r="B102" s="4"/>
      <c r="C102" s="4"/>
      <c r="D102" s="4"/>
      <c r="E102" s="4"/>
      <c r="G102" s="4"/>
      <c r="H102" s="4"/>
      <c r="I102" s="4"/>
      <c r="J102" s="4"/>
      <c r="K102" s="4"/>
      <c r="L102" s="4"/>
      <c r="M102" s="4"/>
    </row>
    <row r="103" spans="1:13" s="2" customFormat="1" x14ac:dyDescent="0.25">
      <c r="A103" s="4"/>
      <c r="B103" s="4"/>
      <c r="C103" s="4"/>
      <c r="D103" s="4"/>
      <c r="E103" s="4"/>
      <c r="G103" s="4"/>
      <c r="H103" s="4"/>
      <c r="I103" s="4"/>
      <c r="J103" s="4"/>
      <c r="K103" s="4"/>
      <c r="L103" s="4"/>
      <c r="M103" s="4"/>
    </row>
    <row r="104" spans="1:13" s="2" customFormat="1" x14ac:dyDescent="0.25">
      <c r="A104" s="4"/>
      <c r="B104" s="4"/>
      <c r="C104" s="4"/>
      <c r="D104" s="4"/>
      <c r="E104" s="4"/>
      <c r="G104" s="4"/>
      <c r="H104" s="4"/>
      <c r="I104" s="4"/>
      <c r="J104" s="4"/>
      <c r="K104" s="4"/>
      <c r="L104" s="4"/>
      <c r="M104" s="4"/>
    </row>
    <row r="105" spans="1:13" s="2" customFormat="1" x14ac:dyDescent="0.25">
      <c r="A105" s="4"/>
      <c r="B105" s="4"/>
      <c r="C105" s="4"/>
      <c r="D105" s="4"/>
      <c r="E105" s="4"/>
      <c r="G105" s="4"/>
      <c r="H105" s="4"/>
      <c r="I105" s="4"/>
      <c r="J105" s="4"/>
      <c r="K105" s="4"/>
      <c r="L105" s="4"/>
      <c r="M105" s="4"/>
    </row>
    <row r="106" spans="1:13" s="2" customFormat="1" x14ac:dyDescent="0.25">
      <c r="A106" s="4"/>
      <c r="B106" s="4"/>
      <c r="C106" s="4"/>
      <c r="D106" s="4"/>
      <c r="E106" s="4"/>
      <c r="G106" s="4"/>
      <c r="H106" s="4"/>
      <c r="I106" s="4"/>
      <c r="J106" s="4"/>
      <c r="K106" s="4"/>
      <c r="L106" s="4"/>
      <c r="M106" s="4"/>
    </row>
    <row r="107" spans="1:13" s="2" customFormat="1" x14ac:dyDescent="0.25">
      <c r="A107" s="4"/>
      <c r="B107" s="4"/>
      <c r="C107" s="4"/>
      <c r="D107" s="4"/>
      <c r="E107" s="4"/>
      <c r="G107" s="4"/>
      <c r="H107" s="4"/>
      <c r="I107" s="4"/>
      <c r="J107" s="4"/>
      <c r="K107" s="4"/>
      <c r="L107" s="4"/>
      <c r="M107" s="4"/>
    </row>
    <row r="108" spans="1:13" s="2" customFormat="1" x14ac:dyDescent="0.25">
      <c r="A108" s="4"/>
      <c r="B108" s="4"/>
      <c r="C108" s="4"/>
      <c r="D108" s="4"/>
      <c r="E108" s="4"/>
      <c r="G108" s="4"/>
      <c r="H108" s="4"/>
      <c r="I108" s="4"/>
      <c r="J108" s="4"/>
      <c r="K108" s="4"/>
      <c r="L108" s="4"/>
      <c r="M108" s="4"/>
    </row>
    <row r="109" spans="1:13" s="2" customFormat="1" x14ac:dyDescent="0.25">
      <c r="A109" s="4"/>
      <c r="B109" s="4"/>
      <c r="C109" s="4"/>
      <c r="D109" s="4"/>
      <c r="E109" s="4"/>
      <c r="G109" s="4"/>
      <c r="H109" s="4"/>
      <c r="I109" s="4"/>
      <c r="J109" s="4"/>
      <c r="K109" s="4"/>
      <c r="L109" s="4"/>
      <c r="M109" s="4"/>
    </row>
    <row r="110" spans="1:13" s="2" customFormat="1" x14ac:dyDescent="0.25">
      <c r="A110" s="4"/>
      <c r="B110" s="4"/>
      <c r="C110" s="4"/>
      <c r="D110" s="4"/>
      <c r="E110" s="4"/>
      <c r="G110" s="4"/>
      <c r="H110" s="4"/>
      <c r="I110" s="4"/>
      <c r="J110" s="4"/>
      <c r="K110" s="4"/>
      <c r="L110" s="4"/>
      <c r="M110" s="4"/>
    </row>
    <row r="111" spans="1:13" s="2" customFormat="1" x14ac:dyDescent="0.25">
      <c r="A111" s="4"/>
      <c r="B111" s="4"/>
      <c r="C111" s="4"/>
      <c r="D111" s="4"/>
      <c r="E111" s="4"/>
      <c r="G111" s="4"/>
      <c r="H111" s="4"/>
      <c r="I111" s="4"/>
      <c r="J111" s="4"/>
      <c r="K111" s="4"/>
      <c r="L111" s="4"/>
      <c r="M111" s="4"/>
    </row>
    <row r="112" spans="1:13" s="2" customFormat="1" x14ac:dyDescent="0.25">
      <c r="A112" s="4"/>
      <c r="B112" s="4"/>
      <c r="C112" s="4"/>
      <c r="D112" s="4"/>
      <c r="E112" s="4"/>
      <c r="G112" s="4"/>
      <c r="H112" s="4"/>
      <c r="I112" s="4"/>
      <c r="J112" s="4"/>
      <c r="K112" s="4"/>
      <c r="L112" s="4"/>
      <c r="M112" s="4"/>
    </row>
    <row r="113" spans="1:13" s="2" customFormat="1" x14ac:dyDescent="0.25">
      <c r="A113" s="4"/>
      <c r="B113" s="4"/>
      <c r="C113" s="4"/>
      <c r="D113" s="4"/>
      <c r="E113" s="4"/>
      <c r="G113" s="4"/>
      <c r="H113" s="4"/>
      <c r="I113" s="4"/>
      <c r="J113" s="4"/>
      <c r="K113" s="4"/>
      <c r="L113" s="4"/>
      <c r="M113" s="4"/>
    </row>
    <row r="114" spans="1:13" s="2" customFormat="1" x14ac:dyDescent="0.25">
      <c r="A114" s="4"/>
      <c r="B114" s="4"/>
      <c r="C114" s="4"/>
      <c r="D114" s="4"/>
      <c r="E114" s="4"/>
      <c r="G114" s="4"/>
      <c r="H114" s="4"/>
      <c r="I114" s="4"/>
      <c r="J114" s="4"/>
      <c r="K114" s="4"/>
      <c r="L114" s="4"/>
      <c r="M114" s="4"/>
    </row>
    <row r="115" spans="1:13" s="2" customFormat="1" x14ac:dyDescent="0.25">
      <c r="A115" s="4"/>
      <c r="B115" s="4"/>
      <c r="C115" s="4"/>
      <c r="D115" s="4"/>
      <c r="E115" s="4"/>
      <c r="G115" s="4"/>
      <c r="H115" s="4"/>
      <c r="I115" s="4"/>
      <c r="J115" s="4"/>
      <c r="K115" s="4"/>
      <c r="L115" s="4"/>
      <c r="M115" s="4"/>
    </row>
    <row r="116" spans="1:13" s="2" customFormat="1" x14ac:dyDescent="0.25">
      <c r="A116" s="4"/>
      <c r="B116" s="4"/>
      <c r="C116" s="4"/>
      <c r="D116" s="4"/>
      <c r="E116" s="4"/>
      <c r="G116" s="4"/>
      <c r="H116" s="4"/>
      <c r="I116" s="4"/>
      <c r="J116" s="4"/>
      <c r="K116" s="4"/>
      <c r="L116" s="4"/>
      <c r="M116" s="4"/>
    </row>
    <row r="117" spans="1:13" s="2" customFormat="1" x14ac:dyDescent="0.25">
      <c r="A117" s="4"/>
      <c r="B117" s="4"/>
      <c r="C117" s="4"/>
      <c r="D117" s="4"/>
      <c r="E117" s="4"/>
      <c r="G117" s="4"/>
      <c r="H117" s="4"/>
      <c r="I117" s="4"/>
      <c r="J117" s="4"/>
      <c r="K117" s="4"/>
      <c r="L117" s="4"/>
      <c r="M117" s="4"/>
    </row>
    <row r="118" spans="1:13" s="2" customFormat="1" x14ac:dyDescent="0.25">
      <c r="A118" s="4"/>
      <c r="B118" s="4"/>
      <c r="C118" s="4"/>
      <c r="D118" s="4"/>
      <c r="E118" s="4"/>
      <c r="G118" s="4"/>
      <c r="H118" s="4"/>
      <c r="I118" s="4"/>
      <c r="J118" s="4"/>
      <c r="K118" s="4"/>
      <c r="L118" s="4"/>
      <c r="M118" s="4"/>
    </row>
    <row r="119" spans="1:13" s="2" customFormat="1" x14ac:dyDescent="0.25">
      <c r="A119" s="4"/>
      <c r="B119" s="4"/>
      <c r="C119" s="4"/>
      <c r="D119" s="4"/>
      <c r="E119" s="4"/>
      <c r="G119" s="4"/>
      <c r="H119" s="4"/>
      <c r="I119" s="4"/>
      <c r="J119" s="4"/>
      <c r="K119" s="4"/>
      <c r="L119" s="4"/>
      <c r="M119" s="4"/>
    </row>
    <row r="120" spans="1:13" s="2" customFormat="1" x14ac:dyDescent="0.25">
      <c r="A120" s="4"/>
      <c r="B120" s="4"/>
      <c r="C120" s="4"/>
      <c r="D120" s="4"/>
      <c r="E120" s="4"/>
      <c r="G120" s="4"/>
      <c r="H120" s="4"/>
      <c r="I120" s="4"/>
      <c r="J120" s="4"/>
      <c r="K120" s="4"/>
      <c r="L120" s="4"/>
      <c r="M120" s="4"/>
    </row>
    <row r="121" spans="1:13" s="2" customFormat="1" x14ac:dyDescent="0.25">
      <c r="A121" s="4"/>
      <c r="B121" s="4"/>
      <c r="C121" s="4"/>
      <c r="D121" s="4"/>
      <c r="E121" s="4"/>
      <c r="G121" s="4"/>
      <c r="H121" s="4"/>
      <c r="I121" s="4"/>
      <c r="J121" s="4"/>
      <c r="K121" s="4"/>
      <c r="L121" s="4"/>
      <c r="M121" s="4"/>
    </row>
    <row r="122" spans="1:13" s="2" customFormat="1" x14ac:dyDescent="0.25">
      <c r="A122" s="4"/>
      <c r="B122" s="4"/>
      <c r="C122" s="4"/>
      <c r="D122" s="4"/>
      <c r="E122" s="4"/>
      <c r="G122" s="4"/>
      <c r="H122" s="4"/>
      <c r="I122" s="4"/>
      <c r="J122" s="4"/>
      <c r="K122" s="4"/>
      <c r="L122" s="4"/>
      <c r="M122" s="4"/>
    </row>
    <row r="123" spans="1:13" s="2" customFormat="1" x14ac:dyDescent="0.25">
      <c r="A123" s="4"/>
      <c r="B123" s="4"/>
      <c r="C123" s="4"/>
      <c r="D123" s="4"/>
      <c r="E123" s="4"/>
      <c r="G123" s="4"/>
      <c r="H123" s="4"/>
      <c r="I123" s="4"/>
      <c r="J123" s="4"/>
      <c r="K123" s="4"/>
      <c r="L123" s="4"/>
      <c r="M123" s="4"/>
    </row>
    <row r="124" spans="1:13" s="2" customFormat="1" x14ac:dyDescent="0.25">
      <c r="A124" s="4"/>
      <c r="B124" s="4"/>
      <c r="C124" s="4"/>
      <c r="D124" s="4"/>
      <c r="E124" s="4"/>
      <c r="G124" s="4"/>
      <c r="H124" s="4"/>
      <c r="I124" s="4"/>
      <c r="J124" s="4"/>
      <c r="K124" s="4"/>
      <c r="L124" s="4"/>
      <c r="M124" s="4"/>
    </row>
    <row r="125" spans="1:13" s="2" customFormat="1" x14ac:dyDescent="0.25">
      <c r="A125" s="4"/>
      <c r="B125" s="4"/>
      <c r="C125" s="4"/>
      <c r="D125" s="4"/>
      <c r="E125" s="4"/>
      <c r="G125" s="4"/>
      <c r="H125" s="4"/>
      <c r="I125" s="4"/>
      <c r="J125" s="4"/>
      <c r="K125" s="4"/>
      <c r="L125" s="4"/>
      <c r="M125" s="4"/>
    </row>
    <row r="126" spans="1:13" s="2" customFormat="1" x14ac:dyDescent="0.25">
      <c r="A126" s="4"/>
      <c r="B126" s="4"/>
      <c r="C126" s="4"/>
      <c r="D126" s="4"/>
      <c r="E126" s="4"/>
      <c r="G126" s="4"/>
      <c r="H126" s="4"/>
      <c r="I126" s="4"/>
      <c r="J126" s="4"/>
      <c r="K126" s="4"/>
      <c r="L126" s="4"/>
      <c r="M126" s="4"/>
    </row>
    <row r="127" spans="1:13" s="2" customFormat="1" x14ac:dyDescent="0.25">
      <c r="A127" s="4"/>
      <c r="B127" s="4"/>
      <c r="C127" s="4"/>
      <c r="D127" s="4"/>
      <c r="E127" s="4"/>
      <c r="G127" s="4"/>
      <c r="H127" s="4"/>
      <c r="I127" s="4"/>
      <c r="J127" s="4"/>
      <c r="K127" s="4"/>
      <c r="L127" s="4"/>
      <c r="M127" s="4"/>
    </row>
    <row r="128" spans="1:13" s="2" customFormat="1" x14ac:dyDescent="0.25">
      <c r="A128" s="4"/>
      <c r="B128" s="4"/>
      <c r="C128" s="4"/>
      <c r="D128" s="4"/>
      <c r="E128" s="4"/>
      <c r="G128" s="4"/>
      <c r="H128" s="4"/>
      <c r="I128" s="4"/>
      <c r="J128" s="4"/>
      <c r="K128" s="4"/>
      <c r="L128" s="4"/>
      <c r="M128" s="4"/>
    </row>
    <row r="129" spans="1:13" s="2" customFormat="1" x14ac:dyDescent="0.25">
      <c r="A129" s="4"/>
      <c r="B129" s="4"/>
      <c r="C129" s="4"/>
      <c r="D129" s="4"/>
      <c r="E129" s="4"/>
      <c r="G129" s="4"/>
      <c r="H129" s="4"/>
      <c r="I129" s="4"/>
      <c r="J129" s="4"/>
      <c r="K129" s="4"/>
      <c r="L129" s="4"/>
      <c r="M129" s="4"/>
    </row>
    <row r="130" spans="1:13" s="2" customFormat="1" x14ac:dyDescent="0.25">
      <c r="A130" s="4"/>
      <c r="B130" s="4"/>
      <c r="C130" s="4"/>
      <c r="D130" s="4"/>
      <c r="E130" s="4"/>
      <c r="G130" s="4"/>
      <c r="H130" s="4"/>
      <c r="I130" s="4"/>
      <c r="J130" s="4"/>
      <c r="K130" s="4"/>
      <c r="L130" s="4"/>
      <c r="M130" s="4"/>
    </row>
    <row r="131" spans="1:13" s="2" customFormat="1" x14ac:dyDescent="0.25">
      <c r="A131" s="4"/>
      <c r="B131" s="4"/>
      <c r="C131" s="4"/>
      <c r="D131" s="4"/>
      <c r="E131" s="4"/>
      <c r="G131" s="4"/>
      <c r="H131" s="4"/>
      <c r="I131" s="4"/>
      <c r="J131" s="4"/>
      <c r="K131" s="4"/>
      <c r="L131" s="4"/>
      <c r="M131" s="4"/>
    </row>
    <row r="132" spans="1:13" s="2" customFormat="1" x14ac:dyDescent="0.25">
      <c r="A132" s="4"/>
      <c r="B132" s="4"/>
      <c r="C132" s="4"/>
      <c r="D132" s="4"/>
      <c r="E132" s="4"/>
      <c r="G132" s="4"/>
      <c r="H132" s="4"/>
      <c r="I132" s="4"/>
      <c r="J132" s="4"/>
      <c r="K132" s="4"/>
      <c r="L132" s="4"/>
      <c r="M132" s="4"/>
    </row>
    <row r="133" spans="1:13" s="2" customFormat="1" x14ac:dyDescent="0.25">
      <c r="A133" s="4"/>
      <c r="B133" s="4"/>
      <c r="C133" s="4"/>
      <c r="D133" s="4"/>
      <c r="E133" s="4"/>
      <c r="G133" s="4"/>
      <c r="H133" s="4"/>
      <c r="I133" s="4"/>
      <c r="J133" s="4"/>
      <c r="K133" s="4"/>
      <c r="L133" s="4"/>
      <c r="M133" s="4"/>
    </row>
    <row r="134" spans="1:13" s="2" customFormat="1" x14ac:dyDescent="0.25">
      <c r="A134" s="4"/>
      <c r="B134" s="4"/>
      <c r="C134" s="4"/>
      <c r="D134" s="4"/>
      <c r="E134" s="4"/>
      <c r="G134" s="4"/>
      <c r="H134" s="4"/>
      <c r="I134" s="4"/>
      <c r="J134" s="4"/>
      <c r="K134" s="4"/>
      <c r="L134" s="4"/>
      <c r="M134" s="4"/>
    </row>
    <row r="135" spans="1:13" s="2" customFormat="1" x14ac:dyDescent="0.25">
      <c r="A135" s="4"/>
      <c r="B135" s="4"/>
      <c r="C135" s="4"/>
      <c r="D135" s="4"/>
      <c r="E135" s="4"/>
      <c r="G135" s="4"/>
      <c r="H135" s="4"/>
      <c r="I135" s="4"/>
      <c r="J135" s="4"/>
      <c r="K135" s="4"/>
      <c r="L135" s="4"/>
      <c r="M135" s="4"/>
    </row>
    <row r="136" spans="1:13" s="2" customFormat="1" x14ac:dyDescent="0.25">
      <c r="A136" s="4"/>
      <c r="B136" s="4"/>
      <c r="C136" s="4"/>
      <c r="D136" s="4"/>
      <c r="E136" s="4"/>
      <c r="G136" s="4"/>
      <c r="H136" s="4"/>
      <c r="I136" s="4"/>
      <c r="J136" s="4"/>
      <c r="K136" s="4"/>
      <c r="L136" s="4"/>
      <c r="M136" s="4"/>
    </row>
    <row r="137" spans="1:13" s="2" customFormat="1" x14ac:dyDescent="0.25">
      <c r="A137" s="4"/>
      <c r="B137" s="4"/>
      <c r="C137" s="4"/>
      <c r="D137" s="4"/>
      <c r="E137" s="4"/>
      <c r="G137" s="4"/>
      <c r="H137" s="4"/>
      <c r="I137" s="4"/>
      <c r="J137" s="4"/>
      <c r="K137" s="4"/>
      <c r="L137" s="4"/>
      <c r="M137" s="4"/>
    </row>
    <row r="138" spans="1:13" s="2" customFormat="1" x14ac:dyDescent="0.25">
      <c r="A138" s="4"/>
      <c r="B138" s="4"/>
      <c r="C138" s="4"/>
      <c r="D138" s="4"/>
      <c r="E138" s="4"/>
      <c r="G138" s="4"/>
      <c r="H138" s="4"/>
      <c r="I138" s="4"/>
      <c r="J138" s="4"/>
      <c r="K138" s="4"/>
      <c r="L138" s="4"/>
      <c r="M138" s="4"/>
    </row>
    <row r="139" spans="1:13" s="2" customFormat="1" x14ac:dyDescent="0.25">
      <c r="A139" s="4"/>
      <c r="B139" s="4"/>
      <c r="C139" s="4"/>
      <c r="D139" s="4"/>
      <c r="E139" s="4"/>
      <c r="G139" s="4"/>
      <c r="H139" s="4"/>
      <c r="I139" s="4"/>
      <c r="J139" s="4"/>
      <c r="K139" s="4"/>
      <c r="L139" s="4"/>
      <c r="M139" s="4"/>
    </row>
    <row r="140" spans="1:13" s="2" customFormat="1" x14ac:dyDescent="0.25">
      <c r="A140" s="4"/>
      <c r="B140" s="4"/>
      <c r="C140" s="4"/>
      <c r="D140" s="4"/>
      <c r="E140" s="4"/>
      <c r="G140" s="4"/>
      <c r="H140" s="4"/>
      <c r="I140" s="4"/>
      <c r="J140" s="4"/>
      <c r="K140" s="4"/>
      <c r="L140" s="4"/>
      <c r="M140" s="4"/>
    </row>
    <row r="141" spans="1:13" s="2" customFormat="1" x14ac:dyDescent="0.25">
      <c r="A141" s="4"/>
      <c r="B141" s="4"/>
      <c r="C141" s="4"/>
      <c r="D141" s="4"/>
      <c r="E141" s="4"/>
      <c r="G141" s="4"/>
      <c r="H141" s="4"/>
      <c r="I141" s="4"/>
      <c r="J141" s="4"/>
      <c r="K141" s="4"/>
      <c r="L141" s="4"/>
      <c r="M141" s="4"/>
    </row>
    <row r="142" spans="1:13" s="2" customFormat="1" x14ac:dyDescent="0.25">
      <c r="A142" s="4"/>
      <c r="B142" s="4"/>
      <c r="C142" s="4"/>
      <c r="D142" s="4"/>
      <c r="E142" s="4"/>
      <c r="G142" s="4"/>
      <c r="H142" s="4"/>
      <c r="I142" s="4"/>
      <c r="J142" s="4"/>
      <c r="K142" s="4"/>
      <c r="L142" s="4"/>
      <c r="M142" s="4"/>
    </row>
    <row r="267" spans="1:13" s="2" customFormat="1" x14ac:dyDescent="0.25">
      <c r="A267" s="4"/>
      <c r="B267" s="4"/>
      <c r="C267" s="4"/>
      <c r="D267" s="4"/>
      <c r="E267" s="4"/>
      <c r="G267" s="4"/>
      <c r="H267" s="4"/>
      <c r="I267" s="4"/>
      <c r="J267" s="4"/>
      <c r="K267" s="4"/>
      <c r="L267" s="4"/>
      <c r="M267" s="4"/>
    </row>
    <row r="268" spans="1:13" s="2" customFormat="1" x14ac:dyDescent="0.25">
      <c r="A268" s="4"/>
      <c r="B268" s="4"/>
      <c r="C268" s="4"/>
      <c r="D268" s="4"/>
      <c r="E268" s="4"/>
      <c r="G268" s="4"/>
      <c r="H268" s="4"/>
      <c r="I268" s="4"/>
      <c r="J268" s="4"/>
      <c r="K268" s="4"/>
      <c r="L268" s="4"/>
      <c r="M268" s="4"/>
    </row>
    <row r="269" spans="1:13" s="2" customFormat="1" x14ac:dyDescent="0.25">
      <c r="A269" s="4"/>
      <c r="B269" s="4"/>
      <c r="C269" s="4"/>
      <c r="D269" s="4"/>
      <c r="E269" s="4"/>
      <c r="G269" s="4"/>
      <c r="H269" s="4"/>
      <c r="I269" s="4"/>
      <c r="J269" s="4"/>
      <c r="K269" s="4"/>
      <c r="L269" s="4"/>
      <c r="M269" s="4"/>
    </row>
    <row r="270" spans="1:13" s="2" customFormat="1" x14ac:dyDescent="0.25">
      <c r="A270" s="4"/>
      <c r="B270" s="4"/>
      <c r="C270" s="4"/>
      <c r="D270" s="4"/>
      <c r="E270" s="4"/>
      <c r="G270" s="4"/>
      <c r="H270" s="4"/>
      <c r="I270" s="4"/>
      <c r="J270" s="4"/>
      <c r="K270" s="4"/>
      <c r="L270" s="4"/>
      <c r="M270" s="4"/>
    </row>
    <row r="271" spans="1:13" s="2" customFormat="1" x14ac:dyDescent="0.25">
      <c r="A271" s="4"/>
      <c r="B271" s="4"/>
      <c r="C271" s="4"/>
      <c r="D271" s="4"/>
      <c r="E271" s="4"/>
      <c r="G271" s="4"/>
      <c r="H271" s="4"/>
      <c r="I271" s="4"/>
      <c r="J271" s="4"/>
      <c r="K271" s="4"/>
      <c r="L271" s="4"/>
      <c r="M271" s="4"/>
    </row>
    <row r="272" spans="1:13" s="2" customFormat="1" x14ac:dyDescent="0.25">
      <c r="A272" s="4"/>
      <c r="B272" s="4"/>
      <c r="C272" s="4"/>
      <c r="D272" s="4"/>
      <c r="E272" s="4"/>
      <c r="G272" s="4"/>
      <c r="H272" s="4"/>
      <c r="I272" s="4"/>
      <c r="J272" s="4"/>
      <c r="K272" s="4"/>
      <c r="L272" s="4"/>
      <c r="M272" s="4"/>
    </row>
    <row r="273" spans="1:13" s="2" customFormat="1" x14ac:dyDescent="0.25">
      <c r="A273" s="4"/>
      <c r="B273" s="4"/>
      <c r="C273" s="4"/>
      <c r="D273" s="4"/>
      <c r="E273" s="4"/>
      <c r="G273" s="4"/>
      <c r="H273" s="4"/>
      <c r="I273" s="4"/>
      <c r="J273" s="4"/>
      <c r="K273" s="4"/>
      <c r="L273" s="4"/>
      <c r="M273" s="4"/>
    </row>
    <row r="274" spans="1:13" s="2" customFormat="1" x14ac:dyDescent="0.25">
      <c r="A274" s="4"/>
      <c r="B274" s="4"/>
      <c r="C274" s="4"/>
      <c r="D274" s="4"/>
      <c r="E274" s="4"/>
      <c r="G274" s="4"/>
      <c r="H274" s="4"/>
      <c r="I274" s="4"/>
      <c r="J274" s="4"/>
      <c r="K274" s="4"/>
      <c r="L274" s="4"/>
      <c r="M274" s="4"/>
    </row>
    <row r="275" spans="1:13" s="2" customFormat="1" x14ac:dyDescent="0.25">
      <c r="A275" s="4"/>
      <c r="B275" s="4"/>
      <c r="C275" s="4"/>
      <c r="D275" s="4"/>
      <c r="E275" s="4"/>
      <c r="G275" s="4"/>
      <c r="H275" s="4"/>
      <c r="I275" s="4"/>
      <c r="J275" s="4"/>
      <c r="K275" s="4"/>
      <c r="L275" s="4"/>
      <c r="M275" s="4"/>
    </row>
    <row r="276" spans="1:13" s="2" customFormat="1" x14ac:dyDescent="0.25">
      <c r="A276" s="4"/>
      <c r="B276" s="4"/>
      <c r="C276" s="4"/>
      <c r="D276" s="4"/>
      <c r="E276" s="4"/>
      <c r="G276" s="4"/>
      <c r="H276" s="4"/>
      <c r="I276" s="4"/>
      <c r="J276" s="4"/>
      <c r="K276" s="4"/>
      <c r="L276" s="4"/>
      <c r="M276" s="4"/>
    </row>
    <row r="277" spans="1:13" s="2" customFormat="1" x14ac:dyDescent="0.25">
      <c r="A277" s="4"/>
      <c r="B277" s="4"/>
      <c r="C277" s="4"/>
      <c r="D277" s="4"/>
      <c r="E277" s="4"/>
      <c r="G277" s="4"/>
      <c r="H277" s="4"/>
      <c r="I277" s="4"/>
      <c r="J277" s="4"/>
      <c r="K277" s="4"/>
      <c r="L277" s="4"/>
      <c r="M277" s="4"/>
    </row>
    <row r="278" spans="1:13" s="2" customFormat="1" x14ac:dyDescent="0.25">
      <c r="A278" s="4"/>
      <c r="B278" s="4"/>
      <c r="C278" s="4"/>
      <c r="D278" s="4"/>
      <c r="E278" s="4"/>
      <c r="G278" s="4"/>
      <c r="H278" s="4"/>
      <c r="I278" s="4"/>
      <c r="J278" s="4"/>
      <c r="K278" s="4"/>
      <c r="L278" s="4"/>
      <c r="M278" s="4"/>
    </row>
    <row r="279" spans="1:13" s="2" customFormat="1" x14ac:dyDescent="0.25">
      <c r="A279" s="4"/>
      <c r="B279" s="4"/>
      <c r="C279" s="4"/>
      <c r="D279" s="4"/>
      <c r="E279" s="4"/>
      <c r="G279" s="4"/>
      <c r="H279" s="4"/>
      <c r="I279" s="4"/>
      <c r="J279" s="4"/>
      <c r="K279" s="4"/>
      <c r="L279" s="4"/>
      <c r="M279" s="4"/>
    </row>
    <row r="280" spans="1:13" s="2" customFormat="1" x14ac:dyDescent="0.25">
      <c r="A280" s="4"/>
      <c r="B280" s="4"/>
      <c r="C280" s="4"/>
      <c r="D280" s="4"/>
      <c r="E280" s="4"/>
      <c r="G280" s="4"/>
      <c r="H280" s="4"/>
      <c r="I280" s="4"/>
      <c r="J280" s="4"/>
      <c r="K280" s="4"/>
      <c r="L280" s="4"/>
      <c r="M280" s="4"/>
    </row>
    <row r="281" spans="1:13" s="2" customFormat="1" x14ac:dyDescent="0.25">
      <c r="A281" s="4"/>
      <c r="B281" s="4"/>
      <c r="C281" s="4"/>
      <c r="D281" s="4"/>
      <c r="E281" s="4"/>
      <c r="G281" s="4"/>
      <c r="H281" s="4"/>
      <c r="I281" s="4"/>
      <c r="J281" s="4"/>
      <c r="K281" s="4"/>
      <c r="L281" s="4"/>
      <c r="M281" s="4"/>
    </row>
    <row r="282" spans="1:13" s="2" customFormat="1" x14ac:dyDescent="0.25">
      <c r="A282" s="4"/>
      <c r="B282" s="4"/>
      <c r="C282" s="4"/>
      <c r="D282" s="4"/>
      <c r="E282" s="4"/>
      <c r="G282" s="4"/>
      <c r="H282" s="4"/>
      <c r="I282" s="4"/>
      <c r="J282" s="4"/>
      <c r="K282" s="4"/>
      <c r="L282" s="4"/>
      <c r="M282" s="4"/>
    </row>
    <row r="283" spans="1:13" s="2" customFormat="1" x14ac:dyDescent="0.25">
      <c r="A283" s="4"/>
      <c r="B283" s="4"/>
      <c r="C283" s="4"/>
      <c r="D283" s="4"/>
      <c r="E283" s="4"/>
      <c r="G283" s="4"/>
      <c r="H283" s="4"/>
      <c r="I283" s="4"/>
      <c r="J283" s="4"/>
      <c r="K283" s="4"/>
      <c r="L283" s="4"/>
      <c r="M283" s="4"/>
    </row>
    <row r="284" spans="1:13" s="2" customFormat="1" x14ac:dyDescent="0.25">
      <c r="A284" s="4"/>
      <c r="B284" s="4"/>
      <c r="C284" s="4"/>
      <c r="D284" s="4"/>
      <c r="E284" s="4"/>
      <c r="G284" s="4"/>
      <c r="H284" s="4"/>
      <c r="I284" s="4"/>
      <c r="J284" s="4"/>
      <c r="K284" s="4"/>
      <c r="L284" s="4"/>
      <c r="M284" s="4"/>
    </row>
    <row r="285" spans="1:13" s="2" customFormat="1" x14ac:dyDescent="0.25">
      <c r="A285" s="4"/>
      <c r="B285" s="4"/>
      <c r="C285" s="4"/>
      <c r="D285" s="4"/>
      <c r="E285" s="4"/>
      <c r="G285" s="4"/>
      <c r="H285" s="4"/>
      <c r="I285" s="4"/>
      <c r="J285" s="4"/>
      <c r="K285" s="4"/>
      <c r="L285" s="4"/>
      <c r="M285" s="4"/>
    </row>
    <row r="286" spans="1:13" s="2" customFormat="1" x14ac:dyDescent="0.25">
      <c r="A286" s="4"/>
      <c r="B286" s="4"/>
      <c r="C286" s="4"/>
      <c r="D286" s="4"/>
      <c r="E286" s="4"/>
      <c r="G286" s="4"/>
      <c r="H286" s="4"/>
      <c r="I286" s="4"/>
      <c r="J286" s="4"/>
      <c r="K286" s="4"/>
      <c r="L286" s="4"/>
      <c r="M286" s="4"/>
    </row>
    <row r="287" spans="1:13" s="2" customFormat="1" x14ac:dyDescent="0.25">
      <c r="A287" s="4"/>
      <c r="B287" s="4"/>
      <c r="C287" s="4"/>
      <c r="D287" s="4"/>
      <c r="E287" s="4"/>
      <c r="G287" s="4"/>
      <c r="H287" s="4"/>
      <c r="I287" s="4"/>
      <c r="J287" s="4"/>
      <c r="K287" s="4"/>
      <c r="L287" s="4"/>
      <c r="M287" s="4"/>
    </row>
    <row r="288" spans="1:13" s="2" customFormat="1" x14ac:dyDescent="0.25">
      <c r="A288" s="4"/>
      <c r="B288" s="4"/>
      <c r="C288" s="4"/>
      <c r="D288" s="4"/>
      <c r="E288" s="4"/>
      <c r="G288" s="4"/>
      <c r="H288" s="4"/>
      <c r="I288" s="4"/>
      <c r="J288" s="4"/>
      <c r="K288" s="4"/>
      <c r="L288" s="4"/>
      <c r="M288" s="4"/>
    </row>
    <row r="289" spans="1:13" s="2" customFormat="1" x14ac:dyDescent="0.25">
      <c r="A289" s="4"/>
      <c r="B289" s="4"/>
      <c r="C289" s="4"/>
      <c r="D289" s="4"/>
      <c r="E289" s="4"/>
      <c r="G289" s="4"/>
      <c r="H289" s="4"/>
      <c r="I289" s="4"/>
      <c r="J289" s="4"/>
      <c r="K289" s="4"/>
      <c r="L289" s="4"/>
      <c r="M289" s="4"/>
    </row>
    <row r="290" spans="1:13" s="2" customFormat="1" x14ac:dyDescent="0.25">
      <c r="A290" s="4"/>
      <c r="B290" s="4"/>
      <c r="C290" s="4"/>
      <c r="D290" s="4"/>
      <c r="E290" s="4"/>
      <c r="G290" s="4"/>
      <c r="H290" s="4"/>
      <c r="I290" s="4"/>
      <c r="J290" s="4"/>
      <c r="K290" s="4"/>
      <c r="L290" s="4"/>
      <c r="M290" s="4"/>
    </row>
    <row r="291" spans="1:13" s="2" customFormat="1" x14ac:dyDescent="0.25">
      <c r="A291" s="4"/>
      <c r="B291" s="4"/>
      <c r="C291" s="4"/>
      <c r="D291" s="4"/>
      <c r="E291" s="4"/>
      <c r="G291" s="4"/>
      <c r="H291" s="4"/>
      <c r="I291" s="4"/>
      <c r="J291" s="4"/>
      <c r="K291" s="4"/>
      <c r="L291" s="4"/>
      <c r="M291" s="4"/>
    </row>
    <row r="292" spans="1:13" s="2" customFormat="1" x14ac:dyDescent="0.25">
      <c r="A292" s="4"/>
      <c r="B292" s="4"/>
      <c r="C292" s="4"/>
      <c r="D292" s="4"/>
      <c r="E292" s="4"/>
      <c r="G292" s="4"/>
      <c r="H292" s="4"/>
      <c r="I292" s="4"/>
      <c r="J292" s="4"/>
      <c r="K292" s="4"/>
      <c r="L292" s="4"/>
      <c r="M292" s="4"/>
    </row>
    <row r="293" spans="1:13" s="2" customFormat="1" x14ac:dyDescent="0.25">
      <c r="A293" s="4"/>
      <c r="B293" s="4"/>
      <c r="C293" s="4"/>
      <c r="D293" s="4"/>
      <c r="E293" s="4"/>
      <c r="G293" s="4"/>
      <c r="H293" s="4"/>
      <c r="I293" s="4"/>
      <c r="J293" s="4"/>
      <c r="K293" s="4"/>
      <c r="L293" s="4"/>
      <c r="M293" s="4"/>
    </row>
    <row r="294" spans="1:13" s="2" customFormat="1" x14ac:dyDescent="0.25">
      <c r="A294" s="4"/>
      <c r="B294" s="4"/>
      <c r="C294" s="4"/>
      <c r="D294" s="4"/>
      <c r="E294" s="4"/>
      <c r="G294" s="4"/>
      <c r="H294" s="4"/>
      <c r="I294" s="4"/>
      <c r="J294" s="4"/>
      <c r="K294" s="4"/>
      <c r="L294" s="4"/>
      <c r="M294" s="4"/>
    </row>
    <row r="295" spans="1:13" s="2" customFormat="1" x14ac:dyDescent="0.25">
      <c r="A295" s="4"/>
      <c r="B295" s="4"/>
      <c r="C295" s="4"/>
      <c r="D295" s="4"/>
      <c r="E295" s="4"/>
      <c r="G295" s="4"/>
      <c r="H295" s="4"/>
      <c r="I295" s="4"/>
      <c r="J295" s="4"/>
      <c r="K295" s="4"/>
      <c r="L295" s="4"/>
      <c r="M295" s="4"/>
    </row>
    <row r="296" spans="1:13" s="2" customFormat="1" x14ac:dyDescent="0.25">
      <c r="A296" s="4"/>
      <c r="B296" s="4"/>
      <c r="C296" s="4"/>
      <c r="D296" s="4"/>
      <c r="E296" s="4"/>
      <c r="G296" s="4"/>
      <c r="H296" s="4"/>
      <c r="I296" s="4"/>
      <c r="J296" s="4"/>
      <c r="K296" s="4"/>
      <c r="L296" s="4"/>
      <c r="M296" s="4"/>
    </row>
    <row r="297" spans="1:13" s="2" customFormat="1" x14ac:dyDescent="0.25">
      <c r="A297" s="4"/>
      <c r="B297" s="4"/>
      <c r="C297" s="4"/>
      <c r="D297" s="4"/>
      <c r="E297" s="4"/>
      <c r="G297" s="4"/>
      <c r="H297" s="4"/>
      <c r="I297" s="4"/>
      <c r="J297" s="4"/>
      <c r="K297" s="4"/>
      <c r="L297" s="4"/>
      <c r="M297" s="4"/>
    </row>
    <row r="298" spans="1:13" s="2" customFormat="1" x14ac:dyDescent="0.25">
      <c r="A298" s="4"/>
      <c r="B298" s="4"/>
      <c r="C298" s="4"/>
      <c r="D298" s="4"/>
      <c r="E298" s="4"/>
      <c r="G298" s="4"/>
      <c r="H298" s="4"/>
      <c r="I298" s="4"/>
      <c r="J298" s="4"/>
      <c r="K298" s="4"/>
      <c r="L298" s="4"/>
      <c r="M298" s="4"/>
    </row>
    <row r="299" spans="1:13" s="2" customFormat="1" x14ac:dyDescent="0.25">
      <c r="A299" s="4"/>
      <c r="B299" s="4"/>
      <c r="C299" s="4"/>
      <c r="D299" s="4"/>
      <c r="E299" s="4"/>
      <c r="G299" s="4"/>
      <c r="H299" s="4"/>
      <c r="I299" s="4"/>
      <c r="J299" s="4"/>
      <c r="K299" s="4"/>
      <c r="L299" s="4"/>
      <c r="M299" s="4"/>
    </row>
    <row r="300" spans="1:13" s="2" customFormat="1" x14ac:dyDescent="0.25">
      <c r="A300" s="4"/>
      <c r="B300" s="4"/>
      <c r="C300" s="4"/>
      <c r="D300" s="4"/>
      <c r="E300" s="4"/>
      <c r="G300" s="4"/>
      <c r="H300" s="4"/>
      <c r="I300" s="4"/>
      <c r="J300" s="4"/>
      <c r="K300" s="4"/>
      <c r="L300" s="4"/>
      <c r="M300" s="4"/>
    </row>
    <row r="301" spans="1:13" s="2" customFormat="1" x14ac:dyDescent="0.25">
      <c r="A301" s="4"/>
      <c r="B301" s="4"/>
      <c r="C301" s="4"/>
      <c r="D301" s="4"/>
      <c r="E301" s="4"/>
      <c r="G301" s="4"/>
      <c r="H301" s="4"/>
      <c r="I301" s="4"/>
      <c r="J301" s="4"/>
      <c r="K301" s="4"/>
      <c r="L301" s="4"/>
      <c r="M301" s="4"/>
    </row>
    <row r="302" spans="1:13" s="2" customFormat="1" x14ac:dyDescent="0.25">
      <c r="A302" s="4"/>
      <c r="B302" s="4"/>
      <c r="C302" s="4"/>
      <c r="D302" s="4"/>
      <c r="E302" s="4"/>
      <c r="G302" s="4"/>
      <c r="H302" s="4"/>
      <c r="I302" s="4"/>
      <c r="J302" s="4"/>
      <c r="K302" s="4"/>
      <c r="L302" s="4"/>
      <c r="M302" s="4"/>
    </row>
    <row r="303" spans="1:13" s="2" customFormat="1" x14ac:dyDescent="0.25">
      <c r="A303" s="4"/>
      <c r="B303" s="4"/>
      <c r="C303" s="4"/>
      <c r="D303" s="4"/>
      <c r="E303" s="4"/>
      <c r="G303" s="4"/>
      <c r="H303" s="4"/>
      <c r="I303" s="4"/>
      <c r="J303" s="4"/>
      <c r="K303" s="4"/>
      <c r="L303" s="4"/>
      <c r="M303" s="4"/>
    </row>
    <row r="304" spans="1:13" s="2" customFormat="1" x14ac:dyDescent="0.25">
      <c r="A304" s="4"/>
      <c r="B304" s="4"/>
      <c r="C304" s="4"/>
      <c r="D304" s="4"/>
      <c r="E304" s="4"/>
      <c r="G304" s="4"/>
      <c r="H304" s="4"/>
      <c r="I304" s="4"/>
      <c r="J304" s="4"/>
      <c r="K304" s="4"/>
      <c r="L304" s="4"/>
      <c r="M304" s="4"/>
    </row>
    <row r="305" spans="1:13" s="2" customFormat="1" x14ac:dyDescent="0.25">
      <c r="A305" s="4"/>
      <c r="B305" s="4"/>
      <c r="C305" s="4"/>
      <c r="D305" s="4"/>
      <c r="E305" s="4"/>
      <c r="G305" s="4"/>
      <c r="H305" s="4"/>
      <c r="I305" s="4"/>
      <c r="J305" s="4"/>
      <c r="K305" s="4"/>
      <c r="L305" s="4"/>
      <c r="M305" s="4"/>
    </row>
    <row r="306" spans="1:13" s="2" customFormat="1" x14ac:dyDescent="0.25">
      <c r="A306" s="4"/>
      <c r="B306" s="4"/>
      <c r="C306" s="4"/>
      <c r="D306" s="4"/>
      <c r="E306" s="4"/>
      <c r="G306" s="4"/>
      <c r="H306" s="4"/>
      <c r="I306" s="4"/>
      <c r="J306" s="4"/>
      <c r="K306" s="4"/>
      <c r="L306" s="4"/>
      <c r="M306" s="4"/>
    </row>
    <row r="307" spans="1:13" s="2" customFormat="1" x14ac:dyDescent="0.25">
      <c r="A307" s="4"/>
      <c r="B307" s="4"/>
      <c r="C307" s="4"/>
      <c r="D307" s="4"/>
      <c r="E307" s="4"/>
      <c r="G307" s="4"/>
      <c r="H307" s="4"/>
      <c r="I307" s="4"/>
      <c r="J307" s="4"/>
      <c r="K307" s="4"/>
      <c r="L307" s="4"/>
      <c r="M307" s="4"/>
    </row>
    <row r="308" spans="1:13" s="2" customFormat="1" x14ac:dyDescent="0.25">
      <c r="A308" s="4"/>
      <c r="B308" s="4"/>
      <c r="C308" s="4"/>
      <c r="D308" s="4"/>
      <c r="E308" s="4"/>
      <c r="G308" s="4"/>
      <c r="H308" s="4"/>
      <c r="I308" s="4"/>
      <c r="J308" s="4"/>
      <c r="K308" s="4"/>
      <c r="L308" s="4"/>
      <c r="M308" s="4"/>
    </row>
    <row r="309" spans="1:13" s="2" customFormat="1" x14ac:dyDescent="0.25">
      <c r="A309" s="4"/>
      <c r="B309" s="4"/>
      <c r="C309" s="4"/>
      <c r="D309" s="4"/>
      <c r="E309" s="4"/>
      <c r="G309" s="4"/>
      <c r="H309" s="4"/>
      <c r="I309" s="4"/>
      <c r="J309" s="4"/>
      <c r="K309" s="4"/>
      <c r="L309" s="4"/>
      <c r="M309" s="4"/>
    </row>
    <row r="310" spans="1:13" s="2" customFormat="1" x14ac:dyDescent="0.25">
      <c r="A310" s="4"/>
      <c r="B310" s="4"/>
      <c r="C310" s="4"/>
      <c r="D310" s="4"/>
      <c r="E310" s="4"/>
      <c r="G310" s="4"/>
      <c r="H310" s="4"/>
      <c r="I310" s="4"/>
      <c r="J310" s="4"/>
      <c r="K310" s="4"/>
      <c r="L310" s="4"/>
      <c r="M310" s="4"/>
    </row>
    <row r="311" spans="1:13" s="2" customFormat="1" x14ac:dyDescent="0.25">
      <c r="A311" s="4"/>
      <c r="B311" s="4"/>
      <c r="C311" s="4"/>
      <c r="D311" s="4"/>
      <c r="E311" s="4"/>
      <c r="G311" s="4"/>
      <c r="H311" s="4"/>
      <c r="I311" s="4"/>
      <c r="J311" s="4"/>
      <c r="K311" s="4"/>
      <c r="L311" s="4"/>
      <c r="M311" s="4"/>
    </row>
    <row r="312" spans="1:13" s="2" customFormat="1" x14ac:dyDescent="0.25">
      <c r="A312" s="4"/>
      <c r="B312" s="4"/>
      <c r="C312" s="4"/>
      <c r="D312" s="4"/>
      <c r="E312" s="4"/>
      <c r="G312" s="4"/>
      <c r="H312" s="4"/>
      <c r="I312" s="4"/>
      <c r="J312" s="4"/>
      <c r="K312" s="4"/>
      <c r="L312" s="4"/>
      <c r="M312" s="4"/>
    </row>
    <row r="313" spans="1:13" s="2" customFormat="1" x14ac:dyDescent="0.25">
      <c r="A313" s="4"/>
      <c r="B313" s="4"/>
      <c r="C313" s="4"/>
      <c r="D313" s="4"/>
      <c r="E313" s="4"/>
      <c r="G313" s="4"/>
      <c r="H313" s="4"/>
      <c r="I313" s="4"/>
      <c r="J313" s="4"/>
      <c r="K313" s="4"/>
      <c r="L313" s="4"/>
      <c r="M313" s="4"/>
    </row>
    <row r="314" spans="1:13" s="2" customFormat="1" x14ac:dyDescent="0.25">
      <c r="A314" s="4"/>
      <c r="B314" s="4"/>
      <c r="C314" s="4"/>
      <c r="D314" s="4"/>
      <c r="E314" s="4"/>
      <c r="G314" s="4"/>
      <c r="H314" s="4"/>
      <c r="I314" s="4"/>
      <c r="J314" s="4"/>
      <c r="K314" s="4"/>
      <c r="L314" s="4"/>
      <c r="M314" s="4"/>
    </row>
    <row r="315" spans="1:13" s="2" customFormat="1" x14ac:dyDescent="0.25">
      <c r="A315" s="4"/>
      <c r="B315" s="4"/>
      <c r="C315" s="4"/>
      <c r="D315" s="4"/>
      <c r="E315" s="4"/>
      <c r="G315" s="4"/>
      <c r="H315" s="4"/>
      <c r="I315" s="4"/>
      <c r="J315" s="4"/>
      <c r="K315" s="4"/>
      <c r="L315" s="4"/>
      <c r="M315" s="4"/>
    </row>
    <row r="316" spans="1:13" s="2" customFormat="1" x14ac:dyDescent="0.25">
      <c r="A316" s="4"/>
      <c r="B316" s="4"/>
      <c r="C316" s="4"/>
      <c r="D316" s="4"/>
      <c r="E316" s="4"/>
      <c r="G316" s="4"/>
      <c r="H316" s="4"/>
      <c r="I316" s="4"/>
      <c r="J316" s="4"/>
      <c r="K316" s="4"/>
      <c r="L316" s="4"/>
      <c r="M316" s="4"/>
    </row>
    <row r="317" spans="1:13" s="2" customFormat="1" x14ac:dyDescent="0.25">
      <c r="A317" s="4"/>
      <c r="B317" s="4"/>
      <c r="C317" s="4"/>
      <c r="D317" s="4"/>
      <c r="E317" s="4"/>
      <c r="G317" s="4"/>
      <c r="H317" s="4"/>
      <c r="I317" s="4"/>
      <c r="J317" s="4"/>
      <c r="K317" s="4"/>
      <c r="L317" s="4"/>
      <c r="M317" s="4"/>
    </row>
    <row r="318" spans="1:13" s="2" customFormat="1" x14ac:dyDescent="0.25">
      <c r="A318" s="4"/>
      <c r="B318" s="4"/>
      <c r="C318" s="4"/>
      <c r="D318" s="4"/>
      <c r="E318" s="4"/>
      <c r="G318" s="4"/>
      <c r="H318" s="4"/>
      <c r="I318" s="4"/>
      <c r="J318" s="4"/>
      <c r="K318" s="4"/>
      <c r="L318" s="4"/>
      <c r="M318" s="4"/>
    </row>
    <row r="319" spans="1:13" s="2" customFormat="1" x14ac:dyDescent="0.25">
      <c r="A319" s="4"/>
      <c r="B319" s="4"/>
      <c r="C319" s="4"/>
      <c r="D319" s="4"/>
      <c r="E319" s="4"/>
      <c r="G319" s="4"/>
      <c r="H319" s="4"/>
      <c r="I319" s="4"/>
      <c r="J319" s="4"/>
      <c r="K319" s="4"/>
      <c r="L319" s="4"/>
      <c r="M319" s="4"/>
    </row>
    <row r="320" spans="1:13" s="2" customFormat="1" x14ac:dyDescent="0.25">
      <c r="A320" s="4"/>
      <c r="B320" s="4"/>
      <c r="C320" s="4"/>
      <c r="D320" s="4"/>
      <c r="E320" s="4"/>
      <c r="G320" s="4"/>
      <c r="H320" s="4"/>
      <c r="I320" s="4"/>
      <c r="J320" s="4"/>
      <c r="K320" s="4"/>
      <c r="L320" s="4"/>
      <c r="M320" s="4"/>
    </row>
    <row r="321" spans="1:13" s="2" customFormat="1" x14ac:dyDescent="0.25">
      <c r="A321" s="4"/>
      <c r="B321" s="4"/>
      <c r="C321" s="4"/>
      <c r="D321" s="4"/>
      <c r="E321" s="4"/>
      <c r="G321" s="4"/>
      <c r="H321" s="4"/>
      <c r="I321" s="4"/>
      <c r="J321" s="4"/>
      <c r="K321" s="4"/>
      <c r="L321" s="4"/>
      <c r="M321" s="4"/>
    </row>
    <row r="322" spans="1:13" s="2" customFormat="1" x14ac:dyDescent="0.25">
      <c r="A322" s="4"/>
      <c r="B322" s="4"/>
      <c r="C322" s="4"/>
      <c r="D322" s="4"/>
      <c r="E322" s="4"/>
      <c r="G322" s="4"/>
      <c r="H322" s="4"/>
      <c r="I322" s="4"/>
      <c r="J322" s="4"/>
      <c r="K322" s="4"/>
      <c r="L322" s="4"/>
      <c r="M322" s="4"/>
    </row>
    <row r="323" spans="1:13" s="2" customFormat="1" x14ac:dyDescent="0.25">
      <c r="A323" s="4"/>
      <c r="B323" s="4"/>
      <c r="C323" s="4"/>
      <c r="D323" s="4"/>
      <c r="E323" s="4"/>
      <c r="G323" s="4"/>
      <c r="H323" s="4"/>
      <c r="I323" s="4"/>
      <c r="J323" s="4"/>
      <c r="K323" s="4"/>
      <c r="L323" s="4"/>
      <c r="M323" s="4"/>
    </row>
    <row r="324" spans="1:13" s="2" customFormat="1" x14ac:dyDescent="0.25">
      <c r="A324" s="4"/>
      <c r="B324" s="4"/>
      <c r="C324" s="4"/>
      <c r="D324" s="4"/>
      <c r="E324" s="4"/>
      <c r="G324" s="4"/>
      <c r="H324" s="4"/>
      <c r="I324" s="4"/>
      <c r="J324" s="4"/>
      <c r="K324" s="4"/>
      <c r="L324" s="4"/>
      <c r="M324" s="4"/>
    </row>
    <row r="325" spans="1:13" s="2" customFormat="1" x14ac:dyDescent="0.25">
      <c r="A325" s="4"/>
      <c r="B325" s="4"/>
      <c r="C325" s="4"/>
      <c r="D325" s="4"/>
      <c r="E325" s="4"/>
      <c r="G325" s="4"/>
      <c r="H325" s="4"/>
      <c r="I325" s="4"/>
      <c r="J325" s="4"/>
      <c r="K325" s="4"/>
      <c r="L325" s="4"/>
      <c r="M325" s="4"/>
    </row>
    <row r="326" spans="1:13" s="2" customFormat="1" x14ac:dyDescent="0.25">
      <c r="A326" s="4"/>
      <c r="B326" s="4"/>
      <c r="C326" s="4"/>
      <c r="D326" s="4"/>
      <c r="E326" s="4"/>
      <c r="G326" s="4"/>
      <c r="H326" s="4"/>
      <c r="I326" s="4"/>
      <c r="J326" s="4"/>
      <c r="K326" s="4"/>
      <c r="L326" s="4"/>
      <c r="M326" s="4"/>
    </row>
    <row r="327" spans="1:13" s="2" customFormat="1" x14ac:dyDescent="0.25">
      <c r="A327" s="4"/>
      <c r="B327" s="4"/>
      <c r="C327" s="4"/>
      <c r="D327" s="4"/>
      <c r="E327" s="4"/>
      <c r="G327" s="4"/>
      <c r="H327" s="4"/>
      <c r="I327" s="4"/>
      <c r="J327" s="4"/>
      <c r="K327" s="4"/>
      <c r="L327" s="4"/>
      <c r="M327" s="4"/>
    </row>
    <row r="328" spans="1:13" s="2" customFormat="1" x14ac:dyDescent="0.25">
      <c r="A328" s="4"/>
      <c r="B328" s="4"/>
      <c r="C328" s="4"/>
      <c r="D328" s="4"/>
      <c r="E328" s="4"/>
      <c r="G328" s="4"/>
      <c r="H328" s="4"/>
      <c r="I328" s="4"/>
      <c r="J328" s="4"/>
      <c r="K328" s="4"/>
      <c r="L328" s="4"/>
      <c r="M328" s="4"/>
    </row>
    <row r="329" spans="1:13" s="3" customFormat="1" x14ac:dyDescent="0.25">
      <c r="A329" s="4"/>
      <c r="B329" s="4"/>
      <c r="C329" s="4"/>
      <c r="D329" s="4"/>
      <c r="E329" s="4"/>
      <c r="F329" s="2"/>
      <c r="G329" s="4"/>
      <c r="H329" s="4"/>
      <c r="I329" s="4"/>
      <c r="J329" s="4"/>
      <c r="K329" s="4"/>
      <c r="L329" s="4"/>
      <c r="M329" s="4"/>
    </row>
    <row r="330" spans="1:13" s="2" customFormat="1" x14ac:dyDescent="0.25">
      <c r="A330" s="4"/>
      <c r="B330" s="4"/>
      <c r="C330" s="4"/>
      <c r="D330" s="4"/>
      <c r="E330" s="4"/>
      <c r="G330" s="4"/>
      <c r="H330" s="4"/>
      <c r="I330" s="4"/>
      <c r="J330" s="4"/>
      <c r="K330" s="4"/>
      <c r="L330" s="4"/>
      <c r="M330" s="4"/>
    </row>
    <row r="331" spans="1:13" s="2" customFormat="1" x14ac:dyDescent="0.25">
      <c r="A331" s="4"/>
      <c r="B331" s="4"/>
      <c r="C331" s="4"/>
      <c r="D331" s="4"/>
      <c r="E331" s="4"/>
      <c r="G331" s="4"/>
      <c r="H331" s="4"/>
      <c r="I331" s="4"/>
      <c r="J331" s="4"/>
      <c r="K331" s="4"/>
      <c r="L331" s="4"/>
      <c r="M331" s="4"/>
    </row>
    <row r="332" spans="1:13" s="2" customFormat="1" x14ac:dyDescent="0.25">
      <c r="A332" s="4"/>
      <c r="B332" s="4"/>
      <c r="C332" s="4"/>
      <c r="D332" s="4"/>
      <c r="E332" s="4"/>
      <c r="G332" s="4"/>
      <c r="H332" s="4"/>
      <c r="I332" s="4"/>
      <c r="J332" s="4"/>
      <c r="K332" s="4"/>
      <c r="L332" s="4"/>
      <c r="M332" s="4"/>
    </row>
    <row r="333" spans="1:13" s="2" customFormat="1" x14ac:dyDescent="0.25">
      <c r="A333" s="4"/>
      <c r="B333" s="4"/>
      <c r="C333" s="4"/>
      <c r="D333" s="4"/>
      <c r="E333" s="4"/>
      <c r="G333" s="4"/>
      <c r="H333" s="4"/>
      <c r="I333" s="4"/>
      <c r="J333" s="4"/>
      <c r="K333" s="4"/>
      <c r="L333" s="4"/>
      <c r="M333" s="4"/>
    </row>
    <row r="334" spans="1:13" s="2" customFormat="1" x14ac:dyDescent="0.25">
      <c r="A334" s="4"/>
      <c r="B334" s="4"/>
      <c r="C334" s="4"/>
      <c r="D334" s="4"/>
      <c r="E334" s="4"/>
      <c r="G334" s="4"/>
      <c r="H334" s="4"/>
      <c r="I334" s="4"/>
      <c r="J334" s="4"/>
      <c r="K334" s="4"/>
      <c r="L334" s="4"/>
      <c r="M334" s="4"/>
    </row>
    <row r="335" spans="1:13" s="2" customFormat="1" x14ac:dyDescent="0.25">
      <c r="A335" s="4"/>
      <c r="B335" s="4"/>
      <c r="C335" s="4"/>
      <c r="D335" s="4"/>
      <c r="E335" s="4"/>
      <c r="G335" s="4"/>
      <c r="H335" s="4"/>
      <c r="I335" s="4"/>
      <c r="J335" s="4"/>
      <c r="K335" s="4"/>
      <c r="L335" s="4"/>
      <c r="M335" s="4"/>
    </row>
    <row r="336" spans="1:13" s="2" customFormat="1" x14ac:dyDescent="0.25">
      <c r="A336" s="4"/>
      <c r="B336" s="4"/>
      <c r="C336" s="4"/>
      <c r="D336" s="4"/>
      <c r="E336" s="4"/>
      <c r="G336" s="4"/>
      <c r="H336" s="4"/>
      <c r="I336" s="4"/>
      <c r="J336" s="4"/>
      <c r="K336" s="4"/>
      <c r="L336" s="4"/>
      <c r="M336" s="4"/>
    </row>
    <row r="337" spans="1:13" s="2" customFormat="1" x14ac:dyDescent="0.25">
      <c r="A337" s="4"/>
      <c r="B337" s="4"/>
      <c r="C337" s="4"/>
      <c r="D337" s="4"/>
      <c r="E337" s="4"/>
      <c r="G337" s="4"/>
      <c r="H337" s="4"/>
      <c r="I337" s="4"/>
      <c r="J337" s="4"/>
      <c r="K337" s="4"/>
      <c r="L337" s="4"/>
      <c r="M337" s="4"/>
    </row>
    <row r="338" spans="1:13" s="2" customFormat="1" x14ac:dyDescent="0.25">
      <c r="A338" s="4"/>
      <c r="B338" s="4"/>
      <c r="C338" s="4"/>
      <c r="D338" s="4"/>
      <c r="E338" s="4"/>
      <c r="G338" s="4"/>
      <c r="H338" s="4"/>
      <c r="I338" s="4"/>
      <c r="J338" s="4"/>
      <c r="K338" s="4"/>
      <c r="L338" s="4"/>
      <c r="M338" s="4"/>
    </row>
    <row r="339" spans="1:13" s="2" customFormat="1" x14ac:dyDescent="0.25">
      <c r="A339" s="4"/>
      <c r="B339" s="4"/>
      <c r="C339" s="4"/>
      <c r="D339" s="4"/>
      <c r="E339" s="4"/>
      <c r="G339" s="4"/>
      <c r="H339" s="4"/>
      <c r="I339" s="4"/>
      <c r="J339" s="4"/>
      <c r="K339" s="4"/>
      <c r="L339" s="4"/>
      <c r="M339" s="4"/>
    </row>
    <row r="340" spans="1:13" s="2" customFormat="1" x14ac:dyDescent="0.25">
      <c r="A340" s="4"/>
      <c r="B340" s="4"/>
      <c r="C340" s="4"/>
      <c r="D340" s="4"/>
      <c r="E340" s="4"/>
      <c r="G340" s="4"/>
      <c r="H340" s="4"/>
      <c r="I340" s="4"/>
      <c r="J340" s="4"/>
      <c r="K340" s="4"/>
      <c r="L340" s="4"/>
      <c r="M340" s="4"/>
    </row>
    <row r="341" spans="1:13" s="2" customFormat="1" x14ac:dyDescent="0.25">
      <c r="A341" s="4"/>
      <c r="B341" s="4"/>
      <c r="C341" s="4"/>
      <c r="D341" s="4"/>
      <c r="E341" s="4"/>
      <c r="G341" s="4"/>
      <c r="H341" s="4"/>
      <c r="I341" s="4"/>
      <c r="J341" s="4"/>
      <c r="K341" s="4"/>
      <c r="L341" s="4"/>
      <c r="M341" s="4"/>
    </row>
    <row r="342" spans="1:13" s="2" customFormat="1" x14ac:dyDescent="0.25">
      <c r="A342" s="4"/>
      <c r="B342" s="4"/>
      <c r="C342" s="4"/>
      <c r="D342" s="4"/>
      <c r="E342" s="4"/>
      <c r="G342" s="4"/>
      <c r="H342" s="4"/>
      <c r="I342" s="4"/>
      <c r="J342" s="4"/>
      <c r="K342" s="4"/>
      <c r="L342" s="4"/>
      <c r="M342" s="4"/>
    </row>
    <row r="343" spans="1:13" s="2" customFormat="1" x14ac:dyDescent="0.25">
      <c r="A343" s="4"/>
      <c r="B343" s="4"/>
      <c r="C343" s="4"/>
      <c r="D343" s="4"/>
      <c r="E343" s="4"/>
      <c r="G343" s="4"/>
      <c r="H343" s="4"/>
      <c r="I343" s="4"/>
      <c r="J343" s="4"/>
      <c r="K343" s="4"/>
      <c r="L343" s="4"/>
      <c r="M343" s="4"/>
    </row>
    <row r="344" spans="1:13" s="2" customFormat="1" x14ac:dyDescent="0.25">
      <c r="A344" s="4"/>
      <c r="B344" s="4"/>
      <c r="C344" s="4"/>
      <c r="D344" s="4"/>
      <c r="E344" s="4"/>
      <c r="G344" s="4"/>
      <c r="H344" s="4"/>
      <c r="I344" s="4"/>
      <c r="J344" s="4"/>
      <c r="K344" s="4"/>
      <c r="L344" s="4"/>
      <c r="M344" s="4"/>
    </row>
    <row r="345" spans="1:13" s="2" customFormat="1" x14ac:dyDescent="0.25">
      <c r="A345" s="4"/>
      <c r="B345" s="4"/>
      <c r="C345" s="4"/>
      <c r="D345" s="4"/>
      <c r="E345" s="4"/>
      <c r="G345" s="4"/>
      <c r="H345" s="4"/>
      <c r="I345" s="4"/>
      <c r="J345" s="4"/>
      <c r="K345" s="4"/>
      <c r="L345" s="4"/>
      <c r="M345" s="4"/>
    </row>
    <row r="346" spans="1:13" s="2" customFormat="1" x14ac:dyDescent="0.25">
      <c r="A346" s="4"/>
      <c r="B346" s="4"/>
      <c r="C346" s="4"/>
      <c r="D346" s="4"/>
      <c r="E346" s="4"/>
      <c r="G346" s="4"/>
      <c r="H346" s="4"/>
      <c r="I346" s="4"/>
      <c r="J346" s="4"/>
      <c r="K346" s="4"/>
      <c r="L346" s="4"/>
      <c r="M346" s="4"/>
    </row>
    <row r="347" spans="1:13" s="2" customFormat="1" x14ac:dyDescent="0.25">
      <c r="A347" s="4"/>
      <c r="B347" s="4"/>
      <c r="C347" s="4"/>
      <c r="D347" s="4"/>
      <c r="E347" s="4"/>
      <c r="G347" s="4"/>
      <c r="H347" s="4"/>
      <c r="I347" s="4"/>
      <c r="J347" s="4"/>
      <c r="K347" s="4"/>
      <c r="L347" s="4"/>
      <c r="M347" s="4"/>
    </row>
    <row r="348" spans="1:13" s="2" customFormat="1" x14ac:dyDescent="0.25">
      <c r="A348" s="4"/>
      <c r="B348" s="4"/>
      <c r="C348" s="4"/>
      <c r="D348" s="4"/>
      <c r="E348" s="4"/>
      <c r="G348" s="4"/>
      <c r="H348" s="4"/>
      <c r="I348" s="4"/>
      <c r="J348" s="4"/>
      <c r="K348" s="4"/>
      <c r="L348" s="4"/>
      <c r="M348" s="4"/>
    </row>
    <row r="349" spans="1:13" s="2" customFormat="1" x14ac:dyDescent="0.25">
      <c r="A349" s="4"/>
      <c r="B349" s="4"/>
      <c r="C349" s="4"/>
      <c r="D349" s="4"/>
      <c r="E349" s="4"/>
      <c r="G349" s="4"/>
      <c r="H349" s="4"/>
      <c r="I349" s="4"/>
      <c r="J349" s="4"/>
      <c r="K349" s="4"/>
      <c r="L349" s="4"/>
      <c r="M349" s="4"/>
    </row>
    <row r="350" spans="1:13" s="2" customFormat="1" x14ac:dyDescent="0.25">
      <c r="A350" s="4"/>
      <c r="B350" s="4"/>
      <c r="C350" s="4"/>
      <c r="D350" s="4"/>
      <c r="E350" s="4"/>
      <c r="G350" s="4"/>
      <c r="H350" s="4"/>
      <c r="I350" s="4"/>
      <c r="J350" s="4"/>
      <c r="K350" s="4"/>
      <c r="L350" s="4"/>
      <c r="M350" s="4"/>
    </row>
    <row r="351" spans="1:13" s="2" customFormat="1" x14ac:dyDescent="0.25">
      <c r="A351" s="4"/>
      <c r="B351" s="4"/>
      <c r="C351" s="4"/>
      <c r="D351" s="4"/>
      <c r="E351" s="4"/>
      <c r="G351" s="4"/>
      <c r="H351" s="4"/>
      <c r="I351" s="4"/>
      <c r="J351" s="4"/>
      <c r="K351" s="4"/>
      <c r="L351" s="4"/>
      <c r="M351" s="4"/>
    </row>
    <row r="352" spans="1:13" s="2" customFormat="1" x14ac:dyDescent="0.25">
      <c r="A352" s="4"/>
      <c r="B352" s="4"/>
      <c r="C352" s="4"/>
      <c r="D352" s="4"/>
      <c r="E352" s="4"/>
      <c r="G352" s="4"/>
      <c r="H352" s="4"/>
      <c r="I352" s="4"/>
      <c r="J352" s="4"/>
      <c r="K352" s="4"/>
      <c r="L352" s="4"/>
      <c r="M352" s="4"/>
    </row>
    <row r="353" spans="1:13" s="2" customFormat="1" x14ac:dyDescent="0.25">
      <c r="A353" s="4"/>
      <c r="B353" s="4"/>
      <c r="C353" s="4"/>
      <c r="D353" s="4"/>
      <c r="E353" s="4"/>
      <c r="G353" s="4"/>
      <c r="H353" s="4"/>
      <c r="I353" s="4"/>
      <c r="J353" s="4"/>
      <c r="K353" s="4"/>
      <c r="L353" s="4"/>
      <c r="M353" s="4"/>
    </row>
  </sheetData>
  <mergeCells count="180">
    <mergeCell ref="I97:J97"/>
    <mergeCell ref="K97:M97"/>
    <mergeCell ref="I98:J98"/>
    <mergeCell ref="K98:M98"/>
    <mergeCell ref="I99:J99"/>
    <mergeCell ref="K99:M99"/>
    <mergeCell ref="I100:J100"/>
    <mergeCell ref="K100:M100"/>
    <mergeCell ref="I101:J101"/>
    <mergeCell ref="K101:M101"/>
    <mergeCell ref="I92:J92"/>
    <mergeCell ref="K92:M92"/>
    <mergeCell ref="I93:J93"/>
    <mergeCell ref="K93:M93"/>
    <mergeCell ref="I94:J94"/>
    <mergeCell ref="K94:M94"/>
    <mergeCell ref="I95:J95"/>
    <mergeCell ref="K95:M95"/>
    <mergeCell ref="I96:J96"/>
    <mergeCell ref="K96:M96"/>
    <mergeCell ref="I87:J87"/>
    <mergeCell ref="K87:M87"/>
    <mergeCell ref="I88:J88"/>
    <mergeCell ref="K88:M88"/>
    <mergeCell ref="I89:J89"/>
    <mergeCell ref="K89:M89"/>
    <mergeCell ref="I90:J90"/>
    <mergeCell ref="K90:M90"/>
    <mergeCell ref="I91:J91"/>
    <mergeCell ref="K91:M91"/>
    <mergeCell ref="I82:J82"/>
    <mergeCell ref="K82:M82"/>
    <mergeCell ref="I83:J83"/>
    <mergeCell ref="K83:M83"/>
    <mergeCell ref="I84:J84"/>
    <mergeCell ref="K84:M84"/>
    <mergeCell ref="I85:J85"/>
    <mergeCell ref="K85:M85"/>
    <mergeCell ref="I86:J86"/>
    <mergeCell ref="K86:M86"/>
    <mergeCell ref="I77:J77"/>
    <mergeCell ref="K77:M77"/>
    <mergeCell ref="I78:J78"/>
    <mergeCell ref="K78:M78"/>
    <mergeCell ref="I79:J79"/>
    <mergeCell ref="K79:M79"/>
    <mergeCell ref="I80:J80"/>
    <mergeCell ref="K80:M80"/>
    <mergeCell ref="I81:J81"/>
    <mergeCell ref="K81:M81"/>
    <mergeCell ref="I72:J72"/>
    <mergeCell ref="K72:M72"/>
    <mergeCell ref="I73:J73"/>
    <mergeCell ref="K73:M73"/>
    <mergeCell ref="I74:J74"/>
    <mergeCell ref="K74:M74"/>
    <mergeCell ref="I75:J75"/>
    <mergeCell ref="K75:M75"/>
    <mergeCell ref="I76:J76"/>
    <mergeCell ref="K76:M76"/>
    <mergeCell ref="I67:J67"/>
    <mergeCell ref="K67:M67"/>
    <mergeCell ref="I68:J68"/>
    <mergeCell ref="K68:M68"/>
    <mergeCell ref="I69:J69"/>
    <mergeCell ref="K69:M69"/>
    <mergeCell ref="I70:J70"/>
    <mergeCell ref="K70:M70"/>
    <mergeCell ref="I71:J71"/>
    <mergeCell ref="K71:M71"/>
    <mergeCell ref="I62:J62"/>
    <mergeCell ref="K62:M62"/>
    <mergeCell ref="I63:J63"/>
    <mergeCell ref="K63:M63"/>
    <mergeCell ref="I64:J64"/>
    <mergeCell ref="K64:M64"/>
    <mergeCell ref="I65:J65"/>
    <mergeCell ref="K65:M65"/>
    <mergeCell ref="I66:J66"/>
    <mergeCell ref="K66:M66"/>
    <mergeCell ref="I57:J57"/>
    <mergeCell ref="K57:M57"/>
    <mergeCell ref="I58:J58"/>
    <mergeCell ref="K58:M58"/>
    <mergeCell ref="I59:J59"/>
    <mergeCell ref="K59:M59"/>
    <mergeCell ref="I60:J60"/>
    <mergeCell ref="K60:M60"/>
    <mergeCell ref="I61:J61"/>
    <mergeCell ref="K61:M61"/>
    <mergeCell ref="I45:J45"/>
    <mergeCell ref="K45:M45"/>
    <mergeCell ref="I46:J46"/>
    <mergeCell ref="K46:M46"/>
    <mergeCell ref="I47:J47"/>
    <mergeCell ref="K47:M47"/>
    <mergeCell ref="I55:J55"/>
    <mergeCell ref="K55:M55"/>
    <mergeCell ref="I56:J56"/>
    <mergeCell ref="K56:M56"/>
    <mergeCell ref="I40:J40"/>
    <mergeCell ref="K40:M40"/>
    <mergeCell ref="I41:J41"/>
    <mergeCell ref="K41:M41"/>
    <mergeCell ref="I42:J42"/>
    <mergeCell ref="K42:M42"/>
    <mergeCell ref="I43:J43"/>
    <mergeCell ref="K43:M43"/>
    <mergeCell ref="I44:J44"/>
    <mergeCell ref="K44:M44"/>
    <mergeCell ref="I35:J35"/>
    <mergeCell ref="K35:M35"/>
    <mergeCell ref="I36:J36"/>
    <mergeCell ref="K36:M36"/>
    <mergeCell ref="I37:J37"/>
    <mergeCell ref="K37:M37"/>
    <mergeCell ref="I38:J38"/>
    <mergeCell ref="K38:M38"/>
    <mergeCell ref="I39:J39"/>
    <mergeCell ref="K39:M39"/>
    <mergeCell ref="I29:J29"/>
    <mergeCell ref="K29:M29"/>
    <mergeCell ref="I30:J30"/>
    <mergeCell ref="K30:M30"/>
    <mergeCell ref="I32:J32"/>
    <mergeCell ref="K32:M32"/>
    <mergeCell ref="I33:J33"/>
    <mergeCell ref="K33:M33"/>
    <mergeCell ref="I34:J34"/>
    <mergeCell ref="K34:M34"/>
    <mergeCell ref="I24:J24"/>
    <mergeCell ref="K24:M24"/>
    <mergeCell ref="I25:J25"/>
    <mergeCell ref="K25:M25"/>
    <mergeCell ref="I26:J26"/>
    <mergeCell ref="K26:M26"/>
    <mergeCell ref="I27:J27"/>
    <mergeCell ref="K27:M27"/>
    <mergeCell ref="I28:J28"/>
    <mergeCell ref="K28:M28"/>
    <mergeCell ref="I19:J19"/>
    <mergeCell ref="K19:M19"/>
    <mergeCell ref="I20:J20"/>
    <mergeCell ref="K20:M20"/>
    <mergeCell ref="I21:J21"/>
    <mergeCell ref="K21:M21"/>
    <mergeCell ref="I22:J22"/>
    <mergeCell ref="K22:M22"/>
    <mergeCell ref="I23:J23"/>
    <mergeCell ref="K23:M23"/>
    <mergeCell ref="I14:J14"/>
    <mergeCell ref="K14:M14"/>
    <mergeCell ref="I15:J15"/>
    <mergeCell ref="K15:M15"/>
    <mergeCell ref="I16:J16"/>
    <mergeCell ref="K16:M16"/>
    <mergeCell ref="I17:J17"/>
    <mergeCell ref="K17:M17"/>
    <mergeCell ref="I18:J18"/>
    <mergeCell ref="K18:M18"/>
    <mergeCell ref="I9:J9"/>
    <mergeCell ref="K9:M9"/>
    <mergeCell ref="I10:J10"/>
    <mergeCell ref="K10:M10"/>
    <mergeCell ref="I11:J11"/>
    <mergeCell ref="K11:M11"/>
    <mergeCell ref="I12:J12"/>
    <mergeCell ref="K12:M12"/>
    <mergeCell ref="I13:J13"/>
    <mergeCell ref="K13:M13"/>
    <mergeCell ref="A1:H1"/>
    <mergeCell ref="A2:H2"/>
    <mergeCell ref="I5:J5"/>
    <mergeCell ref="K5:M5"/>
    <mergeCell ref="I6:J6"/>
    <mergeCell ref="K6:M6"/>
    <mergeCell ref="I7:J7"/>
    <mergeCell ref="K7:M7"/>
    <mergeCell ref="I8:J8"/>
    <mergeCell ref="K8:M8"/>
  </mergeCells>
  <hyperlinks>
    <hyperlink ref="K7:M7" r:id="rId1" display="https://spending.gov.ua/disposers?p_p_id=searchdistribportlet_WAR_EdataPortletportlet&amp;p_p_lifecycle=0&amp;p_p_state=normal&amp;p_p_mode=view&amp;p_p_col_id=column-1&amp;p_p_col_count=1"/>
    <hyperlink ref="K8:M9" r:id="rId2" display="https://spending.gov.ua/disposers?p_p_id=searchdistribportlet_WAR_EdataPortletportlet&amp;p_p_lifecycle=0&amp;p_p_state=normal&amp;p_p_mode=view&amp;p_p_col_id=column-1&amp;p_p_col_count=2"/>
    <hyperlink ref="K10:M10" r:id="rId3" display="https://spending.gov.ua/disposers?p_p_id=searchdistribportlet_WAR_EdataPortletportlet&amp;p_p_lifecycle=0&amp;p_p_state=normal&amp;p_p_mode=view&amp;p_p_col_id=column-1&amp;p_p_col_count=4"/>
    <hyperlink ref="K13:M13" r:id="rId4" display="https://spending.gov.ua/disposers?p_p_id=searchdistribportlet_WAR_EdataPortletportlet&amp;p_p_lifecycle=0&amp;p_p_state=normal&amp;p_p_mode=view&amp;p_p_col_id=column-1&amp;p_p_col_count=7"/>
    <hyperlink ref="K16:M16" r:id="rId5" display="https://spending.gov.ua/disposers?p_p_id=searchdistribportlet_WAR_EdataPortletportlet&amp;p_p_lifecycle=0&amp;p_p_state=normal&amp;p_p_mode=view&amp;p_p_col_id=column-1&amp;p_p_col_count=10"/>
    <hyperlink ref="K19:M19" r:id="rId6" display="https://spending.gov.ua/disposers?p_p_id=searchdistribportlet_WAR_EdataPortletportlet&amp;p_p_lifecycle=0&amp;p_p_state=normal&amp;p_p_mode=view&amp;p_p_col_id=column-1&amp;p_p_col_count=13"/>
    <hyperlink ref="K22:M22" r:id="rId7" display="https://spending.gov.ua/disposers?p_p_id=searchdistribportlet_WAR_EdataPortletportlet&amp;p_p_lifecycle=0&amp;p_p_state=normal&amp;p_p_mode=view&amp;p_p_col_id=column-1&amp;p_p_col_count=16"/>
    <hyperlink ref="K25:M25" r:id="rId8" display="https://spending.gov.ua/disposers?p_p_id=searchdistribportlet_WAR_EdataPortletportlet&amp;p_p_lifecycle=0&amp;p_p_state=normal&amp;p_p_mode=view&amp;p_p_col_id=column-1&amp;p_p_col_count=19"/>
    <hyperlink ref="K69:M69" r:id="rId9" display="https://spending.gov.ua/disposers?p_p_id=searchdistribportlet_WAR_EdataPortletportlet&amp;p_p_lifecycle=0&amp;p_p_state=normal&amp;p_p_mode=view&amp;p_p_col_id=column-1&amp;p_p_col_count=37"/>
    <hyperlink ref="K72:M72" r:id="rId10" display="https://spending.gov.ua/disposers?p_p_id=searchdistribportlet_WAR_EdataPortletportlet&amp;p_p_lifecycle=0&amp;p_p_state=normal&amp;p_p_mode=view&amp;p_p_col_id=column-1&amp;p_p_col_count=40"/>
    <hyperlink ref="K75:M75" r:id="rId11" display="https://spending.gov.ua/disposers?p_p_id=searchdistribportlet_WAR_EdataPortletportlet&amp;p_p_lifecycle=0&amp;p_p_state=normal&amp;p_p_mode=view&amp;p_p_col_id=column-1&amp;p_p_col_count=43"/>
    <hyperlink ref="K78:M78" r:id="rId12" display="https://spending.gov.ua/disposers?p_p_id=searchdistribportlet_WAR_EdataPortletportlet&amp;p_p_lifecycle=0&amp;p_p_state=normal&amp;p_p_mode=view&amp;p_p_col_id=column-1&amp;p_p_col_count=46"/>
    <hyperlink ref="K81:M81" r:id="rId13" display="https://spending.gov.ua/disposers?p_p_id=searchdistribportlet_WAR_EdataPortletportlet&amp;p_p_lifecycle=0&amp;p_p_state=normal&amp;p_p_mode=view&amp;p_p_col_id=column-1&amp;p_p_col_count=49"/>
    <hyperlink ref="K84:M84" r:id="rId14" display="https://spending.gov.ua/disposers?p_p_id=searchdistribportlet_WAR_EdataPortletportlet&amp;p_p_lifecycle=0&amp;p_p_state=normal&amp;p_p_mode=view&amp;p_p_col_id=column-1&amp;p_p_col_count=52"/>
    <hyperlink ref="K87:M87" r:id="rId15" display="https://spending.gov.ua/disposers?p_p_id=searchdistribportlet_WAR_EdataPortletportlet&amp;p_p_lifecycle=0&amp;p_p_state=normal&amp;p_p_mode=view&amp;p_p_col_id=column-1&amp;p_p_col_count=55"/>
    <hyperlink ref="K90:M90" r:id="rId16" display="https://spending.gov.ua/disposers?p_p_id=searchdistribportlet_WAR_EdataPortletportlet&amp;p_p_lifecycle=0&amp;p_p_state=normal&amp;p_p_mode=view&amp;p_p_col_id=column-1&amp;p_p_col_count=58"/>
    <hyperlink ref="K93:M93" r:id="rId17" display="https://spending.gov.ua/disposers?p_p_id=searchdistribportlet_WAR_EdataPortletportlet&amp;p_p_lifecycle=0&amp;p_p_state=normal&amp;p_p_mode=view&amp;p_p_col_id=column-1&amp;p_p_col_count=61"/>
    <hyperlink ref="K96:M96" r:id="rId18" display="https://spending.gov.ua/disposers?p_p_id=searchdistribportlet_WAR_EdataPortletportlet&amp;p_p_lifecycle=0&amp;p_p_state=normal&amp;p_p_mode=view&amp;p_p_col_id=column-1&amp;p_p_col_count=64"/>
    <hyperlink ref="K11:M12" r:id="rId19" display="https://spending.gov.ua/disposers?p_p_id=searchdistribportlet_WAR_EdataPortletportlet&amp;p_p_lifecycle=0&amp;p_p_state=normal&amp;p_p_mode=view&amp;p_p_col_id=column-1&amp;p_p_col_count=5"/>
    <hyperlink ref="K14:M15" r:id="rId20" display="https://spending.gov.ua/disposers?p_p_id=searchdistribportlet_WAR_EdataPortletportlet&amp;p_p_lifecycle=0&amp;p_p_state=normal&amp;p_p_mode=view&amp;p_p_col_id=column-1&amp;p_p_col_count=8"/>
    <hyperlink ref="K17:M18" r:id="rId21" display="https://spending.gov.ua/disposers?p_p_id=searchdistribportlet_WAR_EdataPortletportlet&amp;p_p_lifecycle=0&amp;p_p_state=normal&amp;p_p_mode=view&amp;p_p_col_id=column-1&amp;p_p_col_count=11"/>
    <hyperlink ref="K20:M21" r:id="rId22" display="https://spending.gov.ua/disposers?p_p_id=searchdistribportlet_WAR_EdataPortletportlet&amp;p_p_lifecycle=0&amp;p_p_state=normal&amp;p_p_mode=view&amp;p_p_col_id=column-1&amp;p_p_col_count=14"/>
    <hyperlink ref="K23:M24" r:id="rId23" display="https://spending.gov.ua/disposers?p_p_id=searchdistribportlet_WAR_EdataPortletportlet&amp;p_p_lifecycle=0&amp;p_p_state=normal&amp;p_p_mode=view&amp;p_p_col_id=column-1&amp;p_p_col_count=17"/>
    <hyperlink ref="K26:M27" r:id="rId24" display="https://spending.gov.ua/disposers?p_p_id=searchdistribportlet_WAR_EdataPortletportlet&amp;p_p_lifecycle=0&amp;p_p_state=normal&amp;p_p_mode=view&amp;p_p_col_id=column-1&amp;p_p_col_count=20"/>
    <hyperlink ref="K67:M68" r:id="rId25" display="https://spending.gov.ua/disposers?p_p_id=searchdistribportlet_WAR_EdataPortletportlet&amp;p_p_lifecycle=0&amp;p_p_state=normal&amp;p_p_mode=view&amp;p_p_col_id=column-1&amp;p_p_col_count=53"/>
    <hyperlink ref="K70:M71" r:id="rId26" display="https://spending.gov.ua/disposers?p_p_id=searchdistribportlet_WAR_EdataPortletportlet&amp;p_p_lifecycle=0&amp;p_p_state=normal&amp;p_p_mode=view&amp;p_p_col_id=column-1&amp;p_p_col_count=38"/>
    <hyperlink ref="K73:M74" r:id="rId27" display="https://spending.gov.ua/disposers?p_p_id=searchdistribportlet_WAR_EdataPortletportlet&amp;p_p_lifecycle=0&amp;p_p_state=normal&amp;p_p_mode=view&amp;p_p_col_id=column-1&amp;p_p_col_count=41"/>
    <hyperlink ref="K76:M77" r:id="rId28" display="https://spending.gov.ua/disposers?p_p_id=searchdistribportlet_WAR_EdataPortletportlet&amp;p_p_lifecycle=0&amp;p_p_state=normal&amp;p_p_mode=view&amp;p_p_col_id=column-1&amp;p_p_col_count=44"/>
    <hyperlink ref="K79:M80" r:id="rId29" display="https://spending.gov.ua/disposers?p_p_id=searchdistribportlet_WAR_EdataPortletportlet&amp;p_p_lifecycle=0&amp;p_p_state=normal&amp;p_p_mode=view&amp;p_p_col_id=column-1&amp;p_p_col_count=47"/>
    <hyperlink ref="K82:M83" r:id="rId30" display="https://spending.gov.ua/disposers?p_p_id=searchdistribportlet_WAR_EdataPortletportlet&amp;p_p_lifecycle=0&amp;p_p_state=normal&amp;p_p_mode=view&amp;p_p_col_id=column-1&amp;p_p_col_count=50"/>
    <hyperlink ref="K85:M86" r:id="rId31" display="https://spending.gov.ua/disposers?p_p_id=searchdistribportlet_WAR_EdataPortletportlet&amp;p_p_lifecycle=0&amp;p_p_state=normal&amp;p_p_mode=view&amp;p_p_col_id=column-1&amp;p_p_col_count=53"/>
    <hyperlink ref="K88:M89" r:id="rId32" display="https://spending.gov.ua/disposers?p_p_id=searchdistribportlet_WAR_EdataPortletportlet&amp;p_p_lifecycle=0&amp;p_p_state=normal&amp;p_p_mode=view&amp;p_p_col_id=column-1&amp;p_p_col_count=56"/>
    <hyperlink ref="K91:M92" r:id="rId33" display="https://spending.gov.ua/disposers?p_p_id=searchdistribportlet_WAR_EdataPortletportlet&amp;p_p_lifecycle=0&amp;p_p_state=normal&amp;p_p_mode=view&amp;p_p_col_id=column-1&amp;p_p_col_count=59"/>
    <hyperlink ref="K94:M95" r:id="rId34" display="https://spending.gov.ua/disposers?p_p_id=searchdistribportlet_WAR_EdataPortletportlet&amp;p_p_lifecycle=0&amp;p_p_state=normal&amp;p_p_mode=view&amp;p_p_col_id=column-1&amp;p_p_col_count=62"/>
    <hyperlink ref="K97:M97" r:id="rId35" display="https://spending.gov.ua/disposers?p_p_id=searchdistribportlet_WAR_EdataPortletportlet&amp;p_p_lifecycle=0&amp;p_p_state=normal&amp;p_p_mode=view&amp;p_p_col_id=column-1&amp;p_p_col_count=1"/>
    <hyperlink ref="K98:M101" r:id="rId36" display="https://spending.gov.ua/disposers?p_p_id=searchdistribportlet_WAR_EdataPortletportlet&amp;p_p_lifecycle=0&amp;p_p_state=normal&amp;p_p_mode=view&amp;p_p_col_id=column-1&amp;p_p_col_count=2"/>
    <hyperlink ref="K28:M29" r:id="rId37" display="https://spending.gov.ua/disposers?p_p_id=searchdistribportlet_WAR_EdataPortletportlet&amp;p_p_lifecycle=0&amp;p_p_state=normal&amp;p_p_mode=view&amp;p_p_col_id=column-1&amp;p_p_col_count=22"/>
    <hyperlink ref="K30:M30" r:id="rId38" display="https://spending.gov.ua/disposers?p_p_id=searchdistribportlet_WAR_EdataPortletportlet&amp;p_p_lifecycle=0&amp;p_p_state=normal&amp;p_p_mode=view&amp;p_p_col_id=column-1&amp;p_p_col_count=24"/>
    <hyperlink ref="K32:M34" r:id="rId39" display="https://spending.gov.ua/disposers?p_p_id=searchdistribportlet_WAR_EdataPortletportlet&amp;p_p_lifecycle=0&amp;p_p_state=normal&amp;p_p_mode=view&amp;p_p_col_id=column-1&amp;p_p_col_count=25"/>
    <hyperlink ref="K35:M36" r:id="rId40" display="https://spending.gov.ua/disposers?p_p_id=searchdistribportlet_WAR_EdataPortletportlet&amp;p_p_lifecycle=0&amp;p_p_state=normal&amp;p_p_mode=view&amp;p_p_col_id=column-1&amp;p_p_col_count=28"/>
    <hyperlink ref="K37:M67" r:id="rId41" display="https://spending.gov.ua/disposers?p_p_id=searchdistribportlet_WAR_EdataPortletportlet&amp;p_p_lifecycle=0&amp;p_p_state=normal&amp;p_p_mode=view&amp;p_p_col_id=column-1&amp;p_p_col_count=30"/>
  </hyperlinks>
  <pageMargins left="0.7" right="0.7" top="0.75" bottom="0.75" header="0.3" footer="0.3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Катерина</cp:lastModifiedBy>
  <cp:lastPrinted>2017-02-15T13:27:00Z</cp:lastPrinted>
  <dcterms:created xsi:type="dcterms:W3CDTF">2017-02-15T12:22:00Z</dcterms:created>
  <dcterms:modified xsi:type="dcterms:W3CDTF">2021-05-18T12:06:20Z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1033-11.2.0.10114</vt:lpwstr>
  </property>
</Properties>
</file>