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   О   И         Д   О   К   У   М   Е    Н   Т    И\З  В  І  Т  И\Финуправлиння\Бюджетний паспорт\2022\"/>
    </mc:Choice>
  </mc:AlternateContent>
  <xr:revisionPtr revIDLastSave="0" documentId="8_{DC54C6AD-2ED4-48AE-ADA6-5E9175E7561E}" xr6:coauthVersionLast="47" xr6:coauthVersionMax="47" xr10:uidLastSave="{00000000-0000-0000-0000-000000000000}"/>
  <bookViews>
    <workbookView xWindow="-108" yWindow="-108" windowWidth="23256" windowHeight="12576"/>
  </bookViews>
  <sheets>
    <sheet name="КПК2710160" sheetId="3" r:id="rId1"/>
    <sheet name="КПК2710180" sheetId="4" r:id="rId2"/>
    <sheet name="КПК2717130" sheetId="5" r:id="rId3"/>
  </sheets>
  <definedNames>
    <definedName name="_xlnm.Print_Area" localSheetId="0">КПК2710160!$A$1:$BM$91</definedName>
    <definedName name="_xlnm.Print_Area" localSheetId="1">КПК2710180!$A$1:$BM$91</definedName>
    <definedName name="_xlnm.Print_Area" localSheetId="2">КПК2717130!$A$1:$BM$95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4" i="3" l="1"/>
  <c r="B16" i="3"/>
  <c r="B13" i="3"/>
  <c r="N13" i="3"/>
  <c r="AO4" i="4"/>
  <c r="B16" i="4"/>
  <c r="B13" i="4"/>
  <c r="N13" i="4"/>
  <c r="AO4" i="5"/>
  <c r="B16" i="5"/>
  <c r="B13" i="5"/>
  <c r="N13" i="5"/>
  <c r="AR61" i="5"/>
  <c r="AR60" i="5"/>
  <c r="AS52" i="5"/>
  <c r="AS51" i="5"/>
  <c r="AR61" i="4"/>
  <c r="AR60" i="4"/>
  <c r="AS52" i="4"/>
  <c r="AS51" i="4"/>
  <c r="AS50" i="4"/>
  <c r="AR58" i="3"/>
  <c r="AS50" i="3"/>
  <c r="AS49" i="3"/>
</calcChain>
</file>

<file path=xl/sharedStrings.xml><?xml version="1.0" encoding="utf-8"?>
<sst xmlns="http://schemas.openxmlformats.org/spreadsheetml/2006/main" count="460" uniqueCount="155">
  <si>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</si>
  <si>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</si>
  <si>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</si>
  <si>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</si>
  <si>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</si>
  <si>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</si>
  <si>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</si>
  <si>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</si>
  <si>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</si>
  <si>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</si>
  <si>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</si>
  <si>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</si>
  <si>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</si>
  <si>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</si>
  <si>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</si>
  <si>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</si>
  <si>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</si>
  <si>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</si>
  <si>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</si>
  <si>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</si>
  <si>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</si>
  <si>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</si>
  <si>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</si>
  <si>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</si>
  <si>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</si>
  <si>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</si>
  <si>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</si>
  <si>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</si>
  <si>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</si>
  <si>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</si>
  <si>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</si>
  <si>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</si>
  <si>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</si>
  <si>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</si>
  <si>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</si>
  <si>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</si>
  <si>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</si>
  <si>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</si>
  <si>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</si>
  <si>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</si>
  <si>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</si>
  <si>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</si>
  <si>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</si>
  <si>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</si>
  <si>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</si>
  <si>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</si>
  <si>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</si>
  <si>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</si>
  <si>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</si>
  <si>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</si>
  <si>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</si>
  <si>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</si>
  <si>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</si>
  <si>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</si>
  <si>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</si>
  <si>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</si>
  <si>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</si>
  <si>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</si>
  <si>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</si>
  <si>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</si>
  <si>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</si>
  <si>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</si>
  <si>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</si>
  <si>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</si>
  <si>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виконання наданих законодавством повноважень</t>
  </si>
  <si>
    <t>Забезпечення виконавчими органами міських рад наданих законодавством повноважень в економічній сфері</t>
  </si>
  <si>
    <t>Керівництво і управління у відповідній сфері у містах (місті Києві), селищах, селах, об'єднаних територіальних громад</t>
  </si>
  <si>
    <t>УСЬОГО</t>
  </si>
  <si>
    <t>затрат</t>
  </si>
  <si>
    <t>Z1</t>
  </si>
  <si>
    <t>кількість штатних одиниць</t>
  </si>
  <si>
    <t>од.</t>
  </si>
  <si>
    <t>чоловіки</t>
  </si>
  <si>
    <t>Штатний розпис</t>
  </si>
  <si>
    <t>жінки</t>
  </si>
  <si>
    <t>продукту</t>
  </si>
  <si>
    <t>кількість отриманих листів, звернень, заяв, скарг</t>
  </si>
  <si>
    <t>Журнал реєстрації вхідної кореспонденції</t>
  </si>
  <si>
    <t>кількість прийнятих нормативно-правових актів</t>
  </si>
  <si>
    <t>Журнал реєстрації розпоряджень міського голови, рішень міської ради, рішень виконавчого комітету</t>
  </si>
  <si>
    <t>ефективності</t>
  </si>
  <si>
    <t>кількість виконаних листів, звернень, заяв, скарг на одного працівника</t>
  </si>
  <si>
    <t>розрахункові дані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</si>
  <si>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</si>
  <si>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</si>
  <si>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грн.</t>
  </si>
  <si>
    <t>якості</t>
  </si>
  <si>
    <t>відсоток прийняття нормативно-правових актів у загальній кількості підготовлених</t>
  </si>
  <si>
    <t>відс.</t>
  </si>
  <si>
    <t>прогнозні дані</t>
  </si>
  <si>
    <t>Конституція України (Закон України від 28.06.1996 №254 к/96-ВР), Бюджетний кодекс України (Закон України від 08.07.2010 №2456-VI), Закон України "Про місцеве самоврядування" від 21.05.1997 №280/97-ВР, Закон України "Про службу в органах місцевого самоврядування" від 07.06.2001 №2493-ІІІ, Постанова Кабінету Міністрів України від 28.07.2021 №783 "Про внесення змін у додатку до постанови Кабінету Міністрів України від 09.03.2006 №268 "Про упорядкування структури та умов оплати праці працівників апарату органів виконавчої влади, органів прокуратури, судів та інших органів", Наказ Міністрества фінансів України від 26.08.2014 №836 "Про деякі питання запровадження програмно-цільового методу складжання та виконання місцевих бюджетів" із змінами, Рішення Глухівської міської ради №424 від 22.12.2021 "Про бюджет Глухівської міської територіальної громади на 2022 рік", Положення про управління соціально-економічного розвитку Глухівської міської ради зі змінами.</t>
  </si>
  <si>
    <t>Керівництво та управління в економічній сфері у 2022 році</t>
  </si>
  <si>
    <t>26.01.2022</t>
  </si>
  <si>
    <t>3-ОД</t>
  </si>
  <si>
    <t>Наказ</t>
  </si>
  <si>
    <t>Фінансове управління Глухівської міської ради</t>
  </si>
  <si>
    <t>Начальник управління</t>
  </si>
  <si>
    <t>Начальник фінансового управління Глухівської міської ради</t>
  </si>
  <si>
    <t>Людмила СУХОРУЧКІНА</t>
  </si>
  <si>
    <t>Алла ОНИЩЕНКО</t>
  </si>
  <si>
    <t>33872087</t>
  </si>
  <si>
    <t>1854100000</t>
  </si>
  <si>
    <t>гривень</t>
  </si>
  <si>
    <t>бюджетної програми місцевого бюджету на 2022  рік</t>
  </si>
  <si>
    <t>2710160</t>
  </si>
  <si>
    <t>Керівництво і управління у відповідній сфері у містах (місті Києві), селищах, селах, територіальних громадах</t>
  </si>
  <si>
    <t>Управління соціально-економічного розвитку Глухівської міської ради</t>
  </si>
  <si>
    <t>0160</t>
  </si>
  <si>
    <t>0111</t>
  </si>
  <si>
    <t>Забезпечення подальшого розвитку місцевого самоврядування, зміцнення його організаційних, правових, матеріально-фінансових, інформаційних засад</t>
  </si>
  <si>
    <t>Проведення загальноміських заходів</t>
  </si>
  <si>
    <t>Проведення інвентаризаційних робіт, експертної (незалежної) оцінки та виготовлення технічної документації на нерухоме майно</t>
  </si>
  <si>
    <t>Придбання канцелярських товарів, букетів з квітів, подарунків та інвентарю необхідного для проведення загальноміських заходів</t>
  </si>
  <si>
    <t>Програма забезпечення організаційних загальноміських заходів та інших видатків міського бюджету на 2021-2023 роки</t>
  </si>
  <si>
    <t>обсяг витрат з проведення заходів</t>
  </si>
  <si>
    <t>кошторис</t>
  </si>
  <si>
    <t>обсяг витрат на проведення робіт</t>
  </si>
  <si>
    <t>кількість заходів</t>
  </si>
  <si>
    <t>шт.</t>
  </si>
  <si>
    <t>рішення міської ради</t>
  </si>
  <si>
    <t>кількість робіт</t>
  </si>
  <si>
    <t>середній обсяг витрат на проведення одного заходу</t>
  </si>
  <si>
    <t>середні витрати на проведення однієї роботи</t>
  </si>
  <si>
    <t>відсоток виконання заходів</t>
  </si>
  <si>
    <t>відсоток виконання робіт</t>
  </si>
  <si>
    <t>Конституція України (Закон України від 28.06.1996 №254 к/96-ВР), Бюджетний кодекс України ( Закон України від 08.07.2010 №2456-VI), Закон України "Про місцеве самоврядування" від 21.05.1997 №280/97-ВР, Закон України "Про службу в органах місцевого самоврядування" від 07.06.2001 №2493-ІІІ, Наказ Міністрества фінансів України від 26.08.2014 №836 "Про деякі питання запровадження програмно-цільового методу складання та виконання місцевих бюджетів" із змінами, Рішення Глухівської міської ради №424 від 22.12.2021 "Про бюджет Глухівської міської територіальної громади на 2022 рік", Положення про управління соціально-економічного розвитку Глухівської міської ради зі змінами.</t>
  </si>
  <si>
    <t>Забезпечення якісної організаційно-технічної підготовки загальноміських заходів; виготовлення документації для встановлення права власності на комунальне майно</t>
  </si>
  <si>
    <t>2710180</t>
  </si>
  <si>
    <t>Інша діяльність у сфері державного управління</t>
  </si>
  <si>
    <t>0180</t>
  </si>
  <si>
    <t>0133</t>
  </si>
  <si>
    <t>Забезпечення зростаючих потреб населення територіальної громади в отриманні якісних послуг в галузі землеустрою</t>
  </si>
  <si>
    <t>Розробка проектів землеустрою щодо відведення земельних ділянок</t>
  </si>
  <si>
    <t>Розробка звітів про експертну грошову оцінку земельних ділянок</t>
  </si>
  <si>
    <t>Розробка технічної документації на зміну меж населених пунктів</t>
  </si>
  <si>
    <t>Здійснення заходів з землеустрою</t>
  </si>
  <si>
    <t>Програма економічного і соціального розвитку Глухівської міської ради на 2022 рік</t>
  </si>
  <si>
    <t>обсяг витрат на розробку проектів землеустрою щодо відведення земельних ділянок</t>
  </si>
  <si>
    <t>обсяг витрат на розробку технічної документації</t>
  </si>
  <si>
    <t>обсяг витрат на розробку звітів про експертну грошову оцінку земельних ділянок</t>
  </si>
  <si>
    <t>кількість проектів</t>
  </si>
  <si>
    <t>кількість технічної документації</t>
  </si>
  <si>
    <t>кількість послуг з розробки звітів про експертну грошову оцінку земельних ділянок</t>
  </si>
  <si>
    <t>середній обсяг витрат на розробку одного проекту</t>
  </si>
  <si>
    <t>середні витрати на розробку однієї технічної документації</t>
  </si>
  <si>
    <t>середні витрати на одну послугу з розробки звітів про експертну грошову оцінку земельних ділянок</t>
  </si>
  <si>
    <t>відсоток виконання проектів</t>
  </si>
  <si>
    <t>відсоток виконання технічної документації</t>
  </si>
  <si>
    <t>відсоток виконання звітів</t>
  </si>
  <si>
    <t>Конституція України (Закон України від 28.06.1996 №254 к//96-ВР), Бюджетний кодекс України (Закон України від 08.07.2010 №2456-VI), Закон України «Про місцеве самоврядування» від 21.05.1997 №280/97-ВР, Закон України «Про службу в органах місцевого самоврядування» від 07.06.2001 №2493-ІІІ, Проєкт Закону України «Про Державний бюджет України на 2022 рік», Наказ Міністерства фінансів України від 26.08.2014 №836 «Про деякі питання запровадження програмно-цільового методу складання та виконання місцевих бюджетів» із змінами, Рішення Глухівської міської ради №424 від 22.12.2021 "Про бюджет Глухівської міської територіальної громади на 2022 рік", Положення про управління соціально-економічного розвитку Глухівської міської ради зі змінами.</t>
  </si>
  <si>
    <t>Забезпечення ефективного використання та підвищення цінності земельних ресурсів, створення оптимальних умов для суттєвого збільшення соціального і виробничого потенціалів землі, захист прав власників та користувачів земельних ділянок</t>
  </si>
  <si>
    <t>2717130</t>
  </si>
  <si>
    <t>Здійснення заходів із землеустрою</t>
  </si>
  <si>
    <t>7130</t>
  </si>
  <si>
    <t>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</si>
</sst>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2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9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38" zoomScaleNormal="100" zoomScaleSheetLayoutView="100" workbookViewId="0">
      <selection activeCell="AO5" sqref="AO5:BL5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" customHeight="1" x14ac:dyDescent="0.25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5">
      <c r="AO3" s="113" t="s">
        <v>94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5">
      <c r="AO4" s="114" t="str">
        <f>N13</f>
        <v>Управління соціально-економічного розвитку Глухівської міської ради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5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3.2" customHeight="1" x14ac:dyDescent="0.25">
      <c r="AO7" s="112" t="s">
        <v>92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93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5">
      <c r="A11" s="84" t="s">
        <v>103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111" t="str">
        <f>B19</f>
        <v>2710160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tr">
        <f>N16</f>
        <v>Управління соціально-економічного розвитку Глухівської міської ради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100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1" t="str">
        <f>B19</f>
        <v>2710160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106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100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54</v>
      </c>
      <c r="B19" s="111" t="s">
        <v>104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107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108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105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101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2755885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2755885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" customHeight="1" x14ac:dyDescent="0.25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93.6" customHeight="1" x14ac:dyDescent="0.25">
      <c r="A26" s="109" t="s">
        <v>90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5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5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3.2" customHeight="1" x14ac:dyDescent="0.25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" customHeight="1" x14ac:dyDescent="0.25">
      <c r="A35" s="109" t="s">
        <v>91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5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5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3.2" customHeight="1" x14ac:dyDescent="0.25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48" t="s">
        <v>102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2755885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2755885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2755885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2755885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5">
      <c r="A53" s="48" t="s">
        <v>102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5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5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5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5">
      <c r="A58" s="90"/>
      <c r="B58" s="90"/>
      <c r="C58" s="90"/>
      <c r="D58" s="96" t="s">
        <v>27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5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5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5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5">
      <c r="A63" s="43" t="s">
        <v>33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32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31</v>
      </c>
      <c r="AX63" s="70"/>
      <c r="AY63" s="70"/>
      <c r="AZ63" s="70"/>
      <c r="BA63" s="70"/>
      <c r="BB63" s="70"/>
      <c r="BC63" s="70"/>
      <c r="BD63" s="70"/>
      <c r="BE63" s="70" t="s">
        <v>69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5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s="4" customFormat="1" ht="13.2" customHeight="1" x14ac:dyDescent="0.25">
      <c r="A65" s="90">
        <v>0</v>
      </c>
      <c r="B65" s="90"/>
      <c r="C65" s="90"/>
      <c r="D65" s="90"/>
      <c r="E65" s="90"/>
      <c r="F65" s="90"/>
      <c r="G65" s="104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102" t="s">
        <v>71</v>
      </c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>
        <v>12</v>
      </c>
      <c r="AP65" s="94"/>
      <c r="AQ65" s="94"/>
      <c r="AR65" s="94"/>
      <c r="AS65" s="94"/>
      <c r="AT65" s="94"/>
      <c r="AU65" s="94"/>
      <c r="AV65" s="94"/>
      <c r="AW65" s="94">
        <v>0</v>
      </c>
      <c r="AX65" s="94"/>
      <c r="AY65" s="94"/>
      <c r="AZ65" s="94"/>
      <c r="BA65" s="94"/>
      <c r="BB65" s="94"/>
      <c r="BC65" s="94"/>
      <c r="BD65" s="94"/>
      <c r="BE65" s="94">
        <v>12</v>
      </c>
      <c r="BF65" s="94"/>
      <c r="BG65" s="94"/>
      <c r="BH65" s="94"/>
      <c r="BI65" s="94"/>
      <c r="BJ65" s="94"/>
      <c r="BK65" s="94"/>
      <c r="BL65" s="94"/>
    </row>
    <row r="66" spans="1:64" ht="12.75" customHeight="1" x14ac:dyDescent="0.25">
      <c r="A66" s="43">
        <v>0</v>
      </c>
      <c r="B66" s="43"/>
      <c r="C66" s="43"/>
      <c r="D66" s="43"/>
      <c r="E66" s="43"/>
      <c r="F66" s="43"/>
      <c r="G66" s="85" t="s">
        <v>72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72" t="s">
        <v>71</v>
      </c>
      <c r="AA66" s="72"/>
      <c r="AB66" s="72"/>
      <c r="AC66" s="72"/>
      <c r="AD66" s="72"/>
      <c r="AE66" s="73" t="s">
        <v>73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3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3</v>
      </c>
      <c r="BF66" s="53"/>
      <c r="BG66" s="53"/>
      <c r="BH66" s="53"/>
      <c r="BI66" s="53"/>
      <c r="BJ66" s="53"/>
      <c r="BK66" s="53"/>
      <c r="BL66" s="53"/>
    </row>
    <row r="67" spans="1:64" ht="12.75" customHeight="1" x14ac:dyDescent="0.25">
      <c r="A67" s="43">
        <v>0</v>
      </c>
      <c r="B67" s="43"/>
      <c r="C67" s="43"/>
      <c r="D67" s="43"/>
      <c r="E67" s="43"/>
      <c r="F67" s="43"/>
      <c r="G67" s="85" t="s">
        <v>74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72" t="s">
        <v>71</v>
      </c>
      <c r="AA67" s="72"/>
      <c r="AB67" s="72"/>
      <c r="AC67" s="72"/>
      <c r="AD67" s="72"/>
      <c r="AE67" s="73" t="s">
        <v>73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9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9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5">
      <c r="A68" s="90">
        <v>0</v>
      </c>
      <c r="B68" s="90"/>
      <c r="C68" s="90"/>
      <c r="D68" s="90"/>
      <c r="E68" s="90"/>
      <c r="F68" s="90"/>
      <c r="G68" s="104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26.4" customHeight="1" x14ac:dyDescent="0.25">
      <c r="A69" s="43">
        <v>0</v>
      </c>
      <c r="B69" s="43"/>
      <c r="C69" s="43"/>
      <c r="D69" s="43"/>
      <c r="E69" s="43"/>
      <c r="F69" s="43"/>
      <c r="G69" s="85" t="s">
        <v>76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72" t="s">
        <v>71</v>
      </c>
      <c r="AA69" s="72"/>
      <c r="AB69" s="72"/>
      <c r="AC69" s="72"/>
      <c r="AD69" s="72"/>
      <c r="AE69" s="85" t="s">
        <v>77</v>
      </c>
      <c r="AF69" s="107"/>
      <c r="AG69" s="107"/>
      <c r="AH69" s="107"/>
      <c r="AI69" s="107"/>
      <c r="AJ69" s="107"/>
      <c r="AK69" s="107"/>
      <c r="AL69" s="107"/>
      <c r="AM69" s="107"/>
      <c r="AN69" s="108"/>
      <c r="AO69" s="53">
        <v>290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290</v>
      </c>
      <c r="BF69" s="53"/>
      <c r="BG69" s="53"/>
      <c r="BH69" s="53"/>
      <c r="BI69" s="53"/>
      <c r="BJ69" s="53"/>
      <c r="BK69" s="53"/>
      <c r="BL69" s="53"/>
    </row>
    <row r="70" spans="1:64" ht="52.8" customHeight="1" x14ac:dyDescent="0.25">
      <c r="A70" s="43">
        <v>0</v>
      </c>
      <c r="B70" s="43"/>
      <c r="C70" s="43"/>
      <c r="D70" s="43"/>
      <c r="E70" s="43"/>
      <c r="F70" s="43"/>
      <c r="G70" s="85" t="s">
        <v>78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72" t="s">
        <v>71</v>
      </c>
      <c r="AA70" s="72"/>
      <c r="AB70" s="72"/>
      <c r="AC70" s="72"/>
      <c r="AD70" s="72"/>
      <c r="AE70" s="85" t="s">
        <v>79</v>
      </c>
      <c r="AF70" s="107"/>
      <c r="AG70" s="107"/>
      <c r="AH70" s="107"/>
      <c r="AI70" s="107"/>
      <c r="AJ70" s="107"/>
      <c r="AK70" s="107"/>
      <c r="AL70" s="107"/>
      <c r="AM70" s="107"/>
      <c r="AN70" s="108"/>
      <c r="AO70" s="53">
        <v>240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240</v>
      </c>
      <c r="BF70" s="53"/>
      <c r="BG70" s="53"/>
      <c r="BH70" s="53"/>
      <c r="BI70" s="53"/>
      <c r="BJ70" s="53"/>
      <c r="BK70" s="53"/>
      <c r="BL70" s="53"/>
    </row>
    <row r="71" spans="1:64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4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2"/>
      <c r="AA71" s="102"/>
      <c r="AB71" s="102"/>
      <c r="AC71" s="102"/>
      <c r="AD71" s="102"/>
      <c r="AE71" s="104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26.4" customHeight="1" x14ac:dyDescent="0.25">
      <c r="A72" s="43">
        <v>0</v>
      </c>
      <c r="B72" s="43"/>
      <c r="C72" s="43"/>
      <c r="D72" s="43"/>
      <c r="E72" s="43"/>
      <c r="F72" s="43"/>
      <c r="G72" s="85" t="s">
        <v>81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72" t="s">
        <v>71</v>
      </c>
      <c r="AA72" s="72"/>
      <c r="AB72" s="72"/>
      <c r="AC72" s="72"/>
      <c r="AD72" s="72"/>
      <c r="AE72" s="85" t="s">
        <v>82</v>
      </c>
      <c r="AF72" s="107"/>
      <c r="AG72" s="107"/>
      <c r="AH72" s="107"/>
      <c r="AI72" s="107"/>
      <c r="AJ72" s="107"/>
      <c r="AK72" s="107"/>
      <c r="AL72" s="107"/>
      <c r="AM72" s="107"/>
      <c r="AN72" s="108"/>
      <c r="AO72" s="53">
        <v>24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24</v>
      </c>
      <c r="BF72" s="53"/>
      <c r="BG72" s="53"/>
      <c r="BH72" s="53"/>
      <c r="BI72" s="53"/>
      <c r="BJ72" s="53"/>
      <c r="BK72" s="53"/>
      <c r="BL72" s="53"/>
    </row>
    <row r="73" spans="1:64" ht="26.4" customHeight="1" x14ac:dyDescent="0.25">
      <c r="A73" s="43">
        <v>0</v>
      </c>
      <c r="B73" s="43"/>
      <c r="C73" s="43"/>
      <c r="D73" s="43"/>
      <c r="E73" s="43"/>
      <c r="F73" s="43"/>
      <c r="G73" s="85" t="s">
        <v>83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72" t="s">
        <v>71</v>
      </c>
      <c r="AA73" s="72"/>
      <c r="AB73" s="72"/>
      <c r="AC73" s="72"/>
      <c r="AD73" s="72"/>
      <c r="AE73" s="85" t="s">
        <v>82</v>
      </c>
      <c r="AF73" s="107"/>
      <c r="AG73" s="107"/>
      <c r="AH73" s="107"/>
      <c r="AI73" s="107"/>
      <c r="AJ73" s="107"/>
      <c r="AK73" s="107"/>
      <c r="AL73" s="107"/>
      <c r="AM73" s="107"/>
      <c r="AN73" s="108"/>
      <c r="AO73" s="53">
        <v>20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20</v>
      </c>
      <c r="BF73" s="53"/>
      <c r="BG73" s="53"/>
      <c r="BH73" s="53"/>
      <c r="BI73" s="53"/>
      <c r="BJ73" s="53"/>
      <c r="BK73" s="53"/>
      <c r="BL73" s="53"/>
    </row>
    <row r="74" spans="1:64" s="4" customFormat="1" ht="13.2" customHeight="1" x14ac:dyDescent="0.25">
      <c r="A74" s="90">
        <v>0</v>
      </c>
      <c r="B74" s="90"/>
      <c r="C74" s="90"/>
      <c r="D74" s="90"/>
      <c r="E74" s="90"/>
      <c r="F74" s="90"/>
      <c r="G74" s="104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2" t="s">
        <v>85</v>
      </c>
      <c r="AA74" s="102"/>
      <c r="AB74" s="102"/>
      <c r="AC74" s="102"/>
      <c r="AD74" s="102"/>
      <c r="AE74" s="104"/>
      <c r="AF74" s="105"/>
      <c r="AG74" s="105"/>
      <c r="AH74" s="105"/>
      <c r="AI74" s="105"/>
      <c r="AJ74" s="105"/>
      <c r="AK74" s="105"/>
      <c r="AL74" s="105"/>
      <c r="AM74" s="105"/>
      <c r="AN74" s="106"/>
      <c r="AO74" s="94">
        <v>411350</v>
      </c>
      <c r="AP74" s="94"/>
      <c r="AQ74" s="94"/>
      <c r="AR74" s="94"/>
      <c r="AS74" s="94"/>
      <c r="AT74" s="94"/>
      <c r="AU74" s="94"/>
      <c r="AV74" s="94"/>
      <c r="AW74" s="94">
        <v>0</v>
      </c>
      <c r="AX74" s="94"/>
      <c r="AY74" s="94"/>
      <c r="AZ74" s="94"/>
      <c r="BA74" s="94"/>
      <c r="BB74" s="94"/>
      <c r="BC74" s="94"/>
      <c r="BD74" s="94"/>
      <c r="BE74" s="94">
        <v>411350</v>
      </c>
      <c r="BF74" s="94"/>
      <c r="BG74" s="94"/>
      <c r="BH74" s="94"/>
      <c r="BI74" s="94"/>
      <c r="BJ74" s="94"/>
      <c r="BK74" s="94"/>
      <c r="BL74" s="94"/>
    </row>
    <row r="75" spans="1:64" ht="13.2" customHeight="1" x14ac:dyDescent="0.25">
      <c r="A75" s="43">
        <v>0</v>
      </c>
      <c r="B75" s="43"/>
      <c r="C75" s="43"/>
      <c r="D75" s="43"/>
      <c r="E75" s="43"/>
      <c r="F75" s="43"/>
      <c r="G75" s="85" t="s">
        <v>72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72" t="s">
        <v>85</v>
      </c>
      <c r="AA75" s="72"/>
      <c r="AB75" s="72"/>
      <c r="AC75" s="72"/>
      <c r="AD75" s="72"/>
      <c r="AE75" s="85" t="s">
        <v>82</v>
      </c>
      <c r="AF75" s="107"/>
      <c r="AG75" s="107"/>
      <c r="AH75" s="107"/>
      <c r="AI75" s="107"/>
      <c r="AJ75" s="107"/>
      <c r="AK75" s="107"/>
      <c r="AL75" s="107"/>
      <c r="AM75" s="107"/>
      <c r="AN75" s="108"/>
      <c r="AO75" s="53">
        <v>192000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192000</v>
      </c>
      <c r="BF75" s="53"/>
      <c r="BG75" s="53"/>
      <c r="BH75" s="53"/>
      <c r="BI75" s="53"/>
      <c r="BJ75" s="53"/>
      <c r="BK75" s="53"/>
      <c r="BL75" s="53"/>
    </row>
    <row r="76" spans="1:64" ht="13.2" customHeight="1" x14ac:dyDescent="0.25">
      <c r="A76" s="43">
        <v>0</v>
      </c>
      <c r="B76" s="43"/>
      <c r="C76" s="43"/>
      <c r="D76" s="43"/>
      <c r="E76" s="43"/>
      <c r="F76" s="43"/>
      <c r="G76" s="85" t="s">
        <v>74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72" t="s">
        <v>85</v>
      </c>
      <c r="AA76" s="72"/>
      <c r="AB76" s="72"/>
      <c r="AC76" s="72"/>
      <c r="AD76" s="72"/>
      <c r="AE76" s="85" t="s">
        <v>82</v>
      </c>
      <c r="AF76" s="107"/>
      <c r="AG76" s="107"/>
      <c r="AH76" s="107"/>
      <c r="AI76" s="107"/>
      <c r="AJ76" s="107"/>
      <c r="AK76" s="107"/>
      <c r="AL76" s="107"/>
      <c r="AM76" s="107"/>
      <c r="AN76" s="108"/>
      <c r="AO76" s="53">
        <v>219350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219350</v>
      </c>
      <c r="BF76" s="53"/>
      <c r="BG76" s="53"/>
      <c r="BH76" s="53"/>
      <c r="BI76" s="53"/>
      <c r="BJ76" s="53"/>
      <c r="BK76" s="53"/>
      <c r="BL76" s="53"/>
    </row>
    <row r="77" spans="1:64" s="4" customFormat="1" ht="12.75" customHeight="1" x14ac:dyDescent="0.25">
      <c r="A77" s="90">
        <v>0</v>
      </c>
      <c r="B77" s="90"/>
      <c r="C77" s="90"/>
      <c r="D77" s="90"/>
      <c r="E77" s="90"/>
      <c r="F77" s="90"/>
      <c r="G77" s="104" t="s">
        <v>86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102"/>
      <c r="AA77" s="102"/>
      <c r="AB77" s="102"/>
      <c r="AC77" s="102"/>
      <c r="AD77" s="102"/>
      <c r="AE77" s="104"/>
      <c r="AF77" s="105"/>
      <c r="AG77" s="105"/>
      <c r="AH77" s="105"/>
      <c r="AI77" s="105"/>
      <c r="AJ77" s="105"/>
      <c r="AK77" s="105"/>
      <c r="AL77" s="105"/>
      <c r="AM77" s="105"/>
      <c r="AN77" s="106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64" ht="26.4" customHeight="1" x14ac:dyDescent="0.25">
      <c r="A78" s="43">
        <v>0</v>
      </c>
      <c r="B78" s="43"/>
      <c r="C78" s="43"/>
      <c r="D78" s="43"/>
      <c r="E78" s="43"/>
      <c r="F78" s="43"/>
      <c r="G78" s="85" t="s">
        <v>87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8"/>
      <c r="Z78" s="72" t="s">
        <v>88</v>
      </c>
      <c r="AA78" s="72"/>
      <c r="AB78" s="72"/>
      <c r="AC78" s="72"/>
      <c r="AD78" s="72"/>
      <c r="AE78" s="85" t="s">
        <v>89</v>
      </c>
      <c r="AF78" s="107"/>
      <c r="AG78" s="107"/>
      <c r="AH78" s="107"/>
      <c r="AI78" s="107"/>
      <c r="AJ78" s="107"/>
      <c r="AK78" s="107"/>
      <c r="AL78" s="107"/>
      <c r="AM78" s="107"/>
      <c r="AN78" s="108"/>
      <c r="AO78" s="53">
        <v>100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100</v>
      </c>
      <c r="BF78" s="53"/>
      <c r="BG78" s="53"/>
      <c r="BH78" s="53"/>
      <c r="BI78" s="53"/>
      <c r="BJ78" s="53"/>
      <c r="BK78" s="53"/>
      <c r="BL78" s="53"/>
    </row>
    <row r="79" spans="1:64" x14ac:dyDescent="0.25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5">
      <c r="A81" s="116" t="s">
        <v>96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2" t="s">
        <v>98</v>
      </c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</row>
    <row r="82" spans="1:59" x14ac:dyDescent="0.25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ht="15.75" customHeight="1" x14ac:dyDescent="0.25">
      <c r="A83" s="71" t="s">
        <v>3</v>
      </c>
      <c r="B83" s="71"/>
      <c r="C83" s="71"/>
      <c r="D83" s="71"/>
      <c r="E83" s="71"/>
      <c r="F83" s="71"/>
    </row>
    <row r="84" spans="1:59" ht="13.2" customHeight="1" x14ac:dyDescent="0.25">
      <c r="A84" s="113" t="s">
        <v>95</v>
      </c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</row>
    <row r="85" spans="1:59" x14ac:dyDescent="0.25">
      <c r="A85" s="45" t="s">
        <v>47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</row>
    <row r="86" spans="1:59" ht="10.5" customHeight="1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6" customHeight="1" x14ac:dyDescent="0.25">
      <c r="A87" s="116" t="s">
        <v>97</v>
      </c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5"/>
      <c r="AO87" s="112" t="s">
        <v>99</v>
      </c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  <c r="BB87" s="110"/>
      <c r="BC87" s="110"/>
      <c r="BD87" s="110"/>
      <c r="BE87" s="110"/>
      <c r="BF87" s="110"/>
      <c r="BG87" s="110"/>
    </row>
    <row r="88" spans="1:59" x14ac:dyDescent="0.25">
      <c r="W88" s="42" t="s">
        <v>5</v>
      </c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O88" s="42" t="s">
        <v>52</v>
      </c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</row>
    <row r="89" spans="1:59" x14ac:dyDescent="0.25">
      <c r="A89" s="118">
        <v>44587</v>
      </c>
      <c r="B89" s="46"/>
      <c r="C89" s="46"/>
      <c r="D89" s="46"/>
      <c r="E89" s="46"/>
      <c r="F89" s="46"/>
      <c r="G89" s="46"/>
      <c r="H89" s="46"/>
    </row>
    <row r="90" spans="1:59" x14ac:dyDescent="0.25">
      <c r="A90" s="42" t="s">
        <v>45</v>
      </c>
      <c r="B90" s="42"/>
      <c r="C90" s="42"/>
      <c r="D90" s="42"/>
      <c r="E90" s="42"/>
      <c r="F90" s="42"/>
      <c r="G90" s="42"/>
      <c r="H90" s="42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5">
      <c r="A91" s="24" t="s">
        <v>46</v>
      </c>
    </row>
  </sheetData>
  <mergeCells count="253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89:H89"/>
    <mergeCell ref="A90:H90"/>
    <mergeCell ref="A84:AS84"/>
    <mergeCell ref="A85:AS85"/>
    <mergeCell ref="A87:V87"/>
    <mergeCell ref="W87:AM87"/>
    <mergeCell ref="AO87:BG87"/>
    <mergeCell ref="W88:AM88"/>
    <mergeCell ref="AO88:BG88"/>
    <mergeCell ref="A81:V81"/>
    <mergeCell ref="W81:AM81"/>
    <mergeCell ref="AO81:BG81"/>
    <mergeCell ref="W82:AM82"/>
    <mergeCell ref="AO82:BG82"/>
    <mergeCell ref="A83:F8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92" priority="33" stopIfTrue="1" operator="equal">
      <formula>$G63</formula>
    </cfRule>
  </conditionalFormatting>
  <conditionalFormatting sqref="D49">
    <cfRule type="cellIs" dxfId="91" priority="34" stopIfTrue="1" operator="equal">
      <formula>$D48</formula>
    </cfRule>
  </conditionalFormatting>
  <conditionalFormatting sqref="A64:F64">
    <cfRule type="cellIs" dxfId="90" priority="35" stopIfTrue="1" operator="equal">
      <formula>0</formula>
    </cfRule>
  </conditionalFormatting>
  <conditionalFormatting sqref="D50">
    <cfRule type="cellIs" dxfId="89" priority="32" stopIfTrue="1" operator="equal">
      <formula>$D49</formula>
    </cfRule>
  </conditionalFormatting>
  <conditionalFormatting sqref="G65">
    <cfRule type="cellIs" dxfId="88" priority="29" stopIfTrue="1" operator="equal">
      <formula>$G64</formula>
    </cfRule>
  </conditionalFormatting>
  <conditionalFormatting sqref="A65:F65">
    <cfRule type="cellIs" dxfId="87" priority="30" stopIfTrue="1" operator="equal">
      <formula>0</formula>
    </cfRule>
  </conditionalFormatting>
  <conditionalFormatting sqref="G66">
    <cfRule type="cellIs" dxfId="86" priority="27" stopIfTrue="1" operator="equal">
      <formula>$G65</formula>
    </cfRule>
  </conditionalFormatting>
  <conditionalFormatting sqref="A66:F66">
    <cfRule type="cellIs" dxfId="85" priority="28" stopIfTrue="1" operator="equal">
      <formula>0</formula>
    </cfRule>
  </conditionalFormatting>
  <conditionalFormatting sqref="G67">
    <cfRule type="cellIs" dxfId="84" priority="25" stopIfTrue="1" operator="equal">
      <formula>$G66</formula>
    </cfRule>
  </conditionalFormatting>
  <conditionalFormatting sqref="A67:F67">
    <cfRule type="cellIs" dxfId="83" priority="26" stopIfTrue="1" operator="equal">
      <formula>0</formula>
    </cfRule>
  </conditionalFormatting>
  <conditionalFormatting sqref="G68">
    <cfRule type="cellIs" dxfId="82" priority="23" stopIfTrue="1" operator="equal">
      <formula>$G67</formula>
    </cfRule>
  </conditionalFormatting>
  <conditionalFormatting sqref="A68:F68">
    <cfRule type="cellIs" dxfId="81" priority="24" stopIfTrue="1" operator="equal">
      <formula>0</formula>
    </cfRule>
  </conditionalFormatting>
  <conditionalFormatting sqref="G69">
    <cfRule type="cellIs" dxfId="80" priority="21" stopIfTrue="1" operator="equal">
      <formula>$G68</formula>
    </cfRule>
  </conditionalFormatting>
  <conditionalFormatting sqref="A69:F69">
    <cfRule type="cellIs" dxfId="79" priority="22" stopIfTrue="1" operator="equal">
      <formula>0</formula>
    </cfRule>
  </conditionalFormatting>
  <conditionalFormatting sqref="G70">
    <cfRule type="cellIs" dxfId="78" priority="19" stopIfTrue="1" operator="equal">
      <formula>$G69</formula>
    </cfRule>
  </conditionalFormatting>
  <conditionalFormatting sqref="A70:F70">
    <cfRule type="cellIs" dxfId="77" priority="20" stopIfTrue="1" operator="equal">
      <formula>0</formula>
    </cfRule>
  </conditionalFormatting>
  <conditionalFormatting sqref="G71">
    <cfRule type="cellIs" dxfId="76" priority="17" stopIfTrue="1" operator="equal">
      <formula>$G70</formula>
    </cfRule>
  </conditionalFormatting>
  <conditionalFormatting sqref="A71:F71">
    <cfRule type="cellIs" dxfId="75" priority="18" stopIfTrue="1" operator="equal">
      <formula>0</formula>
    </cfRule>
  </conditionalFormatting>
  <conditionalFormatting sqref="G72">
    <cfRule type="cellIs" dxfId="74" priority="15" stopIfTrue="1" operator="equal">
      <formula>$G71</formula>
    </cfRule>
  </conditionalFormatting>
  <conditionalFormatting sqref="A72:F72">
    <cfRule type="cellIs" dxfId="73" priority="16" stopIfTrue="1" operator="equal">
      <formula>0</formula>
    </cfRule>
  </conditionalFormatting>
  <conditionalFormatting sqref="G73">
    <cfRule type="cellIs" dxfId="72" priority="13" stopIfTrue="1" operator="equal">
      <formula>$G72</formula>
    </cfRule>
  </conditionalFormatting>
  <conditionalFormatting sqref="A73:F73">
    <cfRule type="cellIs" dxfId="71" priority="14" stopIfTrue="1" operator="equal">
      <formula>0</formula>
    </cfRule>
  </conditionalFormatting>
  <conditionalFormatting sqref="G74">
    <cfRule type="cellIs" dxfId="70" priority="11" stopIfTrue="1" operator="equal">
      <formula>$G73</formula>
    </cfRule>
  </conditionalFormatting>
  <conditionalFormatting sqref="A74:F74">
    <cfRule type="cellIs" dxfId="69" priority="12" stopIfTrue="1" operator="equal">
      <formula>0</formula>
    </cfRule>
  </conditionalFormatting>
  <conditionalFormatting sqref="G75">
    <cfRule type="cellIs" dxfId="68" priority="9" stopIfTrue="1" operator="equal">
      <formula>$G74</formula>
    </cfRule>
  </conditionalFormatting>
  <conditionalFormatting sqref="A75:F75">
    <cfRule type="cellIs" dxfId="67" priority="10" stopIfTrue="1" operator="equal">
      <formula>0</formula>
    </cfRule>
  </conditionalFormatting>
  <conditionalFormatting sqref="G76">
    <cfRule type="cellIs" dxfId="66" priority="7" stopIfTrue="1" operator="equal">
      <formula>$G75</formula>
    </cfRule>
  </conditionalFormatting>
  <conditionalFormatting sqref="A76:F76">
    <cfRule type="cellIs" dxfId="65" priority="8" stopIfTrue="1" operator="equal">
      <formula>0</formula>
    </cfRule>
  </conditionalFormatting>
  <conditionalFormatting sqref="G77">
    <cfRule type="cellIs" dxfId="64" priority="5" stopIfTrue="1" operator="equal">
      <formula>$G76</formula>
    </cfRule>
  </conditionalFormatting>
  <conditionalFormatting sqref="A77:F77">
    <cfRule type="cellIs" dxfId="63" priority="6" stopIfTrue="1" operator="equal">
      <formula>0</formula>
    </cfRule>
  </conditionalFormatting>
  <conditionalFormatting sqref="G78">
    <cfRule type="cellIs" dxfId="62" priority="3" stopIfTrue="1" operator="equal">
      <formula>$G77</formula>
    </cfRule>
  </conditionalFormatting>
  <conditionalFormatting sqref="A78:F78">
    <cfRule type="cellIs" dxfId="61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zoomScaleNormal="100" zoomScaleSheetLayoutView="100" workbookViewId="0">
      <selection activeCell="AO5" sqref="AO5:BL5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" customHeight="1" x14ac:dyDescent="0.25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5">
      <c r="AO3" s="113" t="s">
        <v>94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5">
      <c r="AO4" s="114" t="str">
        <f>N13</f>
        <v>Управління соціально-економічного розвитку Глухівської міської ради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5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3.2" customHeight="1" x14ac:dyDescent="0.25">
      <c r="AO7" s="112" t="s">
        <v>92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93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5">
      <c r="A11" s="84" t="s">
        <v>103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111" t="str">
        <f>B19</f>
        <v>2710180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tr">
        <f>N16</f>
        <v>Управління соціально-економічного розвитку Глухівської міської ради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100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1" t="str">
        <f>B19</f>
        <v>2710180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106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100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54</v>
      </c>
      <c r="B19" s="111" t="s">
        <v>127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129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130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128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101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47000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47000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" customHeight="1" x14ac:dyDescent="0.25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8" customHeight="1" x14ac:dyDescent="0.25">
      <c r="A26" s="109" t="s">
        <v>125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5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5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3.2" customHeight="1" x14ac:dyDescent="0.25">
      <c r="A32" s="43">
        <v>1</v>
      </c>
      <c r="B32" s="43"/>
      <c r="C32" s="43"/>
      <c r="D32" s="43"/>
      <c r="E32" s="43"/>
      <c r="F32" s="43"/>
      <c r="G32" s="86" t="s">
        <v>109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" customHeight="1" x14ac:dyDescent="0.25">
      <c r="A35" s="109" t="s">
        <v>126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5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5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3.2" customHeight="1" x14ac:dyDescent="0.25">
      <c r="A41" s="43">
        <v>1</v>
      </c>
      <c r="B41" s="43"/>
      <c r="C41" s="43"/>
      <c r="D41" s="43"/>
      <c r="E41" s="43"/>
      <c r="F41" s="43"/>
      <c r="G41" s="86" t="s">
        <v>110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3.2" customHeight="1" x14ac:dyDescent="0.25">
      <c r="A42" s="43">
        <v>2</v>
      </c>
      <c r="B42" s="43"/>
      <c r="C42" s="43"/>
      <c r="D42" s="43"/>
      <c r="E42" s="43"/>
      <c r="F42" s="43"/>
      <c r="G42" s="86" t="s">
        <v>111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5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5">
      <c r="A45" s="48" t="s">
        <v>102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 x14ac:dyDescent="0.25">
      <c r="A46" s="38" t="s">
        <v>28</v>
      </c>
      <c r="B46" s="38"/>
      <c r="C46" s="38"/>
      <c r="D46" s="60" t="s">
        <v>26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5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6" x14ac:dyDescent="0.25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5">
      <c r="A49" s="43" t="s">
        <v>6</v>
      </c>
      <c r="B49" s="43"/>
      <c r="C49" s="43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6.4" customHeight="1" x14ac:dyDescent="0.25">
      <c r="A50" s="43">
        <v>1</v>
      </c>
      <c r="B50" s="43"/>
      <c r="C50" s="43"/>
      <c r="D50" s="86" t="s">
        <v>112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12000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12000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6.4" customHeight="1" x14ac:dyDescent="0.25">
      <c r="A51" s="43">
        <v>2</v>
      </c>
      <c r="B51" s="43"/>
      <c r="C51" s="43"/>
      <c r="D51" s="86" t="s">
        <v>111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35000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35000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5">
      <c r="A52" s="90"/>
      <c r="B52" s="90"/>
      <c r="C52" s="90"/>
      <c r="D52" s="91" t="s">
        <v>67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47000</v>
      </c>
      <c r="AD52" s="94"/>
      <c r="AE52" s="94"/>
      <c r="AF52" s="94"/>
      <c r="AG52" s="94"/>
      <c r="AH52" s="94"/>
      <c r="AI52" s="94"/>
      <c r="AJ52" s="94"/>
      <c r="AK52" s="94">
        <v>0</v>
      </c>
      <c r="AL52" s="94"/>
      <c r="AM52" s="94"/>
      <c r="AN52" s="94"/>
      <c r="AO52" s="94"/>
      <c r="AP52" s="94"/>
      <c r="AQ52" s="94"/>
      <c r="AR52" s="94"/>
      <c r="AS52" s="94">
        <f>AC52+AK52</f>
        <v>47000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5">
      <c r="A54" s="57" t="s">
        <v>42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5" customHeight="1" x14ac:dyDescent="0.25">
      <c r="A55" s="48" t="s">
        <v>102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" customHeight="1" x14ac:dyDescent="0.25">
      <c r="A56" s="38" t="s">
        <v>28</v>
      </c>
      <c r="B56" s="38"/>
      <c r="C56" s="38"/>
      <c r="D56" s="60" t="s">
        <v>34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 x14ac:dyDescent="0.25">
      <c r="A57" s="38"/>
      <c r="B57" s="38"/>
      <c r="C57" s="38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5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0.25">
      <c r="A59" s="43" t="s">
        <v>6</v>
      </c>
      <c r="B59" s="43"/>
      <c r="C59" s="43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70" t="s">
        <v>8</v>
      </c>
      <c r="AC59" s="70"/>
      <c r="AD59" s="70"/>
      <c r="AE59" s="70"/>
      <c r="AF59" s="70"/>
      <c r="AG59" s="70"/>
      <c r="AH59" s="70"/>
      <c r="AI59" s="70"/>
      <c r="AJ59" s="70" t="s">
        <v>9</v>
      </c>
      <c r="AK59" s="70"/>
      <c r="AL59" s="70"/>
      <c r="AM59" s="70"/>
      <c r="AN59" s="70"/>
      <c r="AO59" s="70"/>
      <c r="AP59" s="70"/>
      <c r="AQ59" s="70"/>
      <c r="AR59" s="70" t="s">
        <v>10</v>
      </c>
      <c r="AS59" s="70"/>
      <c r="AT59" s="70"/>
      <c r="AU59" s="70"/>
      <c r="AV59" s="70"/>
      <c r="AW59" s="70"/>
      <c r="AX59" s="70"/>
      <c r="AY59" s="70"/>
      <c r="CA59" s="1" t="s">
        <v>15</v>
      </c>
    </row>
    <row r="60" spans="1:79" ht="26.4" customHeight="1" x14ac:dyDescent="0.25">
      <c r="A60" s="43">
        <v>1</v>
      </c>
      <c r="B60" s="43"/>
      <c r="C60" s="43"/>
      <c r="D60" s="86" t="s">
        <v>113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3">
        <v>47000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47000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s="4" customFormat="1" ht="12.75" customHeight="1" x14ac:dyDescent="0.25">
      <c r="A61" s="90"/>
      <c r="B61" s="90"/>
      <c r="C61" s="90"/>
      <c r="D61" s="91" t="s">
        <v>27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47000</v>
      </c>
      <c r="AC61" s="94"/>
      <c r="AD61" s="94"/>
      <c r="AE61" s="94"/>
      <c r="AF61" s="94"/>
      <c r="AG61" s="94"/>
      <c r="AH61" s="94"/>
      <c r="AI61" s="94"/>
      <c r="AJ61" s="94">
        <v>0</v>
      </c>
      <c r="AK61" s="94"/>
      <c r="AL61" s="94"/>
      <c r="AM61" s="94"/>
      <c r="AN61" s="94"/>
      <c r="AO61" s="94"/>
      <c r="AP61" s="94"/>
      <c r="AQ61" s="94"/>
      <c r="AR61" s="94">
        <f>AB61+AJ61</f>
        <v>47000</v>
      </c>
      <c r="AS61" s="94"/>
      <c r="AT61" s="94"/>
      <c r="AU61" s="94"/>
      <c r="AV61" s="94"/>
      <c r="AW61" s="94"/>
      <c r="AX61" s="94"/>
      <c r="AY61" s="94"/>
    </row>
    <row r="63" spans="1:79" ht="15.75" customHeight="1" x14ac:dyDescent="0.25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 x14ac:dyDescent="0.25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 x14ac:dyDescent="0.25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 x14ac:dyDescent="0.25">
      <c r="A66" s="43" t="s">
        <v>33</v>
      </c>
      <c r="B66" s="43"/>
      <c r="C66" s="43"/>
      <c r="D66" s="43"/>
      <c r="E66" s="43"/>
      <c r="F66" s="43"/>
      <c r="G66" s="66" t="s">
        <v>7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43" t="s">
        <v>19</v>
      </c>
      <c r="AA66" s="43"/>
      <c r="AB66" s="43"/>
      <c r="AC66" s="43"/>
      <c r="AD66" s="43"/>
      <c r="AE66" s="69" t="s">
        <v>32</v>
      </c>
      <c r="AF66" s="69"/>
      <c r="AG66" s="69"/>
      <c r="AH66" s="69"/>
      <c r="AI66" s="69"/>
      <c r="AJ66" s="69"/>
      <c r="AK66" s="69"/>
      <c r="AL66" s="69"/>
      <c r="AM66" s="69"/>
      <c r="AN66" s="66"/>
      <c r="AO66" s="70" t="s">
        <v>8</v>
      </c>
      <c r="AP66" s="70"/>
      <c r="AQ66" s="70"/>
      <c r="AR66" s="70"/>
      <c r="AS66" s="70"/>
      <c r="AT66" s="70"/>
      <c r="AU66" s="70"/>
      <c r="AV66" s="70"/>
      <c r="AW66" s="70" t="s">
        <v>31</v>
      </c>
      <c r="AX66" s="70"/>
      <c r="AY66" s="70"/>
      <c r="AZ66" s="70"/>
      <c r="BA66" s="70"/>
      <c r="BB66" s="70"/>
      <c r="BC66" s="70"/>
      <c r="BD66" s="70"/>
      <c r="BE66" s="70" t="s">
        <v>69</v>
      </c>
      <c r="BF66" s="70"/>
      <c r="BG66" s="70"/>
      <c r="BH66" s="70"/>
      <c r="BI66" s="70"/>
      <c r="BJ66" s="70"/>
      <c r="BK66" s="70"/>
      <c r="BL66" s="70"/>
      <c r="CA66" s="1" t="s">
        <v>17</v>
      </c>
    </row>
    <row r="67" spans="1:79" s="4" customFormat="1" ht="12.75" customHeight="1" x14ac:dyDescent="0.25">
      <c r="A67" s="90">
        <v>0</v>
      </c>
      <c r="B67" s="90"/>
      <c r="C67" s="90"/>
      <c r="D67" s="90"/>
      <c r="E67" s="90"/>
      <c r="F67" s="90"/>
      <c r="G67" s="99" t="s">
        <v>68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13.2" customHeight="1" x14ac:dyDescent="0.25">
      <c r="A68" s="43">
        <v>0</v>
      </c>
      <c r="B68" s="43"/>
      <c r="C68" s="43"/>
      <c r="D68" s="43"/>
      <c r="E68" s="43"/>
      <c r="F68" s="43"/>
      <c r="G68" s="85" t="s">
        <v>114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72" t="s">
        <v>85</v>
      </c>
      <c r="AA68" s="72"/>
      <c r="AB68" s="72"/>
      <c r="AC68" s="72"/>
      <c r="AD68" s="72"/>
      <c r="AE68" s="73" t="s">
        <v>115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12000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12000</v>
      </c>
      <c r="BF68" s="53"/>
      <c r="BG68" s="53"/>
      <c r="BH68" s="53"/>
      <c r="BI68" s="53"/>
      <c r="BJ68" s="53"/>
      <c r="BK68" s="53"/>
      <c r="BL68" s="53"/>
    </row>
    <row r="69" spans="1:79" ht="13.2" customHeight="1" x14ac:dyDescent="0.25">
      <c r="A69" s="43">
        <v>0</v>
      </c>
      <c r="B69" s="43"/>
      <c r="C69" s="43"/>
      <c r="D69" s="43"/>
      <c r="E69" s="43"/>
      <c r="F69" s="43"/>
      <c r="G69" s="85" t="s">
        <v>116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72" t="s">
        <v>85</v>
      </c>
      <c r="AA69" s="72"/>
      <c r="AB69" s="72"/>
      <c r="AC69" s="72"/>
      <c r="AD69" s="72"/>
      <c r="AE69" s="73" t="s">
        <v>115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35000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35000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5">
      <c r="A70" s="90">
        <v>0</v>
      </c>
      <c r="B70" s="90"/>
      <c r="C70" s="90"/>
      <c r="D70" s="90"/>
      <c r="E70" s="90"/>
      <c r="F70" s="90"/>
      <c r="G70" s="104" t="s">
        <v>75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3.2" customHeight="1" x14ac:dyDescent="0.25">
      <c r="A71" s="43">
        <v>0</v>
      </c>
      <c r="B71" s="43"/>
      <c r="C71" s="43"/>
      <c r="D71" s="43"/>
      <c r="E71" s="43"/>
      <c r="F71" s="43"/>
      <c r="G71" s="85" t="s">
        <v>117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72" t="s">
        <v>118</v>
      </c>
      <c r="AA71" s="72"/>
      <c r="AB71" s="72"/>
      <c r="AC71" s="72"/>
      <c r="AD71" s="72"/>
      <c r="AE71" s="85" t="s">
        <v>119</v>
      </c>
      <c r="AF71" s="107"/>
      <c r="AG71" s="107"/>
      <c r="AH71" s="107"/>
      <c r="AI71" s="107"/>
      <c r="AJ71" s="107"/>
      <c r="AK71" s="107"/>
      <c r="AL71" s="107"/>
      <c r="AM71" s="107"/>
      <c r="AN71" s="108"/>
      <c r="AO71" s="53">
        <v>10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10</v>
      </c>
      <c r="BF71" s="53"/>
      <c r="BG71" s="53"/>
      <c r="BH71" s="53"/>
      <c r="BI71" s="53"/>
      <c r="BJ71" s="53"/>
      <c r="BK71" s="53"/>
      <c r="BL71" s="53"/>
    </row>
    <row r="72" spans="1:79" ht="13.2" customHeight="1" x14ac:dyDescent="0.25">
      <c r="A72" s="43">
        <v>0</v>
      </c>
      <c r="B72" s="43"/>
      <c r="C72" s="43"/>
      <c r="D72" s="43"/>
      <c r="E72" s="43"/>
      <c r="F72" s="43"/>
      <c r="G72" s="85" t="s">
        <v>120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72" t="s">
        <v>118</v>
      </c>
      <c r="AA72" s="72"/>
      <c r="AB72" s="72"/>
      <c r="AC72" s="72"/>
      <c r="AD72" s="72"/>
      <c r="AE72" s="85" t="s">
        <v>119</v>
      </c>
      <c r="AF72" s="107"/>
      <c r="AG72" s="107"/>
      <c r="AH72" s="107"/>
      <c r="AI72" s="107"/>
      <c r="AJ72" s="107"/>
      <c r="AK72" s="107"/>
      <c r="AL72" s="107"/>
      <c r="AM72" s="107"/>
      <c r="AN72" s="108"/>
      <c r="AO72" s="53">
        <v>7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7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5">
      <c r="A73" s="90">
        <v>0</v>
      </c>
      <c r="B73" s="90"/>
      <c r="C73" s="90"/>
      <c r="D73" s="90"/>
      <c r="E73" s="90"/>
      <c r="F73" s="90"/>
      <c r="G73" s="104" t="s">
        <v>80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102"/>
      <c r="AA73" s="102"/>
      <c r="AB73" s="102"/>
      <c r="AC73" s="102"/>
      <c r="AD73" s="102"/>
      <c r="AE73" s="104"/>
      <c r="AF73" s="105"/>
      <c r="AG73" s="105"/>
      <c r="AH73" s="105"/>
      <c r="AI73" s="105"/>
      <c r="AJ73" s="105"/>
      <c r="AK73" s="105"/>
      <c r="AL73" s="105"/>
      <c r="AM73" s="105"/>
      <c r="AN73" s="10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13.2" customHeight="1" x14ac:dyDescent="0.25">
      <c r="A74" s="43">
        <v>0</v>
      </c>
      <c r="B74" s="43"/>
      <c r="C74" s="43"/>
      <c r="D74" s="43"/>
      <c r="E74" s="43"/>
      <c r="F74" s="43"/>
      <c r="G74" s="85" t="s">
        <v>121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72" t="s">
        <v>85</v>
      </c>
      <c r="AA74" s="72"/>
      <c r="AB74" s="72"/>
      <c r="AC74" s="72"/>
      <c r="AD74" s="72"/>
      <c r="AE74" s="85" t="s">
        <v>82</v>
      </c>
      <c r="AF74" s="107"/>
      <c r="AG74" s="107"/>
      <c r="AH74" s="107"/>
      <c r="AI74" s="107"/>
      <c r="AJ74" s="107"/>
      <c r="AK74" s="107"/>
      <c r="AL74" s="107"/>
      <c r="AM74" s="107"/>
      <c r="AN74" s="108"/>
      <c r="AO74" s="53">
        <v>1200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1200</v>
      </c>
      <c r="BF74" s="53"/>
      <c r="BG74" s="53"/>
      <c r="BH74" s="53"/>
      <c r="BI74" s="53"/>
      <c r="BJ74" s="53"/>
      <c r="BK74" s="53"/>
      <c r="BL74" s="53"/>
    </row>
    <row r="75" spans="1:79" ht="13.2" customHeight="1" x14ac:dyDescent="0.25">
      <c r="A75" s="43">
        <v>0</v>
      </c>
      <c r="B75" s="43"/>
      <c r="C75" s="43"/>
      <c r="D75" s="43"/>
      <c r="E75" s="43"/>
      <c r="F75" s="43"/>
      <c r="G75" s="85" t="s">
        <v>122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72" t="s">
        <v>85</v>
      </c>
      <c r="AA75" s="72"/>
      <c r="AB75" s="72"/>
      <c r="AC75" s="72"/>
      <c r="AD75" s="72"/>
      <c r="AE75" s="85" t="s">
        <v>82</v>
      </c>
      <c r="AF75" s="107"/>
      <c r="AG75" s="107"/>
      <c r="AH75" s="107"/>
      <c r="AI75" s="107"/>
      <c r="AJ75" s="107"/>
      <c r="AK75" s="107"/>
      <c r="AL75" s="107"/>
      <c r="AM75" s="107"/>
      <c r="AN75" s="108"/>
      <c r="AO75" s="53">
        <v>5000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5000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 x14ac:dyDescent="0.25">
      <c r="A76" s="90">
        <v>0</v>
      </c>
      <c r="B76" s="90"/>
      <c r="C76" s="90"/>
      <c r="D76" s="90"/>
      <c r="E76" s="90"/>
      <c r="F76" s="90"/>
      <c r="G76" s="104" t="s">
        <v>86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102"/>
      <c r="AA76" s="102"/>
      <c r="AB76" s="102"/>
      <c r="AC76" s="102"/>
      <c r="AD76" s="102"/>
      <c r="AE76" s="104"/>
      <c r="AF76" s="105"/>
      <c r="AG76" s="105"/>
      <c r="AH76" s="105"/>
      <c r="AI76" s="105"/>
      <c r="AJ76" s="105"/>
      <c r="AK76" s="105"/>
      <c r="AL76" s="105"/>
      <c r="AM76" s="105"/>
      <c r="AN76" s="106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13.2" customHeight="1" x14ac:dyDescent="0.25">
      <c r="A77" s="43">
        <v>0</v>
      </c>
      <c r="B77" s="43"/>
      <c r="C77" s="43"/>
      <c r="D77" s="43"/>
      <c r="E77" s="43"/>
      <c r="F77" s="43"/>
      <c r="G77" s="85" t="s">
        <v>123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72" t="s">
        <v>88</v>
      </c>
      <c r="AA77" s="72"/>
      <c r="AB77" s="72"/>
      <c r="AC77" s="72"/>
      <c r="AD77" s="72"/>
      <c r="AE77" s="85" t="s">
        <v>89</v>
      </c>
      <c r="AF77" s="107"/>
      <c r="AG77" s="107"/>
      <c r="AH77" s="107"/>
      <c r="AI77" s="107"/>
      <c r="AJ77" s="107"/>
      <c r="AK77" s="107"/>
      <c r="AL77" s="107"/>
      <c r="AM77" s="107"/>
      <c r="AN77" s="108"/>
      <c r="AO77" s="53">
        <v>100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100</v>
      </c>
      <c r="BF77" s="53"/>
      <c r="BG77" s="53"/>
      <c r="BH77" s="53"/>
      <c r="BI77" s="53"/>
      <c r="BJ77" s="53"/>
      <c r="BK77" s="53"/>
      <c r="BL77" s="53"/>
    </row>
    <row r="78" spans="1:79" ht="13.2" customHeight="1" x14ac:dyDescent="0.25">
      <c r="A78" s="43">
        <v>0</v>
      </c>
      <c r="B78" s="43"/>
      <c r="C78" s="43"/>
      <c r="D78" s="43"/>
      <c r="E78" s="43"/>
      <c r="F78" s="43"/>
      <c r="G78" s="85" t="s">
        <v>124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8"/>
      <c r="Z78" s="72" t="s">
        <v>88</v>
      </c>
      <c r="AA78" s="72"/>
      <c r="AB78" s="72"/>
      <c r="AC78" s="72"/>
      <c r="AD78" s="72"/>
      <c r="AE78" s="85" t="s">
        <v>89</v>
      </c>
      <c r="AF78" s="107"/>
      <c r="AG78" s="107"/>
      <c r="AH78" s="107"/>
      <c r="AI78" s="107"/>
      <c r="AJ78" s="107"/>
      <c r="AK78" s="107"/>
      <c r="AL78" s="107"/>
      <c r="AM78" s="107"/>
      <c r="AN78" s="108"/>
      <c r="AO78" s="53">
        <v>100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100</v>
      </c>
      <c r="BF78" s="53"/>
      <c r="BG78" s="53"/>
      <c r="BH78" s="53"/>
      <c r="BI78" s="53"/>
      <c r="BJ78" s="53"/>
      <c r="BK78" s="53"/>
      <c r="BL78" s="53"/>
    </row>
    <row r="79" spans="1:79" x14ac:dyDescent="0.25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5">
      <c r="A81" s="116" t="s">
        <v>96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2" t="s">
        <v>98</v>
      </c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</row>
    <row r="82" spans="1:59" x14ac:dyDescent="0.25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ht="15.75" customHeight="1" x14ac:dyDescent="0.25">
      <c r="A83" s="71" t="s">
        <v>3</v>
      </c>
      <c r="B83" s="71"/>
      <c r="C83" s="71"/>
      <c r="D83" s="71"/>
      <c r="E83" s="71"/>
      <c r="F83" s="71"/>
    </row>
    <row r="84" spans="1:59" ht="13.2" customHeight="1" x14ac:dyDescent="0.25">
      <c r="A84" s="113" t="s">
        <v>95</v>
      </c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</row>
    <row r="85" spans="1:59" x14ac:dyDescent="0.25">
      <c r="A85" s="45" t="s">
        <v>47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</row>
    <row r="86" spans="1:59" ht="10.5" customHeight="1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6" customHeight="1" x14ac:dyDescent="0.25">
      <c r="A87" s="116" t="s">
        <v>97</v>
      </c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5"/>
      <c r="AO87" s="112" t="s">
        <v>99</v>
      </c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  <c r="BB87" s="110"/>
      <c r="BC87" s="110"/>
      <c r="BD87" s="110"/>
      <c r="BE87" s="110"/>
      <c r="BF87" s="110"/>
      <c r="BG87" s="110"/>
    </row>
    <row r="88" spans="1:59" x14ac:dyDescent="0.25">
      <c r="W88" s="42" t="s">
        <v>5</v>
      </c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O88" s="42" t="s">
        <v>52</v>
      </c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</row>
    <row r="89" spans="1:59" x14ac:dyDescent="0.25">
      <c r="A89" s="118">
        <v>44587</v>
      </c>
      <c r="B89" s="46"/>
      <c r="C89" s="46"/>
      <c r="D89" s="46"/>
      <c r="E89" s="46"/>
      <c r="F89" s="46"/>
      <c r="G89" s="46"/>
      <c r="H89" s="46"/>
    </row>
    <row r="90" spans="1:59" x14ac:dyDescent="0.25">
      <c r="A90" s="42" t="s">
        <v>45</v>
      </c>
      <c r="B90" s="42"/>
      <c r="C90" s="42"/>
      <c r="D90" s="42"/>
      <c r="E90" s="42"/>
      <c r="F90" s="42"/>
      <c r="G90" s="42"/>
      <c r="H90" s="42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5">
      <c r="A91" s="24" t="s">
        <v>46</v>
      </c>
    </row>
  </sheetData>
  <mergeCells count="244"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R61:AY61"/>
    <mergeCell ref="D52:AB52"/>
    <mergeCell ref="AC52:AJ52"/>
    <mergeCell ref="AK52:AR52"/>
    <mergeCell ref="AS52:AZ52"/>
    <mergeCell ref="A89:H89"/>
    <mergeCell ref="A90:H90"/>
    <mergeCell ref="A42:F42"/>
    <mergeCell ref="G42:BL42"/>
    <mergeCell ref="A51:C51"/>
    <mergeCell ref="D51:AB51"/>
    <mergeCell ref="A84:AS84"/>
    <mergeCell ref="A85:AS85"/>
    <mergeCell ref="A87:V87"/>
    <mergeCell ref="W87:AM87"/>
    <mergeCell ref="AO87:BG87"/>
    <mergeCell ref="W88:AM88"/>
    <mergeCell ref="AO88:BG88"/>
    <mergeCell ref="A81:V81"/>
    <mergeCell ref="W81:AM81"/>
    <mergeCell ref="AO81:BG81"/>
    <mergeCell ref="W82:AM82"/>
    <mergeCell ref="AO82:BG82"/>
    <mergeCell ref="A83:F83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60:C60"/>
    <mergeCell ref="D60:AA60"/>
    <mergeCell ref="AB60:AI60"/>
    <mergeCell ref="AJ60:AQ60"/>
    <mergeCell ref="AR60:AY60"/>
    <mergeCell ref="A63:BL63"/>
    <mergeCell ref="A61:C61"/>
    <mergeCell ref="D61:AA61"/>
    <mergeCell ref="AB61:AI61"/>
    <mergeCell ref="AJ61:AQ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5:AY55"/>
    <mergeCell ref="A56:C57"/>
    <mergeCell ref="D56:AA57"/>
    <mergeCell ref="AB56:AI57"/>
    <mergeCell ref="AJ56:AQ57"/>
    <mergeCell ref="AR56:AY57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7:L67">
    <cfRule type="cellIs" dxfId="60" priority="28" stopIfTrue="1" operator="equal">
      <formula>$G66</formula>
    </cfRule>
  </conditionalFormatting>
  <conditionalFormatting sqref="D50">
    <cfRule type="cellIs" dxfId="59" priority="29" stopIfTrue="1" operator="equal">
      <formula>$D49</formula>
    </cfRule>
  </conditionalFormatting>
  <conditionalFormatting sqref="A67:F67">
    <cfRule type="cellIs" dxfId="58" priority="30" stopIfTrue="1" operator="equal">
      <formula>0</formula>
    </cfRule>
  </conditionalFormatting>
  <conditionalFormatting sqref="D51">
    <cfRule type="cellIs" dxfId="57" priority="27" stopIfTrue="1" operator="equal">
      <formula>$D50</formula>
    </cfRule>
  </conditionalFormatting>
  <conditionalFormatting sqref="D52">
    <cfRule type="cellIs" dxfId="56" priority="26" stopIfTrue="1" operator="equal">
      <formula>$D51</formula>
    </cfRule>
  </conditionalFormatting>
  <conditionalFormatting sqref="G68">
    <cfRule type="cellIs" dxfId="55" priority="23" stopIfTrue="1" operator="equal">
      <formula>$G67</formula>
    </cfRule>
  </conditionalFormatting>
  <conditionalFormatting sqref="A68:F68">
    <cfRule type="cellIs" dxfId="54" priority="24" stopIfTrue="1" operator="equal">
      <formula>0</formula>
    </cfRule>
  </conditionalFormatting>
  <conditionalFormatting sqref="G69">
    <cfRule type="cellIs" dxfId="53" priority="21" stopIfTrue="1" operator="equal">
      <formula>$G68</formula>
    </cfRule>
  </conditionalFormatting>
  <conditionalFormatting sqref="A69:F69">
    <cfRule type="cellIs" dxfId="52" priority="22" stopIfTrue="1" operator="equal">
      <formula>0</formula>
    </cfRule>
  </conditionalFormatting>
  <conditionalFormatting sqref="G70">
    <cfRule type="cellIs" dxfId="51" priority="19" stopIfTrue="1" operator="equal">
      <formula>$G69</formula>
    </cfRule>
  </conditionalFormatting>
  <conditionalFormatting sqref="A70:F70">
    <cfRule type="cellIs" dxfId="50" priority="20" stopIfTrue="1" operator="equal">
      <formula>0</formula>
    </cfRule>
  </conditionalFormatting>
  <conditionalFormatting sqref="G71">
    <cfRule type="cellIs" dxfId="49" priority="17" stopIfTrue="1" operator="equal">
      <formula>$G70</formula>
    </cfRule>
  </conditionalFormatting>
  <conditionalFormatting sqref="A71:F71">
    <cfRule type="cellIs" dxfId="48" priority="18" stopIfTrue="1" operator="equal">
      <formula>0</formula>
    </cfRule>
  </conditionalFormatting>
  <conditionalFormatting sqref="G72">
    <cfRule type="cellIs" dxfId="47" priority="15" stopIfTrue="1" operator="equal">
      <formula>$G71</formula>
    </cfRule>
  </conditionalFormatting>
  <conditionalFormatting sqref="A72:F72">
    <cfRule type="cellIs" dxfId="46" priority="16" stopIfTrue="1" operator="equal">
      <formula>0</formula>
    </cfRule>
  </conditionalFormatting>
  <conditionalFormatting sqref="G73">
    <cfRule type="cellIs" dxfId="45" priority="13" stopIfTrue="1" operator="equal">
      <formula>$G72</formula>
    </cfRule>
  </conditionalFormatting>
  <conditionalFormatting sqref="A73:F73">
    <cfRule type="cellIs" dxfId="44" priority="14" stopIfTrue="1" operator="equal">
      <formula>0</formula>
    </cfRule>
  </conditionalFormatting>
  <conditionalFormatting sqref="G74">
    <cfRule type="cellIs" dxfId="43" priority="11" stopIfTrue="1" operator="equal">
      <formula>$G73</formula>
    </cfRule>
  </conditionalFormatting>
  <conditionalFormatting sqref="A74:F74">
    <cfRule type="cellIs" dxfId="42" priority="12" stopIfTrue="1" operator="equal">
      <formula>0</formula>
    </cfRule>
  </conditionalFormatting>
  <conditionalFormatting sqref="G75">
    <cfRule type="cellIs" dxfId="41" priority="9" stopIfTrue="1" operator="equal">
      <formula>$G74</formula>
    </cfRule>
  </conditionalFormatting>
  <conditionalFormatting sqref="A75:F75">
    <cfRule type="cellIs" dxfId="40" priority="10" stopIfTrue="1" operator="equal">
      <formula>0</formula>
    </cfRule>
  </conditionalFormatting>
  <conditionalFormatting sqref="G76">
    <cfRule type="cellIs" dxfId="39" priority="7" stopIfTrue="1" operator="equal">
      <formula>$G75</formula>
    </cfRule>
  </conditionalFormatting>
  <conditionalFormatting sqref="A76:F76">
    <cfRule type="cellIs" dxfId="38" priority="8" stopIfTrue="1" operator="equal">
      <formula>0</formula>
    </cfRule>
  </conditionalFormatting>
  <conditionalFormatting sqref="G77">
    <cfRule type="cellIs" dxfId="37" priority="5" stopIfTrue="1" operator="equal">
      <formula>$G76</formula>
    </cfRule>
  </conditionalFormatting>
  <conditionalFormatting sqref="A77:F77">
    <cfRule type="cellIs" dxfId="36" priority="6" stopIfTrue="1" operator="equal">
      <formula>0</formula>
    </cfRule>
  </conditionalFormatting>
  <conditionalFormatting sqref="G78">
    <cfRule type="cellIs" dxfId="35" priority="3" stopIfTrue="1" operator="equal">
      <formula>$G77</formula>
    </cfRule>
  </conditionalFormatting>
  <conditionalFormatting sqref="A78:F78">
    <cfRule type="cellIs" dxfId="34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opLeftCell="A79" zoomScaleNormal="100" zoomScaleSheetLayoutView="100" workbookViewId="0">
      <selection activeCell="AO5" sqref="AO5:BL5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" customHeight="1" x14ac:dyDescent="0.25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5">
      <c r="AO3" s="113" t="s">
        <v>94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5">
      <c r="AO4" s="114" t="str">
        <f>N13</f>
        <v>Управління соціально-економічного розвитку Глухівської міської ради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5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3.2" customHeight="1" x14ac:dyDescent="0.25">
      <c r="AO7" s="112" t="s">
        <v>92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93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5">
      <c r="A11" s="84" t="s">
        <v>103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111" t="str">
        <f>B19</f>
        <v>2717130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tr">
        <f>N16</f>
        <v>Управління соціально-економічного розвитку Глухівської міської ради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100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1" t="str">
        <f>B19</f>
        <v>2717130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106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100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54</v>
      </c>
      <c r="B19" s="111" t="s">
        <v>151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153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154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152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101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228000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228000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" customHeight="1" x14ac:dyDescent="0.25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8" customHeight="1" x14ac:dyDescent="0.25">
      <c r="A26" s="109" t="s">
        <v>149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5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5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3.2" customHeight="1" x14ac:dyDescent="0.25">
      <c r="A32" s="43">
        <v>1</v>
      </c>
      <c r="B32" s="43"/>
      <c r="C32" s="43"/>
      <c r="D32" s="43"/>
      <c r="E32" s="43"/>
      <c r="F32" s="43"/>
      <c r="G32" s="86" t="s">
        <v>131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2" customHeight="1" x14ac:dyDescent="0.25">
      <c r="A35" s="109" t="s">
        <v>150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5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5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3.2" customHeight="1" x14ac:dyDescent="0.25">
      <c r="A41" s="43">
        <v>1</v>
      </c>
      <c r="B41" s="43"/>
      <c r="C41" s="43"/>
      <c r="D41" s="43"/>
      <c r="E41" s="43"/>
      <c r="F41" s="43"/>
      <c r="G41" s="86" t="s">
        <v>132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3.2" customHeight="1" x14ac:dyDescent="0.25">
      <c r="A42" s="43">
        <v>2</v>
      </c>
      <c r="B42" s="43"/>
      <c r="C42" s="43"/>
      <c r="D42" s="43"/>
      <c r="E42" s="43"/>
      <c r="F42" s="43"/>
      <c r="G42" s="86" t="s">
        <v>133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3.2" customHeight="1" x14ac:dyDescent="0.25">
      <c r="A43" s="43">
        <v>3</v>
      </c>
      <c r="B43" s="43"/>
      <c r="C43" s="43"/>
      <c r="D43" s="43"/>
      <c r="E43" s="43"/>
      <c r="F43" s="43"/>
      <c r="G43" s="86" t="s">
        <v>134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5">
      <c r="A45" s="44" t="s">
        <v>41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5">
      <c r="A46" s="48" t="s">
        <v>102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" customHeight="1" x14ac:dyDescent="0.25">
      <c r="A47" s="38" t="s">
        <v>28</v>
      </c>
      <c r="B47" s="38"/>
      <c r="C47" s="38"/>
      <c r="D47" s="60" t="s">
        <v>26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2"/>
      <c r="AC47" s="38" t="s">
        <v>29</v>
      </c>
      <c r="AD47" s="38"/>
      <c r="AE47" s="38"/>
      <c r="AF47" s="38"/>
      <c r="AG47" s="38"/>
      <c r="AH47" s="38"/>
      <c r="AI47" s="38"/>
      <c r="AJ47" s="38"/>
      <c r="AK47" s="38" t="s">
        <v>30</v>
      </c>
      <c r="AL47" s="38"/>
      <c r="AM47" s="38"/>
      <c r="AN47" s="38"/>
      <c r="AO47" s="38"/>
      <c r="AP47" s="38"/>
      <c r="AQ47" s="38"/>
      <c r="AR47" s="38"/>
      <c r="AS47" s="38" t="s">
        <v>27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5">
      <c r="A48" s="38"/>
      <c r="B48" s="38"/>
      <c r="C48" s="38"/>
      <c r="D48" s="63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5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15.6" x14ac:dyDescent="0.25">
      <c r="A49" s="38">
        <v>1</v>
      </c>
      <c r="B49" s="38"/>
      <c r="C49" s="38"/>
      <c r="D49" s="39">
        <v>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1"/>
      <c r="AC49" s="38">
        <v>3</v>
      </c>
      <c r="AD49" s="38"/>
      <c r="AE49" s="38"/>
      <c r="AF49" s="38"/>
      <c r="AG49" s="38"/>
      <c r="AH49" s="38"/>
      <c r="AI49" s="38"/>
      <c r="AJ49" s="38"/>
      <c r="AK49" s="38">
        <v>4</v>
      </c>
      <c r="AL49" s="38"/>
      <c r="AM49" s="38"/>
      <c r="AN49" s="38"/>
      <c r="AO49" s="38"/>
      <c r="AP49" s="38"/>
      <c r="AQ49" s="38"/>
      <c r="AR49" s="38"/>
      <c r="AS49" s="38">
        <v>5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5">
      <c r="A50" s="43" t="s">
        <v>6</v>
      </c>
      <c r="B50" s="43"/>
      <c r="C50" s="43"/>
      <c r="D50" s="78" t="s">
        <v>7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80"/>
      <c r="AC50" s="70" t="s">
        <v>8</v>
      </c>
      <c r="AD50" s="70"/>
      <c r="AE50" s="70"/>
      <c r="AF50" s="70"/>
      <c r="AG50" s="70"/>
      <c r="AH50" s="70"/>
      <c r="AI50" s="70"/>
      <c r="AJ50" s="70"/>
      <c r="AK50" s="70" t="s">
        <v>9</v>
      </c>
      <c r="AL50" s="70"/>
      <c r="AM50" s="70"/>
      <c r="AN50" s="70"/>
      <c r="AO50" s="70"/>
      <c r="AP50" s="70"/>
      <c r="AQ50" s="70"/>
      <c r="AR50" s="70"/>
      <c r="AS50" s="72" t="s">
        <v>10</v>
      </c>
      <c r="AT50" s="70"/>
      <c r="AU50" s="70"/>
      <c r="AV50" s="70"/>
      <c r="AW50" s="70"/>
      <c r="AX50" s="70"/>
      <c r="AY50" s="70"/>
      <c r="AZ50" s="70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3.2" customHeight="1" x14ac:dyDescent="0.25">
      <c r="A51" s="43">
        <v>1</v>
      </c>
      <c r="B51" s="43"/>
      <c r="C51" s="43"/>
      <c r="D51" s="86" t="s">
        <v>135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228000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228000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5">
      <c r="A52" s="90"/>
      <c r="B52" s="90"/>
      <c r="C52" s="90"/>
      <c r="D52" s="91" t="s">
        <v>67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228000</v>
      </c>
      <c r="AD52" s="94"/>
      <c r="AE52" s="94"/>
      <c r="AF52" s="94"/>
      <c r="AG52" s="94"/>
      <c r="AH52" s="94"/>
      <c r="AI52" s="94"/>
      <c r="AJ52" s="94"/>
      <c r="AK52" s="94">
        <v>0</v>
      </c>
      <c r="AL52" s="94"/>
      <c r="AM52" s="94"/>
      <c r="AN52" s="94"/>
      <c r="AO52" s="94"/>
      <c r="AP52" s="94"/>
      <c r="AQ52" s="94"/>
      <c r="AR52" s="94"/>
      <c r="AS52" s="94">
        <f>AC52+AK52</f>
        <v>228000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5">
      <c r="A54" s="57" t="s">
        <v>42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5" customHeight="1" x14ac:dyDescent="0.25">
      <c r="A55" s="48" t="s">
        <v>102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" customHeight="1" x14ac:dyDescent="0.25">
      <c r="A56" s="38" t="s">
        <v>28</v>
      </c>
      <c r="B56" s="38"/>
      <c r="C56" s="38"/>
      <c r="D56" s="60" t="s">
        <v>34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 x14ac:dyDescent="0.25">
      <c r="A57" s="38"/>
      <c r="B57" s="38"/>
      <c r="C57" s="38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5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0.25">
      <c r="A59" s="43" t="s">
        <v>6</v>
      </c>
      <c r="B59" s="43"/>
      <c r="C59" s="43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70" t="s">
        <v>8</v>
      </c>
      <c r="AC59" s="70"/>
      <c r="AD59" s="70"/>
      <c r="AE59" s="70"/>
      <c r="AF59" s="70"/>
      <c r="AG59" s="70"/>
      <c r="AH59" s="70"/>
      <c r="AI59" s="70"/>
      <c r="AJ59" s="70" t="s">
        <v>9</v>
      </c>
      <c r="AK59" s="70"/>
      <c r="AL59" s="70"/>
      <c r="AM59" s="70"/>
      <c r="AN59" s="70"/>
      <c r="AO59" s="70"/>
      <c r="AP59" s="70"/>
      <c r="AQ59" s="70"/>
      <c r="AR59" s="70" t="s">
        <v>10</v>
      </c>
      <c r="AS59" s="70"/>
      <c r="AT59" s="70"/>
      <c r="AU59" s="70"/>
      <c r="AV59" s="70"/>
      <c r="AW59" s="70"/>
      <c r="AX59" s="70"/>
      <c r="AY59" s="70"/>
      <c r="CA59" s="1" t="s">
        <v>15</v>
      </c>
    </row>
    <row r="60" spans="1:79" ht="26.4" customHeight="1" x14ac:dyDescent="0.25">
      <c r="A60" s="43">
        <v>1</v>
      </c>
      <c r="B60" s="43"/>
      <c r="C60" s="43"/>
      <c r="D60" s="86" t="s">
        <v>136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3">
        <v>228000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228000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s="4" customFormat="1" ht="12.75" customHeight="1" x14ac:dyDescent="0.25">
      <c r="A61" s="90"/>
      <c r="B61" s="90"/>
      <c r="C61" s="90"/>
      <c r="D61" s="91" t="s">
        <v>27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228000</v>
      </c>
      <c r="AC61" s="94"/>
      <c r="AD61" s="94"/>
      <c r="AE61" s="94"/>
      <c r="AF61" s="94"/>
      <c r="AG61" s="94"/>
      <c r="AH61" s="94"/>
      <c r="AI61" s="94"/>
      <c r="AJ61" s="94">
        <v>0</v>
      </c>
      <c r="AK61" s="94"/>
      <c r="AL61" s="94"/>
      <c r="AM61" s="94"/>
      <c r="AN61" s="94"/>
      <c r="AO61" s="94"/>
      <c r="AP61" s="94"/>
      <c r="AQ61" s="94"/>
      <c r="AR61" s="94">
        <f>AB61+AJ61</f>
        <v>228000</v>
      </c>
      <c r="AS61" s="94"/>
      <c r="AT61" s="94"/>
      <c r="AU61" s="94"/>
      <c r="AV61" s="94"/>
      <c r="AW61" s="94"/>
      <c r="AX61" s="94"/>
      <c r="AY61" s="94"/>
    </row>
    <row r="63" spans="1:79" ht="15.75" customHeight="1" x14ac:dyDescent="0.25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 x14ac:dyDescent="0.25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 x14ac:dyDescent="0.25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 x14ac:dyDescent="0.25">
      <c r="A66" s="43" t="s">
        <v>33</v>
      </c>
      <c r="B66" s="43"/>
      <c r="C66" s="43"/>
      <c r="D66" s="43"/>
      <c r="E66" s="43"/>
      <c r="F66" s="43"/>
      <c r="G66" s="66" t="s">
        <v>7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43" t="s">
        <v>19</v>
      </c>
      <c r="AA66" s="43"/>
      <c r="AB66" s="43"/>
      <c r="AC66" s="43"/>
      <c r="AD66" s="43"/>
      <c r="AE66" s="69" t="s">
        <v>32</v>
      </c>
      <c r="AF66" s="69"/>
      <c r="AG66" s="69"/>
      <c r="AH66" s="69"/>
      <c r="AI66" s="69"/>
      <c r="AJ66" s="69"/>
      <c r="AK66" s="69"/>
      <c r="AL66" s="69"/>
      <c r="AM66" s="69"/>
      <c r="AN66" s="66"/>
      <c r="AO66" s="70" t="s">
        <v>8</v>
      </c>
      <c r="AP66" s="70"/>
      <c r="AQ66" s="70"/>
      <c r="AR66" s="70"/>
      <c r="AS66" s="70"/>
      <c r="AT66" s="70"/>
      <c r="AU66" s="70"/>
      <c r="AV66" s="70"/>
      <c r="AW66" s="70" t="s">
        <v>31</v>
      </c>
      <c r="AX66" s="70"/>
      <c r="AY66" s="70"/>
      <c r="AZ66" s="70"/>
      <c r="BA66" s="70"/>
      <c r="BB66" s="70"/>
      <c r="BC66" s="70"/>
      <c r="BD66" s="70"/>
      <c r="BE66" s="70" t="s">
        <v>69</v>
      </c>
      <c r="BF66" s="70"/>
      <c r="BG66" s="70"/>
      <c r="BH66" s="70"/>
      <c r="BI66" s="70"/>
      <c r="BJ66" s="70"/>
      <c r="BK66" s="70"/>
      <c r="BL66" s="70"/>
      <c r="CA66" s="1" t="s">
        <v>17</v>
      </c>
    </row>
    <row r="67" spans="1:79" s="4" customFormat="1" ht="12.75" customHeight="1" x14ac:dyDescent="0.25">
      <c r="A67" s="90">
        <v>0</v>
      </c>
      <c r="B67" s="90"/>
      <c r="C67" s="90"/>
      <c r="D67" s="90"/>
      <c r="E67" s="90"/>
      <c r="F67" s="90"/>
      <c r="G67" s="99" t="s">
        <v>68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26.4" customHeight="1" x14ac:dyDescent="0.25">
      <c r="A68" s="43">
        <v>0</v>
      </c>
      <c r="B68" s="43"/>
      <c r="C68" s="43"/>
      <c r="D68" s="43"/>
      <c r="E68" s="43"/>
      <c r="F68" s="43"/>
      <c r="G68" s="85" t="s">
        <v>137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72" t="s">
        <v>85</v>
      </c>
      <c r="AA68" s="72"/>
      <c r="AB68" s="72"/>
      <c r="AC68" s="72"/>
      <c r="AD68" s="72"/>
      <c r="AE68" s="73" t="s">
        <v>115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54000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54000</v>
      </c>
      <c r="BF68" s="53"/>
      <c r="BG68" s="53"/>
      <c r="BH68" s="53"/>
      <c r="BI68" s="53"/>
      <c r="BJ68" s="53"/>
      <c r="BK68" s="53"/>
      <c r="BL68" s="53"/>
    </row>
    <row r="69" spans="1:79" ht="13.2" customHeight="1" x14ac:dyDescent="0.25">
      <c r="A69" s="43">
        <v>0</v>
      </c>
      <c r="B69" s="43"/>
      <c r="C69" s="43"/>
      <c r="D69" s="43"/>
      <c r="E69" s="43"/>
      <c r="F69" s="43"/>
      <c r="G69" s="85" t="s">
        <v>138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72" t="s">
        <v>85</v>
      </c>
      <c r="AA69" s="72"/>
      <c r="AB69" s="72"/>
      <c r="AC69" s="72"/>
      <c r="AD69" s="72"/>
      <c r="AE69" s="73" t="s">
        <v>115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120000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120000</v>
      </c>
      <c r="BF69" s="53"/>
      <c r="BG69" s="53"/>
      <c r="BH69" s="53"/>
      <c r="BI69" s="53"/>
      <c r="BJ69" s="53"/>
      <c r="BK69" s="53"/>
      <c r="BL69" s="53"/>
    </row>
    <row r="70" spans="1:79" ht="26.4" customHeight="1" x14ac:dyDescent="0.25">
      <c r="A70" s="43">
        <v>0</v>
      </c>
      <c r="B70" s="43"/>
      <c r="C70" s="43"/>
      <c r="D70" s="43"/>
      <c r="E70" s="43"/>
      <c r="F70" s="43"/>
      <c r="G70" s="85" t="s">
        <v>139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72" t="s">
        <v>85</v>
      </c>
      <c r="AA70" s="72"/>
      <c r="AB70" s="72"/>
      <c r="AC70" s="72"/>
      <c r="AD70" s="72"/>
      <c r="AE70" s="73" t="s">
        <v>115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54000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54000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4" t="s">
        <v>75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2"/>
      <c r="AA71" s="102"/>
      <c r="AB71" s="102"/>
      <c r="AC71" s="102"/>
      <c r="AD71" s="102"/>
      <c r="AE71" s="103"/>
      <c r="AF71" s="103"/>
      <c r="AG71" s="103"/>
      <c r="AH71" s="103"/>
      <c r="AI71" s="103"/>
      <c r="AJ71" s="103"/>
      <c r="AK71" s="103"/>
      <c r="AL71" s="103"/>
      <c r="AM71" s="103"/>
      <c r="AN71" s="9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3.2" customHeight="1" x14ac:dyDescent="0.25">
      <c r="A72" s="43">
        <v>0</v>
      </c>
      <c r="B72" s="43"/>
      <c r="C72" s="43"/>
      <c r="D72" s="43"/>
      <c r="E72" s="43"/>
      <c r="F72" s="43"/>
      <c r="G72" s="85" t="s">
        <v>140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72" t="s">
        <v>118</v>
      </c>
      <c r="AA72" s="72"/>
      <c r="AB72" s="72"/>
      <c r="AC72" s="72"/>
      <c r="AD72" s="72"/>
      <c r="AE72" s="85" t="s">
        <v>119</v>
      </c>
      <c r="AF72" s="107"/>
      <c r="AG72" s="107"/>
      <c r="AH72" s="107"/>
      <c r="AI72" s="107"/>
      <c r="AJ72" s="107"/>
      <c r="AK72" s="107"/>
      <c r="AL72" s="107"/>
      <c r="AM72" s="107"/>
      <c r="AN72" s="108"/>
      <c r="AO72" s="53">
        <v>9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9</v>
      </c>
      <c r="BF72" s="53"/>
      <c r="BG72" s="53"/>
      <c r="BH72" s="53"/>
      <c r="BI72" s="53"/>
      <c r="BJ72" s="53"/>
      <c r="BK72" s="53"/>
      <c r="BL72" s="53"/>
    </row>
    <row r="73" spans="1:79" ht="13.2" customHeight="1" x14ac:dyDescent="0.25">
      <c r="A73" s="43">
        <v>0</v>
      </c>
      <c r="B73" s="43"/>
      <c r="C73" s="43"/>
      <c r="D73" s="43"/>
      <c r="E73" s="43"/>
      <c r="F73" s="43"/>
      <c r="G73" s="85" t="s">
        <v>141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72" t="s">
        <v>118</v>
      </c>
      <c r="AA73" s="72"/>
      <c r="AB73" s="72"/>
      <c r="AC73" s="72"/>
      <c r="AD73" s="72"/>
      <c r="AE73" s="85" t="s">
        <v>119</v>
      </c>
      <c r="AF73" s="107"/>
      <c r="AG73" s="107"/>
      <c r="AH73" s="107"/>
      <c r="AI73" s="107"/>
      <c r="AJ73" s="107"/>
      <c r="AK73" s="107"/>
      <c r="AL73" s="107"/>
      <c r="AM73" s="107"/>
      <c r="AN73" s="108"/>
      <c r="AO73" s="53">
        <v>3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3</v>
      </c>
      <c r="BF73" s="53"/>
      <c r="BG73" s="53"/>
      <c r="BH73" s="53"/>
      <c r="BI73" s="53"/>
      <c r="BJ73" s="53"/>
      <c r="BK73" s="53"/>
      <c r="BL73" s="53"/>
    </row>
    <row r="74" spans="1:79" ht="26.4" customHeight="1" x14ac:dyDescent="0.25">
      <c r="A74" s="43">
        <v>0</v>
      </c>
      <c r="B74" s="43"/>
      <c r="C74" s="43"/>
      <c r="D74" s="43"/>
      <c r="E74" s="43"/>
      <c r="F74" s="43"/>
      <c r="G74" s="85" t="s">
        <v>142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72" t="s">
        <v>118</v>
      </c>
      <c r="AA74" s="72"/>
      <c r="AB74" s="72"/>
      <c r="AC74" s="72"/>
      <c r="AD74" s="72"/>
      <c r="AE74" s="85" t="s">
        <v>119</v>
      </c>
      <c r="AF74" s="107"/>
      <c r="AG74" s="107"/>
      <c r="AH74" s="107"/>
      <c r="AI74" s="107"/>
      <c r="AJ74" s="107"/>
      <c r="AK74" s="107"/>
      <c r="AL74" s="107"/>
      <c r="AM74" s="107"/>
      <c r="AN74" s="108"/>
      <c r="AO74" s="53">
        <v>9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9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 x14ac:dyDescent="0.25">
      <c r="A75" s="90">
        <v>0</v>
      </c>
      <c r="B75" s="90"/>
      <c r="C75" s="90"/>
      <c r="D75" s="90"/>
      <c r="E75" s="90"/>
      <c r="F75" s="90"/>
      <c r="G75" s="104" t="s">
        <v>80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102"/>
      <c r="AA75" s="102"/>
      <c r="AB75" s="102"/>
      <c r="AC75" s="102"/>
      <c r="AD75" s="102"/>
      <c r="AE75" s="104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3.2" customHeight="1" x14ac:dyDescent="0.25">
      <c r="A76" s="43">
        <v>0</v>
      </c>
      <c r="B76" s="43"/>
      <c r="C76" s="43"/>
      <c r="D76" s="43"/>
      <c r="E76" s="43"/>
      <c r="F76" s="43"/>
      <c r="G76" s="85" t="s">
        <v>143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72" t="s">
        <v>85</v>
      </c>
      <c r="AA76" s="72"/>
      <c r="AB76" s="72"/>
      <c r="AC76" s="72"/>
      <c r="AD76" s="72"/>
      <c r="AE76" s="85" t="s">
        <v>82</v>
      </c>
      <c r="AF76" s="107"/>
      <c r="AG76" s="107"/>
      <c r="AH76" s="107"/>
      <c r="AI76" s="107"/>
      <c r="AJ76" s="107"/>
      <c r="AK76" s="107"/>
      <c r="AL76" s="107"/>
      <c r="AM76" s="107"/>
      <c r="AN76" s="108"/>
      <c r="AO76" s="53">
        <v>6000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6000</v>
      </c>
      <c r="BF76" s="53"/>
      <c r="BG76" s="53"/>
      <c r="BH76" s="53"/>
      <c r="BI76" s="53"/>
      <c r="BJ76" s="53"/>
      <c r="BK76" s="53"/>
      <c r="BL76" s="53"/>
    </row>
    <row r="77" spans="1:79" ht="13.2" customHeight="1" x14ac:dyDescent="0.25">
      <c r="A77" s="43">
        <v>0</v>
      </c>
      <c r="B77" s="43"/>
      <c r="C77" s="43"/>
      <c r="D77" s="43"/>
      <c r="E77" s="43"/>
      <c r="F77" s="43"/>
      <c r="G77" s="85" t="s">
        <v>144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72" t="s">
        <v>85</v>
      </c>
      <c r="AA77" s="72"/>
      <c r="AB77" s="72"/>
      <c r="AC77" s="72"/>
      <c r="AD77" s="72"/>
      <c r="AE77" s="85" t="s">
        <v>82</v>
      </c>
      <c r="AF77" s="107"/>
      <c r="AG77" s="107"/>
      <c r="AH77" s="107"/>
      <c r="AI77" s="107"/>
      <c r="AJ77" s="107"/>
      <c r="AK77" s="107"/>
      <c r="AL77" s="107"/>
      <c r="AM77" s="107"/>
      <c r="AN77" s="108"/>
      <c r="AO77" s="53">
        <v>40000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40000</v>
      </c>
      <c r="BF77" s="53"/>
      <c r="BG77" s="53"/>
      <c r="BH77" s="53"/>
      <c r="BI77" s="53"/>
      <c r="BJ77" s="53"/>
      <c r="BK77" s="53"/>
      <c r="BL77" s="53"/>
    </row>
    <row r="78" spans="1:79" ht="26.4" customHeight="1" x14ac:dyDescent="0.25">
      <c r="A78" s="43">
        <v>0</v>
      </c>
      <c r="B78" s="43"/>
      <c r="C78" s="43"/>
      <c r="D78" s="43"/>
      <c r="E78" s="43"/>
      <c r="F78" s="43"/>
      <c r="G78" s="85" t="s">
        <v>145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8"/>
      <c r="Z78" s="72" t="s">
        <v>85</v>
      </c>
      <c r="AA78" s="72"/>
      <c r="AB78" s="72"/>
      <c r="AC78" s="72"/>
      <c r="AD78" s="72"/>
      <c r="AE78" s="85" t="s">
        <v>82</v>
      </c>
      <c r="AF78" s="107"/>
      <c r="AG78" s="107"/>
      <c r="AH78" s="107"/>
      <c r="AI78" s="107"/>
      <c r="AJ78" s="107"/>
      <c r="AK78" s="107"/>
      <c r="AL78" s="107"/>
      <c r="AM78" s="107"/>
      <c r="AN78" s="108"/>
      <c r="AO78" s="53">
        <v>6000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6000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 x14ac:dyDescent="0.25">
      <c r="A79" s="90">
        <v>0</v>
      </c>
      <c r="B79" s="90"/>
      <c r="C79" s="90"/>
      <c r="D79" s="90"/>
      <c r="E79" s="90"/>
      <c r="F79" s="90"/>
      <c r="G79" s="104" t="s">
        <v>86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102"/>
      <c r="AA79" s="102"/>
      <c r="AB79" s="102"/>
      <c r="AC79" s="102"/>
      <c r="AD79" s="102"/>
      <c r="AE79" s="104"/>
      <c r="AF79" s="105"/>
      <c r="AG79" s="105"/>
      <c r="AH79" s="105"/>
      <c r="AI79" s="105"/>
      <c r="AJ79" s="105"/>
      <c r="AK79" s="105"/>
      <c r="AL79" s="105"/>
      <c r="AM79" s="105"/>
      <c r="AN79" s="106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13.2" customHeight="1" x14ac:dyDescent="0.25">
      <c r="A80" s="43">
        <v>0</v>
      </c>
      <c r="B80" s="43"/>
      <c r="C80" s="43"/>
      <c r="D80" s="43"/>
      <c r="E80" s="43"/>
      <c r="F80" s="43"/>
      <c r="G80" s="85" t="s">
        <v>146</v>
      </c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8"/>
      <c r="Z80" s="72" t="s">
        <v>88</v>
      </c>
      <c r="AA80" s="72"/>
      <c r="AB80" s="72"/>
      <c r="AC80" s="72"/>
      <c r="AD80" s="72"/>
      <c r="AE80" s="85" t="s">
        <v>89</v>
      </c>
      <c r="AF80" s="107"/>
      <c r="AG80" s="107"/>
      <c r="AH80" s="107"/>
      <c r="AI80" s="107"/>
      <c r="AJ80" s="107"/>
      <c r="AK80" s="107"/>
      <c r="AL80" s="107"/>
      <c r="AM80" s="107"/>
      <c r="AN80" s="108"/>
      <c r="AO80" s="53">
        <v>100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100</v>
      </c>
      <c r="BF80" s="53"/>
      <c r="BG80" s="53"/>
      <c r="BH80" s="53"/>
      <c r="BI80" s="53"/>
      <c r="BJ80" s="53"/>
      <c r="BK80" s="53"/>
      <c r="BL80" s="53"/>
    </row>
    <row r="81" spans="1:64" ht="13.2" customHeight="1" x14ac:dyDescent="0.25">
      <c r="A81" s="43">
        <v>0</v>
      </c>
      <c r="B81" s="43"/>
      <c r="C81" s="43"/>
      <c r="D81" s="43"/>
      <c r="E81" s="43"/>
      <c r="F81" s="43"/>
      <c r="G81" s="85" t="s">
        <v>147</v>
      </c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8"/>
      <c r="Z81" s="72" t="s">
        <v>88</v>
      </c>
      <c r="AA81" s="72"/>
      <c r="AB81" s="72"/>
      <c r="AC81" s="72"/>
      <c r="AD81" s="72"/>
      <c r="AE81" s="85" t="s">
        <v>89</v>
      </c>
      <c r="AF81" s="107"/>
      <c r="AG81" s="107"/>
      <c r="AH81" s="107"/>
      <c r="AI81" s="107"/>
      <c r="AJ81" s="107"/>
      <c r="AK81" s="107"/>
      <c r="AL81" s="107"/>
      <c r="AM81" s="107"/>
      <c r="AN81" s="108"/>
      <c r="AO81" s="53">
        <v>100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100</v>
      </c>
      <c r="BF81" s="53"/>
      <c r="BG81" s="53"/>
      <c r="BH81" s="53"/>
      <c r="BI81" s="53"/>
      <c r="BJ81" s="53"/>
      <c r="BK81" s="53"/>
      <c r="BL81" s="53"/>
    </row>
    <row r="82" spans="1:64" ht="13.2" customHeight="1" x14ac:dyDescent="0.25">
      <c r="A82" s="43">
        <v>0</v>
      </c>
      <c r="B82" s="43"/>
      <c r="C82" s="43"/>
      <c r="D82" s="43"/>
      <c r="E82" s="43"/>
      <c r="F82" s="43"/>
      <c r="G82" s="85" t="s">
        <v>148</v>
      </c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8"/>
      <c r="Z82" s="72" t="s">
        <v>88</v>
      </c>
      <c r="AA82" s="72"/>
      <c r="AB82" s="72"/>
      <c r="AC82" s="72"/>
      <c r="AD82" s="72"/>
      <c r="AE82" s="85" t="s">
        <v>89</v>
      </c>
      <c r="AF82" s="107"/>
      <c r="AG82" s="107"/>
      <c r="AH82" s="107"/>
      <c r="AI82" s="107"/>
      <c r="AJ82" s="107"/>
      <c r="AK82" s="107"/>
      <c r="AL82" s="107"/>
      <c r="AM82" s="107"/>
      <c r="AN82" s="108"/>
      <c r="AO82" s="53">
        <v>100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100</v>
      </c>
      <c r="BF82" s="53"/>
      <c r="BG82" s="53"/>
      <c r="BH82" s="53"/>
      <c r="BI82" s="53"/>
      <c r="BJ82" s="53"/>
      <c r="BK82" s="53"/>
      <c r="BL82" s="53"/>
    </row>
    <row r="83" spans="1:64" x14ac:dyDescent="0.25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5">
      <c r="A85" s="116" t="s">
        <v>96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2" t="s">
        <v>98</v>
      </c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</row>
    <row r="86" spans="1:64" x14ac:dyDescent="0.25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64" ht="15.75" customHeight="1" x14ac:dyDescent="0.25">
      <c r="A87" s="71" t="s">
        <v>3</v>
      </c>
      <c r="B87" s="71"/>
      <c r="C87" s="71"/>
      <c r="D87" s="71"/>
      <c r="E87" s="71"/>
      <c r="F87" s="71"/>
    </row>
    <row r="88" spans="1:64" ht="13.2" customHeight="1" x14ac:dyDescent="0.25">
      <c r="A88" s="113" t="s">
        <v>95</v>
      </c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</row>
    <row r="89" spans="1:64" x14ac:dyDescent="0.25">
      <c r="A89" s="45" t="s">
        <v>47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</row>
    <row r="90" spans="1:64" ht="10.5" customHeight="1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6" customHeight="1" x14ac:dyDescent="0.25">
      <c r="A91" s="116" t="s">
        <v>97</v>
      </c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5"/>
      <c r="AO91" s="112" t="s">
        <v>99</v>
      </c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10"/>
    </row>
    <row r="92" spans="1:64" x14ac:dyDescent="0.25">
      <c r="W92" s="42" t="s">
        <v>5</v>
      </c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O92" s="42" t="s">
        <v>52</v>
      </c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</row>
    <row r="93" spans="1:64" x14ac:dyDescent="0.25">
      <c r="A93" s="118">
        <v>44587</v>
      </c>
      <c r="B93" s="46"/>
      <c r="C93" s="46"/>
      <c r="D93" s="46"/>
      <c r="E93" s="46"/>
      <c r="F93" s="46"/>
      <c r="G93" s="46"/>
      <c r="H93" s="46"/>
    </row>
    <row r="94" spans="1:64" x14ac:dyDescent="0.25">
      <c r="A94" s="42" t="s">
        <v>45</v>
      </c>
      <c r="B94" s="42"/>
      <c r="C94" s="42"/>
      <c r="D94" s="42"/>
      <c r="E94" s="42"/>
      <c r="F94" s="42"/>
      <c r="G94" s="42"/>
      <c r="H94" s="42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5">
      <c r="A95" s="24" t="s">
        <v>46</v>
      </c>
    </row>
  </sheetData>
  <mergeCells count="269"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R61:AY61"/>
    <mergeCell ref="AS52:AZ52"/>
    <mergeCell ref="A93:H93"/>
    <mergeCell ref="A94:H94"/>
    <mergeCell ref="A42:F42"/>
    <mergeCell ref="G42:BL42"/>
    <mergeCell ref="A43:F43"/>
    <mergeCell ref="G43:BL43"/>
    <mergeCell ref="A88:AS88"/>
    <mergeCell ref="A89:AS89"/>
    <mergeCell ref="A91:V91"/>
    <mergeCell ref="W91:AM91"/>
    <mergeCell ref="AO91:BG91"/>
    <mergeCell ref="W92:AM92"/>
    <mergeCell ref="AO92:BG92"/>
    <mergeCell ref="A85:V85"/>
    <mergeCell ref="W85:AM85"/>
    <mergeCell ref="AO85:BG85"/>
    <mergeCell ref="W86:AM86"/>
    <mergeCell ref="AO86:BG86"/>
    <mergeCell ref="A87:F87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60:C60"/>
    <mergeCell ref="D60:AA60"/>
    <mergeCell ref="AB60:AI60"/>
    <mergeCell ref="AJ60:AQ60"/>
    <mergeCell ref="AR60:AY60"/>
    <mergeCell ref="A63:BL63"/>
    <mergeCell ref="A61:C61"/>
    <mergeCell ref="D61:AA61"/>
    <mergeCell ref="AB61:AI61"/>
    <mergeCell ref="AJ61:AQ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5:AY55"/>
    <mergeCell ref="A56:C57"/>
    <mergeCell ref="D56:AA57"/>
    <mergeCell ref="AB56:AI57"/>
    <mergeCell ref="AJ56:AQ57"/>
    <mergeCell ref="AR56:AY57"/>
    <mergeCell ref="A51:C51"/>
    <mergeCell ref="D51:AB51"/>
    <mergeCell ref="AC51:AJ51"/>
    <mergeCell ref="AK51:AR51"/>
    <mergeCell ref="AS51:AZ51"/>
    <mergeCell ref="A54:BL54"/>
    <mergeCell ref="A52:C52"/>
    <mergeCell ref="D52:AB52"/>
    <mergeCell ref="AC52:AJ52"/>
    <mergeCell ref="AK52:AR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1:F41"/>
    <mergeCell ref="G41:BL41"/>
    <mergeCell ref="A45:AZ45"/>
    <mergeCell ref="A46:AZ46"/>
    <mergeCell ref="A47:C48"/>
    <mergeCell ref="D47:AB48"/>
    <mergeCell ref="AC47:AJ48"/>
    <mergeCell ref="AK47:AR48"/>
    <mergeCell ref="AS47:AZ48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7:L67">
    <cfRule type="cellIs" dxfId="33" priority="35" stopIfTrue="1" operator="equal">
      <formula>$G66</formula>
    </cfRule>
  </conditionalFormatting>
  <conditionalFormatting sqref="D51">
    <cfRule type="cellIs" dxfId="32" priority="36" stopIfTrue="1" operator="equal">
      <formula>$D50</formula>
    </cfRule>
  </conditionalFormatting>
  <conditionalFormatting sqref="A67:F67">
    <cfRule type="cellIs" dxfId="31" priority="37" stopIfTrue="1" operator="equal">
      <formula>0</formula>
    </cfRule>
  </conditionalFormatting>
  <conditionalFormatting sqref="D52">
    <cfRule type="cellIs" dxfId="30" priority="34" stopIfTrue="1" operator="equal">
      <formula>$D51</formula>
    </cfRule>
  </conditionalFormatting>
  <conditionalFormatting sqref="G68">
    <cfRule type="cellIs" dxfId="29" priority="31" stopIfTrue="1" operator="equal">
      <formula>$G67</formula>
    </cfRule>
  </conditionalFormatting>
  <conditionalFormatting sqref="A68:F68">
    <cfRule type="cellIs" dxfId="28" priority="32" stopIfTrue="1" operator="equal">
      <formula>0</formula>
    </cfRule>
  </conditionalFormatting>
  <conditionalFormatting sqref="G69">
    <cfRule type="cellIs" dxfId="27" priority="29" stopIfTrue="1" operator="equal">
      <formula>$G68</formula>
    </cfRule>
  </conditionalFormatting>
  <conditionalFormatting sqref="A69:F69">
    <cfRule type="cellIs" dxfId="26" priority="30" stopIfTrue="1" operator="equal">
      <formula>0</formula>
    </cfRule>
  </conditionalFormatting>
  <conditionalFormatting sqref="G70">
    <cfRule type="cellIs" dxfId="25" priority="27" stopIfTrue="1" operator="equal">
      <formula>$G69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КПК2710160</vt:lpstr>
      <vt:lpstr>КПК2710180</vt:lpstr>
      <vt:lpstr>КПК2717130</vt:lpstr>
      <vt:lpstr>КПК2710160!Область_печати</vt:lpstr>
      <vt:lpstr>КПК2710180!Область_печати</vt:lpstr>
      <vt:lpstr>КПК2717130!Область_печати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Марина</cp:lastModifiedBy>
  <cp:lastPrinted>2019-12-21T13:11:15Z</cp:lastPrinted>
  <dcterms:created xsi:type="dcterms:W3CDTF">2016-08-15T09:54:21Z</dcterms:created>
  <dcterms:modified xsi:type="dcterms:W3CDTF">2022-02-01T09:05:19Z</dcterms:modified>
</cp:coreProperties>
</file>