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158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49" i="1" l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<sst xmlns="http://schemas.openxmlformats.org/spreadsheetml/2006/main" count="175" uniqueCount="151">
  <si>
    <t>отг Муроване</t>
  </si>
  <si>
    <t>Додаток 3</t>
  </si>
  <si>
    <t>до рішення ____________ ради</t>
  </si>
  <si>
    <t>"Про _____________ бюджет на 2019 рік"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</si>
  <si>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</si>
  <si>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</si>
  <si>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</si>
  <si>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</si>
  <si>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</si>
  <si>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</si>
  <si>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</si>
  <si>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</si>
  <si>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</si>
  <si>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</si>
  <si>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</si>
  <si>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</si>
  <si>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</si>
  <si>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</si>
  <si>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</si>
  <si>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</si>
  <si>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</si>
  <si>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</si>
  <si>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Мурованська сільська рада ОТГ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</si>
  <si>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</si>
  <si>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</si>
  <si>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</si>
  <si>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</si>
  <si>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</si>
  <si>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</si>
  <si>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</si>
  <si>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</si>
  <si>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</si>
  <si>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</si>
  <si>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</si>
  <si>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</si>
  <si>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</si>
  <si>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</si>
  <si>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</si>
  <si>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</si>
  <si>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</si>
  <si>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</si>
  <si>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0111162</t>
  </si>
  <si>
    <t>0990</t>
  </si>
  <si>
    <t>1162</t>
  </si>
  <si>
    <t>Інші програми та заходи у сфері освіти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</si>
  <si>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</si>
  <si>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</si>
  <si>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</si>
  <si>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</si>
  <si>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</si>
  <si>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</si>
  <si>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</si>
  <si>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</si>
  <si>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</si>
  <si>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</si>
  <si>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</si>
  <si>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</si>
  <si>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</si>
  <si>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</si>
  <si>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</si>
  <si>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</si>
  <si>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</si>
  <si>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</si>
  <si>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</si>
  <si>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</si>
  <si>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</si>
  <si>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</si>
  <si>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</si>
  <si>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</si>
  <si>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</si>
  <si>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</si>
  <si>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</si>
  <si>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</si>
  <si>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</si>
  <si>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</si>
  <si>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</si>
  <si>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</si>
  <si>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0115045</t>
  </si>
  <si>
    <t>5045</t>
  </si>
  <si>
    <t>Будівництво мультифункціональних майданчиків для занять ігровими видами спорту</t>
  </si>
  <si>
    <t>0115062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</si>
  <si>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</si>
  <si>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</si>
  <si>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</si>
  <si>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</si>
  <si>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</si>
  <si>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</si>
  <si>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</si>
  <si>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</si>
  <si>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</si>
  <si>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</si>
  <si>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</si>
  <si>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</si>
  <si>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</si>
  <si>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0117310</t>
  </si>
  <si>
    <t>0443</t>
  </si>
  <si>
    <t>7310</t>
  </si>
  <si>
    <t>Будівництво об`єктів житлово-комунального господарства</t>
  </si>
  <si>
    <t>0117321</t>
  </si>
  <si>
    <t>7321</t>
  </si>
  <si>
    <t>Будівництво освітніх установ та закладів</t>
  </si>
  <si>
    <t>0117322</t>
  </si>
  <si>
    <t>7322</t>
  </si>
  <si>
    <t>Будівництво медичних установ та закладів</t>
  </si>
  <si>
    <t>0117324</t>
  </si>
  <si>
    <t>7324</t>
  </si>
  <si>
    <t>Будівництво установ та закладів культури</t>
  </si>
  <si>
    <t>0117325</t>
  </si>
  <si>
    <t>7325</t>
  </si>
  <si>
    <t>Будівництво споруд, установ та закладів фізичної культури і спорту</t>
  </si>
  <si>
    <t>0117350</t>
  </si>
  <si>
    <t>7350</t>
  </si>
  <si>
    <t>Розроблення схем планування та забудови територій (містобудівної документації)</t>
  </si>
  <si>
    <t>0117362</t>
  </si>
  <si>
    <t>0490</t>
  </si>
  <si>
    <t>7362</t>
  </si>
  <si>
    <t>Виконання інвестиційних проектів в рамках формування інфраструктури об`єднаних територіальних громад</t>
  </si>
  <si>
    <t>0117363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</si>
  <si>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</si>
  <si>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</si>
  <si>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0117370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</si>
  <si>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</si>
  <si>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</si>
  <si>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</si>
  <si>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</si>
  <si>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</si>
  <si>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</si>
  <si>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</si>
  <si>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</si>
  <si>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</si>
  <si>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</si>
  <si>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</si>
  <si>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</si>
  <si>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</si>
  <si>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</si>
  <si>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</si>
  <si>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0118700</t>
  </si>
  <si>
    <t>8700</t>
  </si>
  <si>
    <t>Резервний фонд</t>
  </si>
  <si>
    <t>0119320</t>
  </si>
  <si>
    <t>9320</t>
  </si>
  <si>
    <t>Субвенція з місцевого бюджету за рахунок залишку коштів освітньої субвенції, що утворився на початок бюджетного періоду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</si>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</sst>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vertical="center" wrapText="1"/>
    </xf>
    <xf numFmtId="0" fontId="0" fillId="0" borderId="0" xfId="0" quotePrefix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L14" sqref="L1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x14ac:dyDescent="0.2">
      <c r="M2" t="s">
        <v>2</v>
      </c>
    </row>
    <row r="3" spans="1:16" x14ac:dyDescent="0.2">
      <c r="M3" t="s">
        <v>3</v>
      </c>
    </row>
    <row r="4" spans="1:16" x14ac:dyDescent="0.2">
      <c r="A4" s="1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">
      <c r="A5" s="1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P6" s="3" t="s">
        <v>6</v>
      </c>
    </row>
    <row r="7" spans="1:16" x14ac:dyDescent="0.2">
      <c r="A7" s="5" t="s">
        <v>7</v>
      </c>
      <c r="B7" s="5" t="s">
        <v>8</v>
      </c>
      <c r="C7" s="5" t="s">
        <v>9</v>
      </c>
      <c r="D7" s="6" t="s">
        <v>10</v>
      </c>
      <c r="E7" s="6" t="s">
        <v>11</v>
      </c>
      <c r="F7" s="6"/>
      <c r="G7" s="6"/>
      <c r="H7" s="6"/>
      <c r="I7" s="6"/>
      <c r="J7" s="6" t="s">
        <v>18</v>
      </c>
      <c r="K7" s="6"/>
      <c r="L7" s="6"/>
      <c r="M7" s="6"/>
      <c r="N7" s="6"/>
      <c r="O7" s="6"/>
      <c r="P7" s="7" t="s">
        <v>20</v>
      </c>
    </row>
    <row r="8" spans="1:16" x14ac:dyDescent="0.2">
      <c r="A8" s="6"/>
      <c r="B8" s="6"/>
      <c r="C8" s="6"/>
      <c r="D8" s="6"/>
      <c r="E8" s="7" t="s">
        <v>12</v>
      </c>
      <c r="F8" s="6" t="s">
        <v>13</v>
      </c>
      <c r="G8" s="6" t="s">
        <v>14</v>
      </c>
      <c r="H8" s="6"/>
      <c r="I8" s="6" t="s">
        <v>17</v>
      </c>
      <c r="J8" s="7" t="s">
        <v>12</v>
      </c>
      <c r="K8" s="6" t="s">
        <v>19</v>
      </c>
      <c r="L8" s="6" t="s">
        <v>13</v>
      </c>
      <c r="M8" s="6" t="s">
        <v>14</v>
      </c>
      <c r="N8" s="6"/>
      <c r="O8" s="6" t="s">
        <v>17</v>
      </c>
      <c r="P8" s="6"/>
    </row>
    <row r="9" spans="1:16" x14ac:dyDescent="0.2">
      <c r="A9" s="6"/>
      <c r="B9" s="6"/>
      <c r="C9" s="6"/>
      <c r="D9" s="6"/>
      <c r="E9" s="6"/>
      <c r="F9" s="6"/>
      <c r="G9" s="6" t="s">
        <v>15</v>
      </c>
      <c r="H9" s="6" t="s">
        <v>16</v>
      </c>
      <c r="I9" s="6"/>
      <c r="J9" s="6"/>
      <c r="K9" s="6"/>
      <c r="L9" s="6"/>
      <c r="M9" s="6" t="s">
        <v>15</v>
      </c>
      <c r="N9" s="6" t="s">
        <v>16</v>
      </c>
      <c r="O9" s="6"/>
      <c r="P9" s="6"/>
    </row>
    <row r="10" spans="1:16" ht="44.2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">
      <c r="A11" s="8">
        <v>1</v>
      </c>
      <c r="B11" s="8">
        <v>2</v>
      </c>
      <c r="C11" s="8">
        <v>3</v>
      </c>
      <c r="D11" s="8">
        <v>4</v>
      </c>
      <c r="E11" s="9">
        <v>5</v>
      </c>
      <c r="F11" s="8">
        <v>6</v>
      </c>
      <c r="G11" s="8">
        <v>7</v>
      </c>
      <c r="H11" s="8">
        <v>8</v>
      </c>
      <c r="I11" s="8">
        <v>9</v>
      </c>
      <c r="J11" s="9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  <c r="P11" s="9">
        <v>16</v>
      </c>
    </row>
    <row r="12" spans="1:16" x14ac:dyDescent="0.2">
      <c r="A12" s="15" t="s">
        <v>21</v>
      </c>
      <c r="B12" s="16"/>
      <c r="C12" s="16"/>
      <c r="D12" s="17" t="s">
        <v>22</v>
      </c>
      <c r="E12" s="18">
        <v>67376491.370000005</v>
      </c>
      <c r="F12" s="19">
        <v>67241998.370000005</v>
      </c>
      <c r="G12" s="19">
        <v>33084578</v>
      </c>
      <c r="H12" s="19">
        <v>5078894.1400000006</v>
      </c>
      <c r="I12" s="19">
        <v>0</v>
      </c>
      <c r="J12" s="18">
        <v>35939151.75</v>
      </c>
      <c r="K12" s="19">
        <v>30591497.09</v>
      </c>
      <c r="L12" s="19">
        <v>430000</v>
      </c>
      <c r="M12" s="19">
        <v>0</v>
      </c>
      <c r="N12" s="19">
        <v>0</v>
      </c>
      <c r="O12" s="19">
        <v>35509151.75</v>
      </c>
      <c r="P12" s="18">
        <f>E12+J12</f>
        <v>103315643.12</v>
      </c>
    </row>
    <row r="13" spans="1:16" ht="76.5" x14ac:dyDescent="0.2">
      <c r="A13" s="15" t="s">
        <v>23</v>
      </c>
      <c r="B13" s="16"/>
      <c r="C13" s="16"/>
      <c r="D13" s="17" t="s">
        <v>24</v>
      </c>
      <c r="E13" s="18">
        <v>67376491.370000005</v>
      </c>
      <c r="F13" s="19">
        <v>67241998.370000005</v>
      </c>
      <c r="G13" s="19">
        <v>33084578</v>
      </c>
      <c r="H13" s="19">
        <v>5078894.1400000006</v>
      </c>
      <c r="I13" s="19">
        <v>0</v>
      </c>
      <c r="J13" s="18">
        <v>35939151.75</v>
      </c>
      <c r="K13" s="19">
        <v>30591497.09</v>
      </c>
      <c r="L13" s="19">
        <v>430000</v>
      </c>
      <c r="M13" s="19">
        <v>0</v>
      </c>
      <c r="N13" s="19">
        <v>0</v>
      </c>
      <c r="O13" s="19">
        <v>35509151.75</v>
      </c>
      <c r="P13" s="18">
        <f>E13+J13</f>
        <v>103315643.12</v>
      </c>
    </row>
    <row r="14" spans="1:16" ht="63.75" x14ac:dyDescent="0.2">
      <c r="A14" s="12" t="s">
        <v>25</v>
      </c>
      <c r="B14" s="12" t="s">
        <v>27</v>
      </c>
      <c r="C14" s="12" t="s">
        <v>26</v>
      </c>
      <c r="D14" s="11" t="s">
        <v>28</v>
      </c>
      <c r="E14" s="13">
        <v>13427616.65</v>
      </c>
      <c r="F14" s="14">
        <v>13427616.65</v>
      </c>
      <c r="G14" s="14">
        <v>10555000</v>
      </c>
      <c r="H14" s="14">
        <v>114816.65000000001</v>
      </c>
      <c r="I14" s="14">
        <v>0</v>
      </c>
      <c r="J14" s="13">
        <v>190000</v>
      </c>
      <c r="K14" s="14">
        <v>190000</v>
      </c>
      <c r="L14" s="14">
        <v>0</v>
      </c>
      <c r="M14" s="14">
        <v>0</v>
      </c>
      <c r="N14" s="14">
        <v>0</v>
      </c>
      <c r="O14" s="14">
        <v>190000</v>
      </c>
      <c r="P14" s="13">
        <f>E14+J14</f>
        <v>13617616.65</v>
      </c>
    </row>
    <row r="15" spans="1:16" x14ac:dyDescent="0.2">
      <c r="A15" s="12" t="s">
        <v>29</v>
      </c>
      <c r="B15" s="12" t="s">
        <v>31</v>
      </c>
      <c r="C15" s="12" t="s">
        <v>30</v>
      </c>
      <c r="D15" s="11" t="s">
        <v>32</v>
      </c>
      <c r="E15" s="13">
        <v>477400</v>
      </c>
      <c r="F15" s="14">
        <v>477400</v>
      </c>
      <c r="G15" s="14">
        <v>0</v>
      </c>
      <c r="H15" s="14">
        <v>0</v>
      </c>
      <c r="I15" s="14">
        <v>0</v>
      </c>
      <c r="J15" s="13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3">
        <f>E15+J15</f>
        <v>477400</v>
      </c>
    </row>
    <row r="16" spans="1:16" x14ac:dyDescent="0.2">
      <c r="A16" s="12" t="s">
        <v>33</v>
      </c>
      <c r="B16" s="12" t="s">
        <v>35</v>
      </c>
      <c r="C16" s="12" t="s">
        <v>34</v>
      </c>
      <c r="D16" s="11" t="s">
        <v>36</v>
      </c>
      <c r="E16" s="13">
        <v>6482323.6399999997</v>
      </c>
      <c r="F16" s="14">
        <v>6482323.6399999997</v>
      </c>
      <c r="G16" s="14">
        <v>3740000</v>
      </c>
      <c r="H16" s="14">
        <v>940900.64</v>
      </c>
      <c r="I16" s="14">
        <v>0</v>
      </c>
      <c r="J16" s="13">
        <v>367904</v>
      </c>
      <c r="K16" s="14">
        <v>300000</v>
      </c>
      <c r="L16" s="14">
        <v>300000</v>
      </c>
      <c r="M16" s="14">
        <v>0</v>
      </c>
      <c r="N16" s="14">
        <v>0</v>
      </c>
      <c r="O16" s="14">
        <v>67904</v>
      </c>
      <c r="P16" s="13">
        <f>E16+J16</f>
        <v>6850227.6399999997</v>
      </c>
    </row>
    <row r="17" spans="1:16" ht="63.75" x14ac:dyDescent="0.2">
      <c r="A17" s="12" t="s">
        <v>37</v>
      </c>
      <c r="B17" s="12" t="s">
        <v>39</v>
      </c>
      <c r="C17" s="12" t="s">
        <v>38</v>
      </c>
      <c r="D17" s="11" t="s">
        <v>40</v>
      </c>
      <c r="E17" s="13">
        <v>28235704.77</v>
      </c>
      <c r="F17" s="14">
        <v>28235704.77</v>
      </c>
      <c r="G17" s="14">
        <v>18051968</v>
      </c>
      <c r="H17" s="14">
        <v>3357339.52</v>
      </c>
      <c r="I17" s="14">
        <v>0</v>
      </c>
      <c r="J17" s="13">
        <v>8281034.4500000002</v>
      </c>
      <c r="K17" s="14">
        <v>7115857.4500000002</v>
      </c>
      <c r="L17" s="14">
        <v>125000</v>
      </c>
      <c r="M17" s="14">
        <v>0</v>
      </c>
      <c r="N17" s="14">
        <v>0</v>
      </c>
      <c r="O17" s="14">
        <v>8156034.4500000002</v>
      </c>
      <c r="P17" s="13">
        <f>E17+J17</f>
        <v>36516739.219999999</v>
      </c>
    </row>
    <row r="18" spans="1:16" x14ac:dyDescent="0.2">
      <c r="A18" s="12" t="s">
        <v>41</v>
      </c>
      <c r="B18" s="12" t="s">
        <v>43</v>
      </c>
      <c r="C18" s="12" t="s">
        <v>42</v>
      </c>
      <c r="D18" s="11" t="s">
        <v>44</v>
      </c>
      <c r="E18" s="13">
        <v>45000</v>
      </c>
      <c r="F18" s="14">
        <v>45000</v>
      </c>
      <c r="G18" s="14">
        <v>0</v>
      </c>
      <c r="H18" s="14">
        <v>0</v>
      </c>
      <c r="I18" s="14">
        <v>0</v>
      </c>
      <c r="J18" s="13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3">
        <f>E18+J18</f>
        <v>45000</v>
      </c>
    </row>
    <row r="19" spans="1:16" ht="38.25" x14ac:dyDescent="0.2">
      <c r="A19" s="12" t="s">
        <v>45</v>
      </c>
      <c r="B19" s="12" t="s">
        <v>47</v>
      </c>
      <c r="C19" s="12" t="s">
        <v>46</v>
      </c>
      <c r="D19" s="11" t="s">
        <v>48</v>
      </c>
      <c r="E19" s="13">
        <v>181684.03999999998</v>
      </c>
      <c r="F19" s="14">
        <v>181684.03999999998</v>
      </c>
      <c r="G19" s="14">
        <v>0</v>
      </c>
      <c r="H19" s="14">
        <v>0</v>
      </c>
      <c r="I19" s="14">
        <v>0</v>
      </c>
      <c r="J19" s="13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3">
        <f>E19+J19</f>
        <v>181684.03999999998</v>
      </c>
    </row>
    <row r="20" spans="1:16" ht="38.25" x14ac:dyDescent="0.2">
      <c r="A20" s="12" t="s">
        <v>49</v>
      </c>
      <c r="B20" s="12" t="s">
        <v>51</v>
      </c>
      <c r="C20" s="12" t="s">
        <v>50</v>
      </c>
      <c r="D20" s="11" t="s">
        <v>52</v>
      </c>
      <c r="E20" s="13">
        <v>1966525.94</v>
      </c>
      <c r="F20" s="14">
        <v>1966525.94</v>
      </c>
      <c r="G20" s="14">
        <v>0</v>
      </c>
      <c r="H20" s="14">
        <v>0</v>
      </c>
      <c r="I20" s="14">
        <v>0</v>
      </c>
      <c r="J20" s="13">
        <v>359500</v>
      </c>
      <c r="K20" s="14">
        <v>50000</v>
      </c>
      <c r="L20" s="14">
        <v>0</v>
      </c>
      <c r="M20" s="14">
        <v>0</v>
      </c>
      <c r="N20" s="14">
        <v>0</v>
      </c>
      <c r="O20" s="14">
        <v>359500</v>
      </c>
      <c r="P20" s="13">
        <f>E20+J20</f>
        <v>2326025.94</v>
      </c>
    </row>
    <row r="21" spans="1:16" ht="38.25" x14ac:dyDescent="0.2">
      <c r="A21" s="12" t="s">
        <v>53</v>
      </c>
      <c r="B21" s="12" t="s">
        <v>55</v>
      </c>
      <c r="C21" s="12" t="s">
        <v>54</v>
      </c>
      <c r="D21" s="11" t="s">
        <v>56</v>
      </c>
      <c r="E21" s="13">
        <v>16000</v>
      </c>
      <c r="F21" s="14">
        <v>16000</v>
      </c>
      <c r="G21" s="14">
        <v>0</v>
      </c>
      <c r="H21" s="14">
        <v>0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f>E21+J21</f>
        <v>16000</v>
      </c>
    </row>
    <row r="22" spans="1:16" ht="25.5" x14ac:dyDescent="0.2">
      <c r="A22" s="12" t="s">
        <v>57</v>
      </c>
      <c r="B22" s="12" t="s">
        <v>59</v>
      </c>
      <c r="C22" s="12" t="s">
        <v>58</v>
      </c>
      <c r="D22" s="11" t="s">
        <v>60</v>
      </c>
      <c r="E22" s="13">
        <v>284000</v>
      </c>
      <c r="F22" s="14">
        <v>284000</v>
      </c>
      <c r="G22" s="14">
        <v>0</v>
      </c>
      <c r="H22" s="14">
        <v>0</v>
      </c>
      <c r="I22" s="14">
        <v>0</v>
      </c>
      <c r="J22" s="13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>
        <f>E22+J22</f>
        <v>284000</v>
      </c>
    </row>
    <row r="23" spans="1:16" x14ac:dyDescent="0.2">
      <c r="A23" s="12" t="s">
        <v>61</v>
      </c>
      <c r="B23" s="12" t="s">
        <v>63</v>
      </c>
      <c r="C23" s="12" t="s">
        <v>62</v>
      </c>
      <c r="D23" s="11" t="s">
        <v>64</v>
      </c>
      <c r="E23" s="13">
        <v>355600</v>
      </c>
      <c r="F23" s="14">
        <v>355600</v>
      </c>
      <c r="G23" s="14">
        <v>245570</v>
      </c>
      <c r="H23" s="14">
        <v>0</v>
      </c>
      <c r="I23" s="14">
        <v>0</v>
      </c>
      <c r="J23" s="13">
        <v>4000</v>
      </c>
      <c r="K23" s="14">
        <v>4000</v>
      </c>
      <c r="L23" s="14">
        <v>0</v>
      </c>
      <c r="M23" s="14">
        <v>0</v>
      </c>
      <c r="N23" s="14">
        <v>0</v>
      </c>
      <c r="O23" s="14">
        <v>4000</v>
      </c>
      <c r="P23" s="13">
        <f>E23+J23</f>
        <v>359600</v>
      </c>
    </row>
    <row r="24" spans="1:16" ht="38.25" x14ac:dyDescent="0.2">
      <c r="A24" s="12" t="s">
        <v>65</v>
      </c>
      <c r="B24" s="12" t="s">
        <v>67</v>
      </c>
      <c r="C24" s="12" t="s">
        <v>66</v>
      </c>
      <c r="D24" s="11" t="s">
        <v>68</v>
      </c>
      <c r="E24" s="13">
        <v>876931.15999999992</v>
      </c>
      <c r="F24" s="14">
        <v>876931.15999999992</v>
      </c>
      <c r="G24" s="14">
        <v>400000</v>
      </c>
      <c r="H24" s="14">
        <v>193621.16</v>
      </c>
      <c r="I24" s="14">
        <v>0</v>
      </c>
      <c r="J24" s="13">
        <v>290991</v>
      </c>
      <c r="K24" s="14">
        <v>273000</v>
      </c>
      <c r="L24" s="14">
        <v>5000</v>
      </c>
      <c r="M24" s="14">
        <v>0</v>
      </c>
      <c r="N24" s="14">
        <v>0</v>
      </c>
      <c r="O24" s="14">
        <v>285991</v>
      </c>
      <c r="P24" s="13">
        <f>E24+J24</f>
        <v>1167922.1599999999</v>
      </c>
    </row>
    <row r="25" spans="1:16" x14ac:dyDescent="0.2">
      <c r="A25" s="12" t="s">
        <v>69</v>
      </c>
      <c r="B25" s="12" t="s">
        <v>71</v>
      </c>
      <c r="C25" s="12" t="s">
        <v>70</v>
      </c>
      <c r="D25" s="11" t="s">
        <v>72</v>
      </c>
      <c r="E25" s="13">
        <v>115000</v>
      </c>
      <c r="F25" s="14">
        <v>115000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>E25+J25</f>
        <v>115000</v>
      </c>
    </row>
    <row r="26" spans="1:16" ht="38.25" x14ac:dyDescent="0.2">
      <c r="A26" s="12" t="s">
        <v>73</v>
      </c>
      <c r="B26" s="12" t="s">
        <v>75</v>
      </c>
      <c r="C26" s="12" t="s">
        <v>74</v>
      </c>
      <c r="D26" s="11" t="s">
        <v>76</v>
      </c>
      <c r="E26" s="13">
        <v>129389</v>
      </c>
      <c r="F26" s="14">
        <v>129389</v>
      </c>
      <c r="G26" s="14">
        <v>92040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>E26+J26</f>
        <v>129389</v>
      </c>
    </row>
    <row r="27" spans="1:16" ht="38.25" x14ac:dyDescent="0.2">
      <c r="A27" s="12" t="s">
        <v>77</v>
      </c>
      <c r="B27" s="12" t="s">
        <v>78</v>
      </c>
      <c r="C27" s="12" t="s">
        <v>74</v>
      </c>
      <c r="D27" s="11" t="s">
        <v>79</v>
      </c>
      <c r="E27" s="13">
        <v>0</v>
      </c>
      <c r="F27" s="14">
        <v>0</v>
      </c>
      <c r="G27" s="14">
        <v>0</v>
      </c>
      <c r="H27" s="14">
        <v>0</v>
      </c>
      <c r="I27" s="14">
        <v>0</v>
      </c>
      <c r="J27" s="13">
        <v>1120250</v>
      </c>
      <c r="K27" s="14">
        <v>0</v>
      </c>
      <c r="L27" s="14">
        <v>0</v>
      </c>
      <c r="M27" s="14">
        <v>0</v>
      </c>
      <c r="N27" s="14">
        <v>0</v>
      </c>
      <c r="O27" s="14">
        <v>1120250</v>
      </c>
      <c r="P27" s="13">
        <f>E27+J27</f>
        <v>1120250</v>
      </c>
    </row>
    <row r="28" spans="1:16" ht="38.25" x14ac:dyDescent="0.2">
      <c r="A28" s="12" t="s">
        <v>80</v>
      </c>
      <c r="B28" s="12" t="s">
        <v>81</v>
      </c>
      <c r="C28" s="12" t="s">
        <v>74</v>
      </c>
      <c r="D28" s="11" t="s">
        <v>82</v>
      </c>
      <c r="E28" s="13">
        <v>70611</v>
      </c>
      <c r="F28" s="14">
        <v>70611</v>
      </c>
      <c r="G28" s="14">
        <v>0</v>
      </c>
      <c r="H28" s="14">
        <v>0</v>
      </c>
      <c r="I28" s="14">
        <v>0</v>
      </c>
      <c r="J28" s="13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3">
        <f>E28+J28</f>
        <v>70611</v>
      </c>
    </row>
    <row r="29" spans="1:16" ht="25.5" x14ac:dyDescent="0.2">
      <c r="A29" s="12" t="s">
        <v>83</v>
      </c>
      <c r="B29" s="12" t="s">
        <v>85</v>
      </c>
      <c r="C29" s="12" t="s">
        <v>84</v>
      </c>
      <c r="D29" s="11" t="s">
        <v>86</v>
      </c>
      <c r="E29" s="13">
        <v>181888.04</v>
      </c>
      <c r="F29" s="14">
        <v>181888.04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>E29+J29</f>
        <v>181888.04</v>
      </c>
    </row>
    <row r="30" spans="1:16" x14ac:dyDescent="0.2">
      <c r="A30" s="12" t="s">
        <v>87</v>
      </c>
      <c r="B30" s="12" t="s">
        <v>88</v>
      </c>
      <c r="C30" s="12" t="s">
        <v>84</v>
      </c>
      <c r="D30" s="11" t="s">
        <v>89</v>
      </c>
      <c r="E30" s="13">
        <v>4840750.13</v>
      </c>
      <c r="F30" s="14">
        <v>4840750.13</v>
      </c>
      <c r="G30" s="14">
        <v>0</v>
      </c>
      <c r="H30" s="14">
        <v>472216.17</v>
      </c>
      <c r="I30" s="14">
        <v>0</v>
      </c>
      <c r="J30" s="13">
        <v>2312667</v>
      </c>
      <c r="K30" s="14">
        <v>2506144</v>
      </c>
      <c r="L30" s="14">
        <v>0</v>
      </c>
      <c r="M30" s="14">
        <v>0</v>
      </c>
      <c r="N30" s="14">
        <v>0</v>
      </c>
      <c r="O30" s="14">
        <v>2312667</v>
      </c>
      <c r="P30" s="13">
        <f>E30+J30</f>
        <v>7153417.1299999999</v>
      </c>
    </row>
    <row r="31" spans="1:16" x14ac:dyDescent="0.2">
      <c r="A31" s="12" t="s">
        <v>90</v>
      </c>
      <c r="B31" s="12" t="s">
        <v>92</v>
      </c>
      <c r="C31" s="12" t="s">
        <v>91</v>
      </c>
      <c r="D31" s="11" t="s">
        <v>93</v>
      </c>
      <c r="E31" s="13">
        <v>227600</v>
      </c>
      <c r="F31" s="14">
        <v>227600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>E31+J31</f>
        <v>227600</v>
      </c>
    </row>
    <row r="32" spans="1:16" ht="25.5" x14ac:dyDescent="0.2">
      <c r="A32" s="12" t="s">
        <v>94</v>
      </c>
      <c r="B32" s="12" t="s">
        <v>96</v>
      </c>
      <c r="C32" s="12" t="s">
        <v>95</v>
      </c>
      <c r="D32" s="11" t="s">
        <v>97</v>
      </c>
      <c r="E32" s="13">
        <v>0</v>
      </c>
      <c r="F32" s="14">
        <v>0</v>
      </c>
      <c r="G32" s="14">
        <v>0</v>
      </c>
      <c r="H32" s="14">
        <v>0</v>
      </c>
      <c r="I32" s="14">
        <v>0</v>
      </c>
      <c r="J32" s="13">
        <v>3337242</v>
      </c>
      <c r="K32" s="14">
        <v>2431242</v>
      </c>
      <c r="L32" s="14">
        <v>0</v>
      </c>
      <c r="M32" s="14">
        <v>0</v>
      </c>
      <c r="N32" s="14">
        <v>0</v>
      </c>
      <c r="O32" s="14">
        <v>3337242</v>
      </c>
      <c r="P32" s="13">
        <f>E32+J32</f>
        <v>3337242</v>
      </c>
    </row>
    <row r="33" spans="1:16" x14ac:dyDescent="0.2">
      <c r="A33" s="12" t="s">
        <v>98</v>
      </c>
      <c r="B33" s="12" t="s">
        <v>99</v>
      </c>
      <c r="C33" s="12" t="s">
        <v>95</v>
      </c>
      <c r="D33" s="11" t="s">
        <v>100</v>
      </c>
      <c r="E33" s="13">
        <v>0</v>
      </c>
      <c r="F33" s="14">
        <v>0</v>
      </c>
      <c r="G33" s="14">
        <v>0</v>
      </c>
      <c r="H33" s="14">
        <v>0</v>
      </c>
      <c r="I33" s="14">
        <v>0</v>
      </c>
      <c r="J33" s="13">
        <v>354000</v>
      </c>
      <c r="K33" s="14">
        <v>370000</v>
      </c>
      <c r="L33" s="14">
        <v>0</v>
      </c>
      <c r="M33" s="14">
        <v>0</v>
      </c>
      <c r="N33" s="14">
        <v>0</v>
      </c>
      <c r="O33" s="14">
        <v>354000</v>
      </c>
      <c r="P33" s="13">
        <f>E33+J33</f>
        <v>354000</v>
      </c>
    </row>
    <row r="34" spans="1:16" x14ac:dyDescent="0.2">
      <c r="A34" s="12" t="s">
        <v>101</v>
      </c>
      <c r="B34" s="12" t="s">
        <v>102</v>
      </c>
      <c r="C34" s="12" t="s">
        <v>95</v>
      </c>
      <c r="D34" s="11" t="s">
        <v>103</v>
      </c>
      <c r="E34" s="13">
        <v>0</v>
      </c>
      <c r="F34" s="14">
        <v>0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f>E34+J34</f>
        <v>0</v>
      </c>
    </row>
    <row r="35" spans="1:16" x14ac:dyDescent="0.2">
      <c r="A35" s="12" t="s">
        <v>104</v>
      </c>
      <c r="B35" s="12" t="s">
        <v>105</v>
      </c>
      <c r="C35" s="12" t="s">
        <v>95</v>
      </c>
      <c r="D35" s="11" t="s">
        <v>106</v>
      </c>
      <c r="E35" s="13">
        <v>0</v>
      </c>
      <c r="F35" s="14">
        <v>0</v>
      </c>
      <c r="G35" s="14">
        <v>0</v>
      </c>
      <c r="H35" s="14">
        <v>0</v>
      </c>
      <c r="I35" s="14">
        <v>0</v>
      </c>
      <c r="J35" s="13">
        <v>2200000</v>
      </c>
      <c r="K35" s="14">
        <v>1700000</v>
      </c>
      <c r="L35" s="14">
        <v>0</v>
      </c>
      <c r="M35" s="14">
        <v>0</v>
      </c>
      <c r="N35" s="14">
        <v>0</v>
      </c>
      <c r="O35" s="14">
        <v>2200000</v>
      </c>
      <c r="P35" s="13">
        <f>E35+J35</f>
        <v>2200000</v>
      </c>
    </row>
    <row r="36" spans="1:16" ht="25.5" x14ac:dyDescent="0.2">
      <c r="A36" s="12" t="s">
        <v>107</v>
      </c>
      <c r="B36" s="12" t="s">
        <v>108</v>
      </c>
      <c r="C36" s="12" t="s">
        <v>95</v>
      </c>
      <c r="D36" s="11" t="s">
        <v>109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3">
        <v>3989009.66</v>
      </c>
      <c r="K36" s="14">
        <v>2543000</v>
      </c>
      <c r="L36" s="14">
        <v>0</v>
      </c>
      <c r="M36" s="14">
        <v>0</v>
      </c>
      <c r="N36" s="14">
        <v>0</v>
      </c>
      <c r="O36" s="14">
        <v>3989009.66</v>
      </c>
      <c r="P36" s="13">
        <f>E36+J36</f>
        <v>3989009.66</v>
      </c>
    </row>
    <row r="37" spans="1:16" ht="25.5" x14ac:dyDescent="0.2">
      <c r="A37" s="12" t="s">
        <v>110</v>
      </c>
      <c r="B37" s="12" t="s">
        <v>111</v>
      </c>
      <c r="C37" s="12" t="s">
        <v>95</v>
      </c>
      <c r="D37" s="11" t="s">
        <v>112</v>
      </c>
      <c r="E37" s="13">
        <v>0</v>
      </c>
      <c r="F37" s="14">
        <v>0</v>
      </c>
      <c r="G37" s="14">
        <v>0</v>
      </c>
      <c r="H37" s="14">
        <v>0</v>
      </c>
      <c r="I37" s="14">
        <v>0</v>
      </c>
      <c r="J37" s="13">
        <v>91900</v>
      </c>
      <c r="K37" s="14">
        <v>100000</v>
      </c>
      <c r="L37" s="14">
        <v>0</v>
      </c>
      <c r="M37" s="14">
        <v>0</v>
      </c>
      <c r="N37" s="14">
        <v>0</v>
      </c>
      <c r="O37" s="14">
        <v>91900</v>
      </c>
      <c r="P37" s="13">
        <f>E37+J37</f>
        <v>91900</v>
      </c>
    </row>
    <row r="38" spans="1:16" ht="38.25" x14ac:dyDescent="0.2">
      <c r="A38" s="12" t="s">
        <v>113</v>
      </c>
      <c r="B38" s="12" t="s">
        <v>115</v>
      </c>
      <c r="C38" s="12" t="s">
        <v>114</v>
      </c>
      <c r="D38" s="11" t="s">
        <v>116</v>
      </c>
      <c r="E38" s="13">
        <v>0</v>
      </c>
      <c r="F38" s="14">
        <v>0</v>
      </c>
      <c r="G38" s="14">
        <v>0</v>
      </c>
      <c r="H38" s="14">
        <v>0</v>
      </c>
      <c r="I38" s="14">
        <v>0</v>
      </c>
      <c r="J38" s="13">
        <v>2562300</v>
      </c>
      <c r="K38" s="14">
        <v>2562300</v>
      </c>
      <c r="L38" s="14">
        <v>0</v>
      </c>
      <c r="M38" s="14">
        <v>0</v>
      </c>
      <c r="N38" s="14">
        <v>0</v>
      </c>
      <c r="O38" s="14">
        <v>2562300</v>
      </c>
      <c r="P38" s="13">
        <f>E38+J38</f>
        <v>2562300</v>
      </c>
    </row>
    <row r="39" spans="1:16" ht="38.25" x14ac:dyDescent="0.2">
      <c r="A39" s="12" t="s">
        <v>117</v>
      </c>
      <c r="B39" s="12" t="s">
        <v>118</v>
      </c>
      <c r="C39" s="12" t="s">
        <v>114</v>
      </c>
      <c r="D39" s="11" t="s">
        <v>119</v>
      </c>
      <c r="E39" s="13">
        <v>0</v>
      </c>
      <c r="F39" s="14">
        <v>0</v>
      </c>
      <c r="G39" s="14">
        <v>0</v>
      </c>
      <c r="H39" s="14">
        <v>0</v>
      </c>
      <c r="I39" s="14">
        <v>0</v>
      </c>
      <c r="J39" s="13">
        <v>500000</v>
      </c>
      <c r="K39" s="14">
        <v>500000</v>
      </c>
      <c r="L39" s="14">
        <v>0</v>
      </c>
      <c r="M39" s="14">
        <v>0</v>
      </c>
      <c r="N39" s="14">
        <v>0</v>
      </c>
      <c r="O39" s="14">
        <v>500000</v>
      </c>
      <c r="P39" s="13">
        <f>E39+J39</f>
        <v>500000</v>
      </c>
    </row>
    <row r="40" spans="1:16" ht="25.5" x14ac:dyDescent="0.2">
      <c r="A40" s="12" t="s">
        <v>120</v>
      </c>
      <c r="B40" s="12" t="s">
        <v>121</v>
      </c>
      <c r="C40" s="12" t="s">
        <v>114</v>
      </c>
      <c r="D40" s="11" t="s">
        <v>122</v>
      </c>
      <c r="E40" s="13">
        <v>165507</v>
      </c>
      <c r="F40" s="14">
        <v>165507</v>
      </c>
      <c r="G40" s="14">
        <v>0</v>
      </c>
      <c r="H40" s="14">
        <v>0</v>
      </c>
      <c r="I40" s="14">
        <v>0</v>
      </c>
      <c r="J40" s="13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3">
        <f>E40+J40</f>
        <v>165507</v>
      </c>
    </row>
    <row r="41" spans="1:16" ht="38.25" x14ac:dyDescent="0.2">
      <c r="A41" s="12" t="s">
        <v>123</v>
      </c>
      <c r="B41" s="12" t="s">
        <v>125</v>
      </c>
      <c r="C41" s="12" t="s">
        <v>124</v>
      </c>
      <c r="D41" s="11" t="s">
        <v>126</v>
      </c>
      <c r="E41" s="13">
        <v>1000000</v>
      </c>
      <c r="F41" s="14">
        <v>1000000</v>
      </c>
      <c r="G41" s="14">
        <v>0</v>
      </c>
      <c r="H41" s="14">
        <v>0</v>
      </c>
      <c r="I41" s="14">
        <v>0</v>
      </c>
      <c r="J41" s="13">
        <v>6180629.6400000006</v>
      </c>
      <c r="K41" s="14">
        <v>6180629.6400000006</v>
      </c>
      <c r="L41" s="14">
        <v>0</v>
      </c>
      <c r="M41" s="14">
        <v>0</v>
      </c>
      <c r="N41" s="14">
        <v>0</v>
      </c>
      <c r="O41" s="14">
        <v>6180629.6400000006</v>
      </c>
      <c r="P41" s="13">
        <f>E41+J41</f>
        <v>7180629.6400000006</v>
      </c>
    </row>
    <row r="42" spans="1:16" ht="25.5" x14ac:dyDescent="0.2">
      <c r="A42" s="12" t="s">
        <v>127</v>
      </c>
      <c r="B42" s="12" t="s">
        <v>128</v>
      </c>
      <c r="C42" s="12" t="s">
        <v>114</v>
      </c>
      <c r="D42" s="11" t="s">
        <v>129</v>
      </c>
      <c r="E42" s="13">
        <v>0</v>
      </c>
      <c r="F42" s="14">
        <v>0</v>
      </c>
      <c r="G42" s="14">
        <v>0</v>
      </c>
      <c r="H42" s="14">
        <v>0</v>
      </c>
      <c r="I42" s="14">
        <v>0</v>
      </c>
      <c r="J42" s="13">
        <v>32400</v>
      </c>
      <c r="K42" s="14">
        <v>0</v>
      </c>
      <c r="L42" s="14">
        <v>0</v>
      </c>
      <c r="M42" s="14">
        <v>0</v>
      </c>
      <c r="N42" s="14">
        <v>0</v>
      </c>
      <c r="O42" s="14">
        <v>32400</v>
      </c>
      <c r="P42" s="13">
        <f>E42+J42</f>
        <v>32400</v>
      </c>
    </row>
    <row r="43" spans="1:16" ht="25.5" x14ac:dyDescent="0.2">
      <c r="A43" s="12" t="s">
        <v>130</v>
      </c>
      <c r="B43" s="12" t="s">
        <v>131</v>
      </c>
      <c r="C43" s="12" t="s">
        <v>114</v>
      </c>
      <c r="D43" s="11" t="s">
        <v>132</v>
      </c>
      <c r="E43" s="13">
        <v>0</v>
      </c>
      <c r="F43" s="14">
        <v>0</v>
      </c>
      <c r="G43" s="14">
        <v>0</v>
      </c>
      <c r="H43" s="14">
        <v>0</v>
      </c>
      <c r="I43" s="14">
        <v>0</v>
      </c>
      <c r="J43" s="13">
        <v>500000</v>
      </c>
      <c r="K43" s="14">
        <v>500000</v>
      </c>
      <c r="L43" s="14">
        <v>0</v>
      </c>
      <c r="M43" s="14">
        <v>0</v>
      </c>
      <c r="N43" s="14">
        <v>0</v>
      </c>
      <c r="O43" s="14">
        <v>500000</v>
      </c>
      <c r="P43" s="13">
        <f>E43+J43</f>
        <v>500000</v>
      </c>
    </row>
    <row r="44" spans="1:16" ht="25.5" x14ac:dyDescent="0.2">
      <c r="A44" s="12" t="s">
        <v>133</v>
      </c>
      <c r="B44" s="12" t="s">
        <v>134</v>
      </c>
      <c r="C44" s="12" t="s">
        <v>114</v>
      </c>
      <c r="D44" s="11" t="s">
        <v>135</v>
      </c>
      <c r="E44" s="13">
        <v>322200</v>
      </c>
      <c r="F44" s="14">
        <v>322200</v>
      </c>
      <c r="G44" s="14">
        <v>0</v>
      </c>
      <c r="H44" s="14">
        <v>0</v>
      </c>
      <c r="I44" s="14">
        <v>0</v>
      </c>
      <c r="J44" s="13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3">
        <f>E44+J44</f>
        <v>322200</v>
      </c>
    </row>
    <row r="45" spans="1:16" x14ac:dyDescent="0.2">
      <c r="A45" s="12" t="s">
        <v>136</v>
      </c>
      <c r="B45" s="12" t="s">
        <v>137</v>
      </c>
      <c r="C45" s="12" t="s">
        <v>30</v>
      </c>
      <c r="D45" s="11" t="s">
        <v>138</v>
      </c>
      <c r="E45" s="13">
        <v>134493</v>
      </c>
      <c r="F45" s="14">
        <v>0</v>
      </c>
      <c r="G45" s="14">
        <v>0</v>
      </c>
      <c r="H45" s="14">
        <v>0</v>
      </c>
      <c r="I45" s="14">
        <v>0</v>
      </c>
      <c r="J45" s="13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3">
        <f>E45+J45</f>
        <v>134493</v>
      </c>
    </row>
    <row r="46" spans="1:16" ht="38.25" x14ac:dyDescent="0.2">
      <c r="A46" s="12" t="s">
        <v>139</v>
      </c>
      <c r="B46" s="12" t="s">
        <v>140</v>
      </c>
      <c r="C46" s="12" t="s">
        <v>31</v>
      </c>
      <c r="D46" s="11" t="s">
        <v>141</v>
      </c>
      <c r="E46" s="13">
        <v>0</v>
      </c>
      <c r="F46" s="14">
        <v>0</v>
      </c>
      <c r="G46" s="14">
        <v>0</v>
      </c>
      <c r="H46" s="14">
        <v>0</v>
      </c>
      <c r="I46" s="14">
        <v>0</v>
      </c>
      <c r="J46" s="13">
        <v>1110000</v>
      </c>
      <c r="K46" s="14">
        <v>1110000</v>
      </c>
      <c r="L46" s="14">
        <v>0</v>
      </c>
      <c r="M46" s="14">
        <v>0</v>
      </c>
      <c r="N46" s="14">
        <v>0</v>
      </c>
      <c r="O46" s="14">
        <v>1110000</v>
      </c>
      <c r="P46" s="13">
        <f>E46+J46</f>
        <v>1110000</v>
      </c>
    </row>
    <row r="47" spans="1:16" ht="38.25" x14ac:dyDescent="0.2">
      <c r="A47" s="12" t="s">
        <v>142</v>
      </c>
      <c r="B47" s="12" t="s">
        <v>143</v>
      </c>
      <c r="C47" s="12" t="s">
        <v>31</v>
      </c>
      <c r="D47" s="11" t="s">
        <v>144</v>
      </c>
      <c r="E47" s="13">
        <v>6269400</v>
      </c>
      <c r="F47" s="14">
        <v>6269400</v>
      </c>
      <c r="G47" s="14">
        <v>0</v>
      </c>
      <c r="H47" s="14">
        <v>0</v>
      </c>
      <c r="I47" s="14">
        <v>0</v>
      </c>
      <c r="J47" s="13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3">
        <f>E47+J47</f>
        <v>6269400</v>
      </c>
    </row>
    <row r="48" spans="1:16" ht="25.5" x14ac:dyDescent="0.2">
      <c r="A48" s="12" t="s">
        <v>145</v>
      </c>
      <c r="B48" s="12" t="s">
        <v>146</v>
      </c>
      <c r="C48" s="12" t="s">
        <v>31</v>
      </c>
      <c r="D48" s="11" t="s">
        <v>147</v>
      </c>
      <c r="E48" s="13">
        <v>0</v>
      </c>
      <c r="F48" s="14">
        <v>0</v>
      </c>
      <c r="G48" s="14">
        <v>0</v>
      </c>
      <c r="H48" s="14">
        <v>0</v>
      </c>
      <c r="I48" s="14">
        <v>0</v>
      </c>
      <c r="J48" s="13">
        <v>2155324</v>
      </c>
      <c r="K48" s="14">
        <v>2155324</v>
      </c>
      <c r="L48" s="14">
        <v>0</v>
      </c>
      <c r="M48" s="14">
        <v>0</v>
      </c>
      <c r="N48" s="14">
        <v>0</v>
      </c>
      <c r="O48" s="14">
        <v>2155324</v>
      </c>
      <c r="P48" s="13">
        <f>E48+J48</f>
        <v>2155324</v>
      </c>
    </row>
    <row r="49" spans="1:16" x14ac:dyDescent="0.2">
      <c r="A49" s="10" t="s">
        <v>148</v>
      </c>
      <c r="B49" s="10" t="s">
        <v>149</v>
      </c>
      <c r="C49" s="10" t="s">
        <v>31</v>
      </c>
      <c r="D49" s="10" t="s">
        <v>150</v>
      </c>
      <c r="E49" s="4">
        <v>1470867</v>
      </c>
      <c r="F49">
        <v>1470867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f>E49+J49</f>
        <v>1470867</v>
      </c>
    </row>
  </sheetData>
  <mergeCells count="22">
    <mergeCell ref="O8:O10"/>
    <mergeCell ref="P7:P10"/>
    <mergeCell ref="G9:G10"/>
    <mergeCell ref="H9:H10"/>
    <mergeCell ref="I8:I10"/>
    <mergeCell ref="J7:O7"/>
    <mergeCell ref="J8:J10"/>
    <mergeCell ref="K8:K10"/>
    <mergeCell ref="L8:L10"/>
    <mergeCell ref="M8:N8"/>
    <mergeCell ref="M9:M10"/>
    <mergeCell ref="N9:N10"/>
    <mergeCell ref="A4:P4"/>
    <mergeCell ref="A5:P5"/>
    <mergeCell ref="A7:A10"/>
    <mergeCell ref="B7:B10"/>
    <mergeCell ref="C7:C10"/>
    <mergeCell ref="D7:D10"/>
    <mergeCell ref="E7:I7"/>
    <mergeCell ref="E8:E10"/>
    <mergeCell ref="F8:F10"/>
    <mergeCell ref="G8:H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dcterms:created xsi:type="dcterms:W3CDTF">2019-12-12T13:38:37Z</dcterms:created>
  <dcterms:modified xsi:type="dcterms:W3CDTF">2019-12-12T13:39:26Z</dcterms:modified>
</cp:coreProperties>
</file>