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tabRatio="799" activeTab="11"/>
  </bookViews>
  <sheets>
    <sheet name="КПК0110150" sheetId="3" r:id="rId1"/>
    <sheet name="КПК0111010" sheetId="4" r:id="rId2"/>
    <sheet name="КПК0111021" sheetId="5" r:id="rId3"/>
    <sheet name="КПК0111031" sheetId="6" r:id="rId4"/>
    <sheet name="КПК0111200" sheetId="7" r:id="rId5"/>
    <sheet name="КПК0111210" sheetId="8" r:id="rId6"/>
    <sheet name="КПК0112111" sheetId="9" r:id="rId7"/>
    <sheet name="КПК0113050" sheetId="10" r:id="rId8"/>
    <sheet name="КПК0113090" sheetId="11" r:id="rId9"/>
    <sheet name="КПК0113112" sheetId="12" r:id="rId10"/>
    <sheet name="КПК0113140" sheetId="13" r:id="rId11"/>
    <sheet name="КПК0113230" sheetId="15" r:id="rId12"/>
    <sheet name="КПК0113242" sheetId="16" r:id="rId13"/>
    <sheet name="КПК0114030" sheetId="17" r:id="rId14"/>
    <sheet name="КПК0114060" sheetId="18" r:id="rId15"/>
    <sheet name="КПК0114082" sheetId="19" r:id="rId16"/>
    <sheet name="КПК0115011" sheetId="20" r:id="rId17"/>
    <sheet name="КПК0116030" sheetId="21" r:id="rId18"/>
    <sheet name="КПК0117130" sheetId="22" r:id="rId19"/>
    <sheet name="КПК0117350" sheetId="23" r:id="rId20"/>
    <sheet name="КПК0117370" sheetId="24" r:id="rId21"/>
    <sheet name="КПК0117442" sheetId="25" r:id="rId22"/>
    <sheet name="КПК0118130" sheetId="26" r:id="rId23"/>
    <sheet name="КПК0118220" sheetId="27" r:id="rId24"/>
    <sheet name="КПК0118240" sheetId="28" r:id="rId25"/>
    <sheet name="КПК0118330" sheetId="29" r:id="rId26"/>
    <sheet name="КПК0118831" sheetId="30" r:id="rId27"/>
  </sheets>
  <definedNames>
    <definedName name="_xlnm.Print_Area" localSheetId="0">КПК0110150!$A$1:$BM$92</definedName>
    <definedName name="_xlnm.Print_Area" localSheetId="1">КПК0111010!$A$1:$BM$93</definedName>
    <definedName name="_xlnm.Print_Area" localSheetId="2">КПК0111021!$A$1:$BM$98</definedName>
    <definedName name="_xlnm.Print_Area" localSheetId="3">КПК0111031!$A$1:$BM$89</definedName>
    <definedName name="_xlnm.Print_Area" localSheetId="4">КПК0111200!$A$1:$BM$82</definedName>
    <definedName name="_xlnm.Print_Area" localSheetId="5">КПК0111210!$A$1:$BM$80</definedName>
    <definedName name="_xlnm.Print_Area" localSheetId="6">КПК0112111!$A$1:$BM$89</definedName>
    <definedName name="_xlnm.Print_Area" localSheetId="7">КПК0113050!$A$1:$BM$83</definedName>
    <definedName name="_xlnm.Print_Area" localSheetId="8">КПК0113090!$A$1:$BM$84</definedName>
    <definedName name="_xlnm.Print_Area" localSheetId="9">КПК0113112!$A$1:$BM$85</definedName>
    <definedName name="_xlnm.Print_Area" localSheetId="10">КПК0113140!$A$1:$BM$87</definedName>
    <definedName name="_xlnm.Print_Area" localSheetId="11">КПК0113230!$A$1:$BM$85</definedName>
    <definedName name="_xlnm.Print_Area" localSheetId="12">КПК0113242!$A$1:$BM$85</definedName>
    <definedName name="_xlnm.Print_Area" localSheetId="13">КПК0114030!$A$1:$BM$89</definedName>
    <definedName name="_xlnm.Print_Area" localSheetId="14">КПК0114060!$A$1:$BM$89</definedName>
    <definedName name="_xlnm.Print_Area" localSheetId="15">КПК0114082!$A$1:$BM$88</definedName>
    <definedName name="_xlnm.Print_Area" localSheetId="16">КПК0115011!$A$1:$BM$87</definedName>
    <definedName name="_xlnm.Print_Area" localSheetId="17">КПК0116030!$A$1:$BM$94</definedName>
    <definedName name="_xlnm.Print_Area" localSheetId="18">КПК0117130!$A$1:$BM$86</definedName>
    <definedName name="_xlnm.Print_Area" localSheetId="19">КПК0117350!$A$1:$BM$84</definedName>
    <definedName name="_xlnm.Print_Area" localSheetId="20">КПК0117370!$A$1:$BM$84</definedName>
    <definedName name="_xlnm.Print_Area" localSheetId="21">КПК0117442!$A$1:$BM$90</definedName>
    <definedName name="_xlnm.Print_Area" localSheetId="22">КПК0118130!$A$1:$BM$87</definedName>
    <definedName name="_xlnm.Print_Area" localSheetId="23">КПК0118220!$A$1:$BM$83</definedName>
    <definedName name="_xlnm.Print_Area" localSheetId="24">КПК0118240!$A$1:$BM$85</definedName>
    <definedName name="_xlnm.Print_Area" localSheetId="25">КПК0118330!$A$1:$BM$83</definedName>
    <definedName name="_xlnm.Print_Area" localSheetId="26">КПК0118831!$A$1:$BM$85</definedName>
  </definedNames>
  <calcPr calcId="124519"/>
</workbook>
</file>

<file path=xl/calcChain.xml><?xml version="1.0" encoding="utf-8"?>
<calcChain xmlns="http://schemas.openxmlformats.org/spreadsheetml/2006/main">
  <c r="AR59" i="30"/>
  <c r="AR58"/>
  <c r="AS50"/>
  <c r="AS49"/>
  <c r="AR59" i="29"/>
  <c r="AR58"/>
  <c r="AS50"/>
  <c r="AS49"/>
  <c r="AR59" i="28"/>
  <c r="AR58"/>
  <c r="AS50"/>
  <c r="AS49"/>
  <c r="AR59" i="27"/>
  <c r="AR58"/>
  <c r="AS50"/>
  <c r="AS49"/>
  <c r="AR59" i="26"/>
  <c r="AS51"/>
  <c r="AS50"/>
  <c r="AR60" i="25"/>
  <c r="AR59"/>
  <c r="AS51"/>
  <c r="AS50"/>
  <c r="AR60" i="24"/>
  <c r="AS52"/>
  <c r="AS51"/>
  <c r="AS50"/>
  <c r="AS49"/>
  <c r="AR60" i="23"/>
  <c r="AS52"/>
  <c r="AS51"/>
  <c r="AS50"/>
  <c r="AR60" i="22"/>
  <c r="AS52"/>
  <c r="AS51"/>
  <c r="AR66" i="21"/>
  <c r="AR65"/>
  <c r="AS57"/>
  <c r="AS56"/>
  <c r="AS55"/>
  <c r="AR60" i="20"/>
  <c r="AR59"/>
  <c r="AS51"/>
  <c r="AS50"/>
  <c r="AR60" i="19"/>
  <c r="AR59"/>
  <c r="AS51"/>
  <c r="AS50"/>
  <c r="AS49"/>
  <c r="AR59" i="18"/>
  <c r="AS51"/>
  <c r="AS50"/>
  <c r="AS49"/>
  <c r="AR58" i="17"/>
  <c r="AS50"/>
  <c r="AS49"/>
  <c r="AR61" i="16"/>
  <c r="AR60"/>
  <c r="AR59"/>
  <c r="AS51"/>
  <c r="AS50"/>
  <c r="AR59" i="15"/>
  <c r="AR58"/>
  <c r="AS50"/>
  <c r="AS49"/>
  <c r="AR59" i="13"/>
  <c r="AR58"/>
  <c r="AS50"/>
  <c r="AS49"/>
  <c r="AR59" i="12"/>
  <c r="AR58"/>
  <c r="AS50"/>
  <c r="AS49"/>
  <c r="AR59" i="11"/>
  <c r="AR58"/>
  <c r="AS50"/>
  <c r="AS49"/>
  <c r="AR59" i="10"/>
  <c r="AR58"/>
  <c r="AS50"/>
  <c r="AS49"/>
  <c r="AR61" i="9"/>
  <c r="AR60"/>
  <c r="AS52"/>
  <c r="AS51"/>
  <c r="AR58" i="8"/>
  <c r="AS50"/>
  <c r="AS49"/>
  <c r="AR58" i="7"/>
  <c r="AS50"/>
  <c r="AS49"/>
  <c r="AR58" i="6"/>
  <c r="AS50"/>
  <c r="AS49"/>
  <c r="AR61" i="5"/>
  <c r="AS53"/>
  <c r="AS52"/>
  <c r="AS51"/>
  <c r="AS50"/>
  <c r="AS49"/>
  <c r="AR60" i="4"/>
  <c r="AS52"/>
  <c r="AS51"/>
  <c r="AS50"/>
  <c r="AS49"/>
  <c r="AR59" i="3"/>
  <c r="AS51"/>
  <c r="AS50"/>
  <c r="AS49"/>
</calcChain>
</file>

<file path=xl/sharedStrings.xml><?xml version="1.0" encoding="utf-8"?>
<sst xmlns="http://schemas.openxmlformats.org/spreadsheetml/2006/main" count="3869" uniqueCount="497">
  <si>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</si>
  <si>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</si>
  <si>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</si>
  <si>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</si>
  <si>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</si>
  <si>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</si>
  <si>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</si>
  <si>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</si>
  <si>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</si>
  <si>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</si>
  <si>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</si>
  <si>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</si>
  <si>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</si>
  <si>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</si>
  <si>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</si>
  <si>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</si>
  <si>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</si>
  <si>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</si>
  <si>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</si>
  <si>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</si>
  <si>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</si>
  <si>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</si>
  <si>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</si>
  <si>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</si>
  <si>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</si>
  <si>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</si>
  <si>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</si>
  <si>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</si>
  <si>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</si>
  <si>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</si>
  <si>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</si>
  <si>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</si>
  <si>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</si>
  <si>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</si>
  <si>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</si>
  <si>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</si>
  <si>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</si>
  <si>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</si>
  <si>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</si>
  <si>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</si>
  <si>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</si>
  <si>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</si>
  <si>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</si>
  <si>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</si>
  <si>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</si>
  <si>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</si>
  <si>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</si>
  <si>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</si>
  <si>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</si>
  <si>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</si>
  <si>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</si>
  <si>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</si>
  <si>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</si>
  <si>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</si>
  <si>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</si>
  <si>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</si>
  <si>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</si>
  <si>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</si>
  <si>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</si>
  <si>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</si>
  <si>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</si>
  <si>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</si>
  <si>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</si>
  <si>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</si>
  <si>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виконання наданих законодавством повноважень</t>
  </si>
  <si>
    <t>Забезпечення виконання наданих законодавством повноважень</t>
  </si>
  <si>
    <t>Виконання наданих законодавством повноважень</t>
  </si>
  <si>
    <t>Погашення кредиторської заборгованості за бюджетними зобов'язаннями минулих років</t>
  </si>
  <si>
    <t>УСЬОГО</t>
  </si>
  <si>
    <t>затрат</t>
  </si>
  <si>
    <t>Z1</t>
  </si>
  <si>
    <t>кількість штатних одиниць</t>
  </si>
  <si>
    <t>од.</t>
  </si>
  <si>
    <t>структура</t>
  </si>
  <si>
    <t>Видатки</t>
  </si>
  <si>
    <t>тис.грн.</t>
  </si>
  <si>
    <t>кошторис</t>
  </si>
  <si>
    <t>Обсяг кредиторської заборгованості минулих років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</si>
  <si>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</si>
  <si>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</si>
  <si>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</si>
  <si>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</si>
  <si>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</si>
  <si>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</si>
  <si>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</si>
  <si>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</si>
  <si>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</si>
  <si>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</si>
  <si>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відсоток вчасно виконаних листів до загальної кількості</t>
  </si>
  <si>
    <t>відс.</t>
  </si>
  <si>
    <t>відсоток прийнятих нормативно-правових актів до загальної кількості</t>
  </si>
  <si>
    <t>Відсоток погашеної кредиторської заборгованості</t>
  </si>
  <si>
    <t>Розрахунок</t>
  </si>
  <si>
    <t>- Бюджетний кодекс України_x000D_
- ЗУ "Про місцеве самоврядування в Україні", _x000D_
- наказ МФУ від 17.07.2015 №648 "Про затвердження типових форм бюджетних запитів для формування місцевих бюджетів"_x000D_
- наказ МФУ від 06.06.2012 №687 "Про затвердження інструкції з підготовки бюджетних запитів"_x000D_
- наказ МФУ від 01.10.2010р.№1147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рішення про бюджет Старобогородчанської сільської територіальної громади на 2023 рік від 22.12.2022р. №622-19/2022_x000D_
- рішення сесії від 24.01.2023р. №653-20/2023;_x000D_
- рішення сесії від 25.05.2023 №701-22/2023;_x000D_
- рішення сесії від 15.08.2023 №767-25/2023;_x000D_
- рішення сесії від 08.11.2023 №816-28/2023;_x000D_
- рішення сесії від 04.12.2023 №822-29/2023.</t>
  </si>
  <si>
    <t>Організаційне, інформаційно-аналітичне та матеріально-технічне забезпечення діяльності сільської ради</t>
  </si>
  <si>
    <t>0100000</t>
  </si>
  <si>
    <t>29.12.2023</t>
  </si>
  <si>
    <t>193</t>
  </si>
  <si>
    <t>Розпорядження</t>
  </si>
  <si>
    <t>Старобогородчанська сільська рада</t>
  </si>
  <si>
    <t>Фінансовий відділ Старобогородчанської сільської ради</t>
  </si>
  <si>
    <t>керівник</t>
  </si>
  <si>
    <t>Начальник відділу</t>
  </si>
  <si>
    <t>Володимир ПЕТРИШИН</t>
  </si>
  <si>
    <t>Ірина ІВАСИШИН</t>
  </si>
  <si>
    <t>40154315</t>
  </si>
  <si>
    <t>0950300000</t>
  </si>
  <si>
    <t>гривень</t>
  </si>
  <si>
    <t>бюджетної програми 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</si>
  <si>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</si>
  <si>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</si>
  <si>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Старобогородчанська сільська рада Івано-Франківського району Івано-Франківської області</t>
  </si>
  <si>
    <t>0110000</t>
  </si>
  <si>
    <t>0150</t>
  </si>
  <si>
    <t>0111</t>
  </si>
  <si>
    <t>Забезпечення в межах наданих повноважень комплексу умов для ефективного розвитку дошкільної освіти.</t>
  </si>
  <si>
    <t>Надання дошкільної освіти</t>
  </si>
  <si>
    <t>надання дошкільної освіти</t>
  </si>
  <si>
    <t>організація харчування</t>
  </si>
  <si>
    <t>кількість дошкільних навчальних закладів</t>
  </si>
  <si>
    <t>мережа</t>
  </si>
  <si>
    <t>кількість груп</t>
  </si>
  <si>
    <t>витрати на утримання дошкільного закладу</t>
  </si>
  <si>
    <t>кількість дітей, що відвідують дошкільні заклади</t>
  </si>
  <si>
    <t>осіб</t>
  </si>
  <si>
    <t>кількість дітей від 0 до 6 років</t>
  </si>
  <si>
    <t>витрати на перебування 1 дитини в дошкільному закладі</t>
  </si>
  <si>
    <t>діто-дні відвідування</t>
  </si>
  <si>
    <t>днів</t>
  </si>
  <si>
    <t>відсоток охоплення дітей дошкільною освітою</t>
  </si>
  <si>
    <t>- Бюджетний кодекс України_x000D_
- ЗУ "Про місцеве самоврядування в Україні", _x000D_
- ЗУ "Про освіту" від 05.09.2017 р. №2145-VIIІ_x000D_
- наказ МФУ від 17.07.2015 №648 "Про затвердження типових форм бюджетних запитів для формування місцевих бюджетів"_x000D_
- наказ МФУ від 06.06.2012 №687 "Про затвердження інструкції з підготовки бюджетних запитів"_x000D_
- наказ МОНУ від 10.07.2017р. №992 "Про затвердення типового переліку бюджетних програм і результативних показників, їх виконання для місцевих бюджетів у галузі "Освіта"_x000D_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-рішення про бюджет Старобогородчанської сільської територіальної громади на 2023 рік від 22.12.2022р. №622-19/2022_x000D_
- рішення сесії від 24.01.2023р. №653-20/2023,_x000D_
- рішення сесії від 21.03.2023 №661-21/2023;_x000D_
- рішення сесії від 15.08.2023 №767-25/2023;_x000D_
- рішення сесії від 06.10.2023 №788-27/2023;_x000D_
- рішення сесії від 08.11.2023 №816-28/2023;_x000D_
- рішення сесії від 04.12.2023 №822-29/2023.</t>
  </si>
  <si>
    <t>Надання дошкільної освіти дошкільними навчальними закладами</t>
  </si>
  <si>
    <t>0111010</t>
  </si>
  <si>
    <t>1010</t>
  </si>
  <si>
    <t>0910</t>
  </si>
  <si>
    <t>Реалізація державної політики, спрямованої на забезпечення сталого розвитку загальної середньої освіти</t>
  </si>
  <si>
    <t>Забезпечення надання відповідних послуг в денних загальноосвітніх закладах</t>
  </si>
  <si>
    <t>Забезпечення належного функціонування закладів загальної середньої освіти</t>
  </si>
  <si>
    <t>Придбання меблів для облаштування укриття Старобогородчанського ліцею</t>
  </si>
  <si>
    <t>кількість класів (за ступенями шкіл)</t>
  </si>
  <si>
    <t>витрати на утримання закладів</t>
  </si>
  <si>
    <t>кількість закладів освіти</t>
  </si>
  <si>
    <t>середньорічне число штатних одиниць</t>
  </si>
  <si>
    <t>штатний розпис</t>
  </si>
  <si>
    <t>Кількість учнів</t>
  </si>
  <si>
    <t>кількість дошкільників</t>
  </si>
  <si>
    <t>кількість учнів, що харчуються</t>
  </si>
  <si>
    <t>Кількість дошкільників, що харчуються</t>
  </si>
  <si>
    <t>діто-дні харчування учнів</t>
  </si>
  <si>
    <t>людино/день</t>
  </si>
  <si>
    <t>діто-дні харчування дошкільники</t>
  </si>
  <si>
    <t>середні витрати на 1 дитину</t>
  </si>
  <si>
    <t>кількість днів відвідування</t>
  </si>
  <si>
    <t>відсоток охоплення дітей освітою</t>
  </si>
  <si>
    <t>- Бюджетний кодекс України_x000D_
- ЗУ "Про місцеве самоврядування в Україні", _x000D_
- ЗУ "Про освіту" від 05.09.2017 р. №2145-VIIІ_x000D_
- наказ МФУ від 17.07.2015 №648 "Про затвердження типових форм бюджетних запитів для формування місцевих бюджетів"_x000D_
- наказ МФУ від 06.06.2012 №687 "Про затвердження інструкції з підготовки бюджетних запитів"_x000D_
- наказ МОНУ від 10.07.2017р. №992 "Про затвердення типового переліку бюджетних програм і результативних показників, їх виконання для місцевих бюджетів у галузі "Освіта"_x000D_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рішення про бюджет Старобогородчанської сільської територіальної громади на 2023 рік від 22.12.2022р. №622-19/2022_x000D_
- рішення сесії від 24.01.2023р. №653-20/2023,_x000D_
- рішення сесії від 21.03.2023 №661-21/2023,_x000D_
- рішення сесії від 25.05.2023 №701-22/2023;_x000D_
- рішення сесії від 15.08.2023 №767-25/2023;_x000D_
- рішення сесії від 07.09.2023 №783-26/2023;_x000D_
- рішення сесії від 06.10.2023 №788-27/2023;_x000D_
- рішення сесії від 08.11.2023 №816-28/2023;_x000D_
- рішення сесії від 04.12.2023 №822-29/2023;_x000D_
- рішення сесії від 21.12.2023 №868-30/2023.</t>
  </si>
  <si>
    <t>Забезпечити надання відповідних послуг денними загальноосвітніми навчальними закладами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</si>
  <si>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</si>
  <si>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</si>
  <si>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</si>
  <si>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</si>
  <si>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забезпечення педагогічних працівників заробітною платою з нарахуваннями, які надають якісні освітні послуги за рахунок освітньої субвенції</t>
  </si>
  <si>
    <t>Надання якісних освітніх послуг</t>
  </si>
  <si>
    <t>надання освітніх послуг</t>
  </si>
  <si>
    <t>фонд заробітної плати педагогів</t>
  </si>
  <si>
    <t>кількість закладів</t>
  </si>
  <si>
    <t>кількість класів</t>
  </si>
  <si>
    <t>шт.</t>
  </si>
  <si>
    <t>ставки педагогічного  персоналу</t>
  </si>
  <si>
    <t>чисельність учнів</t>
  </si>
  <si>
    <t>середньомісячний розмір зарплати одного педагогічного працівника</t>
  </si>
  <si>
    <t>середні витрати на одного учня</t>
  </si>
  <si>
    <t>ЗУ Про місцеве самоврядування в Україні, ЗУ "Про освіту" від 05.09.2017 р. №2145-VIIІ, Наказ МОН України від 10.07.2017  № 992 Про затвердження Типового переліку бюджетних програм і результативних показників їх виконання для місцевих бюджетів у галузі "Освіта", Бюджетний кодекс України, Наказ Міністерства фінансів України 26.08.2014  № 836 Правила складання паспортів бюджетних програм місцевих бюджетів та звітів про їх виконання, НАКАЗ №1536 від 10.12.2010 Про результативні показники бюджетної програми, наказ №608 від 17.05.2011р. Про затвердження Методичних рекомендацій щодо здійснення оцінки ефективності бюджетних програм, рішення сесії від 24.01.2023р. №653-20/2023</t>
  </si>
  <si>
    <t>забезпечити надання освітніх послуг денними загальноосвітніми навчальними закладами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</si>
  <si>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</si>
  <si>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</si>
  <si>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</si>
  <si>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Забезпечення надання державної підтримки особам з особливими освітніми потребами</t>
  </si>
  <si>
    <t>Забезпечити оплату на проведення корекційно-розвиткових занять</t>
  </si>
  <si>
    <t>Забезпечити оплату на проведення корекційно-розвиткових занять для дітей з особливими освітніми потребами</t>
  </si>
  <si>
    <t>видатки на проведення корекційно-розвиткових занять</t>
  </si>
  <si>
    <t>грн.</t>
  </si>
  <si>
    <t>кількість дітей з особливими потребами</t>
  </si>
  <si>
    <t>звіт</t>
  </si>
  <si>
    <t>витрати на 1 дитину</t>
  </si>
  <si>
    <t>ЗУ Про місцеве самоврядування в Україні, ЗУ "Про освіту" від 05.09.2017 р. №2145-VIIІ, Наказ МОН України від 10.07.2017  № 992 Про затвердження Типового переліку бюджетних програм і результативних показників їх виконання для місцевих бюджетів у галузі "Освіта", Бюджетний кодекс України, Наказ Міністерства фінансів України 26.08.2014  № 836 Правила складання паспортів бюджетних програм місцевих бюджетів та звітів про їх виконання, НАКАЗ №1536 від 10.12.2010 Про результативні показники бюджетної програми, наказ №608 від 17.05.2011р. Про затвердження Методичних рекомендацій щодо здійснення оцінки ефективності бюджетних програм,  протокол планово-бюджетної комісії № 2 від 21.02.2023р.</t>
  </si>
  <si>
    <t>Надання освітніх послуг особам з особливими освітніми потребами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</si>
  <si>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</si>
  <si>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</si>
  <si>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</si>
  <si>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0990</t>
  </si>
  <si>
    <t>Забезпечити оплату на проведення корекційно-розвиткових занять, придбання спеціальних засобів корекції для учнів інклюзивних класів закладу загальної середньої освіти</t>
  </si>
  <si>
    <t>ЗУ Про місцеве самоврядування в Україні, ЗУ "Про освіту" від 05.09.2017 р. №2145-VIIІ, Наказ МОН України від 10.07.2017  № 992 Про затвердження Типового переліку бюджетних програм і результативних показників їх виконання для місцевих бюджетів у галузі "Освіта", Бюджетний кодекс України, Наказ Міністерства фінансів України 26.08.2014  № 836 Правила складання паспортів бюджетних програм місцевих бюджетів та звітів про їх виконання, НАКАЗ №1536 від 10.12.2010 Про результативні показники бюджетної програми, наказ №608 від 17.05.2011р. Про затвердження Методичних рекомендацій щодо здійснення оцінки ефективності бюджетних програм, рішення сесії від 24.01.2023р.№653-20/2023</t>
  </si>
  <si>
    <t>Надання освітніх послуг особам з особливими потребами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</si>
  <si>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</si>
  <si>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</si>
  <si>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</si>
  <si>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Підвищення рівня здоров'я, тривалості життя населення, та зниження рівня захворюваності</t>
  </si>
  <si>
    <t>Фінансова підтримка КНП  "Старобогородчанська некомерційна амбулаторія групової практики"</t>
  </si>
  <si>
    <t>Здійснення повноважень у наданні первинної допомоги населенню, оплата комунальних послуг та енергоносіїв</t>
  </si>
  <si>
    <t>Створення умов для належного функціонування медичних закладів</t>
  </si>
  <si>
    <t>Здійснення повноважень у наданні первинної медичної допомоги</t>
  </si>
  <si>
    <t>Програма фінансової підтримки КНП Старобогородчанська НАГП Старобогородчанської сільської ради на 22-24 рр.</t>
  </si>
  <si>
    <t>Витрати на надання первинної медичної  допомоги</t>
  </si>
  <si>
    <t>Кількість штатних одиниць</t>
  </si>
  <si>
    <t>В тому числі сімейних лікарів, які надають первинну допомогу</t>
  </si>
  <si>
    <t>Кількість декларантів</t>
  </si>
  <si>
    <t>кількість звернень</t>
  </si>
  <si>
    <t>Середні витрати на 1 звернення</t>
  </si>
  <si>
    <t>кількість звернень на одного лікаря</t>
  </si>
  <si>
    <t>ЗУ "Про місцеве самоврядування в Україні"._x000D_
Наказ №283/437 від 26.05.2010р. "Про затвердження Типового переліку бюджетних програм та результативних показників їх виконання для місцевих бюджетів у галузі "Охорона здоров'я",_x000D_
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бюджетів",_x000D_
Програма фінансової підтримки КНП Старобогородчанська НАГП Старобогородчанської сільської ради на 22-24 рр,_x000D_
рішення про бюджет Старобогородчанської сільської територіальної громади на 2023 рік від 22.12.2022р. №622-19/2022, рішення сесії від 21.03.2023 №661-21/2023,  рішення сесії від 25.05.2023 №701-22/2023,  рішення сесії від 15.08.2023 №767-25/2023,  рішення сесії від 04.12.2023 №822-29/2023.</t>
  </si>
  <si>
    <t>Зміцнення та поліпшення здоров’я населення шляхом забезпечення потреб населення у первинній медичній допомозі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</si>
  <si>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</si>
  <si>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</si>
  <si>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</si>
  <si>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</si>
  <si>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</t>
  </si>
  <si>
    <t>Надання пільг на безоплатне придбання ліків за рецептами лікарів, які постраждали внаслідок Чорнобильської катастрофи</t>
  </si>
  <si>
    <t>Пільгове медичне обслуговування осіб, які постраждали внаслідок Чорнобильської катастрофи</t>
  </si>
  <si>
    <t>Програма підтримки та соціального захисту громадян, які постраждали внаслідок Чорнобильської катастрофи на 2022-2024 рр.</t>
  </si>
  <si>
    <t>обсяг ресурсів на пільгове медичне обслуговування</t>
  </si>
  <si>
    <t>кількість одержувачів безоплатних ліків за рецептами лікарів</t>
  </si>
  <si>
    <t>середня вартість пільги на безоплатне придбання ліків на одну особу</t>
  </si>
  <si>
    <t>грн/рік</t>
  </si>
  <si>
    <t>- ЗУ Про місцеве самоврядування в Україні;_x000D_
-  наказ Мінсоцполітики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Програма підтримки та соціального захисту громадян, які постраждали внаслідок Чорнобильської катастрофи на 2022-2024 рр._x000D_
- рішення про бюджет Старобогородчанської сільської територіальної громади на 2023 рік від 22.12.2022р. №622-19/2022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</si>
  <si>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</si>
  <si>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0113050</t>
  </si>
  <si>
    <t>3050</t>
  </si>
  <si>
    <t>1070</t>
  </si>
  <si>
    <t>Своєчасне забезпечення поховання померлих учасників бойових дій та осіб з інвалідністю внаслідок війни</t>
  </si>
  <si>
    <t>Забезпечення поховання померлих учасників бойових дій та інвалідів війни</t>
  </si>
  <si>
    <t>Видатки на поховання учасників бойових дій та осіб з інвалідністю внаслідок війни</t>
  </si>
  <si>
    <t>Програма підтримки сімей загиблих, постраждалих учасників Революції гідності, учасників бойових дій.</t>
  </si>
  <si>
    <t>обсяг ресурсів на поховання учасників бойових дій та інвалідів війни</t>
  </si>
  <si>
    <t>чисельність учасників бойових дій</t>
  </si>
  <si>
    <t>кількість поховань померлих учасників бойових дій та інвалідів війни</t>
  </si>
  <si>
    <t>середній розмір витрат на поховання</t>
  </si>
  <si>
    <t>- ЗУ Про місцеве самоврядування в Україні;_x000D_
-  наказ Мінсоцполітики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Програма підтримки сімей загиблих, постраждалих учасників Революції гідності, учасників бойових дій_x000D_
- рішення про бюджет Старобогородчанської сільської територіальної громади на 2023 рік від 22.12.2022р. №622-19/2022;_x000D_
- рішення сесії від 08.11.2023 №816-28/2023.</t>
  </si>
  <si>
    <t>0113090</t>
  </si>
  <si>
    <t>3090</t>
  </si>
  <si>
    <t>1030</t>
  </si>
  <si>
    <t>здійснення заходів з соціального захисту дітей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</si>
  <si>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</si>
  <si>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заходи державної політики з питань дітей та їх соціального захисту</t>
  </si>
  <si>
    <t>Цільова програма соціального захисту і підтримки дітей-сиріт та дітей, позбавлених батьківського піклування, захисту їх житлових прав, попередження дитячої бездоглядності та безпритульності на 2020-2024 рр</t>
  </si>
  <si>
    <t>обсяг видатків</t>
  </si>
  <si>
    <t>кількість дітей-сиріт та дітей, позбавлених батьківського піклування, влаштованих у прийомні сім`ї та дитячі будинки сімейного типу та дітей СЖО</t>
  </si>
  <si>
    <t>питома вага дітей, охоплених заходами, до кількості дітей, що перебувають на обліку служби у справах дітей</t>
  </si>
  <si>
    <t>ЗУ Про місцеве самоврядування в Україні, Бюджетний кодекс України, ЗУ "Про органи і служби у справах дітей та спеціальні установи для дітей", Наказ Міністерства фінансів України 26.08.2014  № 836 Правила складання паспортів бюджетних програм місцевих бюджетів та звітів про їх виконання, Цільова програма соціального захисту і підтримки дітей-сиріт та дітей, позбавлених батьківського піклування, захисту їх житлових прав, попередження дитячої бездоглядності та безпритульності на 2020-2024 рр, рішення сесії від 21.03.2023 №661-21/2023.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</si>
  <si>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</si>
  <si>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0113112</t>
  </si>
  <si>
    <t>Заходи державної політики з питань дітей та їх соціального захисту</t>
  </si>
  <si>
    <t>3112</t>
  </si>
  <si>
    <t>1040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</si>
  <si>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</si>
  <si>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</si>
  <si>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Оздоровлення та відпочинок  дітей</t>
  </si>
  <si>
    <t>Програма з оздоровлення та відпочинку дітей Старобогородчанської сільської ради на 2021-2023 рр</t>
  </si>
  <si>
    <t>кількість дітей, яким надані послуги з оздоровлення</t>
  </si>
  <si>
    <t>кількість придбаних путівок на оздоровлення дітей</t>
  </si>
  <si>
    <t>середні витрати на оздоровлення однієї дитини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</si>
  <si>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</si>
  <si>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</si>
  <si>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ЗУ Про місцеве самоврядування в Україні, Наказ Мінсоцполітики України від 14.05.2018р. №688, Бюджетний кодекс України, Наказ Міністерства фінансів України 26.08.2014  № 836 Правила складання паспортів бюджетних програм місцевих бюджетів та звітів про їх виконання, Програма з оздоровлення та відпочинку дітей Старобогородчанської сільської ради на 2021-2023 рр, рішення сесії від 22 грудня 2022 №622-19/2022,  рішення сесії від 25.05.2023 №701-22/2023.</t>
  </si>
  <si>
    <t>Створення оптимальних умов для оздоровлення та відпочинку дітей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</si>
  <si>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</si>
  <si>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</si>
  <si>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</si>
  <si>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перебування та підтримки ВПО у зв'язку з введенням воєнного стану</t>
  </si>
  <si>
    <t>Забезпечення підтримки ВПО у зв`язку з введенням воєнного стану</t>
  </si>
  <si>
    <t>Підтримка ВПО</t>
  </si>
  <si>
    <t>Програма ВПО</t>
  </si>
  <si>
    <t>Витрати на підтримку ВПО</t>
  </si>
  <si>
    <t>Кількість ВПО, що проживають у комунальних закладах громади</t>
  </si>
  <si>
    <t>Середні витрати на оного ВПО</t>
  </si>
  <si>
    <t>Відсоток фактично наданої допомоги відповідно до плану</t>
  </si>
  <si>
    <t xml:space="preserve"> ЗУ Про місцеве самоврядування в Україні, Наказ Мінсоцполітики України від 14.05.2018р. №688, Бюджетний кодекс України, Наказ Міністерства фінансів України 26.08.2014  № 836 Правила складання паспортів бюджетних програм місцевих бюджетів та звітів про їх виконання, Програма забезпечення перебування та підтримки ВПО та/або евакуйованих осіб, які тимчасово проживають на території Старобогородчанської ТГ на 2022-2024 рр, рішення про бюджет Старобогородчанської сільської територіальної громади на 2023 рік від 22.12.2022р. №622-19/2022,  рішення сесії від 15.08.2023 №767-25/2023; - рішення сесії від 08.11.2023 №816-28/2023.</t>
  </si>
  <si>
    <t>Забезпечення належних умов перебування ВПО та/або евакуйованих осіб у тимчасових пунктах проживання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</si>
  <si>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</si>
  <si>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</si>
  <si>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</si>
  <si>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Надання матеріальної допомоги жителям громади.</t>
  </si>
  <si>
    <t>Посилення рівня соціального захисту населення, покращення умов життя вразливих та соціально незахищених категорій громадян</t>
  </si>
  <si>
    <t>Підтримка військовослужбовців та їх сімей  в умовах воєнного стану</t>
  </si>
  <si>
    <t>Надання допомоги вразливим та соціально незахищеним категоріям громадян</t>
  </si>
  <si>
    <t>Програма виплати компенсації фізичним особам, які надають соціальні послуги з догляду на непрофесійній основі на 2023-2024рр.</t>
  </si>
  <si>
    <t xml:space="preserve"> Програма соціального захисту населення Старобогородчанської сільської ради на 2021-2023 р</t>
  </si>
  <si>
    <t>Обсяг ресурсів на надання допомоги</t>
  </si>
  <si>
    <t>Кількість виплачених допомог</t>
  </si>
  <si>
    <t>Середній розмір допомоги</t>
  </si>
  <si>
    <t>- ЗУ Про місцеве самоврядування в Україні._x000D_
-  наказ Мінсоцполітики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- Програма соціального захисту населення Старобогородчанської сільської ради на 2021-2023 рр._x000D_
- рішення про бюджет Старобогородчанської сільської територіальної громади на 2023 рік від 22.12.2022р. №622-19/2022_x000D_
- рішення сесії від 21.03.2023 №661-21/2023;_x000D_
- рішення сесії від 25.05.2023 №701-22/2023;_x000D_
- рішення сесії від 08.11.2023 №816-28/2023;_x000D_
- рішення сесії від 04.12.2023 №822-29/2023;_x000D_
- рішення сесії від 21.12.2023 №868-30/2023.</t>
  </si>
  <si>
    <t>Забезпечення соціального захисту населення</t>
  </si>
  <si>
    <t>0113242</t>
  </si>
  <si>
    <t>Інші заходи у сфері соціального захисту і соціального забезпечення</t>
  </si>
  <si>
    <t>3242</t>
  </si>
  <si>
    <t>1090</t>
  </si>
  <si>
    <t>Забезпечення прав громадян на бібліотечне обслуговування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</si>
  <si>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</si>
  <si>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бібліотечне обслуговування</t>
  </si>
  <si>
    <t>кількість установ (бібліотек),</t>
  </si>
  <si>
    <t>середнє число окладів (ставок) - усього</t>
  </si>
  <si>
    <t>Обсяг видатків</t>
  </si>
  <si>
    <t>число читачів</t>
  </si>
  <si>
    <t>тис.чол.</t>
  </si>
  <si>
    <t>бібліотечний фонд</t>
  </si>
  <si>
    <t>тис. примірників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</si>
  <si>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</si>
  <si>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</si>
  <si>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</si>
  <si>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динаміка зміни кількості книговидач у плановому періоді відповідно до фактичного показника попереднього періоду</t>
  </si>
  <si>
    <t>- ЗУ Про місцеве самоврядування в Україні.;_x000D_
- Наказ від 01.10.2010  N 1150/41 "Про затвердження Типового переліку бюджетних програм та результативних показників їх виконання для місцевих бюджетів у галузі "Культура";_x000D_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бюджетів",_x000D_
- Постанови щодо діяльності бібліотек,_x000D_
- рішення про бюджет Старобогородчанської сільської територіальної громади на 2023 рік від 22.12.2022р. №622-19/2022,_x000D_
- рішення сесії від 21.03.2023 №661-21/2023,_x000D_
- протокол планово-бюджетної комісії №7 від 22.06.2023,_x000D_
- рішення сесії від 08.11.2023 №816-28/2023;_x000D_
- рішення сесії від 21.12.2023 №868-30/2023.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</si>
  <si>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</si>
  <si>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0114030</t>
  </si>
  <si>
    <t>Забезпечення діяльності бібліотек</t>
  </si>
  <si>
    <t>4030</t>
  </si>
  <si>
    <t>0824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</si>
  <si>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</si>
  <si>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</si>
  <si>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забезпечення організації культурного дозвілля</t>
  </si>
  <si>
    <t>кількість установ - усього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</si>
  <si>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</si>
  <si>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</si>
  <si>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</si>
  <si>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</si>
  <si>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- ЗУ Про місцеве самоврядування в Україні._x000D_
- Наказ від 01.10.2010  N 1150/41 "Про затвердження Типового переліку бюджетних програм та результативних показників їх виконання для місцевих бюджетів у галузі "Культура";_x000D_
- Постанови щодо діяльності культурно освітніх закладів._x000D_
- Інші нормативно- правові акти,_x000D_
- Рішення про бюджет Старобогородчанської сільської територіальної громади на 2023 рік від 22.12.2022р. №622-19/2022_x000D_
- рішення сесії від 24.01.2023р. №653-20/2023,_x000D_
- рішення сесії від 21.03.2023 №661-21/2023,_x000D_
- рішення сесії від 25.05.2023 №701-22/2023,_x000D_
- протокол планово-бюджетної комісії №7 від 22.06.2023;_x000D_
- рішення сесії від 15.08.2023 №767-25/2023;_x000D_
- рішення сесії від 08.11.2023 №816-28/2023.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</si>
  <si>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</si>
  <si>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</si>
  <si>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</si>
  <si>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</si>
  <si>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 різноманітних заходів в розвитку культури</t>
  </si>
  <si>
    <t>Забезпечення належної організації відзначення державних та професійних свят, ювілейних дат, днів села, здійснення представницьких та інших заходів.</t>
  </si>
  <si>
    <t>культурно-мистець заходи</t>
  </si>
  <si>
    <t>Програма розвитку культури Старобогородчанської сільської ради на 2023-2025рр.</t>
  </si>
  <si>
    <t>Витрати на проведення культурно-мистецьких заходів</t>
  </si>
  <si>
    <t>Кількість культурно-мистецьких заходів</t>
  </si>
  <si>
    <t>Середні витрати на проведення 1 заходу</t>
  </si>
  <si>
    <t>Динаміка збільшення кількості заходів у плановому періоді в порівнянні до фактичного показника попереднього періоду</t>
  </si>
  <si>
    <t>- ЗУ Про місцеве самоврядування в Україні.;_x000D_
- Наказ від 01.10.2010  N 1150/41 "Про затвердження Типового переліку бюджетних програм та результативних показників їх виконання для місцевих бюджетів у галузі "Культура";_x000D_
- Постанови щодо діяльності культурно освітніх закладів._x000D_
- Інші нормативно- правові акти;_x000D_
- Програма розвитку культури Старобогородчанської сільської ради на 2023-2025 роки,_x000D__x000D_
- рішення про бюджет Старобогородчанської сільської територіальної громади на 2023 рік від 22.12.2022р. №622-19/2022;_x000D_
- рішення сесії від 24.01.2023р. №653-20/2023;_x000D_
- рішення сесії від 08.11.2023 №816-28/2023.</t>
  </si>
  <si>
    <t>0114082</t>
  </si>
  <si>
    <t>Інші заходи в галузі культури і мистецтва</t>
  </si>
  <si>
    <t>4082</t>
  </si>
  <si>
    <t>0829</t>
  </si>
  <si>
    <t>Залучення жителів громади до здорового способу життя</t>
  </si>
  <si>
    <t>Проведення навчально-тренувальних зборів з олімпійських видів спорту з підготовки до регіональних змагань</t>
  </si>
  <si>
    <t>Організація і проведення регіональних змагань з олімпійських видів спорту</t>
  </si>
  <si>
    <t>Заходи по залученню жителів громади до  здорового способу життя</t>
  </si>
  <si>
    <t>програма "Розвиток фізкультури і спорту на 2021-2023 рр"</t>
  </si>
  <si>
    <t>Витрат на спорт (відрядження, придбання інвентаря).</t>
  </si>
  <si>
    <t>кількість регіональних змагань з олімпійських видів спорту, од.</t>
  </si>
  <si>
    <t>кількість людино-днів участі у регіональних змаганнях з олімпійських видів спорту, од.</t>
  </si>
  <si>
    <t>середні витрати на один людино-день участі у регіональних змаганнях з олімпійських видів спорту, грн,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</si>
  <si>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</si>
  <si>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- ЗУ Про місцеве самоврядування в Україні._x000D_
- Наказ від 23.11.2016  № 4393 Про затвердження Типового переліку бюджетних програм та результативних показників їх виконання для місцевих бюджетів у сфері фізичної культури і спорту_x000D_
- програма "Розвиток фізкультури і спорту на 2021-2023 рр"_x000D_
- рішення про бюджет Старобогородчанської сільської територіальної громади на 2023 рік від 22.12.2022р. №622-19/2022</t>
  </si>
  <si>
    <t>0115011</t>
  </si>
  <si>
    <t>Проведення навчально-тренувальних зборів і змагань з олімпійських видів спорту</t>
  </si>
  <si>
    <t>5011</t>
  </si>
  <si>
    <t>0810</t>
  </si>
  <si>
    <t>Підвищення рівня благоустрою громади</t>
  </si>
  <si>
    <t>Забезпечення утримання в належному технічному стані об`єктів дорожнього господарства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</si>
  <si>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</si>
  <si>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</si>
  <si>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</si>
  <si>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</si>
  <si>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</si>
  <si>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Обслуговування та утримання в належному стані територій та об’єктів благоустрою</t>
  </si>
  <si>
    <t>благоустрій населених пунктів</t>
  </si>
  <si>
    <t>Програма благоустрою населених пунктів Старобогородчанської ТГ на 2021-2023рр.</t>
  </si>
  <si>
    <t>обсяг видатків на благоустрій</t>
  </si>
  <si>
    <t>загальна площа, що підлягає прибиранню, догляду</t>
  </si>
  <si>
    <t>га.</t>
  </si>
  <si>
    <t>середні витрати на догляд 1 га території</t>
  </si>
  <si>
    <t>Відсоток забезпечення виконання запланованих заходів із благоустрою</t>
  </si>
  <si>
    <t>- ЗУ Про місцеве самоврядування в Україні_x000D_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Програма благоустрою населених пунктів Старобогородчанської ТГ на 2021-2023рр,_x000D_
- рішення про бюджет Старобогородчанської сільської територіальної громади на 2023 рік від 22.12.2022р. №622-19/2022_x000D_
- рішення сесії від 24.01.2023р. №653-20/2023,_x000D_
- рішення сесії від 25.05.2023 №701-22/2023;_x000D_
- рішення сесії від 15.08.2023 №767-25/2023;_x000D_
- рішення сесії від 07.09.2023 №783-26/2023;_x000D_
- рішення сесії від 04.12.2023 №822-29/2023;_x000D_
- рішення сесії від 21.12.2023 №868-30/2023.</t>
  </si>
  <si>
    <t>Підвищення рівня благоустрою гпромади</t>
  </si>
  <si>
    <t>0116030</t>
  </si>
  <si>
    <t>Організація благоустрою населених пунктів</t>
  </si>
  <si>
    <t>6030</t>
  </si>
  <si>
    <t>0620</t>
  </si>
  <si>
    <t>Здійснення заходів із землеустрою</t>
  </si>
  <si>
    <t>Проведення інвентаризації земель та розробка проектів землеустрою</t>
  </si>
  <si>
    <t>нормативна грошова оцінка земель</t>
  </si>
  <si>
    <t>розроблення паспортів водних об’єктів</t>
  </si>
  <si>
    <t>Здійснення заходів із землеустрою.</t>
  </si>
  <si>
    <t>кількість заходів із землеустрою</t>
  </si>
  <si>
    <t>середні витрати на 1 захід</t>
  </si>
  <si>
    <t>% виконаних робіт  до запланованих</t>
  </si>
  <si>
    <t>Земельний кодекс, _x000D_
ЗУ "Про землеустрій", _x000D_
ЗУ "Про місцеве самоврядування в Україні", _x000D_
рішення сесії від 25.05.2023р. №701-22/2023,_x000D_
рішення сесії від 29.06.2023р. № 743-24/2023.</t>
  </si>
  <si>
    <t>Забезпечення сталого розвитку земельного господарства</t>
  </si>
  <si>
    <t>0117130</t>
  </si>
  <si>
    <t>7130</t>
  </si>
  <si>
    <t>0421</t>
  </si>
  <si>
    <t>Розроблення детального плану територій</t>
  </si>
  <si>
    <t>Проведення топографо-геодезичних вишукувань</t>
  </si>
  <si>
    <t>Здійснення розробки проектної та містобудівної документації</t>
  </si>
  <si>
    <t>розроблення детального плану територій с.Старі Богородчани</t>
  </si>
  <si>
    <t>кількість проектів (комплектів проектної та містобудівної документації тощо)</t>
  </si>
  <si>
    <t>середні видатки на розробку одного проекту</t>
  </si>
  <si>
    <t>Бюджетний кодекс України, _x000D_
ЗУ "Про місцеве самоврядування в Україні", _x000D_
ЗУ "Про регулювання містобудівної діяльності", _x000D_
Наказ Міністерства фінансів України 26.08.2014 № 836 Правила складання паспортів бюджетних програм місцевих бюджетів та звітів про їх виконання,_x000D_
рішення сесії від 25.05.2023 №701-22/2023.</t>
  </si>
  <si>
    <t>Забезпечення розвитку інфраструктури території</t>
  </si>
  <si>
    <t>0117350</t>
  </si>
  <si>
    <t>Розроблення схем планування та забудови територій (містобудівної документації)</t>
  </si>
  <si>
    <t>7350</t>
  </si>
  <si>
    <t>0443</t>
  </si>
  <si>
    <t>Забезпечення сталого соціально-економічного розвитку територій громади</t>
  </si>
  <si>
    <t>Реалізація інших заходів щодо соціально-економічного розвитку територій</t>
  </si>
  <si>
    <t>Нове будівництво каналізаційної мережі с.Старі Богородчани</t>
  </si>
  <si>
    <t>Капітальний ремонт системи опалення Старобогородчанського ліцею (ПКД)</t>
  </si>
  <si>
    <t>ПКД Капітальний ремонт Старобогородчанського ліцею</t>
  </si>
  <si>
    <t>Кількість об`єктів</t>
  </si>
  <si>
    <t>Середні витрати на 1 об`єкт</t>
  </si>
  <si>
    <t>ЗУ "Про місцеве самоврядування в Україні", ЗУ "Про державний бюджет на 2023 рік", Бюджетний кодекс України, Наказ Міністерства фінансів України 26.08.2014  № 836 Правила складання паспортів бюджетних програм місцевих бюджетів та звітів про їх виконання, рішення сесії від 24.01.2023р. №653-20/2023, рішення сесії від 21.03.2023 №661-21/2023, рішення сесії від 15.08.2023 №767-25/2023, рішення сесії від 07.09.2023 №783-26/2023, рішення сесії від 06.10.2023 №788-27/2023, рішення сесії від 04.12.2023 №822-29/2023.</t>
  </si>
  <si>
    <t>Реалізація заходів соціально-економічного розвитку громади</t>
  </si>
  <si>
    <t>0117370</t>
  </si>
  <si>
    <t>7370</t>
  </si>
  <si>
    <t>0490</t>
  </si>
  <si>
    <t>Покращення стану інфраструктури автомобільних доріг</t>
  </si>
  <si>
    <t>Забезпечення проведення поточного ремонту об`єктів транспортної інфраструктури</t>
  </si>
  <si>
    <t>Забезпечення утримання об`єктів транспортної інфраструктури</t>
  </si>
  <si>
    <t>утримання та розвиток транспортної інфраструктури</t>
  </si>
  <si>
    <t xml:space="preserve"> Програма "Розвиток дорожнього господарства на 2021-2023 рр".</t>
  </si>
  <si>
    <t>Обсяг видатків на придбання матеріалів для ремонту доріг</t>
  </si>
  <si>
    <t>Обсяг видатків на поточний ремонт асфальтованих доріг</t>
  </si>
  <si>
    <t>Обсяг видатків на поточний ремонт грунтових доріг</t>
  </si>
  <si>
    <t>площа пошкоджень (ямок) асфальтованої вулично-дорожньої мережі, на якій планується провести поточний ремонт</t>
  </si>
  <si>
    <t>кв. м.</t>
  </si>
  <si>
    <t>Кількість грунтових доріг, на яких планується провести  поточний ремонт</t>
  </si>
  <si>
    <t>середня вартість 1 кв. м  пошкодженого покриття (ямки)  асфальтованої вулично-дорожньої мережі</t>
  </si>
  <si>
    <t>середня вартість поточного ремонту 1 грунтової дороги</t>
  </si>
  <si>
    <t>відсоток виконаних заплановах робіт</t>
  </si>
  <si>
    <t xml:space="preserve"> ЗУ Про місцеве самоврядування в Україні;_x000D_
Конституція України, Бюджетний кодекс України (Закон від 08.07.2010 №2456-VI), Наказ Міністерства фінансів України від 26.08.2014 року № 836_x000D_
 Програма "Розвиток дорожнього господарства на 2021-2023 рр",_x000D_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бюджетів",_x000D_
- рішення про бюджет Старобогородчанської сільської територіальної громади на 2023 рік від 22.12.2022р. №622-19/2022,_x000D_
- рішення сесії від 21.03.2023 №661-21/2023,_x000D_
- рішення сесії від 25.05.2023 №701-22/2023,_x000D_
- рішення сесії від 06.10.2023 №788-27/2023,_x000D_
- рішення сесії від 08.11.2023 №816-28/2023;_x000D_
- рішення сесії від 21.12.2023 №868-30/2023.</t>
  </si>
  <si>
    <t>0117442</t>
  </si>
  <si>
    <t>Утримання та розвиток інших об`єктів транспортної інфраструктури</t>
  </si>
  <si>
    <t>7442</t>
  </si>
  <si>
    <t>0456</t>
  </si>
  <si>
    <t>Підтримка належного рівня пожежної безпеки на об’єктах і в населених пунктах громади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</si>
  <si>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</si>
  <si>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Придбання спеціального аварійно-рятувального обладнання (техніки)</t>
  </si>
  <si>
    <t>діяльність місцевої пожежної охорони</t>
  </si>
  <si>
    <t>кількість працівників особового складу</t>
  </si>
  <si>
    <t>Кількість робочих змін</t>
  </si>
  <si>
    <t>кількість придбаного аварійно-рятувального обладнання (техніки)</t>
  </si>
  <si>
    <t>кількість виїздів на об`єкти пожежного нагляду</t>
  </si>
  <si>
    <t>середні видатки на ліквідацію однієї пожежі</t>
  </si>
  <si>
    <t>Середні витрати на одну робочу зміну</t>
  </si>
  <si>
    <t>Конституція України, Бюджетний кодекс України, _x000D_
ЗУ "Про місцеве самоврядування в Україні",_x000D_
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бюджетів",_x000D_
Рішення про бюджет Старобогородчанської сільської територіальної громади на 2023 рік від 22.12.2022р. №622-19/2022,  рішення сесії від 15.08.2023 №767-25/2023.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</si>
  <si>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</si>
  <si>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</si>
  <si>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та добровільної пожежної охорони</t>
  </si>
  <si>
    <t>8130</t>
  </si>
  <si>
    <t>0320</t>
  </si>
  <si>
    <t>виконання заходів з мобілізаційної підготовки місцевого значення</t>
  </si>
  <si>
    <t>Забезпечення функціонування 1-го відділу Івано-Франківського районного ТЦК та СП.</t>
  </si>
  <si>
    <t>Забезпечення фінансування 1-го відділу Івано-Франківського районного ТЦК та СП.</t>
  </si>
  <si>
    <t>Цільова програма фінансування мобілізаційних заходівта заходів з підготовки до територіальної оборони на 2023-2024 р</t>
  </si>
  <si>
    <t>оплата видатків на фінансування заходів</t>
  </si>
  <si>
    <t>кількість заходів</t>
  </si>
  <si>
    <t>середні витрати на один захід</t>
  </si>
  <si>
    <t>Рішення сесії від 08.11.2023 №816-28/2023,  рішення сесії від 04.12.2023 №822-29/2023</t>
  </si>
  <si>
    <t>закупівля предметів, матеріалів, обладнання та інвентарю для 1-го відділу Івано-Франківського районного ТЦК та СП.</t>
  </si>
  <si>
    <t>0118220</t>
  </si>
  <si>
    <t>Заходи та роботи з мобілізаційної підготовки місцевого значення</t>
  </si>
  <si>
    <t>8220</t>
  </si>
  <si>
    <t>0380</t>
  </si>
  <si>
    <t>забезпечення воєнної безпеки,суверенітету і територіальної цілісності держави</t>
  </si>
  <si>
    <t>Забезпечення функціонування військової частини А7127</t>
  </si>
  <si>
    <t>Програма проведення заходів формування підрозділу та штабу району територіальної оборони №1 на 2023 рік</t>
  </si>
  <si>
    <t>кількість предметів, матеріалів, обладнаннята інвентарю яке планується придбати</t>
  </si>
  <si>
    <t>середні витрати на придбання предметів, матеріалів, обладнаннята інвентарю</t>
  </si>
  <si>
    <t>відсоток придбання відповідно до потреби</t>
  </si>
  <si>
    <t>Конституція України, Бюджетний кодекс України,_x000D_
ЗУ "Про місцеве самоврядування вУкраїні",_x000D_
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бюджетів",_x000D_
рішення про бюджет Старобогородчанської сільської територіальної громади на 2023 рік від 22.12.2022р. №622-19/2022, рішення сесії від 08.11.2023 №816-28/2023.</t>
  </si>
  <si>
    <t>закупівля предметів, матеріалів, обладнання та інвентарю для військової частини А7127</t>
  </si>
  <si>
    <t>0118240</t>
  </si>
  <si>
    <t>Заходи та роботи з територіальної оборони</t>
  </si>
  <si>
    <t>8240</t>
  </si>
  <si>
    <t>Забезпечення екологічно безпечних умов проживання населення громади</t>
  </si>
  <si>
    <t>Забезпечення природоохоронних заходів</t>
  </si>
  <si>
    <t>охорона навколишнього природного середовища</t>
  </si>
  <si>
    <t>Програма "Охорона навколишнього природного середовища на 2021-2023 рр"</t>
  </si>
  <si>
    <t>середні витрати на здійснення заходів</t>
  </si>
  <si>
    <t>- ЗУ Про місцеве самоврядування в Україні;_x000D_
- ЗУ Про охорону навколишнього середовища,_x000D_
Програма "Охорона навколишнього природного середовища на 2021-2023 рр",_x000D_
-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бюджетів",_x000D_
- рішення про бюджет Старобогородчанської сільської територіальної громади на 2023 рік від 22.12.2022р. №622-19/2022,_x000D_
- рішення сесії від 25.05.2023 №701-22/2023.</t>
  </si>
  <si>
    <t>Охорона навколишнього середовища</t>
  </si>
  <si>
    <t>0118330</t>
  </si>
  <si>
    <t>Інша діяльність у сфері екології та охорони природних ресурсів</t>
  </si>
  <si>
    <t>8330</t>
  </si>
  <si>
    <t>0540</t>
  </si>
  <si>
    <t>поліпшення житлових умов сільського населення</t>
  </si>
  <si>
    <t>Надання пільгових довгострокових кредитів індувідуальним забудовникам в обсягах  наявних ресурсів</t>
  </si>
  <si>
    <t>цільова Програма підтримки індивідуального житлового будівництва на селі та поліпшення житлово-побутових умов сілького населення "Власний дім" на 2021-2025рр.</t>
  </si>
  <si>
    <t>Обсяг видатків на видачу кредитів для індувальних сільських забудовників</t>
  </si>
  <si>
    <t>Укладено договорів на отримання пільгових кредитів на будівництво індивідуальних житлових будинків та підключення до існуючих комунікацій</t>
  </si>
  <si>
    <t>Середні витрати на видачу одного кредиту</t>
  </si>
  <si>
    <t>Рівень виконання зобов`язань щодо надання кредитів особам, які подали заяви</t>
  </si>
  <si>
    <t>- ЗУ Про місцеве самоврядування в Україні.;_x000D_
- цільова Програма підтримки індивідуального житлового будівництва на селі та поліпшення житлово-побутових умов сілького населення "Власний дім" на 2021-2025рр.;_x000D_
- рішення про бюджет Старобогородчанської сільської територіальної громади на 2023 рік від 22.12.2022р. №622-19/2022.</t>
  </si>
  <si>
    <t>Збільшення обсягів індивідуального житлового будівництва в сільській місцевості</t>
  </si>
  <si>
    <t>0118831</t>
  </si>
  <si>
    <t>Надання довгострокових кредитів індивідуальним забудовникам житла на селі</t>
  </si>
  <si>
    <t>8831</t>
  </si>
  <si>
    <t>1060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</si>
</sst>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109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9297519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9297519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220.5" customHeight="1">
      <c r="A26" s="103" t="s">
        <v>93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94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9249500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9249500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48019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48019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9297519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9297519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85" t="s">
        <v>107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46"/>
      <c r="B59" s="46"/>
      <c r="C59" s="46"/>
      <c r="D59" s="52" t="s">
        <v>26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41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9249.5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9249.5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3" t="s">
        <v>76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48.02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48.02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4500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410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110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110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225.6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225.6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64" t="s">
        <v>101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5"/>
      <c r="AO82" s="67" t="s">
        <v>103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ht="15.75" customHeight="1">
      <c r="A84" s="69" t="s">
        <v>3</v>
      </c>
      <c r="B84" s="69"/>
      <c r="C84" s="69"/>
      <c r="D84" s="69"/>
      <c r="E84" s="69"/>
      <c r="F84" s="69"/>
    </row>
    <row r="85" spans="1:59" ht="13.15" customHeight="1">
      <c r="A85" s="61" t="s">
        <v>100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>
      <c r="A86" s="63" t="s">
        <v>46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64" t="s">
        <v>102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5"/>
      <c r="AO88" s="67" t="s">
        <v>104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59">
      <c r="W89" s="60" t="s">
        <v>5</v>
      </c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O89" s="60" t="s">
        <v>63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59">
      <c r="A90" s="58">
        <v>45289</v>
      </c>
      <c r="B90" s="59"/>
      <c r="C90" s="59"/>
      <c r="D90" s="59"/>
      <c r="E90" s="59"/>
      <c r="F90" s="59"/>
      <c r="G90" s="59"/>
      <c r="H90" s="59"/>
    </row>
    <row r="91" spans="1:59">
      <c r="A91" s="60" t="s">
        <v>44</v>
      </c>
      <c r="B91" s="60"/>
      <c r="C91" s="60"/>
      <c r="D91" s="60"/>
      <c r="E91" s="60"/>
      <c r="F91" s="60"/>
      <c r="G91" s="60"/>
      <c r="H91" s="60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H65:L65 H67:L67 H69:L69 H72:L72 H76:L76 G65:G79">
    <cfRule type="cellIs" dxfId="80" priority="3" stopIfTrue="1" operator="equal">
      <formula>$G64</formula>
    </cfRule>
  </conditionalFormatting>
  <conditionalFormatting sqref="D49:D51 D51:I51">
    <cfRule type="cellIs" dxfId="79" priority="2" stopIfTrue="1" operator="equal">
      <formula>$D48</formula>
    </cfRule>
  </conditionalFormatting>
  <conditionalFormatting sqref="A65:F79">
    <cfRule type="cellIs" dxfId="7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132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134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4867521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4642521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225000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252" customHeight="1">
      <c r="A26" s="103" t="s">
        <v>130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115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131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116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117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4481020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4481020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92" t="s">
        <v>118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160000</v>
      </c>
      <c r="AD50" s="39"/>
      <c r="AE50" s="39"/>
      <c r="AF50" s="39"/>
      <c r="AG50" s="39"/>
      <c r="AH50" s="39"/>
      <c r="AI50" s="39"/>
      <c r="AJ50" s="39"/>
      <c r="AK50" s="39">
        <v>225000</v>
      </c>
      <c r="AL50" s="39"/>
      <c r="AM50" s="39"/>
      <c r="AN50" s="39"/>
      <c r="AO50" s="39"/>
      <c r="AP50" s="39"/>
      <c r="AQ50" s="39"/>
      <c r="AR50" s="39"/>
      <c r="AS50" s="39">
        <f>AC50+AK50</f>
        <v>385000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1501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1501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4642521</v>
      </c>
      <c r="AD52" s="45"/>
      <c r="AE52" s="45"/>
      <c r="AF52" s="45"/>
      <c r="AG52" s="45"/>
      <c r="AH52" s="45"/>
      <c r="AI52" s="45"/>
      <c r="AJ52" s="45"/>
      <c r="AK52" s="45">
        <v>225000</v>
      </c>
      <c r="AL52" s="45"/>
      <c r="AM52" s="45"/>
      <c r="AN52" s="45"/>
      <c r="AO52" s="45"/>
      <c r="AP52" s="45"/>
      <c r="AQ52" s="45"/>
      <c r="AR52" s="45"/>
      <c r="AS52" s="45">
        <f>AC52+AK52</f>
        <v>4867521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>
      <c r="A55" s="85" t="s">
        <v>107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1" t="s">
        <v>27</v>
      </c>
      <c r="B56" s="81"/>
      <c r="C56" s="81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1" t="s">
        <v>28</v>
      </c>
      <c r="AC56" s="81"/>
      <c r="AD56" s="81"/>
      <c r="AE56" s="81"/>
      <c r="AF56" s="81"/>
      <c r="AG56" s="81"/>
      <c r="AH56" s="81"/>
      <c r="AI56" s="81"/>
      <c r="AJ56" s="81" t="s">
        <v>29</v>
      </c>
      <c r="AK56" s="81"/>
      <c r="AL56" s="81"/>
      <c r="AM56" s="81"/>
      <c r="AN56" s="81"/>
      <c r="AO56" s="81"/>
      <c r="AP56" s="81"/>
      <c r="AQ56" s="81"/>
      <c r="AR56" s="81" t="s">
        <v>26</v>
      </c>
      <c r="AS56" s="81"/>
      <c r="AT56" s="81"/>
      <c r="AU56" s="81"/>
      <c r="AV56" s="81"/>
      <c r="AW56" s="81"/>
      <c r="AX56" s="81"/>
      <c r="AY56" s="81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8" spans="1:79" ht="15.75" customHeight="1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1">
        <v>3</v>
      </c>
      <c r="AC58" s="81"/>
      <c r="AD58" s="81"/>
      <c r="AE58" s="81"/>
      <c r="AF58" s="81"/>
      <c r="AG58" s="81"/>
      <c r="AH58" s="81"/>
      <c r="AI58" s="81"/>
      <c r="AJ58" s="81">
        <v>4</v>
      </c>
      <c r="AK58" s="81"/>
      <c r="AL58" s="81"/>
      <c r="AM58" s="81"/>
      <c r="AN58" s="81"/>
      <c r="AO58" s="81"/>
      <c r="AP58" s="81"/>
      <c r="AQ58" s="81"/>
      <c r="AR58" s="81">
        <v>5</v>
      </c>
      <c r="AS58" s="81"/>
      <c r="AT58" s="81"/>
      <c r="AU58" s="81"/>
      <c r="AV58" s="81"/>
      <c r="AW58" s="81"/>
      <c r="AX58" s="81"/>
      <c r="AY58" s="81"/>
    </row>
    <row r="59" spans="1:79" ht="12.75" hidden="1" customHeight="1">
      <c r="A59" s="40" t="s">
        <v>6</v>
      </c>
      <c r="B59" s="40"/>
      <c r="C59" s="40"/>
      <c r="D59" s="74" t="s">
        <v>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46"/>
      <c r="B60" s="46"/>
      <c r="C60" s="46"/>
      <c r="D60" s="52" t="s">
        <v>26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27</v>
      </c>
      <c r="B63" s="81"/>
      <c r="C63" s="81"/>
      <c r="D63" s="81"/>
      <c r="E63" s="81"/>
      <c r="F63" s="8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19</v>
      </c>
      <c r="AA65" s="40"/>
      <c r="AB65" s="40"/>
      <c r="AC65" s="40"/>
      <c r="AD65" s="40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69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119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120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121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120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120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32.119999999999997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32.119999999999997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122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53" t="s">
        <v>76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4641</v>
      </c>
      <c r="AP70" s="39"/>
      <c r="AQ70" s="39"/>
      <c r="AR70" s="39"/>
      <c r="AS70" s="39"/>
      <c r="AT70" s="39"/>
      <c r="AU70" s="39"/>
      <c r="AV70" s="39"/>
      <c r="AW70" s="39">
        <v>225</v>
      </c>
      <c r="AX70" s="39"/>
      <c r="AY70" s="39"/>
      <c r="AZ70" s="39"/>
      <c r="BA70" s="39"/>
      <c r="BB70" s="39"/>
      <c r="BC70" s="39"/>
      <c r="BD70" s="39"/>
      <c r="BE70" s="39">
        <v>4866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53" t="s">
        <v>76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1.5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123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124</v>
      </c>
      <c r="AA73" s="44"/>
      <c r="AB73" s="44"/>
      <c r="AC73" s="44"/>
      <c r="AD73" s="44"/>
      <c r="AE73" s="53" t="s">
        <v>120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71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71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125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124</v>
      </c>
      <c r="AA74" s="44"/>
      <c r="AB74" s="44"/>
      <c r="AC74" s="44"/>
      <c r="AD74" s="44"/>
      <c r="AE74" s="53" t="s">
        <v>120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138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138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126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53" t="s">
        <v>84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65.37</v>
      </c>
      <c r="AP76" s="39"/>
      <c r="AQ76" s="39"/>
      <c r="AR76" s="39"/>
      <c r="AS76" s="39"/>
      <c r="AT76" s="39"/>
      <c r="AU76" s="39"/>
      <c r="AV76" s="39"/>
      <c r="AW76" s="39">
        <v>3.17</v>
      </c>
      <c r="AX76" s="39"/>
      <c r="AY76" s="39"/>
      <c r="AZ76" s="39"/>
      <c r="BA76" s="39"/>
      <c r="BB76" s="39"/>
      <c r="BC76" s="39"/>
      <c r="BD76" s="39"/>
      <c r="BE76" s="39">
        <v>68.540000000000006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127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128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12780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12780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129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51.5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51.5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64" t="s">
        <v>101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5"/>
      <c r="AO83" s="67" t="s">
        <v>103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64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64" ht="15.75" customHeight="1">
      <c r="A85" s="69" t="s">
        <v>3</v>
      </c>
      <c r="B85" s="69"/>
      <c r="C85" s="69"/>
      <c r="D85" s="69"/>
      <c r="E85" s="69"/>
      <c r="F85" s="69"/>
    </row>
    <row r="86" spans="1:64" ht="13.15" customHeight="1">
      <c r="A86" s="61" t="s">
        <v>100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spans="1:64">
      <c r="A87" s="63" t="s">
        <v>46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64" t="s">
        <v>102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5"/>
      <c r="AO89" s="67" t="s">
        <v>104</v>
      </c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</row>
    <row r="90" spans="1:64">
      <c r="W90" s="60" t="s">
        <v>5</v>
      </c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O90" s="60" t="s">
        <v>63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64">
      <c r="A91" s="58">
        <v>45289</v>
      </c>
      <c r="B91" s="59"/>
      <c r="C91" s="59"/>
      <c r="D91" s="59"/>
      <c r="E91" s="59"/>
      <c r="F91" s="59"/>
      <c r="G91" s="59"/>
      <c r="H91" s="59"/>
    </row>
    <row r="92" spans="1:64">
      <c r="A92" s="60" t="s">
        <v>44</v>
      </c>
      <c r="B92" s="60"/>
      <c r="C92" s="60"/>
      <c r="D92" s="60"/>
      <c r="E92" s="60"/>
      <c r="F92" s="60"/>
      <c r="G92" s="60"/>
      <c r="H92" s="60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3:V83"/>
    <mergeCell ref="W83:AM83"/>
    <mergeCell ref="AO83:BG83"/>
    <mergeCell ref="W84:AM84"/>
    <mergeCell ref="AO84:BG84"/>
    <mergeCell ref="A85:F8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H66:L66 H68:L68 H72:L72 H75:L75 H78:L78 G66:G80">
    <cfRule type="cellIs" dxfId="77" priority="3" stopIfTrue="1" operator="equal">
      <formula>$G65</formula>
    </cfRule>
  </conditionalFormatting>
  <conditionalFormatting sqref="D49:D52 D52:I52">
    <cfRule type="cellIs" dxfId="76" priority="2" stopIfTrue="1" operator="equal">
      <formula>$D48</formula>
    </cfRule>
  </conditionalFormatting>
  <conditionalFormatting sqref="A66:F80">
    <cfRule type="cellIs" dxfId="7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156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159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9905981.6300000008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9809981.6300000008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96000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299.25" customHeight="1">
      <c r="A26" s="103" t="s">
        <v>154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135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155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136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137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9094801.6300000008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9094801.6300000008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92" t="s">
        <v>118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500000</v>
      </c>
      <c r="AD50" s="39"/>
      <c r="AE50" s="39"/>
      <c r="AF50" s="39"/>
      <c r="AG50" s="39"/>
      <c r="AH50" s="39"/>
      <c r="AI50" s="39"/>
      <c r="AJ50" s="39"/>
      <c r="AK50" s="39">
        <v>96000</v>
      </c>
      <c r="AL50" s="39"/>
      <c r="AM50" s="39"/>
      <c r="AN50" s="39"/>
      <c r="AO50" s="39"/>
      <c r="AP50" s="39"/>
      <c r="AQ50" s="39"/>
      <c r="AR50" s="39"/>
      <c r="AS50" s="39">
        <f>AC50+AK50</f>
        <v>596000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4980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4980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4</v>
      </c>
      <c r="B52" s="40"/>
      <c r="C52" s="40"/>
      <c r="D52" s="92" t="s">
        <v>138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39">
        <v>210200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210200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5" t="s">
        <v>68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9809981.6300000008</v>
      </c>
      <c r="AD53" s="45"/>
      <c r="AE53" s="45"/>
      <c r="AF53" s="45"/>
      <c r="AG53" s="45"/>
      <c r="AH53" s="45"/>
      <c r="AI53" s="45"/>
      <c r="AJ53" s="45"/>
      <c r="AK53" s="45">
        <v>96000</v>
      </c>
      <c r="AL53" s="45"/>
      <c r="AM53" s="45"/>
      <c r="AN53" s="45"/>
      <c r="AO53" s="45"/>
      <c r="AP53" s="45"/>
      <c r="AQ53" s="45"/>
      <c r="AR53" s="45"/>
      <c r="AS53" s="45">
        <f>AC53+AK53</f>
        <v>9905981.6300000008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5" t="s">
        <v>41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</row>
    <row r="56" spans="1:79" ht="15" customHeight="1">
      <c r="A56" s="85" t="s">
        <v>107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81" t="s">
        <v>27</v>
      </c>
      <c r="B57" s="81"/>
      <c r="C57" s="81"/>
      <c r="D57" s="86" t="s">
        <v>33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1" t="s">
        <v>28</v>
      </c>
      <c r="AC57" s="81"/>
      <c r="AD57" s="81"/>
      <c r="AE57" s="81"/>
      <c r="AF57" s="81"/>
      <c r="AG57" s="81"/>
      <c r="AH57" s="81"/>
      <c r="AI57" s="81"/>
      <c r="AJ57" s="81" t="s">
        <v>29</v>
      </c>
      <c r="AK57" s="81"/>
      <c r="AL57" s="81"/>
      <c r="AM57" s="81"/>
      <c r="AN57" s="81"/>
      <c r="AO57" s="81"/>
      <c r="AP57" s="81"/>
      <c r="AQ57" s="81"/>
      <c r="AR57" s="81" t="s">
        <v>26</v>
      </c>
      <c r="AS57" s="81"/>
      <c r="AT57" s="81"/>
      <c r="AU57" s="81"/>
      <c r="AV57" s="81"/>
      <c r="AW57" s="81"/>
      <c r="AX57" s="81"/>
      <c r="AY57" s="81"/>
    </row>
    <row r="58" spans="1:79" ht="29.1" customHeight="1">
      <c r="A58" s="81"/>
      <c r="B58" s="81"/>
      <c r="C58" s="81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</row>
    <row r="59" spans="1:79" ht="15.75" customHeight="1">
      <c r="A59" s="81">
        <v>1</v>
      </c>
      <c r="B59" s="81"/>
      <c r="C59" s="81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3</v>
      </c>
      <c r="AC59" s="81"/>
      <c r="AD59" s="81"/>
      <c r="AE59" s="81"/>
      <c r="AF59" s="81"/>
      <c r="AG59" s="81"/>
      <c r="AH59" s="81"/>
      <c r="AI59" s="81"/>
      <c r="AJ59" s="81">
        <v>4</v>
      </c>
      <c r="AK59" s="81"/>
      <c r="AL59" s="81"/>
      <c r="AM59" s="81"/>
      <c r="AN59" s="81"/>
      <c r="AO59" s="81"/>
      <c r="AP59" s="81"/>
      <c r="AQ59" s="81"/>
      <c r="AR59" s="81">
        <v>5</v>
      </c>
      <c r="AS59" s="81"/>
      <c r="AT59" s="81"/>
      <c r="AU59" s="81"/>
      <c r="AV59" s="81"/>
      <c r="AW59" s="81"/>
      <c r="AX59" s="81"/>
      <c r="AY59" s="81"/>
    </row>
    <row r="60" spans="1:79" ht="12.75" hidden="1" customHeight="1">
      <c r="A60" s="40" t="s">
        <v>6</v>
      </c>
      <c r="B60" s="40"/>
      <c r="C60" s="40"/>
      <c r="D60" s="74" t="s">
        <v>7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s="4" customFormat="1" ht="12.75" customHeight="1">
      <c r="A61" s="46"/>
      <c r="B61" s="46"/>
      <c r="C61" s="46"/>
      <c r="D61" s="52" t="s">
        <v>26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CA61" s="4" t="s">
        <v>16</v>
      </c>
    </row>
    <row r="63" spans="1:79" ht="15.75" customHeight="1">
      <c r="A63" s="84" t="s">
        <v>42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>
      <c r="A64" s="81" t="s">
        <v>27</v>
      </c>
      <c r="B64" s="81"/>
      <c r="C64" s="81"/>
      <c r="D64" s="81"/>
      <c r="E64" s="81"/>
      <c r="F64" s="81"/>
      <c r="G64" s="78" t="s">
        <v>43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 t="s">
        <v>2</v>
      </c>
      <c r="AA64" s="81"/>
      <c r="AB64" s="81"/>
      <c r="AC64" s="81"/>
      <c r="AD64" s="81"/>
      <c r="AE64" s="81" t="s">
        <v>1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78" t="s">
        <v>28</v>
      </c>
      <c r="AP64" s="79"/>
      <c r="AQ64" s="79"/>
      <c r="AR64" s="79"/>
      <c r="AS64" s="79"/>
      <c r="AT64" s="79"/>
      <c r="AU64" s="79"/>
      <c r="AV64" s="80"/>
      <c r="AW64" s="78" t="s">
        <v>29</v>
      </c>
      <c r="AX64" s="79"/>
      <c r="AY64" s="79"/>
      <c r="AZ64" s="79"/>
      <c r="BA64" s="79"/>
      <c r="BB64" s="79"/>
      <c r="BC64" s="79"/>
      <c r="BD64" s="80"/>
      <c r="BE64" s="78" t="s">
        <v>26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81">
        <v>1</v>
      </c>
      <c r="B65" s="81"/>
      <c r="C65" s="81"/>
      <c r="D65" s="81"/>
      <c r="E65" s="81"/>
      <c r="F65" s="8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>
        <v>3</v>
      </c>
      <c r="AA65" s="81"/>
      <c r="AB65" s="81"/>
      <c r="AC65" s="81"/>
      <c r="AD65" s="81"/>
      <c r="AE65" s="81">
        <v>4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5</v>
      </c>
      <c r="AP65" s="81"/>
      <c r="AQ65" s="81"/>
      <c r="AR65" s="81"/>
      <c r="AS65" s="81"/>
      <c r="AT65" s="81"/>
      <c r="AU65" s="81"/>
      <c r="AV65" s="81"/>
      <c r="AW65" s="81">
        <v>6</v>
      </c>
      <c r="AX65" s="81"/>
      <c r="AY65" s="81"/>
      <c r="AZ65" s="81"/>
      <c r="BA65" s="81"/>
      <c r="BB65" s="81"/>
      <c r="BC65" s="81"/>
      <c r="BD65" s="81"/>
      <c r="BE65" s="81">
        <v>7</v>
      </c>
      <c r="BF65" s="81"/>
      <c r="BG65" s="81"/>
      <c r="BH65" s="81"/>
      <c r="BI65" s="81"/>
      <c r="BJ65" s="81"/>
      <c r="BK65" s="81"/>
      <c r="BL65" s="81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4" t="s">
        <v>7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0" t="s">
        <v>19</v>
      </c>
      <c r="AA66" s="40"/>
      <c r="AB66" s="40"/>
      <c r="AC66" s="40"/>
      <c r="AD66" s="40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74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69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139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120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37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140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9805</v>
      </c>
      <c r="AP69" s="39"/>
      <c r="AQ69" s="39"/>
      <c r="AR69" s="39"/>
      <c r="AS69" s="39"/>
      <c r="AT69" s="39"/>
      <c r="AU69" s="39"/>
      <c r="AV69" s="39"/>
      <c r="AW69" s="39">
        <v>96</v>
      </c>
      <c r="AX69" s="39"/>
      <c r="AY69" s="39"/>
      <c r="AZ69" s="39"/>
      <c r="BA69" s="39"/>
      <c r="BB69" s="39"/>
      <c r="BC69" s="39"/>
      <c r="BD69" s="39"/>
      <c r="BE69" s="39">
        <v>9901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141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120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53" t="s">
        <v>76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4.9800000000000004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4.9800000000000004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142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124</v>
      </c>
      <c r="AA73" s="44"/>
      <c r="AB73" s="44"/>
      <c r="AC73" s="44"/>
      <c r="AD73" s="44"/>
      <c r="AE73" s="53" t="s">
        <v>143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61.95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61.95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144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124</v>
      </c>
      <c r="AA74" s="44"/>
      <c r="AB74" s="44"/>
      <c r="AC74" s="44"/>
      <c r="AD74" s="44"/>
      <c r="AE74" s="53" t="s">
        <v>120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517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517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145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124</v>
      </c>
      <c r="AA75" s="44"/>
      <c r="AB75" s="44"/>
      <c r="AC75" s="44"/>
      <c r="AD75" s="44"/>
      <c r="AE75" s="53" t="s">
        <v>120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39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39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146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124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84</v>
      </c>
      <c r="AP76" s="39"/>
      <c r="AQ76" s="39"/>
      <c r="AR76" s="39"/>
      <c r="AS76" s="39"/>
      <c r="AT76" s="39"/>
      <c r="AU76" s="39"/>
      <c r="AV76" s="39"/>
      <c r="AW76" s="39">
        <v>35</v>
      </c>
      <c r="AX76" s="39"/>
      <c r="AY76" s="39"/>
      <c r="AZ76" s="39"/>
      <c r="BA76" s="39"/>
      <c r="BB76" s="39"/>
      <c r="BC76" s="39"/>
      <c r="BD76" s="39"/>
      <c r="BE76" s="39">
        <v>119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147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124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39</v>
      </c>
      <c r="AP77" s="39"/>
      <c r="AQ77" s="39"/>
      <c r="AR77" s="39"/>
      <c r="AS77" s="39"/>
      <c r="AT77" s="39"/>
      <c r="AU77" s="39"/>
      <c r="AV77" s="39"/>
      <c r="AW77" s="39">
        <v>39</v>
      </c>
      <c r="AX77" s="39"/>
      <c r="AY77" s="39"/>
      <c r="AZ77" s="39"/>
      <c r="BA77" s="39"/>
      <c r="BB77" s="39"/>
      <c r="BC77" s="39"/>
      <c r="BD77" s="39"/>
      <c r="BE77" s="39">
        <v>39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82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148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149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14700</v>
      </c>
      <c r="AP79" s="39"/>
      <c r="AQ79" s="39"/>
      <c r="AR79" s="39"/>
      <c r="AS79" s="39"/>
      <c r="AT79" s="39"/>
      <c r="AU79" s="39"/>
      <c r="AV79" s="39"/>
      <c r="AW79" s="39">
        <v>6125</v>
      </c>
      <c r="AX79" s="39"/>
      <c r="AY79" s="39"/>
      <c r="AZ79" s="39"/>
      <c r="BA79" s="39"/>
      <c r="BB79" s="39"/>
      <c r="BC79" s="39"/>
      <c r="BD79" s="39"/>
      <c r="BE79" s="39">
        <v>20825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150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149</v>
      </c>
      <c r="AA80" s="44"/>
      <c r="AB80" s="44"/>
      <c r="AC80" s="44"/>
      <c r="AD80" s="44"/>
      <c r="AE80" s="41" t="s">
        <v>84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6825</v>
      </c>
      <c r="AP80" s="39"/>
      <c r="AQ80" s="39"/>
      <c r="AR80" s="39"/>
      <c r="AS80" s="39"/>
      <c r="AT80" s="39"/>
      <c r="AU80" s="39"/>
      <c r="AV80" s="39"/>
      <c r="AW80" s="39">
        <v>6825</v>
      </c>
      <c r="AX80" s="39"/>
      <c r="AY80" s="39"/>
      <c r="AZ80" s="39"/>
      <c r="BA80" s="39"/>
      <c r="BB80" s="39"/>
      <c r="BC80" s="39"/>
      <c r="BD80" s="39"/>
      <c r="BE80" s="39">
        <v>6825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151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75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18.059999999999999</v>
      </c>
      <c r="AP81" s="39"/>
      <c r="AQ81" s="39"/>
      <c r="AR81" s="39"/>
      <c r="AS81" s="39"/>
      <c r="AT81" s="39"/>
      <c r="AU81" s="39"/>
      <c r="AV81" s="39"/>
      <c r="AW81" s="39">
        <v>1.3</v>
      </c>
      <c r="AX81" s="39"/>
      <c r="AY81" s="39"/>
      <c r="AZ81" s="39"/>
      <c r="BA81" s="39"/>
      <c r="BB81" s="39"/>
      <c r="BC81" s="39"/>
      <c r="BD81" s="39"/>
      <c r="BE81" s="39">
        <v>19.36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6">
        <v>0</v>
      </c>
      <c r="B82" s="46"/>
      <c r="C82" s="46"/>
      <c r="D82" s="46"/>
      <c r="E82" s="46"/>
      <c r="F82" s="46"/>
      <c r="G82" s="47" t="s">
        <v>87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12.75" customHeight="1">
      <c r="A83" s="40">
        <v>0</v>
      </c>
      <c r="B83" s="40"/>
      <c r="C83" s="40"/>
      <c r="D83" s="40"/>
      <c r="E83" s="40"/>
      <c r="F83" s="40"/>
      <c r="G83" s="41" t="s">
        <v>152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128</v>
      </c>
      <c r="AA83" s="44"/>
      <c r="AB83" s="44"/>
      <c r="AC83" s="44"/>
      <c r="AD83" s="44"/>
      <c r="AE83" s="41" t="s">
        <v>84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175</v>
      </c>
      <c r="AP83" s="39"/>
      <c r="AQ83" s="39"/>
      <c r="AR83" s="39"/>
      <c r="AS83" s="39"/>
      <c r="AT83" s="39"/>
      <c r="AU83" s="39"/>
      <c r="AV83" s="39"/>
      <c r="AW83" s="39">
        <v>175</v>
      </c>
      <c r="AX83" s="39"/>
      <c r="AY83" s="39"/>
      <c r="AZ83" s="39"/>
      <c r="BA83" s="39"/>
      <c r="BB83" s="39"/>
      <c r="BC83" s="39"/>
      <c r="BD83" s="39"/>
      <c r="BE83" s="39">
        <v>175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153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89</v>
      </c>
      <c r="AA84" s="44"/>
      <c r="AB84" s="44"/>
      <c r="AC84" s="44"/>
      <c r="AD84" s="44"/>
      <c r="AE84" s="41" t="s">
        <v>84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0</v>
      </c>
      <c r="B85" s="40"/>
      <c r="C85" s="40"/>
      <c r="D85" s="40"/>
      <c r="E85" s="40"/>
      <c r="F85" s="40"/>
      <c r="G85" s="41" t="s">
        <v>91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89</v>
      </c>
      <c r="AA85" s="44"/>
      <c r="AB85" s="44"/>
      <c r="AC85" s="44"/>
      <c r="AD85" s="44"/>
      <c r="AE85" s="41" t="s">
        <v>84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64" t="s">
        <v>101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5"/>
      <c r="AO88" s="67" t="s">
        <v>103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64">
      <c r="W89" s="60" t="s">
        <v>5</v>
      </c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O89" s="60" t="s">
        <v>63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64" ht="15.75" customHeight="1">
      <c r="A90" s="69" t="s">
        <v>3</v>
      </c>
      <c r="B90" s="69"/>
      <c r="C90" s="69"/>
      <c r="D90" s="69"/>
      <c r="E90" s="69"/>
      <c r="F90" s="69"/>
    </row>
    <row r="91" spans="1:64" ht="13.15" customHeight="1">
      <c r="A91" s="61" t="s">
        <v>100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spans="1:64">
      <c r="A92" s="63" t="s">
        <v>46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64" t="s">
        <v>102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5"/>
      <c r="AO94" s="67" t="s">
        <v>104</v>
      </c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64">
      <c r="W95" s="60" t="s">
        <v>5</v>
      </c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O95" s="60" t="s">
        <v>63</v>
      </c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</row>
    <row r="96" spans="1:64">
      <c r="A96" s="58">
        <v>45289</v>
      </c>
      <c r="B96" s="59"/>
      <c r="C96" s="59"/>
      <c r="D96" s="59"/>
      <c r="E96" s="59"/>
      <c r="F96" s="59"/>
      <c r="G96" s="59"/>
      <c r="H96" s="59"/>
    </row>
    <row r="97" spans="1:17">
      <c r="A97" s="60" t="s">
        <v>44</v>
      </c>
      <c r="B97" s="60"/>
      <c r="C97" s="60"/>
      <c r="D97" s="60"/>
      <c r="E97" s="60"/>
      <c r="F97" s="60"/>
      <c r="G97" s="60"/>
      <c r="H97" s="60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6:BL66"/>
    <mergeCell ref="A67:F67"/>
    <mergeCell ref="G67:Y67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H67:L67 H72:L72 H78:L78 H82:L82 G67:G85">
    <cfRule type="cellIs" dxfId="74" priority="3" stopIfTrue="1" operator="equal">
      <formula>$G66</formula>
    </cfRule>
  </conditionalFormatting>
  <conditionalFormatting sqref="D49:D53 D53:I53">
    <cfRule type="cellIs" dxfId="73" priority="2" stopIfTrue="1" operator="equal">
      <formula>$D48</formula>
    </cfRule>
  </conditionalFormatting>
  <conditionalFormatting sqref="A67:F85">
    <cfRule type="cellIs" dxfId="7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173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175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159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174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13866300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13866300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171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160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172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161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162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13866300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13866300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13866300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13866300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46"/>
      <c r="B58" s="46"/>
      <c r="C58" s="46"/>
      <c r="D58" s="52" t="s">
        <v>26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4" t="s">
        <v>42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1" t="s">
        <v>27</v>
      </c>
      <c r="B61" s="81"/>
      <c r="C61" s="81"/>
      <c r="D61" s="81"/>
      <c r="E61" s="81"/>
      <c r="F61" s="81"/>
      <c r="G61" s="78" t="s">
        <v>43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81" t="s">
        <v>2</v>
      </c>
      <c r="AA61" s="81"/>
      <c r="AB61" s="81"/>
      <c r="AC61" s="81"/>
      <c r="AD61" s="81"/>
      <c r="AE61" s="81" t="s">
        <v>1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78" t="s">
        <v>28</v>
      </c>
      <c r="AP61" s="79"/>
      <c r="AQ61" s="79"/>
      <c r="AR61" s="79"/>
      <c r="AS61" s="79"/>
      <c r="AT61" s="79"/>
      <c r="AU61" s="79"/>
      <c r="AV61" s="80"/>
      <c r="AW61" s="78" t="s">
        <v>29</v>
      </c>
      <c r="AX61" s="79"/>
      <c r="AY61" s="79"/>
      <c r="AZ61" s="79"/>
      <c r="BA61" s="79"/>
      <c r="BB61" s="79"/>
      <c r="BC61" s="79"/>
      <c r="BD61" s="80"/>
      <c r="BE61" s="78" t="s">
        <v>26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81">
        <v>1</v>
      </c>
      <c r="B62" s="81"/>
      <c r="C62" s="81"/>
      <c r="D62" s="81"/>
      <c r="E62" s="81"/>
      <c r="F62" s="81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4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0" t="s">
        <v>19</v>
      </c>
      <c r="AA63" s="40"/>
      <c r="AB63" s="40"/>
      <c r="AC63" s="40"/>
      <c r="AD63" s="40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74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70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1" t="s">
        <v>69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0</v>
      </c>
      <c r="B65" s="40"/>
      <c r="C65" s="40"/>
      <c r="D65" s="40"/>
      <c r="E65" s="40"/>
      <c r="F65" s="40"/>
      <c r="G65" s="41" t="s">
        <v>163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75</v>
      </c>
      <c r="AA65" s="44"/>
      <c r="AB65" s="44"/>
      <c r="AC65" s="44"/>
      <c r="AD65" s="44"/>
      <c r="AE65" s="53" t="s">
        <v>76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13866.3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13866.3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78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0</v>
      </c>
      <c r="B67" s="40"/>
      <c r="C67" s="40"/>
      <c r="D67" s="40"/>
      <c r="E67" s="40"/>
      <c r="F67" s="40"/>
      <c r="G67" s="41" t="s">
        <v>164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120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0</v>
      </c>
      <c r="B68" s="40"/>
      <c r="C68" s="40"/>
      <c r="D68" s="40"/>
      <c r="E68" s="40"/>
      <c r="F68" s="40"/>
      <c r="G68" s="41" t="s">
        <v>165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166</v>
      </c>
      <c r="AA68" s="44"/>
      <c r="AB68" s="44"/>
      <c r="AC68" s="44"/>
      <c r="AD68" s="44"/>
      <c r="AE68" s="53" t="s">
        <v>120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38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0</v>
      </c>
      <c r="B69" s="40"/>
      <c r="C69" s="40"/>
      <c r="D69" s="40"/>
      <c r="E69" s="40"/>
      <c r="F69" s="40"/>
      <c r="G69" s="41" t="s">
        <v>167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143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86.5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86.5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0</v>
      </c>
      <c r="B70" s="40"/>
      <c r="C70" s="40"/>
      <c r="D70" s="40"/>
      <c r="E70" s="40"/>
      <c r="F70" s="40"/>
      <c r="G70" s="41" t="s">
        <v>168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124</v>
      </c>
      <c r="AA70" s="44"/>
      <c r="AB70" s="44"/>
      <c r="AC70" s="44"/>
      <c r="AD70" s="44"/>
      <c r="AE70" s="53" t="s">
        <v>120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543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543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25.5" customHeight="1">
      <c r="A72" s="40">
        <v>0</v>
      </c>
      <c r="B72" s="40"/>
      <c r="C72" s="40"/>
      <c r="D72" s="40"/>
      <c r="E72" s="40"/>
      <c r="F72" s="40"/>
      <c r="G72" s="41" t="s">
        <v>169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53" t="s">
        <v>84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13.36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13.36</v>
      </c>
      <c r="BF72" s="39"/>
      <c r="BG72" s="39"/>
      <c r="BH72" s="39"/>
      <c r="BI72" s="39"/>
      <c r="BJ72" s="39"/>
      <c r="BK72" s="39"/>
      <c r="BL72" s="39"/>
    </row>
    <row r="73" spans="1:64" ht="12.75" customHeight="1">
      <c r="A73" s="40">
        <v>0</v>
      </c>
      <c r="B73" s="40"/>
      <c r="C73" s="40"/>
      <c r="D73" s="40"/>
      <c r="E73" s="40"/>
      <c r="F73" s="40"/>
      <c r="G73" s="41" t="s">
        <v>170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53" t="s">
        <v>84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25.54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25.54</v>
      </c>
      <c r="BF73" s="39"/>
      <c r="BG73" s="39"/>
      <c r="BH73" s="39"/>
      <c r="BI73" s="39"/>
      <c r="BJ73" s="39"/>
      <c r="BK73" s="39"/>
      <c r="BL73" s="39"/>
    </row>
    <row r="74" spans="1:64" ht="12.75" customHeight="1">
      <c r="A74" s="40">
        <v>0</v>
      </c>
      <c r="B74" s="40"/>
      <c r="C74" s="40"/>
      <c r="D74" s="40"/>
      <c r="E74" s="40"/>
      <c r="F74" s="40"/>
      <c r="G74" s="41" t="s">
        <v>127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128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97740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97740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12.75" customHeight="1">
      <c r="A76" s="40">
        <v>0</v>
      </c>
      <c r="B76" s="40"/>
      <c r="C76" s="40"/>
      <c r="D76" s="40"/>
      <c r="E76" s="40"/>
      <c r="F76" s="40"/>
      <c r="G76" s="41" t="s">
        <v>152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128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180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180</v>
      </c>
      <c r="BF76" s="39"/>
      <c r="BG76" s="39"/>
      <c r="BH76" s="39"/>
      <c r="BI76" s="39"/>
      <c r="BJ76" s="39"/>
      <c r="BK76" s="39"/>
      <c r="BL76" s="39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64" t="s">
        <v>101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103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64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ht="15.75" customHeight="1">
      <c r="A81" s="69" t="s">
        <v>3</v>
      </c>
      <c r="B81" s="69"/>
      <c r="C81" s="69"/>
      <c r="D81" s="69"/>
      <c r="E81" s="69"/>
      <c r="F81" s="69"/>
    </row>
    <row r="82" spans="1:59" ht="13.15" customHeight="1">
      <c r="A82" s="61" t="s">
        <v>100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>
      <c r="A83" s="63" t="s">
        <v>46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4" t="s">
        <v>102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5"/>
      <c r="AO85" s="67" t="s">
        <v>104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>
      <c r="A87" s="58">
        <v>45289</v>
      </c>
      <c r="B87" s="59"/>
      <c r="C87" s="59"/>
      <c r="D87" s="59"/>
      <c r="E87" s="59"/>
      <c r="F87" s="59"/>
      <c r="G87" s="59"/>
      <c r="H87" s="59"/>
    </row>
    <row r="88" spans="1:59">
      <c r="A88" s="60" t="s">
        <v>44</v>
      </c>
      <c r="B88" s="60"/>
      <c r="C88" s="60"/>
      <c r="D88" s="60"/>
      <c r="E88" s="60"/>
      <c r="F88" s="60"/>
      <c r="G88" s="60"/>
      <c r="H88" s="60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H64:L64 H66:L66 H71:L71 G64:G76 H75:L75">
    <cfRule type="cellIs" dxfId="71" priority="3" stopIfTrue="1" operator="equal">
      <formula>$G63</formula>
    </cfRule>
  </conditionalFormatting>
  <conditionalFormatting sqref="D49:D50 D50:I50">
    <cfRule type="cellIs" dxfId="70" priority="2" stopIfTrue="1" operator="equal">
      <formula>$D48</formula>
    </cfRule>
  </conditionalFormatting>
  <conditionalFormatting sqref="A64:F76">
    <cfRule type="cellIs" dxfId="6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186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188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187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61400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61400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184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176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185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177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92" t="s">
        <v>178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61400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61400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61400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61400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46"/>
      <c r="B58" s="46"/>
      <c r="C58" s="46"/>
      <c r="D58" s="52" t="s">
        <v>26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4" t="s">
        <v>42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1" t="s">
        <v>27</v>
      </c>
      <c r="B61" s="81"/>
      <c r="C61" s="81"/>
      <c r="D61" s="81"/>
      <c r="E61" s="81"/>
      <c r="F61" s="81"/>
      <c r="G61" s="78" t="s">
        <v>43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81" t="s">
        <v>2</v>
      </c>
      <c r="AA61" s="81"/>
      <c r="AB61" s="81"/>
      <c r="AC61" s="81"/>
      <c r="AD61" s="81"/>
      <c r="AE61" s="81" t="s">
        <v>1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78" t="s">
        <v>28</v>
      </c>
      <c r="AP61" s="79"/>
      <c r="AQ61" s="79"/>
      <c r="AR61" s="79"/>
      <c r="AS61" s="79"/>
      <c r="AT61" s="79"/>
      <c r="AU61" s="79"/>
      <c r="AV61" s="80"/>
      <c r="AW61" s="78" t="s">
        <v>29</v>
      </c>
      <c r="AX61" s="79"/>
      <c r="AY61" s="79"/>
      <c r="AZ61" s="79"/>
      <c r="BA61" s="79"/>
      <c r="BB61" s="79"/>
      <c r="BC61" s="79"/>
      <c r="BD61" s="80"/>
      <c r="BE61" s="78" t="s">
        <v>26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81">
        <v>1</v>
      </c>
      <c r="B62" s="81"/>
      <c r="C62" s="81"/>
      <c r="D62" s="81"/>
      <c r="E62" s="81"/>
      <c r="F62" s="81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4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0" t="s">
        <v>19</v>
      </c>
      <c r="AA63" s="40"/>
      <c r="AB63" s="40"/>
      <c r="AC63" s="40"/>
      <c r="AD63" s="40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74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70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1" t="s">
        <v>69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0</v>
      </c>
      <c r="B65" s="40"/>
      <c r="C65" s="40"/>
      <c r="D65" s="40"/>
      <c r="E65" s="40"/>
      <c r="F65" s="40"/>
      <c r="G65" s="41" t="s">
        <v>179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180</v>
      </c>
      <c r="AA65" s="44"/>
      <c r="AB65" s="44"/>
      <c r="AC65" s="44"/>
      <c r="AD65" s="44"/>
      <c r="AE65" s="53" t="s">
        <v>76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61400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61400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78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0</v>
      </c>
      <c r="B67" s="40"/>
      <c r="C67" s="40"/>
      <c r="D67" s="40"/>
      <c r="E67" s="40"/>
      <c r="F67" s="40"/>
      <c r="G67" s="41" t="s">
        <v>181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124</v>
      </c>
      <c r="AA67" s="44"/>
      <c r="AB67" s="44"/>
      <c r="AC67" s="44"/>
      <c r="AD67" s="44"/>
      <c r="AE67" s="53" t="s">
        <v>182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82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>
      <c r="A69" s="40">
        <v>0</v>
      </c>
      <c r="B69" s="40"/>
      <c r="C69" s="40"/>
      <c r="D69" s="40"/>
      <c r="E69" s="40"/>
      <c r="F69" s="40"/>
      <c r="G69" s="41" t="s">
        <v>183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180</v>
      </c>
      <c r="AA69" s="44"/>
      <c r="AB69" s="44"/>
      <c r="AC69" s="44"/>
      <c r="AD69" s="44"/>
      <c r="AE69" s="53" t="s">
        <v>84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7675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7675</v>
      </c>
      <c r="BF69" s="39"/>
      <c r="BG69" s="39"/>
      <c r="BH69" s="39"/>
      <c r="BI69" s="39"/>
      <c r="BJ69" s="39"/>
      <c r="BK69" s="39"/>
      <c r="BL69" s="39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64" t="s">
        <v>101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5"/>
      <c r="AO72" s="67" t="s">
        <v>103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64">
      <c r="W73" s="60" t="s">
        <v>5</v>
      </c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O73" s="60" t="s">
        <v>63</v>
      </c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</row>
    <row r="74" spans="1:64" ht="15.75" customHeight="1">
      <c r="A74" s="69" t="s">
        <v>3</v>
      </c>
      <c r="B74" s="69"/>
      <c r="C74" s="69"/>
      <c r="D74" s="69"/>
      <c r="E74" s="69"/>
      <c r="F74" s="69"/>
    </row>
    <row r="75" spans="1:64" ht="13.15" customHeight="1">
      <c r="A75" s="61" t="s">
        <v>100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</row>
    <row r="76" spans="1:64">
      <c r="A76" s="63" t="s">
        <v>46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64" t="s">
        <v>102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5"/>
      <c r="AO78" s="67" t="s">
        <v>104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64">
      <c r="W79" s="60" t="s">
        <v>5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O79" s="60" t="s">
        <v>63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64">
      <c r="A80" s="58">
        <v>45289</v>
      </c>
      <c r="B80" s="59"/>
      <c r="C80" s="59"/>
      <c r="D80" s="59"/>
      <c r="E80" s="59"/>
      <c r="F80" s="59"/>
      <c r="G80" s="59"/>
      <c r="H80" s="59"/>
    </row>
    <row r="81" spans="1:17">
      <c r="A81" s="60" t="s">
        <v>44</v>
      </c>
      <c r="B81" s="60"/>
      <c r="C81" s="60"/>
      <c r="D81" s="60"/>
      <c r="E81" s="60"/>
      <c r="F81" s="60"/>
      <c r="G81" s="60"/>
      <c r="H81" s="60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45</v>
      </c>
    </row>
  </sheetData>
  <mergeCells count="1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H64:L64 H66:L66 G64:G69 H68:L68">
    <cfRule type="cellIs" dxfId="68" priority="3" stopIfTrue="1" operator="equal">
      <formula>$G63</formula>
    </cfRule>
  </conditionalFormatting>
  <conditionalFormatting sqref="D49:D50 D50:I50">
    <cfRule type="cellIs" dxfId="67" priority="2" stopIfTrue="1" operator="equal">
      <formula>$D48</formula>
    </cfRule>
  </conditionalFormatting>
  <conditionalFormatting sqref="A64:F69">
    <cfRule type="cellIs" dxfId="6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07" t="s">
        <v>193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195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194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19600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9036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10564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191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176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192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190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92" t="s">
        <v>67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9036</v>
      </c>
      <c r="AD49" s="39"/>
      <c r="AE49" s="39"/>
      <c r="AF49" s="39"/>
      <c r="AG49" s="39"/>
      <c r="AH49" s="39"/>
      <c r="AI49" s="39"/>
      <c r="AJ49" s="39"/>
      <c r="AK49" s="39">
        <v>10564</v>
      </c>
      <c r="AL49" s="39"/>
      <c r="AM49" s="39"/>
      <c r="AN49" s="39"/>
      <c r="AO49" s="39"/>
      <c r="AP49" s="39"/>
      <c r="AQ49" s="39"/>
      <c r="AR49" s="39"/>
      <c r="AS49" s="39">
        <f>AC49+AK49</f>
        <v>19600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9036</v>
      </c>
      <c r="AD50" s="45"/>
      <c r="AE50" s="45"/>
      <c r="AF50" s="45"/>
      <c r="AG50" s="45"/>
      <c r="AH50" s="45"/>
      <c r="AI50" s="45"/>
      <c r="AJ50" s="45"/>
      <c r="AK50" s="45">
        <v>10564</v>
      </c>
      <c r="AL50" s="45"/>
      <c r="AM50" s="45"/>
      <c r="AN50" s="45"/>
      <c r="AO50" s="45"/>
      <c r="AP50" s="45"/>
      <c r="AQ50" s="45"/>
      <c r="AR50" s="45"/>
      <c r="AS50" s="45">
        <f>AC50+AK50</f>
        <v>19600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46"/>
      <c r="B58" s="46"/>
      <c r="C58" s="46"/>
      <c r="D58" s="52" t="s">
        <v>26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4" t="s">
        <v>42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1" t="s">
        <v>27</v>
      </c>
      <c r="B61" s="81"/>
      <c r="C61" s="81"/>
      <c r="D61" s="81"/>
      <c r="E61" s="81"/>
      <c r="F61" s="81"/>
      <c r="G61" s="78" t="s">
        <v>43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81" t="s">
        <v>2</v>
      </c>
      <c r="AA61" s="81"/>
      <c r="AB61" s="81"/>
      <c r="AC61" s="81"/>
      <c r="AD61" s="81"/>
      <c r="AE61" s="81" t="s">
        <v>1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78" t="s">
        <v>28</v>
      </c>
      <c r="AP61" s="79"/>
      <c r="AQ61" s="79"/>
      <c r="AR61" s="79"/>
      <c r="AS61" s="79"/>
      <c r="AT61" s="79"/>
      <c r="AU61" s="79"/>
      <c r="AV61" s="80"/>
      <c r="AW61" s="78" t="s">
        <v>29</v>
      </c>
      <c r="AX61" s="79"/>
      <c r="AY61" s="79"/>
      <c r="AZ61" s="79"/>
      <c r="BA61" s="79"/>
      <c r="BB61" s="79"/>
      <c r="BC61" s="79"/>
      <c r="BD61" s="80"/>
      <c r="BE61" s="78" t="s">
        <v>26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81">
        <v>1</v>
      </c>
      <c r="B62" s="81"/>
      <c r="C62" s="81"/>
      <c r="D62" s="81"/>
      <c r="E62" s="81"/>
      <c r="F62" s="81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4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0" t="s">
        <v>19</v>
      </c>
      <c r="AA63" s="40"/>
      <c r="AB63" s="40"/>
      <c r="AC63" s="40"/>
      <c r="AD63" s="40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74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70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1" t="s">
        <v>69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0</v>
      </c>
      <c r="B65" s="40"/>
      <c r="C65" s="40"/>
      <c r="D65" s="40"/>
      <c r="E65" s="40"/>
      <c r="F65" s="40"/>
      <c r="G65" s="41" t="s">
        <v>77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75</v>
      </c>
      <c r="AA65" s="44"/>
      <c r="AB65" s="44"/>
      <c r="AC65" s="44"/>
      <c r="AD65" s="44"/>
      <c r="AE65" s="53" t="s">
        <v>76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9.0399999999999991</v>
      </c>
      <c r="AP65" s="39"/>
      <c r="AQ65" s="39"/>
      <c r="AR65" s="39"/>
      <c r="AS65" s="39"/>
      <c r="AT65" s="39"/>
      <c r="AU65" s="39"/>
      <c r="AV65" s="39"/>
      <c r="AW65" s="39">
        <v>10.56</v>
      </c>
      <c r="AX65" s="39"/>
      <c r="AY65" s="39"/>
      <c r="AZ65" s="39"/>
      <c r="BA65" s="39"/>
      <c r="BB65" s="39"/>
      <c r="BC65" s="39"/>
      <c r="BD65" s="39"/>
      <c r="BE65" s="39">
        <v>19.600000000000001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87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0</v>
      </c>
      <c r="B67" s="40"/>
      <c r="C67" s="40"/>
      <c r="D67" s="40"/>
      <c r="E67" s="40"/>
      <c r="F67" s="40"/>
      <c r="G67" s="41" t="s">
        <v>91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89</v>
      </c>
      <c r="AA67" s="44"/>
      <c r="AB67" s="44"/>
      <c r="AC67" s="44"/>
      <c r="AD67" s="44"/>
      <c r="AE67" s="53" t="s">
        <v>84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100</v>
      </c>
      <c r="AP67" s="39"/>
      <c r="AQ67" s="39"/>
      <c r="AR67" s="39"/>
      <c r="AS67" s="39"/>
      <c r="AT67" s="39"/>
      <c r="AU67" s="39"/>
      <c r="AV67" s="39"/>
      <c r="AW67" s="39">
        <v>100</v>
      </c>
      <c r="AX67" s="39"/>
      <c r="AY67" s="39"/>
      <c r="AZ67" s="39"/>
      <c r="BA67" s="39"/>
      <c r="BB67" s="39"/>
      <c r="BC67" s="39"/>
      <c r="BD67" s="39"/>
      <c r="BE67" s="39">
        <v>100</v>
      </c>
      <c r="BF67" s="39"/>
      <c r="BG67" s="39"/>
      <c r="BH67" s="39"/>
      <c r="BI67" s="39"/>
      <c r="BJ67" s="39"/>
      <c r="BK67" s="39"/>
      <c r="BL67" s="39"/>
    </row>
    <row r="68" spans="1:64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64" ht="16.5" customHeight="1">
      <c r="A70" s="64" t="s">
        <v>101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5"/>
      <c r="AO70" s="67" t="s">
        <v>103</v>
      </c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</row>
    <row r="71" spans="1:64">
      <c r="W71" s="60" t="s">
        <v>5</v>
      </c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O71" s="60" t="s">
        <v>63</v>
      </c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</row>
    <row r="72" spans="1:64" ht="15.75" customHeight="1">
      <c r="A72" s="69" t="s">
        <v>3</v>
      </c>
      <c r="B72" s="69"/>
      <c r="C72" s="69"/>
      <c r="D72" s="69"/>
      <c r="E72" s="69"/>
      <c r="F72" s="69"/>
    </row>
    <row r="73" spans="1:64" ht="13.15" customHeight="1">
      <c r="A73" s="61" t="s">
        <v>100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</row>
    <row r="74" spans="1:64">
      <c r="A74" s="63" t="s">
        <v>46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</row>
    <row r="75" spans="1:64" ht="10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64" ht="15.75" customHeight="1">
      <c r="A76" s="64" t="s">
        <v>102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5"/>
      <c r="AO76" s="67" t="s">
        <v>104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64">
      <c r="W77" s="60" t="s">
        <v>5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O77" s="60" t="s">
        <v>63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64">
      <c r="A78" s="58">
        <v>45289</v>
      </c>
      <c r="B78" s="59"/>
      <c r="C78" s="59"/>
      <c r="D78" s="59"/>
      <c r="E78" s="59"/>
      <c r="F78" s="59"/>
      <c r="G78" s="59"/>
      <c r="H78" s="59"/>
    </row>
    <row r="79" spans="1:64">
      <c r="A79" s="60" t="s">
        <v>44</v>
      </c>
      <c r="B79" s="60"/>
      <c r="C79" s="60"/>
      <c r="D79" s="60"/>
      <c r="E79" s="60"/>
      <c r="F79" s="60"/>
      <c r="G79" s="60"/>
      <c r="H79" s="60"/>
      <c r="I79" s="17"/>
      <c r="J79" s="17"/>
      <c r="K79" s="17"/>
      <c r="L79" s="17"/>
      <c r="M79" s="17"/>
      <c r="N79" s="17"/>
      <c r="O79" s="17"/>
      <c r="P79" s="17"/>
      <c r="Q79" s="17"/>
    </row>
    <row r="80" spans="1:64">
      <c r="A80" s="24" t="s">
        <v>45</v>
      </c>
    </row>
  </sheetData>
  <mergeCells count="17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H64:L64 G64:G67 H66:L66">
    <cfRule type="cellIs" dxfId="65" priority="3" stopIfTrue="1" operator="equal">
      <formula>$G63</formula>
    </cfRule>
  </conditionalFormatting>
  <conditionalFormatting sqref="D49:D50 D50:I50">
    <cfRule type="cellIs" dxfId="64" priority="2" stopIfTrue="1" operator="equal">
      <formula>$D48</formula>
    </cfRule>
  </conditionalFormatting>
  <conditionalFormatting sqref="A64:F67">
    <cfRule type="cellIs" dxfId="6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211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214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212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505000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505000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6" customHeight="1">
      <c r="A26" s="103" t="s">
        <v>209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196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40">
        <v>2</v>
      </c>
      <c r="B33" s="40"/>
      <c r="C33" s="40"/>
      <c r="D33" s="40"/>
      <c r="E33" s="40"/>
      <c r="F33" s="40"/>
      <c r="G33" s="92" t="s">
        <v>197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84" t="s">
        <v>37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5.95" customHeight="1">
      <c r="A36" s="103" t="s">
        <v>210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84" t="s">
        <v>38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27.75" customHeight="1">
      <c r="A39" s="99" t="s">
        <v>27</v>
      </c>
      <c r="B39" s="99"/>
      <c r="C39" s="99"/>
      <c r="D39" s="99"/>
      <c r="E39" s="99"/>
      <c r="F39" s="99"/>
      <c r="G39" s="100" t="s">
        <v>24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5.75" hidden="1">
      <c r="A40" s="81">
        <v>1</v>
      </c>
      <c r="B40" s="81"/>
      <c r="C40" s="81"/>
      <c r="D40" s="81"/>
      <c r="E40" s="81"/>
      <c r="F40" s="81"/>
      <c r="G40" s="100">
        <v>2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</row>
    <row r="41" spans="1:79" ht="10.5" hidden="1" customHeight="1">
      <c r="A41" s="40" t="s">
        <v>6</v>
      </c>
      <c r="B41" s="40"/>
      <c r="C41" s="40"/>
      <c r="D41" s="40"/>
      <c r="E41" s="40"/>
      <c r="F41" s="40"/>
      <c r="G41" s="74" t="s">
        <v>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11</v>
      </c>
    </row>
    <row r="42" spans="1:79" ht="12.75" customHeight="1">
      <c r="A42" s="40">
        <v>1</v>
      </c>
      <c r="B42" s="40"/>
      <c r="C42" s="40"/>
      <c r="D42" s="40"/>
      <c r="E42" s="40"/>
      <c r="F42" s="40"/>
      <c r="G42" s="92" t="s">
        <v>198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ht="12.75" customHeight="1">
      <c r="A43" s="40">
        <v>2</v>
      </c>
      <c r="B43" s="40"/>
      <c r="C43" s="40"/>
      <c r="D43" s="40"/>
      <c r="E43" s="40"/>
      <c r="F43" s="40"/>
      <c r="G43" s="92" t="s">
        <v>199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4" t="s">
        <v>40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5" t="s">
        <v>107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81" t="s">
        <v>27</v>
      </c>
      <c r="B47" s="81"/>
      <c r="C47" s="81"/>
      <c r="D47" s="86" t="s">
        <v>25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1" t="s">
        <v>28</v>
      </c>
      <c r="AD47" s="81"/>
      <c r="AE47" s="81"/>
      <c r="AF47" s="81"/>
      <c r="AG47" s="81"/>
      <c r="AH47" s="81"/>
      <c r="AI47" s="81"/>
      <c r="AJ47" s="81"/>
      <c r="AK47" s="81" t="s">
        <v>29</v>
      </c>
      <c r="AL47" s="81"/>
      <c r="AM47" s="81"/>
      <c r="AN47" s="81"/>
      <c r="AO47" s="81"/>
      <c r="AP47" s="81"/>
      <c r="AQ47" s="81"/>
      <c r="AR47" s="81"/>
      <c r="AS47" s="81" t="s">
        <v>26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81"/>
      <c r="B48" s="81"/>
      <c r="C48" s="81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81">
        <v>1</v>
      </c>
      <c r="B49" s="81"/>
      <c r="C49" s="81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>
        <v>3</v>
      </c>
      <c r="AD49" s="81"/>
      <c r="AE49" s="81"/>
      <c r="AF49" s="81"/>
      <c r="AG49" s="81"/>
      <c r="AH49" s="81"/>
      <c r="AI49" s="81"/>
      <c r="AJ49" s="81"/>
      <c r="AK49" s="81">
        <v>4</v>
      </c>
      <c r="AL49" s="81"/>
      <c r="AM49" s="81"/>
      <c r="AN49" s="81"/>
      <c r="AO49" s="81"/>
      <c r="AP49" s="81"/>
      <c r="AQ49" s="81"/>
      <c r="AR49" s="81"/>
      <c r="AS49" s="81">
        <v>5</v>
      </c>
      <c r="AT49" s="81"/>
      <c r="AU49" s="81"/>
      <c r="AV49" s="81"/>
      <c r="AW49" s="81"/>
      <c r="AX49" s="81"/>
      <c r="AY49" s="81"/>
      <c r="AZ49" s="8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44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0">
        <v>1</v>
      </c>
      <c r="B51" s="40"/>
      <c r="C51" s="40"/>
      <c r="D51" s="92" t="s">
        <v>200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505000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505000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46"/>
      <c r="B52" s="46"/>
      <c r="C52" s="46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505000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505000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>
      <c r="A55" s="85" t="s">
        <v>107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1" t="s">
        <v>27</v>
      </c>
      <c r="B56" s="81"/>
      <c r="C56" s="81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1" t="s">
        <v>28</v>
      </c>
      <c r="AC56" s="81"/>
      <c r="AD56" s="81"/>
      <c r="AE56" s="81"/>
      <c r="AF56" s="81"/>
      <c r="AG56" s="81"/>
      <c r="AH56" s="81"/>
      <c r="AI56" s="81"/>
      <c r="AJ56" s="81" t="s">
        <v>29</v>
      </c>
      <c r="AK56" s="81"/>
      <c r="AL56" s="81"/>
      <c r="AM56" s="81"/>
      <c r="AN56" s="81"/>
      <c r="AO56" s="81"/>
      <c r="AP56" s="81"/>
      <c r="AQ56" s="81"/>
      <c r="AR56" s="81" t="s">
        <v>26</v>
      </c>
      <c r="AS56" s="81"/>
      <c r="AT56" s="81"/>
      <c r="AU56" s="81"/>
      <c r="AV56" s="81"/>
      <c r="AW56" s="81"/>
      <c r="AX56" s="81"/>
      <c r="AY56" s="81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8" spans="1:79" ht="15.75" customHeight="1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1">
        <v>3</v>
      </c>
      <c r="AC58" s="81"/>
      <c r="AD58" s="81"/>
      <c r="AE58" s="81"/>
      <c r="AF58" s="81"/>
      <c r="AG58" s="81"/>
      <c r="AH58" s="81"/>
      <c r="AI58" s="81"/>
      <c r="AJ58" s="81">
        <v>4</v>
      </c>
      <c r="AK58" s="81"/>
      <c r="AL58" s="81"/>
      <c r="AM58" s="81"/>
      <c r="AN58" s="81"/>
      <c r="AO58" s="81"/>
      <c r="AP58" s="81"/>
      <c r="AQ58" s="81"/>
      <c r="AR58" s="81">
        <v>5</v>
      </c>
      <c r="AS58" s="81"/>
      <c r="AT58" s="81"/>
      <c r="AU58" s="81"/>
      <c r="AV58" s="81"/>
      <c r="AW58" s="81"/>
      <c r="AX58" s="81"/>
      <c r="AY58" s="81"/>
    </row>
    <row r="59" spans="1:79" ht="12.75" hidden="1" customHeight="1">
      <c r="A59" s="40" t="s">
        <v>6</v>
      </c>
      <c r="B59" s="40"/>
      <c r="C59" s="40"/>
      <c r="D59" s="74" t="s">
        <v>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>
      <c r="A60" s="40">
        <v>1</v>
      </c>
      <c r="B60" s="40"/>
      <c r="C60" s="40"/>
      <c r="D60" s="92" t="s">
        <v>201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39">
        <v>505000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505000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6"/>
      <c r="B61" s="46"/>
      <c r="C61" s="46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5">
        <v>505000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505000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84" t="s">
        <v>42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>
      <c r="A64" s="81" t="s">
        <v>27</v>
      </c>
      <c r="B64" s="81"/>
      <c r="C64" s="81"/>
      <c r="D64" s="81"/>
      <c r="E64" s="81"/>
      <c r="F64" s="81"/>
      <c r="G64" s="78" t="s">
        <v>43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 t="s">
        <v>2</v>
      </c>
      <c r="AA64" s="81"/>
      <c r="AB64" s="81"/>
      <c r="AC64" s="81"/>
      <c r="AD64" s="81"/>
      <c r="AE64" s="81" t="s">
        <v>1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78" t="s">
        <v>28</v>
      </c>
      <c r="AP64" s="79"/>
      <c r="AQ64" s="79"/>
      <c r="AR64" s="79"/>
      <c r="AS64" s="79"/>
      <c r="AT64" s="79"/>
      <c r="AU64" s="79"/>
      <c r="AV64" s="80"/>
      <c r="AW64" s="78" t="s">
        <v>29</v>
      </c>
      <c r="AX64" s="79"/>
      <c r="AY64" s="79"/>
      <c r="AZ64" s="79"/>
      <c r="BA64" s="79"/>
      <c r="BB64" s="79"/>
      <c r="BC64" s="79"/>
      <c r="BD64" s="80"/>
      <c r="BE64" s="78" t="s">
        <v>26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81">
        <v>1</v>
      </c>
      <c r="B65" s="81"/>
      <c r="C65" s="81"/>
      <c r="D65" s="81"/>
      <c r="E65" s="81"/>
      <c r="F65" s="8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>
        <v>3</v>
      </c>
      <c r="AA65" s="81"/>
      <c r="AB65" s="81"/>
      <c r="AC65" s="81"/>
      <c r="AD65" s="81"/>
      <c r="AE65" s="81">
        <v>4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5</v>
      </c>
      <c r="AP65" s="81"/>
      <c r="AQ65" s="81"/>
      <c r="AR65" s="81"/>
      <c r="AS65" s="81"/>
      <c r="AT65" s="81"/>
      <c r="AU65" s="81"/>
      <c r="AV65" s="81"/>
      <c r="AW65" s="81">
        <v>6</v>
      </c>
      <c r="AX65" s="81"/>
      <c r="AY65" s="81"/>
      <c r="AZ65" s="81"/>
      <c r="BA65" s="81"/>
      <c r="BB65" s="81"/>
      <c r="BC65" s="81"/>
      <c r="BD65" s="81"/>
      <c r="BE65" s="81">
        <v>7</v>
      </c>
      <c r="BF65" s="81"/>
      <c r="BG65" s="81"/>
      <c r="BH65" s="81"/>
      <c r="BI65" s="81"/>
      <c r="BJ65" s="81"/>
      <c r="BK65" s="81"/>
      <c r="BL65" s="81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4" t="s">
        <v>7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0" t="s">
        <v>19</v>
      </c>
      <c r="AA66" s="40"/>
      <c r="AB66" s="40"/>
      <c r="AC66" s="40"/>
      <c r="AD66" s="40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74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69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202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180</v>
      </c>
      <c r="AA68" s="44"/>
      <c r="AB68" s="44"/>
      <c r="AC68" s="44"/>
      <c r="AD68" s="44"/>
      <c r="AE68" s="53" t="s">
        <v>76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505000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505000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203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143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24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24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204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124</v>
      </c>
      <c r="AA70" s="44"/>
      <c r="AB70" s="44"/>
      <c r="AC70" s="44"/>
      <c r="AD70" s="44"/>
      <c r="AE70" s="53" t="s">
        <v>143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205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124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2600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2600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206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124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16000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16000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82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207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180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31.56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31.56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208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124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5333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5333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4" t="s">
        <v>101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103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ht="15.75" customHeight="1">
      <c r="A81" s="69" t="s">
        <v>3</v>
      </c>
      <c r="B81" s="69"/>
      <c r="C81" s="69"/>
      <c r="D81" s="69"/>
      <c r="E81" s="69"/>
      <c r="F81" s="69"/>
    </row>
    <row r="82" spans="1:59" ht="13.15" customHeight="1">
      <c r="A82" s="61" t="s">
        <v>100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>
      <c r="A83" s="63" t="s">
        <v>46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4" t="s">
        <v>102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5"/>
      <c r="AO85" s="67" t="s">
        <v>104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>
      <c r="A87" s="58">
        <v>45289</v>
      </c>
      <c r="B87" s="59"/>
      <c r="C87" s="59"/>
      <c r="D87" s="59"/>
      <c r="E87" s="59"/>
      <c r="F87" s="59"/>
      <c r="G87" s="59"/>
      <c r="H87" s="59"/>
    </row>
    <row r="88" spans="1:59">
      <c r="A88" s="60" t="s">
        <v>44</v>
      </c>
      <c r="B88" s="60"/>
      <c r="C88" s="60"/>
      <c r="D88" s="60"/>
      <c r="E88" s="60"/>
      <c r="F88" s="60"/>
      <c r="G88" s="60"/>
      <c r="H88" s="60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2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AS52:AZ52"/>
    <mergeCell ref="A87:H87"/>
    <mergeCell ref="A88:H88"/>
    <mergeCell ref="A33:F33"/>
    <mergeCell ref="G33:BL33"/>
    <mergeCell ref="A43:F43"/>
    <mergeCell ref="G43:BL43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6:BL66"/>
    <mergeCell ref="A67:F67"/>
    <mergeCell ref="G67:Y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7:L67 H71:L71 H74:L74 G67:G76">
    <cfRule type="cellIs" dxfId="62" priority="3" stopIfTrue="1" operator="equal">
      <formula>$G66</formula>
    </cfRule>
  </conditionalFormatting>
  <conditionalFormatting sqref="D51:D52 D52:I52">
    <cfRule type="cellIs" dxfId="61" priority="2" stopIfTrue="1" operator="equal">
      <formula>$D50</formula>
    </cfRule>
  </conditionalFormatting>
  <conditionalFormatting sqref="A67:F76">
    <cfRule type="cellIs" dxfId="6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225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226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227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217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4250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4250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>
      <c r="A26" s="103" t="s">
        <v>223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215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>
      <c r="A35" s="103" t="s">
        <v>224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216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92" t="s">
        <v>217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4250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4250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4250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4250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0">
        <v>1</v>
      </c>
      <c r="B58" s="40"/>
      <c r="C58" s="40"/>
      <c r="D58" s="92" t="s">
        <v>218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4250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4250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4250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4250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219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4250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4250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220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124</v>
      </c>
      <c r="AA68" s="44"/>
      <c r="AB68" s="44"/>
      <c r="AC68" s="44"/>
      <c r="AD68" s="44"/>
      <c r="AE68" s="41" t="s">
        <v>80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221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222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265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265</v>
      </c>
      <c r="BF70" s="39"/>
      <c r="BG70" s="39"/>
      <c r="BH70" s="39"/>
      <c r="BI70" s="39"/>
      <c r="BJ70" s="39"/>
      <c r="BK70" s="39"/>
      <c r="BL70" s="39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64" t="s">
        <v>101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5"/>
      <c r="AO73" s="67" t="s">
        <v>103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79">
      <c r="W74" s="60" t="s">
        <v>5</v>
      </c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O74" s="60" t="s">
        <v>63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79" ht="15.75" customHeight="1">
      <c r="A75" s="69" t="s">
        <v>3</v>
      </c>
      <c r="B75" s="69"/>
      <c r="C75" s="69"/>
      <c r="D75" s="69"/>
      <c r="E75" s="69"/>
      <c r="F75" s="69"/>
    </row>
    <row r="76" spans="1:79" ht="13.15" customHeight="1">
      <c r="A76" s="61" t="s">
        <v>100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spans="1:79">
      <c r="A77" s="63" t="s">
        <v>46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64" t="s">
        <v>102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104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17">
      <c r="A81" s="58">
        <v>45289</v>
      </c>
      <c r="B81" s="59"/>
      <c r="C81" s="59"/>
      <c r="D81" s="59"/>
      <c r="E81" s="59"/>
      <c r="F81" s="59"/>
      <c r="G81" s="59"/>
      <c r="H81" s="59"/>
    </row>
    <row r="82" spans="1:17">
      <c r="A82" s="60" t="s">
        <v>44</v>
      </c>
      <c r="B82" s="60"/>
      <c r="C82" s="60"/>
      <c r="D82" s="60"/>
      <c r="E82" s="60"/>
      <c r="F82" s="60"/>
      <c r="G82" s="60"/>
      <c r="H82" s="60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G65:G70 H69:L69">
    <cfRule type="cellIs" dxfId="59" priority="3" stopIfTrue="1" operator="equal">
      <formula>$G64</formula>
    </cfRule>
  </conditionalFormatting>
  <conditionalFormatting sqref="D49:D50 D50:I50">
    <cfRule type="cellIs" dxfId="58" priority="2" stopIfTrue="1" operator="equal">
      <formula>$D48</formula>
    </cfRule>
  </conditionalFormatting>
  <conditionalFormatting sqref="A65:F70">
    <cfRule type="cellIs" dxfId="5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237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238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239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230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890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890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6" customHeight="1">
      <c r="A26" s="103" t="s">
        <v>236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228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229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229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230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890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890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890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890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0">
        <v>1</v>
      </c>
      <c r="B58" s="40"/>
      <c r="C58" s="40"/>
      <c r="D58" s="92" t="s">
        <v>231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890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890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890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890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>
      <c r="A66" s="40">
        <v>0</v>
      </c>
      <c r="B66" s="40"/>
      <c r="C66" s="40"/>
      <c r="D66" s="40"/>
      <c r="E66" s="40"/>
      <c r="F66" s="40"/>
      <c r="G66" s="41" t="s">
        <v>232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890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890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233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124</v>
      </c>
      <c r="AA68" s="44"/>
      <c r="AB68" s="44"/>
      <c r="AC68" s="44"/>
      <c r="AD68" s="44"/>
      <c r="AE68" s="41" t="s">
        <v>80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43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234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82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235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180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890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890</v>
      </c>
      <c r="BF71" s="39"/>
      <c r="BG71" s="39"/>
      <c r="BH71" s="39"/>
      <c r="BI71" s="39"/>
      <c r="BJ71" s="39"/>
      <c r="BK71" s="39"/>
      <c r="BL71" s="39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64" t="s">
        <v>101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5"/>
      <c r="AO74" s="67" t="s">
        <v>103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79">
      <c r="W75" s="60" t="s">
        <v>5</v>
      </c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O75" s="60" t="s">
        <v>63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 ht="15.75" customHeight="1">
      <c r="A76" s="69" t="s">
        <v>3</v>
      </c>
      <c r="B76" s="69"/>
      <c r="C76" s="69"/>
      <c r="D76" s="69"/>
      <c r="E76" s="69"/>
      <c r="F76" s="69"/>
    </row>
    <row r="77" spans="1:79" ht="13.15" customHeight="1">
      <c r="A77" s="61" t="s">
        <v>100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spans="1:79">
      <c r="A78" s="63" t="s">
        <v>46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64" t="s">
        <v>102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5"/>
      <c r="AO80" s="67" t="s">
        <v>104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60" t="s">
        <v>63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>
      <c r="A82" s="58">
        <v>45289</v>
      </c>
      <c r="B82" s="59"/>
      <c r="C82" s="59"/>
      <c r="D82" s="59"/>
      <c r="E82" s="59"/>
      <c r="F82" s="59"/>
      <c r="G82" s="59"/>
      <c r="H82" s="59"/>
    </row>
    <row r="83" spans="1:59">
      <c r="A83" s="60" t="s">
        <v>44</v>
      </c>
      <c r="B83" s="60"/>
      <c r="C83" s="60"/>
      <c r="D83" s="60"/>
      <c r="E83" s="60"/>
      <c r="F83" s="60"/>
      <c r="G83" s="60"/>
      <c r="H83" s="60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G65:G71 H70:L70">
    <cfRule type="cellIs" dxfId="56" priority="3" stopIfTrue="1" operator="equal">
      <formula>$G64</formula>
    </cfRule>
  </conditionalFormatting>
  <conditionalFormatting sqref="D49:D50 D50:I50">
    <cfRule type="cellIs" dxfId="55" priority="2" stopIfTrue="1" operator="equal">
      <formula>$D48</formula>
    </cfRule>
  </conditionalFormatting>
  <conditionalFormatting sqref="A65:F71">
    <cfRule type="cellIs" dxfId="5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249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251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252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250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>
      <c r="A26" s="103" t="s">
        <v>247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240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248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241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242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10000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0">
        <v>1</v>
      </c>
      <c r="B58" s="40"/>
      <c r="C58" s="40"/>
      <c r="D58" s="92" t="s">
        <v>243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10000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122" t="s">
        <v>244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78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38.25" customHeight="1">
      <c r="A68" s="40">
        <v>0</v>
      </c>
      <c r="B68" s="40"/>
      <c r="C68" s="40"/>
      <c r="D68" s="40"/>
      <c r="E68" s="40"/>
      <c r="F68" s="40"/>
      <c r="G68" s="41" t="s">
        <v>245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124</v>
      </c>
      <c r="AA68" s="44"/>
      <c r="AB68" s="44"/>
      <c r="AC68" s="44"/>
      <c r="AD68" s="44"/>
      <c r="AE68" s="41" t="s">
        <v>80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151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180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1666.67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1666.67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246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4" t="s">
        <v>101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5"/>
      <c r="AO75" s="67" t="s">
        <v>103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79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>
      <c r="A77" s="69" t="s">
        <v>3</v>
      </c>
      <c r="B77" s="69"/>
      <c r="C77" s="69"/>
      <c r="D77" s="69"/>
      <c r="E77" s="69"/>
      <c r="F77" s="69"/>
    </row>
    <row r="78" spans="1:79" ht="13.15" customHeight="1">
      <c r="A78" s="61" t="s">
        <v>100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4" t="s">
        <v>102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5"/>
      <c r="AO81" s="67" t="s">
        <v>104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>
      <c r="A83" s="58">
        <v>45289</v>
      </c>
      <c r="B83" s="59"/>
      <c r="C83" s="59"/>
      <c r="D83" s="59"/>
      <c r="E83" s="59"/>
      <c r="F83" s="59"/>
      <c r="G83" s="59"/>
      <c r="H83" s="59"/>
    </row>
    <row r="84" spans="1:59">
      <c r="A84" s="60" t="s">
        <v>44</v>
      </c>
      <c r="B84" s="60"/>
      <c r="C84" s="60"/>
      <c r="D84" s="60"/>
      <c r="E84" s="60"/>
      <c r="F84" s="60"/>
      <c r="G84" s="60"/>
      <c r="H84" s="6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7 H69:L69 G65:G72 H71:L71">
    <cfRule type="cellIs" dxfId="53" priority="3" stopIfTrue="1" operator="equal">
      <formula>$G64</formula>
    </cfRule>
  </conditionalFormatting>
  <conditionalFormatting sqref="D49:D50 D50:I50">
    <cfRule type="cellIs" dxfId="52" priority="2" stopIfTrue="1" operator="equal">
      <formula>$D48</formula>
    </cfRule>
  </conditionalFormatting>
  <conditionalFormatting sqref="A65:F72">
    <cfRule type="cellIs" dxfId="5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264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266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252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265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190000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190000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47.25" customHeight="1">
      <c r="A26" s="103" t="s">
        <v>262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253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263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254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255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190000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190000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190000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0">
        <v>1</v>
      </c>
      <c r="B58" s="40"/>
      <c r="C58" s="40"/>
      <c r="D58" s="92" t="s">
        <v>256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190000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190000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190000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190000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122" t="s">
        <v>244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190000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190000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78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257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124</v>
      </c>
      <c r="AA68" s="44"/>
      <c r="AB68" s="44"/>
      <c r="AC68" s="44"/>
      <c r="AD68" s="44"/>
      <c r="AE68" s="41" t="s">
        <v>80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15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258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82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259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180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12666.67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12666.67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260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180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12666.67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12666.67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261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89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115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115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4" t="s">
        <v>101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5"/>
      <c r="AO77" s="67" t="s">
        <v>103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>
      <c r="W78" s="60" t="s">
        <v>5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O78" s="60" t="s">
        <v>63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79" ht="15.75" customHeight="1">
      <c r="A79" s="69" t="s">
        <v>3</v>
      </c>
      <c r="B79" s="69"/>
      <c r="C79" s="69"/>
      <c r="D79" s="69"/>
      <c r="E79" s="69"/>
      <c r="F79" s="69"/>
    </row>
    <row r="80" spans="1:79" ht="13.15" customHeight="1">
      <c r="A80" s="61" t="s">
        <v>100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>
      <c r="A81" s="63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4" t="s">
        <v>102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5"/>
      <c r="AO83" s="67" t="s">
        <v>104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>
      <c r="A85" s="58">
        <v>45289</v>
      </c>
      <c r="B85" s="59"/>
      <c r="C85" s="59"/>
      <c r="D85" s="59"/>
      <c r="E85" s="59"/>
      <c r="F85" s="59"/>
      <c r="G85" s="59"/>
      <c r="H85" s="59"/>
    </row>
    <row r="86" spans="1:59">
      <c r="A86" s="60" t="s">
        <v>44</v>
      </c>
      <c r="B86" s="60"/>
      <c r="C86" s="60"/>
      <c r="D86" s="60"/>
      <c r="E86" s="60"/>
      <c r="F86" s="60"/>
      <c r="G86" s="60"/>
      <c r="H86" s="60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7 H70:L70 G65:G74 H73:L73">
    <cfRule type="cellIs" dxfId="50" priority="3" stopIfTrue="1" operator="equal">
      <formula>$G64</formula>
    </cfRule>
  </conditionalFormatting>
  <conditionalFormatting sqref="D49:D50 D50:I50">
    <cfRule type="cellIs" dxfId="49" priority="2" stopIfTrue="1" operator="equal">
      <formula>$D48</formula>
    </cfRule>
  </conditionalFormatting>
  <conditionalFormatting sqref="A65:F74">
    <cfRule type="cellIs" dxfId="4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277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279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227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278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26000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26000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>
      <c r="A26" s="103" t="s">
        <v>275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267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276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268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>
      <c r="A49" s="40">
        <v>1</v>
      </c>
      <c r="B49" s="40"/>
      <c r="C49" s="40"/>
      <c r="D49" s="54" t="s">
        <v>269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39">
        <v>26000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2" t="s">
        <v>68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45">
        <v>26000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26000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0">
        <v>1</v>
      </c>
      <c r="B58" s="40"/>
      <c r="C58" s="40"/>
      <c r="D58" s="54" t="s">
        <v>270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6"/>
      <c r="AB58" s="39">
        <v>26000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26000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2" t="s">
        <v>26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45">
        <v>26000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26000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26000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26000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272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124</v>
      </c>
      <c r="AA68" s="44"/>
      <c r="AB68" s="44"/>
      <c r="AC68" s="44"/>
      <c r="AD68" s="44"/>
      <c r="AE68" s="41" t="s">
        <v>80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273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180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962.96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962.96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274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4" t="s">
        <v>101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5"/>
      <c r="AO75" s="67" t="s">
        <v>103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79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>
      <c r="A77" s="69" t="s">
        <v>3</v>
      </c>
      <c r="B77" s="69"/>
      <c r="C77" s="69"/>
      <c r="D77" s="69"/>
      <c r="E77" s="69"/>
      <c r="F77" s="69"/>
    </row>
    <row r="78" spans="1:79" ht="13.15" customHeight="1">
      <c r="A78" s="61" t="s">
        <v>100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4" t="s">
        <v>102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5"/>
      <c r="AO81" s="67" t="s">
        <v>104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>
      <c r="A83" s="58">
        <v>45289</v>
      </c>
      <c r="B83" s="59"/>
      <c r="C83" s="59"/>
      <c r="D83" s="59"/>
      <c r="E83" s="59"/>
      <c r="F83" s="59"/>
      <c r="G83" s="59"/>
      <c r="H83" s="59"/>
    </row>
    <row r="84" spans="1:59">
      <c r="A84" s="60" t="s">
        <v>44</v>
      </c>
      <c r="B84" s="60"/>
      <c r="C84" s="60"/>
      <c r="D84" s="60"/>
      <c r="E84" s="60"/>
      <c r="F84" s="60"/>
      <c r="G84" s="60"/>
      <c r="H84" s="6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47" priority="3" stopIfTrue="1" operator="equal">
      <formula>$G64</formula>
    </cfRule>
  </conditionalFormatting>
  <conditionalFormatting sqref="D49:I50">
    <cfRule type="cellIs" dxfId="46" priority="2" stopIfTrue="1" operator="equal">
      <formula>$D48</formula>
    </cfRule>
  </conditionalFormatting>
  <conditionalFormatting sqref="A65:F72">
    <cfRule type="cellIs" dxfId="4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291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293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294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292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1075232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1075232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57.5" customHeight="1">
      <c r="A26" s="103" t="s">
        <v>289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280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290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281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92" t="s">
        <v>282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107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27</v>
      </c>
      <c r="B46" s="81"/>
      <c r="C46" s="81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28</v>
      </c>
      <c r="AD46" s="81"/>
      <c r="AE46" s="81"/>
      <c r="AF46" s="81"/>
      <c r="AG46" s="81"/>
      <c r="AH46" s="81"/>
      <c r="AI46" s="81"/>
      <c r="AJ46" s="81"/>
      <c r="AK46" s="81" t="s">
        <v>29</v>
      </c>
      <c r="AL46" s="81"/>
      <c r="AM46" s="81"/>
      <c r="AN46" s="81"/>
      <c r="AO46" s="81"/>
      <c r="AP46" s="81"/>
      <c r="AQ46" s="81"/>
      <c r="AR46" s="81"/>
      <c r="AS46" s="81" t="s">
        <v>26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44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92" t="s">
        <v>283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1075232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1075232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1075232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1075232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85" t="s">
        <v>107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0">
        <v>1</v>
      </c>
      <c r="B59" s="40"/>
      <c r="C59" s="40"/>
      <c r="D59" s="92" t="s">
        <v>284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39">
        <v>23232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23232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5.5" customHeight="1">
      <c r="A60" s="40">
        <v>2</v>
      </c>
      <c r="B60" s="40"/>
      <c r="C60" s="40"/>
      <c r="D60" s="92" t="s">
        <v>285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39">
        <v>1052000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1052000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>
      <c r="A61" s="46"/>
      <c r="B61" s="46"/>
      <c r="C61" s="46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5">
        <v>1075232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1075232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84" t="s">
        <v>42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>
      <c r="A64" s="81" t="s">
        <v>27</v>
      </c>
      <c r="B64" s="81"/>
      <c r="C64" s="81"/>
      <c r="D64" s="81"/>
      <c r="E64" s="81"/>
      <c r="F64" s="81"/>
      <c r="G64" s="78" t="s">
        <v>43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 t="s">
        <v>2</v>
      </c>
      <c r="AA64" s="81"/>
      <c r="AB64" s="81"/>
      <c r="AC64" s="81"/>
      <c r="AD64" s="81"/>
      <c r="AE64" s="81" t="s">
        <v>1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78" t="s">
        <v>28</v>
      </c>
      <c r="AP64" s="79"/>
      <c r="AQ64" s="79"/>
      <c r="AR64" s="79"/>
      <c r="AS64" s="79"/>
      <c r="AT64" s="79"/>
      <c r="AU64" s="79"/>
      <c r="AV64" s="80"/>
      <c r="AW64" s="78" t="s">
        <v>29</v>
      </c>
      <c r="AX64" s="79"/>
      <c r="AY64" s="79"/>
      <c r="AZ64" s="79"/>
      <c r="BA64" s="79"/>
      <c r="BB64" s="79"/>
      <c r="BC64" s="79"/>
      <c r="BD64" s="80"/>
      <c r="BE64" s="78" t="s">
        <v>26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81">
        <v>1</v>
      </c>
      <c r="B65" s="81"/>
      <c r="C65" s="81"/>
      <c r="D65" s="81"/>
      <c r="E65" s="81"/>
      <c r="F65" s="8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>
        <v>3</v>
      </c>
      <c r="AA65" s="81"/>
      <c r="AB65" s="81"/>
      <c r="AC65" s="81"/>
      <c r="AD65" s="81"/>
      <c r="AE65" s="81">
        <v>4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5</v>
      </c>
      <c r="AP65" s="81"/>
      <c r="AQ65" s="81"/>
      <c r="AR65" s="81"/>
      <c r="AS65" s="81"/>
      <c r="AT65" s="81"/>
      <c r="AU65" s="81"/>
      <c r="AV65" s="81"/>
      <c r="AW65" s="81">
        <v>6</v>
      </c>
      <c r="AX65" s="81"/>
      <c r="AY65" s="81"/>
      <c r="AZ65" s="81"/>
      <c r="BA65" s="81"/>
      <c r="BB65" s="81"/>
      <c r="BC65" s="81"/>
      <c r="BD65" s="81"/>
      <c r="BE65" s="81">
        <v>7</v>
      </c>
      <c r="BF65" s="81"/>
      <c r="BG65" s="81"/>
      <c r="BH65" s="81"/>
      <c r="BI65" s="81"/>
      <c r="BJ65" s="81"/>
      <c r="BK65" s="81"/>
      <c r="BL65" s="81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4" t="s">
        <v>7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0" t="s">
        <v>19</v>
      </c>
      <c r="AA66" s="40"/>
      <c r="AB66" s="40"/>
      <c r="AC66" s="40"/>
      <c r="AD66" s="40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74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69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286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180</v>
      </c>
      <c r="AA68" s="44"/>
      <c r="AB68" s="44"/>
      <c r="AC68" s="44"/>
      <c r="AD68" s="44"/>
      <c r="AE68" s="53" t="s">
        <v>76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1075232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1075232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287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166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288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180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5376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5376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4" t="s">
        <v>101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5"/>
      <c r="AO75" s="67" t="s">
        <v>103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79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>
      <c r="A77" s="69" t="s">
        <v>3</v>
      </c>
      <c r="B77" s="69"/>
      <c r="C77" s="69"/>
      <c r="D77" s="69"/>
      <c r="E77" s="69"/>
      <c r="F77" s="69"/>
    </row>
    <row r="78" spans="1:79" ht="13.15" customHeight="1">
      <c r="A78" s="61" t="s">
        <v>100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4" t="s">
        <v>102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5"/>
      <c r="AO81" s="67" t="s">
        <v>104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>
      <c r="A83" s="58">
        <v>45289</v>
      </c>
      <c r="B83" s="59"/>
      <c r="C83" s="59"/>
      <c r="D83" s="59"/>
      <c r="E83" s="59"/>
      <c r="F83" s="59"/>
      <c r="G83" s="59"/>
      <c r="H83" s="59"/>
    </row>
    <row r="84" spans="1:59">
      <c r="A84" s="60" t="s">
        <v>44</v>
      </c>
      <c r="B84" s="60"/>
      <c r="C84" s="60"/>
      <c r="D84" s="60"/>
      <c r="E84" s="60"/>
      <c r="F84" s="60"/>
      <c r="G84" s="60"/>
      <c r="H84" s="6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77:F7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A60:C60"/>
    <mergeCell ref="D60:AA60"/>
    <mergeCell ref="AB60:AI60"/>
    <mergeCell ref="AJ60:AQ60"/>
    <mergeCell ref="AR60:AY60"/>
    <mergeCell ref="A83:H83"/>
    <mergeCell ref="A84:H84"/>
    <mergeCell ref="A42:F42"/>
    <mergeCell ref="G42:BL42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7:L67 H69:L69 G67:G72 H71:L71">
    <cfRule type="cellIs" dxfId="44" priority="3" stopIfTrue="1" operator="equal">
      <formula>$G66</formula>
    </cfRule>
  </conditionalFormatting>
  <conditionalFormatting sqref="D50:D51 D51:I51">
    <cfRule type="cellIs" dxfId="43" priority="2" stopIfTrue="1" operator="equal">
      <formula>$D49</formula>
    </cfRule>
  </conditionalFormatting>
  <conditionalFormatting sqref="A67:F72">
    <cfRule type="cellIs" dxfId="4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311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313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314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312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564000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563227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773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73.25" customHeight="1">
      <c r="A26" s="103" t="s">
        <v>309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295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>
      <c r="A35" s="103" t="s">
        <v>310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92" t="s">
        <v>296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297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563227</v>
      </c>
      <c r="AD49" s="39"/>
      <c r="AE49" s="39"/>
      <c r="AF49" s="39"/>
      <c r="AG49" s="39"/>
      <c r="AH49" s="39"/>
      <c r="AI49" s="39"/>
      <c r="AJ49" s="39"/>
      <c r="AK49" s="39">
        <v>773</v>
      </c>
      <c r="AL49" s="39"/>
      <c r="AM49" s="39"/>
      <c r="AN49" s="39"/>
      <c r="AO49" s="39"/>
      <c r="AP49" s="39"/>
      <c r="AQ49" s="39"/>
      <c r="AR49" s="39"/>
      <c r="AS49" s="39">
        <f>AC49+AK49</f>
        <v>564000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563227</v>
      </c>
      <c r="AD50" s="45"/>
      <c r="AE50" s="45"/>
      <c r="AF50" s="45"/>
      <c r="AG50" s="45"/>
      <c r="AH50" s="45"/>
      <c r="AI50" s="45"/>
      <c r="AJ50" s="45"/>
      <c r="AK50" s="45">
        <v>773</v>
      </c>
      <c r="AL50" s="45"/>
      <c r="AM50" s="45"/>
      <c r="AN50" s="45"/>
      <c r="AO50" s="45"/>
      <c r="AP50" s="45"/>
      <c r="AQ50" s="45"/>
      <c r="AR50" s="45"/>
      <c r="AS50" s="45">
        <f>AC50+AK50</f>
        <v>564000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46"/>
      <c r="B58" s="46"/>
      <c r="C58" s="46"/>
      <c r="D58" s="52" t="s">
        <v>26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4" t="s">
        <v>42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1" t="s">
        <v>27</v>
      </c>
      <c r="B61" s="81"/>
      <c r="C61" s="81"/>
      <c r="D61" s="81"/>
      <c r="E61" s="81"/>
      <c r="F61" s="81"/>
      <c r="G61" s="78" t="s">
        <v>43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81" t="s">
        <v>2</v>
      </c>
      <c r="AA61" s="81"/>
      <c r="AB61" s="81"/>
      <c r="AC61" s="81"/>
      <c r="AD61" s="81"/>
      <c r="AE61" s="81" t="s">
        <v>1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78" t="s">
        <v>28</v>
      </c>
      <c r="AP61" s="79"/>
      <c r="AQ61" s="79"/>
      <c r="AR61" s="79"/>
      <c r="AS61" s="79"/>
      <c r="AT61" s="79"/>
      <c r="AU61" s="79"/>
      <c r="AV61" s="80"/>
      <c r="AW61" s="78" t="s">
        <v>29</v>
      </c>
      <c r="AX61" s="79"/>
      <c r="AY61" s="79"/>
      <c r="AZ61" s="79"/>
      <c r="BA61" s="79"/>
      <c r="BB61" s="79"/>
      <c r="BC61" s="79"/>
      <c r="BD61" s="80"/>
      <c r="BE61" s="78" t="s">
        <v>26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81">
        <v>1</v>
      </c>
      <c r="B62" s="81"/>
      <c r="C62" s="81"/>
      <c r="D62" s="81"/>
      <c r="E62" s="81"/>
      <c r="F62" s="81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4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0" t="s">
        <v>19</v>
      </c>
      <c r="AA63" s="40"/>
      <c r="AB63" s="40"/>
      <c r="AC63" s="40"/>
      <c r="AD63" s="40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74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70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1" t="s">
        <v>69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0</v>
      </c>
      <c r="B65" s="40"/>
      <c r="C65" s="40"/>
      <c r="D65" s="40"/>
      <c r="E65" s="40"/>
      <c r="F65" s="40"/>
      <c r="G65" s="41" t="s">
        <v>298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53" t="s">
        <v>120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5</v>
      </c>
      <c r="BF65" s="39"/>
      <c r="BG65" s="39"/>
      <c r="BH65" s="39"/>
      <c r="BI65" s="39"/>
      <c r="BJ65" s="39"/>
      <c r="BK65" s="39"/>
      <c r="BL65" s="39"/>
    </row>
    <row r="66" spans="1:64" ht="12.75" customHeight="1">
      <c r="A66" s="40">
        <v>0</v>
      </c>
      <c r="B66" s="40"/>
      <c r="C66" s="40"/>
      <c r="D66" s="40"/>
      <c r="E66" s="40"/>
      <c r="F66" s="40"/>
      <c r="G66" s="41" t="s">
        <v>299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143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4.5</v>
      </c>
      <c r="BF66" s="39"/>
      <c r="BG66" s="39"/>
      <c r="BH66" s="39"/>
      <c r="BI66" s="39"/>
      <c r="BJ66" s="39"/>
      <c r="BK66" s="39"/>
      <c r="BL66" s="39"/>
    </row>
    <row r="67" spans="1:64" ht="12.75" customHeight="1">
      <c r="A67" s="40">
        <v>0</v>
      </c>
      <c r="B67" s="40"/>
      <c r="C67" s="40"/>
      <c r="D67" s="40"/>
      <c r="E67" s="40"/>
      <c r="F67" s="40"/>
      <c r="G67" s="41" t="s">
        <v>300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180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563227</v>
      </c>
      <c r="AP67" s="39"/>
      <c r="AQ67" s="39"/>
      <c r="AR67" s="39"/>
      <c r="AS67" s="39"/>
      <c r="AT67" s="39"/>
      <c r="AU67" s="39"/>
      <c r="AV67" s="39"/>
      <c r="AW67" s="39">
        <v>773</v>
      </c>
      <c r="AX67" s="39"/>
      <c r="AY67" s="39"/>
      <c r="AZ67" s="39"/>
      <c r="BA67" s="39"/>
      <c r="BB67" s="39"/>
      <c r="BC67" s="39"/>
      <c r="BD67" s="39"/>
      <c r="BE67" s="39">
        <v>564000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>
      <c r="A69" s="40">
        <v>0</v>
      </c>
      <c r="B69" s="40"/>
      <c r="C69" s="40"/>
      <c r="D69" s="40"/>
      <c r="E69" s="40"/>
      <c r="F69" s="40"/>
      <c r="G69" s="41" t="s">
        <v>301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302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1.8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1.8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0</v>
      </c>
      <c r="B70" s="40"/>
      <c r="C70" s="40"/>
      <c r="D70" s="40"/>
      <c r="E70" s="40"/>
      <c r="F70" s="40"/>
      <c r="G70" s="41" t="s">
        <v>303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304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25</v>
      </c>
      <c r="BF70" s="39"/>
      <c r="BG70" s="39"/>
      <c r="BH70" s="39"/>
      <c r="BI70" s="39"/>
      <c r="BJ70" s="39"/>
      <c r="BK70" s="39"/>
      <c r="BL70" s="39"/>
    </row>
    <row r="71" spans="1:64" ht="12.75" customHeight="1">
      <c r="A71" s="40">
        <v>0</v>
      </c>
      <c r="B71" s="40"/>
      <c r="C71" s="40"/>
      <c r="D71" s="40"/>
      <c r="E71" s="40"/>
      <c r="F71" s="40"/>
      <c r="G71" s="41" t="s">
        <v>305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21000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21000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ht="12.75" customHeight="1">
      <c r="A73" s="40">
        <v>0</v>
      </c>
      <c r="B73" s="40"/>
      <c r="C73" s="40"/>
      <c r="D73" s="40"/>
      <c r="E73" s="40"/>
      <c r="F73" s="40"/>
      <c r="G73" s="41" t="s">
        <v>306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92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4667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4667</v>
      </c>
      <c r="BF73" s="39"/>
      <c r="BG73" s="39"/>
      <c r="BH73" s="39"/>
      <c r="BI73" s="39"/>
      <c r="BJ73" s="39"/>
      <c r="BK73" s="39"/>
      <c r="BL73" s="39"/>
    </row>
    <row r="74" spans="1:64" ht="12.75" customHeight="1">
      <c r="A74" s="40">
        <v>0</v>
      </c>
      <c r="B74" s="40"/>
      <c r="C74" s="40"/>
      <c r="D74" s="40"/>
      <c r="E74" s="40"/>
      <c r="F74" s="40"/>
      <c r="G74" s="41" t="s">
        <v>307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180</v>
      </c>
      <c r="AA74" s="44"/>
      <c r="AB74" s="44"/>
      <c r="AC74" s="44"/>
      <c r="AD74" s="44"/>
      <c r="AE74" s="41" t="s">
        <v>92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312.89999999999998</v>
      </c>
      <c r="AP74" s="39"/>
      <c r="AQ74" s="39"/>
      <c r="AR74" s="39"/>
      <c r="AS74" s="39"/>
      <c r="AT74" s="39"/>
      <c r="AU74" s="39"/>
      <c r="AV74" s="39"/>
      <c r="AW74" s="39">
        <v>0.43</v>
      </c>
      <c r="AX74" s="39"/>
      <c r="AY74" s="39"/>
      <c r="AZ74" s="39"/>
      <c r="BA74" s="39"/>
      <c r="BB74" s="39"/>
      <c r="BC74" s="39"/>
      <c r="BD74" s="39"/>
      <c r="BE74" s="39">
        <v>313.33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25.5" customHeight="1">
      <c r="A76" s="40">
        <v>0</v>
      </c>
      <c r="B76" s="40"/>
      <c r="C76" s="40"/>
      <c r="D76" s="40"/>
      <c r="E76" s="40"/>
      <c r="F76" s="40"/>
      <c r="G76" s="41" t="s">
        <v>308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75</v>
      </c>
      <c r="BF76" s="39"/>
      <c r="BG76" s="39"/>
      <c r="BH76" s="39"/>
      <c r="BI76" s="39"/>
      <c r="BJ76" s="39"/>
      <c r="BK76" s="39"/>
      <c r="BL76" s="39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64" t="s">
        <v>101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103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64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ht="15.75" customHeight="1">
      <c r="A81" s="69" t="s">
        <v>3</v>
      </c>
      <c r="B81" s="69"/>
      <c r="C81" s="69"/>
      <c r="D81" s="69"/>
      <c r="E81" s="69"/>
      <c r="F81" s="69"/>
    </row>
    <row r="82" spans="1:59" ht="13.15" customHeight="1">
      <c r="A82" s="61" t="s">
        <v>100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>
      <c r="A83" s="63" t="s">
        <v>46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4" t="s">
        <v>102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5"/>
      <c r="AO85" s="67" t="s">
        <v>104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>
      <c r="A87" s="58">
        <v>45289</v>
      </c>
      <c r="B87" s="59"/>
      <c r="C87" s="59"/>
      <c r="D87" s="59"/>
      <c r="E87" s="59"/>
      <c r="F87" s="59"/>
      <c r="G87" s="59"/>
      <c r="H87" s="59"/>
    </row>
    <row r="88" spans="1:59">
      <c r="A88" s="60" t="s">
        <v>44</v>
      </c>
      <c r="B88" s="60"/>
      <c r="C88" s="60"/>
      <c r="D88" s="60"/>
      <c r="E88" s="60"/>
      <c r="F88" s="60"/>
      <c r="G88" s="60"/>
      <c r="H88" s="60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H64:L64 H67:L69 H72:L72 G64:G76 H75:L75">
    <cfRule type="cellIs" dxfId="41" priority="3" stopIfTrue="1" operator="equal">
      <formula>$G63</formula>
    </cfRule>
  </conditionalFormatting>
  <conditionalFormatting sqref="D49:D50 D50:I50">
    <cfRule type="cellIs" dxfId="40" priority="2" stopIfTrue="1" operator="equal">
      <formula>$D48</formula>
    </cfRule>
  </conditionalFormatting>
  <conditionalFormatting sqref="A64:F76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324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326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327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325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1418869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1418869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89" customHeight="1">
      <c r="A26" s="103" t="s">
        <v>323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315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315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316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317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1410300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1410300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8569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8569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1418869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1418869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85" t="s">
        <v>107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46"/>
      <c r="B59" s="46"/>
      <c r="C59" s="46"/>
      <c r="D59" s="52" t="s">
        <v>26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318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120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299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143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8.25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8.25</v>
      </c>
      <c r="BF67" s="39"/>
      <c r="BG67" s="39"/>
      <c r="BH67" s="39"/>
      <c r="BI67" s="39"/>
      <c r="BJ67" s="39"/>
      <c r="BK67" s="39"/>
      <c r="BL67" s="39"/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319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180</v>
      </c>
      <c r="AA68" s="44"/>
      <c r="AB68" s="44"/>
      <c r="AC68" s="44"/>
      <c r="AD68" s="44"/>
      <c r="AE68" s="53" t="s">
        <v>76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1410300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1410300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8.57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8.57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320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124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26000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26000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321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180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54.24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54.24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87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25.5" customHeight="1">
      <c r="A75" s="40">
        <v>0</v>
      </c>
      <c r="B75" s="40"/>
      <c r="C75" s="40"/>
      <c r="D75" s="40"/>
      <c r="E75" s="40"/>
      <c r="F75" s="40"/>
      <c r="G75" s="41" t="s">
        <v>322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74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91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4" t="s">
        <v>101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103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ht="15.75" customHeight="1">
      <c r="A81" s="69" t="s">
        <v>3</v>
      </c>
      <c r="B81" s="69"/>
      <c r="C81" s="69"/>
      <c r="D81" s="69"/>
      <c r="E81" s="69"/>
      <c r="F81" s="69"/>
    </row>
    <row r="82" spans="1:59" ht="13.15" customHeight="1">
      <c r="A82" s="61" t="s">
        <v>100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>
      <c r="A83" s="63" t="s">
        <v>46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4" t="s">
        <v>102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5"/>
      <c r="AO85" s="67" t="s">
        <v>104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>
      <c r="A87" s="58">
        <v>45289</v>
      </c>
      <c r="B87" s="59"/>
      <c r="C87" s="59"/>
      <c r="D87" s="59"/>
      <c r="E87" s="59"/>
      <c r="F87" s="59"/>
      <c r="G87" s="59"/>
      <c r="H87" s="59"/>
    </row>
    <row r="88" spans="1:59">
      <c r="A88" s="60" t="s">
        <v>44</v>
      </c>
      <c r="B88" s="60"/>
      <c r="C88" s="60"/>
      <c r="D88" s="60"/>
      <c r="E88" s="60"/>
      <c r="F88" s="60"/>
      <c r="G88" s="60"/>
      <c r="H88" s="60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70:L70 H72:L72 H74:L74 G65:G76">
    <cfRule type="cellIs" dxfId="38" priority="3" stopIfTrue="1" operator="equal">
      <formula>$G64</formula>
    </cfRule>
  </conditionalFormatting>
  <conditionalFormatting sqref="D49:D51 D51:I51">
    <cfRule type="cellIs" dxfId="37" priority="2" stopIfTrue="1" operator="equal">
      <formula>$D48</formula>
    </cfRule>
  </conditionalFormatting>
  <conditionalFormatting sqref="A65:F76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337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339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340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338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91000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91000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1.75" customHeight="1">
      <c r="A26" s="103" t="s">
        <v>336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328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328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329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330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85000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6000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91000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91000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85" t="s">
        <v>107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0">
        <v>1</v>
      </c>
      <c r="B59" s="40"/>
      <c r="C59" s="40"/>
      <c r="D59" s="92" t="s">
        <v>331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39">
        <v>91000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91000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6"/>
      <c r="B60" s="46"/>
      <c r="C60" s="46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91000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91000</v>
      </c>
      <c r="AS60" s="45"/>
      <c r="AT60" s="45"/>
      <c r="AU60" s="45"/>
      <c r="AV60" s="45"/>
      <c r="AW60" s="45"/>
      <c r="AX60" s="45"/>
      <c r="AY60" s="45"/>
    </row>
    <row r="62" spans="1:79" ht="15.75" customHeight="1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27</v>
      </c>
      <c r="B63" s="81"/>
      <c r="C63" s="81"/>
      <c r="D63" s="81"/>
      <c r="E63" s="81"/>
      <c r="F63" s="8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19</v>
      </c>
      <c r="AA65" s="40"/>
      <c r="AB65" s="40"/>
      <c r="AC65" s="40"/>
      <c r="AD65" s="40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69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332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85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85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3" t="s">
        <v>76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333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166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334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14.16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14.16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335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89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86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91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4" t="s">
        <v>101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5"/>
      <c r="AO78" s="67" t="s">
        <v>103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>
      <c r="W79" s="60" t="s">
        <v>5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O79" s="60" t="s">
        <v>63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79" ht="15.75" customHeight="1">
      <c r="A80" s="69" t="s">
        <v>3</v>
      </c>
      <c r="B80" s="69"/>
      <c r="C80" s="69"/>
      <c r="D80" s="69"/>
      <c r="E80" s="69"/>
      <c r="F80" s="69"/>
    </row>
    <row r="81" spans="1:59" ht="13.15" customHeight="1">
      <c r="A81" s="61" t="s">
        <v>100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>
      <c r="A82" s="63" t="s">
        <v>46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4" t="s">
        <v>102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5"/>
      <c r="AO84" s="67" t="s">
        <v>104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59">
      <c r="W85" s="60" t="s">
        <v>5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O85" s="60" t="s">
        <v>63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>
      <c r="A86" s="58">
        <v>45289</v>
      </c>
      <c r="B86" s="59"/>
      <c r="C86" s="59"/>
      <c r="D86" s="59"/>
      <c r="E86" s="59"/>
      <c r="F86" s="59"/>
      <c r="G86" s="59"/>
      <c r="H86" s="59"/>
    </row>
    <row r="87" spans="1:59">
      <c r="A87" s="60" t="s">
        <v>44</v>
      </c>
      <c r="B87" s="60"/>
      <c r="C87" s="60"/>
      <c r="D87" s="60"/>
      <c r="E87" s="60"/>
      <c r="F87" s="60"/>
      <c r="G87" s="60"/>
      <c r="H87" s="60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9:L69 H71:L71 H73:L73 G66:G75">
    <cfRule type="cellIs" dxfId="35" priority="3" stopIfTrue="1" operator="equal">
      <formula>$G65</formula>
    </cfRule>
  </conditionalFormatting>
  <conditionalFormatting sqref="D49:D51 D51:I51">
    <cfRule type="cellIs" dxfId="34" priority="2" stopIfTrue="1" operator="equal">
      <formula>$D48</formula>
    </cfRule>
  </conditionalFormatting>
  <conditionalFormatting sqref="A66:F75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352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354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355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353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120000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120000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351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341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341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342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92" t="s">
        <v>343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107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27</v>
      </c>
      <c r="B46" s="81"/>
      <c r="C46" s="81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28</v>
      </c>
      <c r="AD46" s="81"/>
      <c r="AE46" s="81"/>
      <c r="AF46" s="81"/>
      <c r="AG46" s="81"/>
      <c r="AH46" s="81"/>
      <c r="AI46" s="81"/>
      <c r="AJ46" s="81"/>
      <c r="AK46" s="81" t="s">
        <v>29</v>
      </c>
      <c r="AL46" s="81"/>
      <c r="AM46" s="81"/>
      <c r="AN46" s="81"/>
      <c r="AO46" s="81"/>
      <c r="AP46" s="81"/>
      <c r="AQ46" s="81"/>
      <c r="AR46" s="81"/>
      <c r="AS46" s="81" t="s">
        <v>26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44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92" t="s">
        <v>344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120000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120000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120000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120000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85" t="s">
        <v>107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12.75" customHeight="1">
      <c r="A59" s="40">
        <v>1</v>
      </c>
      <c r="B59" s="40"/>
      <c r="C59" s="40"/>
      <c r="D59" s="92" t="s">
        <v>345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39">
        <v>120000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120000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6"/>
      <c r="B60" s="46"/>
      <c r="C60" s="46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120000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120000</v>
      </c>
      <c r="AS60" s="45"/>
      <c r="AT60" s="45"/>
      <c r="AU60" s="45"/>
      <c r="AV60" s="45"/>
      <c r="AW60" s="45"/>
      <c r="AX60" s="45"/>
      <c r="AY60" s="45"/>
    </row>
    <row r="62" spans="1:79" ht="15.75" customHeight="1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27</v>
      </c>
      <c r="B63" s="81"/>
      <c r="C63" s="81"/>
      <c r="D63" s="81"/>
      <c r="E63" s="81"/>
      <c r="F63" s="8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19</v>
      </c>
      <c r="AA65" s="40"/>
      <c r="AB65" s="40"/>
      <c r="AC65" s="40"/>
      <c r="AD65" s="40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69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346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120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120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347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80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348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520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349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180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231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231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38.25" customHeight="1">
      <c r="A74" s="40">
        <v>0</v>
      </c>
      <c r="B74" s="40"/>
      <c r="C74" s="40"/>
      <c r="D74" s="40"/>
      <c r="E74" s="40"/>
      <c r="F74" s="40"/>
      <c r="G74" s="41" t="s">
        <v>350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89</v>
      </c>
      <c r="AA74" s="44"/>
      <c r="AB74" s="44"/>
      <c r="AC74" s="44"/>
      <c r="AD74" s="44"/>
      <c r="AE74" s="41"/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93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93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4" t="s">
        <v>101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5"/>
      <c r="AO77" s="67" t="s">
        <v>103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>
      <c r="W78" s="60" t="s">
        <v>5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O78" s="60" t="s">
        <v>63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79" ht="15.75" customHeight="1">
      <c r="A79" s="69" t="s">
        <v>3</v>
      </c>
      <c r="B79" s="69"/>
      <c r="C79" s="69"/>
      <c r="D79" s="69"/>
      <c r="E79" s="69"/>
      <c r="F79" s="69"/>
    </row>
    <row r="80" spans="1:79" ht="13.15" customHeight="1">
      <c r="A80" s="61" t="s">
        <v>100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>
      <c r="A81" s="63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4" t="s">
        <v>102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5"/>
      <c r="AO83" s="67" t="s">
        <v>104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>
      <c r="A85" s="58">
        <v>45289</v>
      </c>
      <c r="B85" s="59"/>
      <c r="C85" s="59"/>
      <c r="D85" s="59"/>
      <c r="E85" s="59"/>
      <c r="F85" s="59"/>
      <c r="G85" s="59"/>
      <c r="H85" s="59"/>
    </row>
    <row r="86" spans="1:59">
      <c r="A86" s="60" t="s">
        <v>44</v>
      </c>
      <c r="B86" s="60"/>
      <c r="C86" s="60"/>
      <c r="D86" s="60"/>
      <c r="E86" s="60"/>
      <c r="F86" s="60"/>
      <c r="G86" s="60"/>
      <c r="H86" s="60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9:L69 H71:L71 G66:G74 H73:L73">
    <cfRule type="cellIs" dxfId="32" priority="3" stopIfTrue="1" operator="equal">
      <formula>$G65</formula>
    </cfRule>
  </conditionalFormatting>
  <conditionalFormatting sqref="D50:D51 D51:I51">
    <cfRule type="cellIs" dxfId="31" priority="2" stopIfTrue="1" operator="equal">
      <formula>$D49</formula>
    </cfRule>
  </conditionalFormatting>
  <conditionalFormatting sqref="A66:F74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373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375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376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374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3497026.16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3394926.16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102100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73.25" customHeight="1">
      <c r="A26" s="103" t="s">
        <v>371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356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372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357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92" t="s">
        <v>358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2.75" customHeight="1">
      <c r="A43" s="40">
        <v>3</v>
      </c>
      <c r="B43" s="40"/>
      <c r="C43" s="40"/>
      <c r="D43" s="40"/>
      <c r="E43" s="40"/>
      <c r="F43" s="40"/>
      <c r="G43" s="92" t="s">
        <v>359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ht="12.75" customHeight="1">
      <c r="A44" s="40">
        <v>4</v>
      </c>
      <c r="B44" s="40"/>
      <c r="C44" s="40"/>
      <c r="D44" s="40"/>
      <c r="E44" s="40"/>
      <c r="F44" s="40"/>
      <c r="G44" s="92" t="s">
        <v>360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4"/>
    </row>
    <row r="45" spans="1:79" ht="12.75" customHeight="1">
      <c r="A45" s="40">
        <v>5</v>
      </c>
      <c r="B45" s="40"/>
      <c r="C45" s="40"/>
      <c r="D45" s="40"/>
      <c r="E45" s="40"/>
      <c r="F45" s="40"/>
      <c r="G45" s="92" t="s">
        <v>361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4"/>
    </row>
    <row r="46" spans="1:79" ht="12.75" customHeight="1">
      <c r="A46" s="40">
        <v>6</v>
      </c>
      <c r="B46" s="40"/>
      <c r="C46" s="40"/>
      <c r="D46" s="40"/>
      <c r="E46" s="40"/>
      <c r="F46" s="40"/>
      <c r="G46" s="92" t="s">
        <v>362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4"/>
    </row>
    <row r="47" spans="1:79" ht="12.75" customHeight="1">
      <c r="A47" s="40">
        <v>7</v>
      </c>
      <c r="B47" s="40"/>
      <c r="C47" s="40"/>
      <c r="D47" s="40"/>
      <c r="E47" s="40"/>
      <c r="F47" s="40"/>
      <c r="G47" s="92" t="s">
        <v>363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4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84" t="s">
        <v>40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85" t="s">
        <v>107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81" t="s">
        <v>27</v>
      </c>
      <c r="B51" s="81"/>
      <c r="C51" s="81"/>
      <c r="D51" s="86" t="s">
        <v>25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1" t="s">
        <v>28</v>
      </c>
      <c r="AD51" s="81"/>
      <c r="AE51" s="81"/>
      <c r="AF51" s="81"/>
      <c r="AG51" s="81"/>
      <c r="AH51" s="81"/>
      <c r="AI51" s="81"/>
      <c r="AJ51" s="81"/>
      <c r="AK51" s="81" t="s">
        <v>29</v>
      </c>
      <c r="AL51" s="81"/>
      <c r="AM51" s="81"/>
      <c r="AN51" s="81"/>
      <c r="AO51" s="81"/>
      <c r="AP51" s="81"/>
      <c r="AQ51" s="81"/>
      <c r="AR51" s="81"/>
      <c r="AS51" s="81" t="s">
        <v>26</v>
      </c>
      <c r="AT51" s="81"/>
      <c r="AU51" s="81"/>
      <c r="AV51" s="81"/>
      <c r="AW51" s="81"/>
      <c r="AX51" s="81"/>
      <c r="AY51" s="81"/>
      <c r="AZ51" s="81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81"/>
      <c r="B52" s="81"/>
      <c r="C52" s="81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81">
        <v>1</v>
      </c>
      <c r="B53" s="81"/>
      <c r="C53" s="81"/>
      <c r="D53" s="78">
        <v>2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81">
        <v>3</v>
      </c>
      <c r="AD53" s="81"/>
      <c r="AE53" s="81"/>
      <c r="AF53" s="81"/>
      <c r="AG53" s="81"/>
      <c r="AH53" s="81"/>
      <c r="AI53" s="81"/>
      <c r="AJ53" s="81"/>
      <c r="AK53" s="81">
        <v>4</v>
      </c>
      <c r="AL53" s="81"/>
      <c r="AM53" s="81"/>
      <c r="AN53" s="81"/>
      <c r="AO53" s="81"/>
      <c r="AP53" s="81"/>
      <c r="AQ53" s="81"/>
      <c r="AR53" s="81"/>
      <c r="AS53" s="81">
        <v>5</v>
      </c>
      <c r="AT53" s="81"/>
      <c r="AU53" s="81"/>
      <c r="AV53" s="81"/>
      <c r="AW53" s="81"/>
      <c r="AX53" s="81"/>
      <c r="AY53" s="81"/>
      <c r="AZ53" s="81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40" t="s">
        <v>6</v>
      </c>
      <c r="B54" s="40"/>
      <c r="C54" s="40"/>
      <c r="D54" s="96" t="s">
        <v>7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70" t="s">
        <v>8</v>
      </c>
      <c r="AD54" s="70"/>
      <c r="AE54" s="70"/>
      <c r="AF54" s="70"/>
      <c r="AG54" s="70"/>
      <c r="AH54" s="70"/>
      <c r="AI54" s="70"/>
      <c r="AJ54" s="70"/>
      <c r="AK54" s="70" t="s">
        <v>9</v>
      </c>
      <c r="AL54" s="70"/>
      <c r="AM54" s="70"/>
      <c r="AN54" s="70"/>
      <c r="AO54" s="70"/>
      <c r="AP54" s="70"/>
      <c r="AQ54" s="70"/>
      <c r="AR54" s="70"/>
      <c r="AS54" s="44" t="s">
        <v>10</v>
      </c>
      <c r="AT54" s="70"/>
      <c r="AU54" s="70"/>
      <c r="AV54" s="70"/>
      <c r="AW54" s="70"/>
      <c r="AX54" s="70"/>
      <c r="AY54" s="70"/>
      <c r="AZ54" s="70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40">
        <v>1</v>
      </c>
      <c r="B55" s="40"/>
      <c r="C55" s="40"/>
      <c r="D55" s="92" t="s">
        <v>364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39">
        <v>3300662.16</v>
      </c>
      <c r="AD55" s="39"/>
      <c r="AE55" s="39"/>
      <c r="AF55" s="39"/>
      <c r="AG55" s="39"/>
      <c r="AH55" s="39"/>
      <c r="AI55" s="39"/>
      <c r="AJ55" s="39"/>
      <c r="AK55" s="39">
        <v>102100</v>
      </c>
      <c r="AL55" s="39"/>
      <c r="AM55" s="39"/>
      <c r="AN55" s="39"/>
      <c r="AO55" s="39"/>
      <c r="AP55" s="39"/>
      <c r="AQ55" s="39"/>
      <c r="AR55" s="39"/>
      <c r="AS55" s="39">
        <f>AC55+AK55</f>
        <v>3402762.16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25.5" customHeight="1">
      <c r="A56" s="40">
        <v>2</v>
      </c>
      <c r="B56" s="40"/>
      <c r="C56" s="40"/>
      <c r="D56" s="92" t="s">
        <v>67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39">
        <v>94264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94264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55" t="s">
        <v>68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45">
        <v>3394926.16</v>
      </c>
      <c r="AD57" s="45"/>
      <c r="AE57" s="45"/>
      <c r="AF57" s="45"/>
      <c r="AG57" s="45"/>
      <c r="AH57" s="45"/>
      <c r="AI57" s="45"/>
      <c r="AJ57" s="45"/>
      <c r="AK57" s="45">
        <v>102100</v>
      </c>
      <c r="AL57" s="45"/>
      <c r="AM57" s="45"/>
      <c r="AN57" s="45"/>
      <c r="AO57" s="45"/>
      <c r="AP57" s="45"/>
      <c r="AQ57" s="45"/>
      <c r="AR57" s="45"/>
      <c r="AS57" s="45">
        <f>AC57+AK57</f>
        <v>3497026.16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95" t="s">
        <v>41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</row>
    <row r="60" spans="1:79" ht="15" customHeight="1">
      <c r="A60" s="85" t="s">
        <v>107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81" t="s">
        <v>27</v>
      </c>
      <c r="B61" s="81"/>
      <c r="C61" s="81"/>
      <c r="D61" s="86" t="s">
        <v>33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1" t="s">
        <v>28</v>
      </c>
      <c r="AC61" s="81"/>
      <c r="AD61" s="81"/>
      <c r="AE61" s="81"/>
      <c r="AF61" s="81"/>
      <c r="AG61" s="81"/>
      <c r="AH61" s="81"/>
      <c r="AI61" s="81"/>
      <c r="AJ61" s="81" t="s">
        <v>29</v>
      </c>
      <c r="AK61" s="81"/>
      <c r="AL61" s="81"/>
      <c r="AM61" s="81"/>
      <c r="AN61" s="81"/>
      <c r="AO61" s="81"/>
      <c r="AP61" s="81"/>
      <c r="AQ61" s="81"/>
      <c r="AR61" s="81" t="s">
        <v>26</v>
      </c>
      <c r="AS61" s="81"/>
      <c r="AT61" s="81"/>
      <c r="AU61" s="81"/>
      <c r="AV61" s="81"/>
      <c r="AW61" s="81"/>
      <c r="AX61" s="81"/>
      <c r="AY61" s="81"/>
    </row>
    <row r="62" spans="1:79" ht="29.1" customHeight="1">
      <c r="A62" s="81"/>
      <c r="B62" s="81"/>
      <c r="C62" s="81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</row>
    <row r="63" spans="1:79" ht="15.75" customHeight="1">
      <c r="A63" s="81">
        <v>1</v>
      </c>
      <c r="B63" s="81"/>
      <c r="C63" s="81"/>
      <c r="D63" s="78">
        <v>2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3</v>
      </c>
      <c r="AC63" s="81"/>
      <c r="AD63" s="81"/>
      <c r="AE63" s="81"/>
      <c r="AF63" s="81"/>
      <c r="AG63" s="81"/>
      <c r="AH63" s="81"/>
      <c r="AI63" s="81"/>
      <c r="AJ63" s="81">
        <v>4</v>
      </c>
      <c r="AK63" s="81"/>
      <c r="AL63" s="81"/>
      <c r="AM63" s="81"/>
      <c r="AN63" s="81"/>
      <c r="AO63" s="81"/>
      <c r="AP63" s="81"/>
      <c r="AQ63" s="81"/>
      <c r="AR63" s="81">
        <v>5</v>
      </c>
      <c r="AS63" s="81"/>
      <c r="AT63" s="81"/>
      <c r="AU63" s="81"/>
      <c r="AV63" s="81"/>
      <c r="AW63" s="81"/>
      <c r="AX63" s="81"/>
      <c r="AY63" s="81"/>
    </row>
    <row r="64" spans="1:79" ht="12.75" hidden="1" customHeight="1">
      <c r="A64" s="40" t="s">
        <v>6</v>
      </c>
      <c r="B64" s="40"/>
      <c r="C64" s="40"/>
      <c r="D64" s="74" t="s">
        <v>7</v>
      </c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25.5" customHeight="1">
      <c r="A65" s="40">
        <v>1</v>
      </c>
      <c r="B65" s="40"/>
      <c r="C65" s="40"/>
      <c r="D65" s="92" t="s">
        <v>365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4"/>
      <c r="AB65" s="39">
        <v>3394926.16</v>
      </c>
      <c r="AC65" s="39"/>
      <c r="AD65" s="39"/>
      <c r="AE65" s="39"/>
      <c r="AF65" s="39"/>
      <c r="AG65" s="39"/>
      <c r="AH65" s="39"/>
      <c r="AI65" s="39"/>
      <c r="AJ65" s="39">
        <v>102100</v>
      </c>
      <c r="AK65" s="39"/>
      <c r="AL65" s="39"/>
      <c r="AM65" s="39"/>
      <c r="AN65" s="39"/>
      <c r="AO65" s="39"/>
      <c r="AP65" s="39"/>
      <c r="AQ65" s="39"/>
      <c r="AR65" s="39">
        <f>AB65+AJ65</f>
        <v>3497026.16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55" t="s">
        <v>26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45">
        <v>3394926.16</v>
      </c>
      <c r="AC66" s="45"/>
      <c r="AD66" s="45"/>
      <c r="AE66" s="45"/>
      <c r="AF66" s="45"/>
      <c r="AG66" s="45"/>
      <c r="AH66" s="45"/>
      <c r="AI66" s="45"/>
      <c r="AJ66" s="45">
        <v>102100</v>
      </c>
      <c r="AK66" s="45"/>
      <c r="AL66" s="45"/>
      <c r="AM66" s="45"/>
      <c r="AN66" s="45"/>
      <c r="AO66" s="45"/>
      <c r="AP66" s="45"/>
      <c r="AQ66" s="45"/>
      <c r="AR66" s="45">
        <f>AB66+AJ66</f>
        <v>3497026.16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1:79" ht="30" customHeight="1">
      <c r="A69" s="81" t="s">
        <v>27</v>
      </c>
      <c r="B69" s="81"/>
      <c r="C69" s="81"/>
      <c r="D69" s="81"/>
      <c r="E69" s="81"/>
      <c r="F69" s="81"/>
      <c r="G69" s="78" t="s">
        <v>43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81" t="s">
        <v>2</v>
      </c>
      <c r="AA69" s="81"/>
      <c r="AB69" s="81"/>
      <c r="AC69" s="81"/>
      <c r="AD69" s="81"/>
      <c r="AE69" s="81" t="s">
        <v>1</v>
      </c>
      <c r="AF69" s="81"/>
      <c r="AG69" s="81"/>
      <c r="AH69" s="81"/>
      <c r="AI69" s="81"/>
      <c r="AJ69" s="81"/>
      <c r="AK69" s="81"/>
      <c r="AL69" s="81"/>
      <c r="AM69" s="81"/>
      <c r="AN69" s="81"/>
      <c r="AO69" s="78" t="s">
        <v>28</v>
      </c>
      <c r="AP69" s="79"/>
      <c r="AQ69" s="79"/>
      <c r="AR69" s="79"/>
      <c r="AS69" s="79"/>
      <c r="AT69" s="79"/>
      <c r="AU69" s="79"/>
      <c r="AV69" s="80"/>
      <c r="AW69" s="78" t="s">
        <v>29</v>
      </c>
      <c r="AX69" s="79"/>
      <c r="AY69" s="79"/>
      <c r="AZ69" s="79"/>
      <c r="BA69" s="79"/>
      <c r="BB69" s="79"/>
      <c r="BC69" s="79"/>
      <c r="BD69" s="80"/>
      <c r="BE69" s="78" t="s">
        <v>26</v>
      </c>
      <c r="BF69" s="79"/>
      <c r="BG69" s="79"/>
      <c r="BH69" s="79"/>
      <c r="BI69" s="79"/>
      <c r="BJ69" s="79"/>
      <c r="BK69" s="79"/>
      <c r="BL69" s="80"/>
    </row>
    <row r="70" spans="1:79" ht="15.75" customHeight="1">
      <c r="A70" s="81">
        <v>1</v>
      </c>
      <c r="B70" s="81"/>
      <c r="C70" s="81"/>
      <c r="D70" s="81"/>
      <c r="E70" s="81"/>
      <c r="F70" s="81"/>
      <c r="G70" s="78">
        <v>2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81">
        <v>3</v>
      </c>
      <c r="AA70" s="81"/>
      <c r="AB70" s="81"/>
      <c r="AC70" s="81"/>
      <c r="AD70" s="81"/>
      <c r="AE70" s="81">
        <v>4</v>
      </c>
      <c r="AF70" s="81"/>
      <c r="AG70" s="81"/>
      <c r="AH70" s="81"/>
      <c r="AI70" s="81"/>
      <c r="AJ70" s="81"/>
      <c r="AK70" s="81"/>
      <c r="AL70" s="81"/>
      <c r="AM70" s="81"/>
      <c r="AN70" s="81"/>
      <c r="AO70" s="81">
        <v>5</v>
      </c>
      <c r="AP70" s="81"/>
      <c r="AQ70" s="81"/>
      <c r="AR70" s="81"/>
      <c r="AS70" s="81"/>
      <c r="AT70" s="81"/>
      <c r="AU70" s="81"/>
      <c r="AV70" s="81"/>
      <c r="AW70" s="81">
        <v>6</v>
      </c>
      <c r="AX70" s="81"/>
      <c r="AY70" s="81"/>
      <c r="AZ70" s="81"/>
      <c r="BA70" s="81"/>
      <c r="BB70" s="81"/>
      <c r="BC70" s="81"/>
      <c r="BD70" s="81"/>
      <c r="BE70" s="81">
        <v>7</v>
      </c>
      <c r="BF70" s="81"/>
      <c r="BG70" s="81"/>
      <c r="BH70" s="81"/>
      <c r="BI70" s="81"/>
      <c r="BJ70" s="81"/>
      <c r="BK70" s="81"/>
      <c r="BL70" s="81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74" t="s">
        <v>7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40" t="s">
        <v>19</v>
      </c>
      <c r="AA71" s="40"/>
      <c r="AB71" s="40"/>
      <c r="AC71" s="40"/>
      <c r="AD71" s="40"/>
      <c r="AE71" s="77" t="s">
        <v>31</v>
      </c>
      <c r="AF71" s="77"/>
      <c r="AG71" s="77"/>
      <c r="AH71" s="77"/>
      <c r="AI71" s="77"/>
      <c r="AJ71" s="77"/>
      <c r="AK71" s="77"/>
      <c r="AL71" s="77"/>
      <c r="AM71" s="77"/>
      <c r="AN71" s="74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30</v>
      </c>
      <c r="AX71" s="70"/>
      <c r="AY71" s="70"/>
      <c r="AZ71" s="70"/>
      <c r="BA71" s="70"/>
      <c r="BB71" s="70"/>
      <c r="BC71" s="70"/>
      <c r="BD71" s="70"/>
      <c r="BE71" s="70" t="s">
        <v>70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71" t="s">
        <v>69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366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53" t="s">
        <v>76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3300.67</v>
      </c>
      <c r="AP73" s="39"/>
      <c r="AQ73" s="39"/>
      <c r="AR73" s="39"/>
      <c r="AS73" s="39"/>
      <c r="AT73" s="39"/>
      <c r="AU73" s="39"/>
      <c r="AV73" s="39"/>
      <c r="AW73" s="39">
        <v>102.1</v>
      </c>
      <c r="AX73" s="39"/>
      <c r="AY73" s="39"/>
      <c r="AZ73" s="39"/>
      <c r="BA73" s="39"/>
      <c r="BB73" s="39"/>
      <c r="BC73" s="39"/>
      <c r="BD73" s="39"/>
      <c r="BE73" s="39">
        <v>3402.77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77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53" t="s">
        <v>76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94.26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94.26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78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367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368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180</v>
      </c>
      <c r="AP76" s="39"/>
      <c r="AQ76" s="39"/>
      <c r="AR76" s="39"/>
      <c r="AS76" s="39"/>
      <c r="AT76" s="39"/>
      <c r="AU76" s="39"/>
      <c r="AV76" s="39"/>
      <c r="AW76" s="39">
        <v>180</v>
      </c>
      <c r="AX76" s="39"/>
      <c r="AY76" s="39"/>
      <c r="AZ76" s="39"/>
      <c r="BA76" s="39"/>
      <c r="BB76" s="39"/>
      <c r="BC76" s="39"/>
      <c r="BD76" s="39"/>
      <c r="BE76" s="39">
        <v>180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369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18.34</v>
      </c>
      <c r="AP78" s="39"/>
      <c r="AQ78" s="39"/>
      <c r="AR78" s="39"/>
      <c r="AS78" s="39"/>
      <c r="AT78" s="39"/>
      <c r="AU78" s="39"/>
      <c r="AV78" s="39"/>
      <c r="AW78" s="39">
        <v>0.56999999999999995</v>
      </c>
      <c r="AX78" s="39"/>
      <c r="AY78" s="39"/>
      <c r="AZ78" s="39"/>
      <c r="BA78" s="39"/>
      <c r="BB78" s="39"/>
      <c r="BC78" s="39"/>
      <c r="BD78" s="39"/>
      <c r="BE78" s="39">
        <v>18.91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87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84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40">
        <v>0</v>
      </c>
      <c r="B81" s="40"/>
      <c r="C81" s="40"/>
      <c r="D81" s="40"/>
      <c r="E81" s="40"/>
      <c r="F81" s="40"/>
      <c r="G81" s="41" t="s">
        <v>370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100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64" t="s">
        <v>101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5"/>
      <c r="AO84" s="67" t="s">
        <v>103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64">
      <c r="W85" s="60" t="s">
        <v>5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O85" s="60" t="s">
        <v>63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64" ht="15.75" customHeight="1">
      <c r="A86" s="69" t="s">
        <v>3</v>
      </c>
      <c r="B86" s="69"/>
      <c r="C86" s="69"/>
      <c r="D86" s="69"/>
      <c r="E86" s="69"/>
      <c r="F86" s="69"/>
    </row>
    <row r="87" spans="1:64" ht="13.15" customHeight="1">
      <c r="A87" s="61" t="s">
        <v>100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>
      <c r="A88" s="63" t="s">
        <v>46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64" t="s">
        <v>102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5"/>
      <c r="AO90" s="67" t="s">
        <v>104</v>
      </c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</row>
    <row r="91" spans="1:64">
      <c r="W91" s="60" t="s">
        <v>5</v>
      </c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O91" s="60" t="s">
        <v>63</v>
      </c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</row>
    <row r="92" spans="1:64">
      <c r="A92" s="58">
        <v>45289</v>
      </c>
      <c r="B92" s="59"/>
      <c r="C92" s="59"/>
      <c r="D92" s="59"/>
      <c r="E92" s="59"/>
      <c r="F92" s="59"/>
      <c r="G92" s="59"/>
      <c r="H92" s="59"/>
    </row>
    <row r="93" spans="1:64">
      <c r="A93" s="60" t="s">
        <v>44</v>
      </c>
      <c r="B93" s="60"/>
      <c r="C93" s="60"/>
      <c r="D93" s="60"/>
      <c r="E93" s="60"/>
      <c r="F93" s="60"/>
      <c r="G93" s="60"/>
      <c r="H93" s="60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4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9:AZ49"/>
    <mergeCell ref="A50:AZ50"/>
    <mergeCell ref="A51:C52"/>
    <mergeCell ref="D51:AB52"/>
    <mergeCell ref="AC51:AJ52"/>
    <mergeCell ref="AK51:AR52"/>
    <mergeCell ref="AS51:AZ52"/>
    <mergeCell ref="A45:F4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9:BL59"/>
    <mergeCell ref="A56:C56"/>
    <mergeCell ref="D56:AB56"/>
    <mergeCell ref="AC56:AJ56"/>
    <mergeCell ref="AK56:AR56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85:BG85"/>
    <mergeCell ref="A86:F8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G45:BL45"/>
    <mergeCell ref="A46:F46"/>
    <mergeCell ref="G46:BL46"/>
    <mergeCell ref="A47:F47"/>
    <mergeCell ref="G47:BL47"/>
    <mergeCell ref="A92:H92"/>
    <mergeCell ref="A93:H93"/>
    <mergeCell ref="A42:F42"/>
    <mergeCell ref="G42:BL42"/>
    <mergeCell ref="A43:F43"/>
    <mergeCell ref="G43:BL43"/>
    <mergeCell ref="A44:F44"/>
    <mergeCell ref="G44:BL44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66:C66"/>
    <mergeCell ref="D66:AA66"/>
    <mergeCell ref="AB66:AI66"/>
    <mergeCell ref="AJ66:AQ66"/>
    <mergeCell ref="AR66:AY6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AJ61:AQ62"/>
    <mergeCell ref="AR61:AY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H72:L72 H75:L75 H77:L77 H79:L79 G72:G81">
    <cfRule type="cellIs" dxfId="29" priority="3" stopIfTrue="1" operator="equal">
      <formula>$G71</formula>
    </cfRule>
  </conditionalFormatting>
  <conditionalFormatting sqref="D55:D57 D57:I57">
    <cfRule type="cellIs" dxfId="28" priority="2" stopIfTrue="1" operator="equal">
      <formula>$D54</formula>
    </cfRule>
  </conditionalFormatting>
  <conditionalFormatting sqref="A72:F81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387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388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389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377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245000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245000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385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377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386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378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92" t="s">
        <v>379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2.75" customHeight="1">
      <c r="A43" s="40">
        <v>3</v>
      </c>
      <c r="B43" s="40"/>
      <c r="C43" s="40"/>
      <c r="D43" s="40"/>
      <c r="E43" s="40"/>
      <c r="F43" s="40"/>
      <c r="G43" s="92" t="s">
        <v>380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4" t="s">
        <v>40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5" t="s">
        <v>107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81" t="s">
        <v>27</v>
      </c>
      <c r="B47" s="81"/>
      <c r="C47" s="81"/>
      <c r="D47" s="86" t="s">
        <v>25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1" t="s">
        <v>28</v>
      </c>
      <c r="AD47" s="81"/>
      <c r="AE47" s="81"/>
      <c r="AF47" s="81"/>
      <c r="AG47" s="81"/>
      <c r="AH47" s="81"/>
      <c r="AI47" s="81"/>
      <c r="AJ47" s="81"/>
      <c r="AK47" s="81" t="s">
        <v>29</v>
      </c>
      <c r="AL47" s="81"/>
      <c r="AM47" s="81"/>
      <c r="AN47" s="81"/>
      <c r="AO47" s="81"/>
      <c r="AP47" s="81"/>
      <c r="AQ47" s="81"/>
      <c r="AR47" s="81"/>
      <c r="AS47" s="81" t="s">
        <v>26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81"/>
      <c r="B48" s="81"/>
      <c r="C48" s="81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81">
        <v>1</v>
      </c>
      <c r="B49" s="81"/>
      <c r="C49" s="81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>
        <v>3</v>
      </c>
      <c r="AD49" s="81"/>
      <c r="AE49" s="81"/>
      <c r="AF49" s="81"/>
      <c r="AG49" s="81"/>
      <c r="AH49" s="81"/>
      <c r="AI49" s="81"/>
      <c r="AJ49" s="81"/>
      <c r="AK49" s="81">
        <v>4</v>
      </c>
      <c r="AL49" s="81"/>
      <c r="AM49" s="81"/>
      <c r="AN49" s="81"/>
      <c r="AO49" s="81"/>
      <c r="AP49" s="81"/>
      <c r="AQ49" s="81"/>
      <c r="AR49" s="81"/>
      <c r="AS49" s="81">
        <v>5</v>
      </c>
      <c r="AT49" s="81"/>
      <c r="AU49" s="81"/>
      <c r="AV49" s="81"/>
      <c r="AW49" s="81"/>
      <c r="AX49" s="81"/>
      <c r="AY49" s="81"/>
      <c r="AZ49" s="8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44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0">
        <v>1</v>
      </c>
      <c r="B51" s="40"/>
      <c r="C51" s="40"/>
      <c r="D51" s="92" t="s">
        <v>381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245000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245000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46"/>
      <c r="B52" s="46"/>
      <c r="C52" s="46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245000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245000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>
      <c r="A55" s="85" t="s">
        <v>107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1" t="s">
        <v>27</v>
      </c>
      <c r="B56" s="81"/>
      <c r="C56" s="81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1" t="s">
        <v>28</v>
      </c>
      <c r="AC56" s="81"/>
      <c r="AD56" s="81"/>
      <c r="AE56" s="81"/>
      <c r="AF56" s="81"/>
      <c r="AG56" s="81"/>
      <c r="AH56" s="81"/>
      <c r="AI56" s="81"/>
      <c r="AJ56" s="81" t="s">
        <v>29</v>
      </c>
      <c r="AK56" s="81"/>
      <c r="AL56" s="81"/>
      <c r="AM56" s="81"/>
      <c r="AN56" s="81"/>
      <c r="AO56" s="81"/>
      <c r="AP56" s="81"/>
      <c r="AQ56" s="81"/>
      <c r="AR56" s="81" t="s">
        <v>26</v>
      </c>
      <c r="AS56" s="81"/>
      <c r="AT56" s="81"/>
      <c r="AU56" s="81"/>
      <c r="AV56" s="81"/>
      <c r="AW56" s="81"/>
      <c r="AX56" s="81"/>
      <c r="AY56" s="81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8" spans="1:79" ht="15.75" customHeight="1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1">
        <v>3</v>
      </c>
      <c r="AC58" s="81"/>
      <c r="AD58" s="81"/>
      <c r="AE58" s="81"/>
      <c r="AF58" s="81"/>
      <c r="AG58" s="81"/>
      <c r="AH58" s="81"/>
      <c r="AI58" s="81"/>
      <c r="AJ58" s="81">
        <v>4</v>
      </c>
      <c r="AK58" s="81"/>
      <c r="AL58" s="81"/>
      <c r="AM58" s="81"/>
      <c r="AN58" s="81"/>
      <c r="AO58" s="81"/>
      <c r="AP58" s="81"/>
      <c r="AQ58" s="81"/>
      <c r="AR58" s="81">
        <v>5</v>
      </c>
      <c r="AS58" s="81"/>
      <c r="AT58" s="81"/>
      <c r="AU58" s="81"/>
      <c r="AV58" s="81"/>
      <c r="AW58" s="81"/>
      <c r="AX58" s="81"/>
      <c r="AY58" s="81"/>
    </row>
    <row r="59" spans="1:79" ht="12.75" hidden="1" customHeight="1">
      <c r="A59" s="40" t="s">
        <v>6</v>
      </c>
      <c r="B59" s="40"/>
      <c r="C59" s="40"/>
      <c r="D59" s="74" t="s">
        <v>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46"/>
      <c r="B60" s="46"/>
      <c r="C60" s="46"/>
      <c r="D60" s="52" t="s">
        <v>26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27</v>
      </c>
      <c r="B63" s="81"/>
      <c r="C63" s="81"/>
      <c r="D63" s="81"/>
      <c r="E63" s="81"/>
      <c r="F63" s="8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19</v>
      </c>
      <c r="AA65" s="40"/>
      <c r="AB65" s="40"/>
      <c r="AC65" s="40"/>
      <c r="AD65" s="40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69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122" t="s">
        <v>300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44" t="s">
        <v>180</v>
      </c>
      <c r="AA67" s="44"/>
      <c r="AB67" s="44"/>
      <c r="AC67" s="44"/>
      <c r="AD67" s="44"/>
      <c r="AE67" s="53" t="s">
        <v>84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245000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245000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78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382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166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82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383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180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61250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61250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87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384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89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64" t="s">
        <v>101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5"/>
      <c r="AO76" s="67" t="s">
        <v>103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79">
      <c r="W77" s="60" t="s">
        <v>5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O77" s="60" t="s">
        <v>63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79" ht="15.75" customHeight="1">
      <c r="A78" s="69" t="s">
        <v>3</v>
      </c>
      <c r="B78" s="69"/>
      <c r="C78" s="69"/>
      <c r="D78" s="69"/>
      <c r="E78" s="69"/>
      <c r="F78" s="69"/>
    </row>
    <row r="79" spans="1:79" ht="13.15" customHeight="1">
      <c r="A79" s="61" t="s">
        <v>100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>
      <c r="A80" s="63" t="s">
        <v>46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64" t="s">
        <v>102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5"/>
      <c r="AO82" s="67" t="s">
        <v>104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>
      <c r="A84" s="58">
        <v>45289</v>
      </c>
      <c r="B84" s="59"/>
      <c r="C84" s="59"/>
      <c r="D84" s="59"/>
      <c r="E84" s="59"/>
      <c r="F84" s="59"/>
      <c r="G84" s="59"/>
      <c r="H84" s="59"/>
    </row>
    <row r="85" spans="1:59">
      <c r="A85" s="60" t="s">
        <v>44</v>
      </c>
      <c r="B85" s="60"/>
      <c r="C85" s="60"/>
      <c r="D85" s="60"/>
      <c r="E85" s="60"/>
      <c r="F85" s="60"/>
      <c r="G85" s="60"/>
      <c r="H85" s="60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0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2:AZ52"/>
    <mergeCell ref="A84:H84"/>
    <mergeCell ref="A85:H85"/>
    <mergeCell ref="A42:F42"/>
    <mergeCell ref="G42:BL42"/>
    <mergeCell ref="A43:F43"/>
    <mergeCell ref="G43:BL43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A66:F66"/>
    <mergeCell ref="G66:Y66"/>
    <mergeCell ref="Z66:A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6:L68 H70:L70 G66:G73 H72:L72">
    <cfRule type="cellIs" dxfId="26" priority="3" stopIfTrue="1" operator="equal">
      <formula>$G65</formula>
    </cfRule>
  </conditionalFormatting>
  <conditionalFormatting sqref="D51:D52 D52:I52">
    <cfRule type="cellIs" dxfId="25" priority="2" stopIfTrue="1" operator="equal">
      <formula>$D50</formula>
    </cfRule>
  </conditionalFormatting>
  <conditionalFormatting sqref="A66:F73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398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400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401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399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145000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145000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396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390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40">
        <v>2</v>
      </c>
      <c r="B33" s="40"/>
      <c r="C33" s="40"/>
      <c r="D33" s="40"/>
      <c r="E33" s="40"/>
      <c r="F33" s="40"/>
      <c r="G33" s="92" t="s">
        <v>391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84" t="s">
        <v>37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5.95" customHeight="1">
      <c r="A36" s="103" t="s">
        <v>397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84" t="s">
        <v>38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27.75" customHeight="1">
      <c r="A39" s="99" t="s">
        <v>27</v>
      </c>
      <c r="B39" s="99"/>
      <c r="C39" s="99"/>
      <c r="D39" s="99"/>
      <c r="E39" s="99"/>
      <c r="F39" s="99"/>
      <c r="G39" s="100" t="s">
        <v>24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5.75" hidden="1">
      <c r="A40" s="81">
        <v>1</v>
      </c>
      <c r="B40" s="81"/>
      <c r="C40" s="81"/>
      <c r="D40" s="81"/>
      <c r="E40" s="81"/>
      <c r="F40" s="81"/>
      <c r="G40" s="100">
        <v>2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</row>
    <row r="41" spans="1:79" ht="10.5" hidden="1" customHeight="1">
      <c r="A41" s="40" t="s">
        <v>6</v>
      </c>
      <c r="B41" s="40"/>
      <c r="C41" s="40"/>
      <c r="D41" s="40"/>
      <c r="E41" s="40"/>
      <c r="F41" s="40"/>
      <c r="G41" s="74" t="s">
        <v>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11</v>
      </c>
    </row>
    <row r="42" spans="1:79" ht="12.75" customHeight="1">
      <c r="A42" s="40">
        <v>1</v>
      </c>
      <c r="B42" s="40"/>
      <c r="C42" s="40"/>
      <c r="D42" s="40"/>
      <c r="E42" s="40"/>
      <c r="F42" s="40"/>
      <c r="G42" s="92" t="s">
        <v>392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107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27</v>
      </c>
      <c r="B46" s="81"/>
      <c r="C46" s="81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28</v>
      </c>
      <c r="AD46" s="81"/>
      <c r="AE46" s="81"/>
      <c r="AF46" s="81"/>
      <c r="AG46" s="81"/>
      <c r="AH46" s="81"/>
      <c r="AI46" s="81"/>
      <c r="AJ46" s="81"/>
      <c r="AK46" s="81" t="s">
        <v>29</v>
      </c>
      <c r="AL46" s="81"/>
      <c r="AM46" s="81"/>
      <c r="AN46" s="81"/>
      <c r="AO46" s="81"/>
      <c r="AP46" s="81"/>
      <c r="AQ46" s="81"/>
      <c r="AR46" s="81"/>
      <c r="AS46" s="81" t="s">
        <v>26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44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92" t="s">
        <v>393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</v>
      </c>
      <c r="AL50" s="39"/>
      <c r="AM50" s="39"/>
      <c r="AN50" s="39"/>
      <c r="AO50" s="39"/>
      <c r="AP50" s="39"/>
      <c r="AQ50" s="39"/>
      <c r="AR50" s="39"/>
      <c r="AS50" s="39">
        <f>AC50+AK50</f>
        <v>50000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92" t="s">
        <v>391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95000</v>
      </c>
      <c r="AL51" s="39"/>
      <c r="AM51" s="39"/>
      <c r="AN51" s="39"/>
      <c r="AO51" s="39"/>
      <c r="AP51" s="39"/>
      <c r="AQ51" s="39"/>
      <c r="AR51" s="39"/>
      <c r="AS51" s="39">
        <f>AC51+AK51</f>
        <v>95000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145000</v>
      </c>
      <c r="AL52" s="45"/>
      <c r="AM52" s="45"/>
      <c r="AN52" s="45"/>
      <c r="AO52" s="45"/>
      <c r="AP52" s="45"/>
      <c r="AQ52" s="45"/>
      <c r="AR52" s="45"/>
      <c r="AS52" s="45">
        <f>AC52+AK52</f>
        <v>145000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>
      <c r="A55" s="85" t="s">
        <v>107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1" t="s">
        <v>27</v>
      </c>
      <c r="B56" s="81"/>
      <c r="C56" s="81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1" t="s">
        <v>28</v>
      </c>
      <c r="AC56" s="81"/>
      <c r="AD56" s="81"/>
      <c r="AE56" s="81"/>
      <c r="AF56" s="81"/>
      <c r="AG56" s="81"/>
      <c r="AH56" s="81"/>
      <c r="AI56" s="81"/>
      <c r="AJ56" s="81" t="s">
        <v>29</v>
      </c>
      <c r="AK56" s="81"/>
      <c r="AL56" s="81"/>
      <c r="AM56" s="81"/>
      <c r="AN56" s="81"/>
      <c r="AO56" s="81"/>
      <c r="AP56" s="81"/>
      <c r="AQ56" s="81"/>
      <c r="AR56" s="81" t="s">
        <v>26</v>
      </c>
      <c r="AS56" s="81"/>
      <c r="AT56" s="81"/>
      <c r="AU56" s="81"/>
      <c r="AV56" s="81"/>
      <c r="AW56" s="81"/>
      <c r="AX56" s="81"/>
      <c r="AY56" s="81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8" spans="1:79" ht="15.75" customHeight="1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1">
        <v>3</v>
      </c>
      <c r="AC58" s="81"/>
      <c r="AD58" s="81"/>
      <c r="AE58" s="81"/>
      <c r="AF58" s="81"/>
      <c r="AG58" s="81"/>
      <c r="AH58" s="81"/>
      <c r="AI58" s="81"/>
      <c r="AJ58" s="81">
        <v>4</v>
      </c>
      <c r="AK58" s="81"/>
      <c r="AL58" s="81"/>
      <c r="AM58" s="81"/>
      <c r="AN58" s="81"/>
      <c r="AO58" s="81"/>
      <c r="AP58" s="81"/>
      <c r="AQ58" s="81"/>
      <c r="AR58" s="81">
        <v>5</v>
      </c>
      <c r="AS58" s="81"/>
      <c r="AT58" s="81"/>
      <c r="AU58" s="81"/>
      <c r="AV58" s="81"/>
      <c r="AW58" s="81"/>
      <c r="AX58" s="81"/>
      <c r="AY58" s="81"/>
    </row>
    <row r="59" spans="1:79" ht="12.75" hidden="1" customHeight="1">
      <c r="A59" s="40" t="s">
        <v>6</v>
      </c>
      <c r="B59" s="40"/>
      <c r="C59" s="40"/>
      <c r="D59" s="74" t="s">
        <v>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46"/>
      <c r="B60" s="46"/>
      <c r="C60" s="46"/>
      <c r="D60" s="52" t="s">
        <v>26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27</v>
      </c>
      <c r="B63" s="81"/>
      <c r="C63" s="81"/>
      <c r="D63" s="81"/>
      <c r="E63" s="81"/>
      <c r="F63" s="8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19</v>
      </c>
      <c r="AA65" s="40"/>
      <c r="AB65" s="40"/>
      <c r="AC65" s="40"/>
      <c r="AD65" s="40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69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122" t="s">
        <v>244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44" t="s">
        <v>75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145</v>
      </c>
      <c r="AX67" s="39"/>
      <c r="AY67" s="39"/>
      <c r="AZ67" s="39"/>
      <c r="BA67" s="39"/>
      <c r="BB67" s="39"/>
      <c r="BC67" s="39"/>
      <c r="BD67" s="39"/>
      <c r="BE67" s="39">
        <v>145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78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394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82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395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72.5</v>
      </c>
      <c r="AX71" s="39"/>
      <c r="AY71" s="39"/>
      <c r="AZ71" s="39"/>
      <c r="BA71" s="39"/>
      <c r="BB71" s="39"/>
      <c r="BC71" s="39"/>
      <c r="BD71" s="39"/>
      <c r="BE71" s="39">
        <v>72.5</v>
      </c>
      <c r="BF71" s="39"/>
      <c r="BG71" s="39"/>
      <c r="BH71" s="39"/>
      <c r="BI71" s="39"/>
      <c r="BJ71" s="39"/>
      <c r="BK71" s="39"/>
      <c r="BL71" s="39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64" t="s">
        <v>101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5"/>
      <c r="AO74" s="67" t="s">
        <v>103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79">
      <c r="W75" s="60" t="s">
        <v>5</v>
      </c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O75" s="60" t="s">
        <v>63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 ht="15.75" customHeight="1">
      <c r="A76" s="69" t="s">
        <v>3</v>
      </c>
      <c r="B76" s="69"/>
      <c r="C76" s="69"/>
      <c r="D76" s="69"/>
      <c r="E76" s="69"/>
      <c r="F76" s="69"/>
    </row>
    <row r="77" spans="1:79" ht="13.15" customHeight="1">
      <c r="A77" s="61" t="s">
        <v>100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spans="1:79">
      <c r="A78" s="63" t="s">
        <v>46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64" t="s">
        <v>102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5"/>
      <c r="AO80" s="67" t="s">
        <v>104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60" t="s">
        <v>63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>
      <c r="A82" s="58">
        <v>45289</v>
      </c>
      <c r="B82" s="59"/>
      <c r="C82" s="59"/>
      <c r="D82" s="59"/>
      <c r="E82" s="59"/>
      <c r="F82" s="59"/>
      <c r="G82" s="59"/>
      <c r="H82" s="59"/>
    </row>
    <row r="83" spans="1:59">
      <c r="A83" s="60" t="s">
        <v>44</v>
      </c>
      <c r="B83" s="60"/>
      <c r="C83" s="60"/>
      <c r="D83" s="60"/>
      <c r="E83" s="60"/>
      <c r="F83" s="60"/>
      <c r="G83" s="60"/>
      <c r="H83" s="60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19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82:H82"/>
    <mergeCell ref="A83:H83"/>
    <mergeCell ref="A33:F33"/>
    <mergeCell ref="G33:BL33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6:L68 G66:G71 H70:L70">
    <cfRule type="cellIs" dxfId="23" priority="3" stopIfTrue="1" operator="equal">
      <formula>$G65</formula>
    </cfRule>
  </conditionalFormatting>
  <conditionalFormatting sqref="D50:D52 D52:I52">
    <cfRule type="cellIs" dxfId="22" priority="2" stopIfTrue="1" operator="equal">
      <formula>$D49</formula>
    </cfRule>
  </conditionalFormatting>
  <conditionalFormatting sqref="A66:F71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411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412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413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403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4754865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4754865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>
      <c r="A26" s="103" t="s">
        <v>409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402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410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403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404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3009865</v>
      </c>
      <c r="AL49" s="39"/>
      <c r="AM49" s="39"/>
      <c r="AN49" s="39"/>
      <c r="AO49" s="39"/>
      <c r="AP49" s="39"/>
      <c r="AQ49" s="39"/>
      <c r="AR49" s="39"/>
      <c r="AS49" s="39">
        <f>AC49+AK49</f>
        <v>3009865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92" t="s">
        <v>405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135000</v>
      </c>
      <c r="AL50" s="39"/>
      <c r="AM50" s="39"/>
      <c r="AN50" s="39"/>
      <c r="AO50" s="39"/>
      <c r="AP50" s="39"/>
      <c r="AQ50" s="39"/>
      <c r="AR50" s="39"/>
      <c r="AS50" s="39">
        <f>AC50+AK50</f>
        <v>135000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0">
        <v>3</v>
      </c>
      <c r="B51" s="40"/>
      <c r="C51" s="40"/>
      <c r="D51" s="92" t="s">
        <v>406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1610000</v>
      </c>
      <c r="AL51" s="39"/>
      <c r="AM51" s="39"/>
      <c r="AN51" s="39"/>
      <c r="AO51" s="39"/>
      <c r="AP51" s="39"/>
      <c r="AQ51" s="39"/>
      <c r="AR51" s="39"/>
      <c r="AS51" s="39">
        <f>AC51+AK51</f>
        <v>1610000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4754865</v>
      </c>
      <c r="AL52" s="45"/>
      <c r="AM52" s="45"/>
      <c r="AN52" s="45"/>
      <c r="AO52" s="45"/>
      <c r="AP52" s="45"/>
      <c r="AQ52" s="45"/>
      <c r="AR52" s="45"/>
      <c r="AS52" s="45">
        <f>AC52+AK52</f>
        <v>4754865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>
      <c r="A55" s="85" t="s">
        <v>107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1" t="s">
        <v>27</v>
      </c>
      <c r="B56" s="81"/>
      <c r="C56" s="81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1" t="s">
        <v>28</v>
      </c>
      <c r="AC56" s="81"/>
      <c r="AD56" s="81"/>
      <c r="AE56" s="81"/>
      <c r="AF56" s="81"/>
      <c r="AG56" s="81"/>
      <c r="AH56" s="81"/>
      <c r="AI56" s="81"/>
      <c r="AJ56" s="81" t="s">
        <v>29</v>
      </c>
      <c r="AK56" s="81"/>
      <c r="AL56" s="81"/>
      <c r="AM56" s="81"/>
      <c r="AN56" s="81"/>
      <c r="AO56" s="81"/>
      <c r="AP56" s="81"/>
      <c r="AQ56" s="81"/>
      <c r="AR56" s="81" t="s">
        <v>26</v>
      </c>
      <c r="AS56" s="81"/>
      <c r="AT56" s="81"/>
      <c r="AU56" s="81"/>
      <c r="AV56" s="81"/>
      <c r="AW56" s="81"/>
      <c r="AX56" s="81"/>
      <c r="AY56" s="81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8" spans="1:79" ht="15.75" customHeight="1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1">
        <v>3</v>
      </c>
      <c r="AC58" s="81"/>
      <c r="AD58" s="81"/>
      <c r="AE58" s="81"/>
      <c r="AF58" s="81"/>
      <c r="AG58" s="81"/>
      <c r="AH58" s="81"/>
      <c r="AI58" s="81"/>
      <c r="AJ58" s="81">
        <v>4</v>
      </c>
      <c r="AK58" s="81"/>
      <c r="AL58" s="81"/>
      <c r="AM58" s="81"/>
      <c r="AN58" s="81"/>
      <c r="AO58" s="81"/>
      <c r="AP58" s="81"/>
      <c r="AQ58" s="81"/>
      <c r="AR58" s="81">
        <v>5</v>
      </c>
      <c r="AS58" s="81"/>
      <c r="AT58" s="81"/>
      <c r="AU58" s="81"/>
      <c r="AV58" s="81"/>
      <c r="AW58" s="81"/>
      <c r="AX58" s="81"/>
      <c r="AY58" s="81"/>
    </row>
    <row r="59" spans="1:79" ht="12.75" hidden="1" customHeight="1">
      <c r="A59" s="40" t="s">
        <v>6</v>
      </c>
      <c r="B59" s="40"/>
      <c r="C59" s="40"/>
      <c r="D59" s="74" t="s">
        <v>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46"/>
      <c r="B60" s="46"/>
      <c r="C60" s="46"/>
      <c r="D60" s="52" t="s">
        <v>26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27</v>
      </c>
      <c r="B63" s="81"/>
      <c r="C63" s="81"/>
      <c r="D63" s="81"/>
      <c r="E63" s="81"/>
      <c r="F63" s="8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19</v>
      </c>
      <c r="AA65" s="40"/>
      <c r="AB65" s="40"/>
      <c r="AC65" s="40"/>
      <c r="AD65" s="40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69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122" t="s">
        <v>300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44" t="s">
        <v>180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4754865</v>
      </c>
      <c r="AX67" s="39"/>
      <c r="AY67" s="39"/>
      <c r="AZ67" s="39"/>
      <c r="BA67" s="39"/>
      <c r="BB67" s="39"/>
      <c r="BC67" s="39"/>
      <c r="BD67" s="39"/>
      <c r="BE67" s="39">
        <v>4754865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78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407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3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82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408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180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1584955</v>
      </c>
      <c r="AX71" s="39"/>
      <c r="AY71" s="39"/>
      <c r="AZ71" s="39"/>
      <c r="BA71" s="39"/>
      <c r="BB71" s="39"/>
      <c r="BC71" s="39"/>
      <c r="BD71" s="39"/>
      <c r="BE71" s="39">
        <v>1584955</v>
      </c>
      <c r="BF71" s="39"/>
      <c r="BG71" s="39"/>
      <c r="BH71" s="39"/>
      <c r="BI71" s="39"/>
      <c r="BJ71" s="39"/>
      <c r="BK71" s="39"/>
      <c r="BL71" s="39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64" t="s">
        <v>101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5"/>
      <c r="AO74" s="67" t="s">
        <v>103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79">
      <c r="W75" s="60" t="s">
        <v>5</v>
      </c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O75" s="60" t="s">
        <v>63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 ht="15.75" customHeight="1">
      <c r="A76" s="69" t="s">
        <v>3</v>
      </c>
      <c r="B76" s="69"/>
      <c r="C76" s="69"/>
      <c r="D76" s="69"/>
      <c r="E76" s="69"/>
      <c r="F76" s="69"/>
    </row>
    <row r="77" spans="1:79" ht="13.15" customHeight="1">
      <c r="A77" s="61" t="s">
        <v>100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spans="1:79">
      <c r="A78" s="63" t="s">
        <v>46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64" t="s">
        <v>102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5"/>
      <c r="AO80" s="67" t="s">
        <v>104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60" t="s">
        <v>63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>
      <c r="A82" s="58">
        <v>45289</v>
      </c>
      <c r="B82" s="59"/>
      <c r="C82" s="59"/>
      <c r="D82" s="59"/>
      <c r="E82" s="59"/>
      <c r="F82" s="59"/>
      <c r="G82" s="59"/>
      <c r="H82" s="59"/>
    </row>
    <row r="83" spans="1:59">
      <c r="A83" s="60" t="s">
        <v>44</v>
      </c>
      <c r="B83" s="60"/>
      <c r="C83" s="60"/>
      <c r="D83" s="60"/>
      <c r="E83" s="60"/>
      <c r="F83" s="60"/>
      <c r="G83" s="60"/>
      <c r="H83" s="60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6:L68 G66:G71 H70:L70">
    <cfRule type="cellIs" dxfId="20" priority="3" stopIfTrue="1" operator="equal">
      <formula>$G65</formula>
    </cfRule>
  </conditionalFormatting>
  <conditionalFormatting sqref="D49:D52 D52:I52">
    <cfRule type="cellIs" dxfId="19" priority="2" stopIfTrue="1" operator="equal">
      <formula>$D48</formula>
    </cfRule>
  </conditionalFormatting>
  <conditionalFormatting sqref="A66:F71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429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431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432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430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1073000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1073000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73.25" customHeight="1">
      <c r="A26" s="103" t="s">
        <v>428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414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414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415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92" t="s">
        <v>416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107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27</v>
      </c>
      <c r="B46" s="81"/>
      <c r="C46" s="81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28</v>
      </c>
      <c r="AD46" s="81"/>
      <c r="AE46" s="81"/>
      <c r="AF46" s="81"/>
      <c r="AG46" s="81"/>
      <c r="AH46" s="81"/>
      <c r="AI46" s="81"/>
      <c r="AJ46" s="81"/>
      <c r="AK46" s="81" t="s">
        <v>29</v>
      </c>
      <c r="AL46" s="81"/>
      <c r="AM46" s="81"/>
      <c r="AN46" s="81"/>
      <c r="AO46" s="81"/>
      <c r="AP46" s="81"/>
      <c r="AQ46" s="81"/>
      <c r="AR46" s="81"/>
      <c r="AS46" s="81" t="s">
        <v>26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44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92" t="s">
        <v>417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1073000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1073000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1073000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1073000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85" t="s">
        <v>107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12.75" customHeight="1">
      <c r="A59" s="40">
        <v>1</v>
      </c>
      <c r="B59" s="40"/>
      <c r="C59" s="40"/>
      <c r="D59" s="92" t="s">
        <v>418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39">
        <v>1073000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1073000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6"/>
      <c r="B60" s="46"/>
      <c r="C60" s="46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1073000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1073000</v>
      </c>
      <c r="AS60" s="45"/>
      <c r="AT60" s="45"/>
      <c r="AU60" s="45"/>
      <c r="AV60" s="45"/>
      <c r="AW60" s="45"/>
      <c r="AX60" s="45"/>
      <c r="AY60" s="45"/>
    </row>
    <row r="62" spans="1:79" ht="15.75" customHeight="1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27</v>
      </c>
      <c r="B63" s="81"/>
      <c r="C63" s="81"/>
      <c r="D63" s="81"/>
      <c r="E63" s="81"/>
      <c r="F63" s="8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19</v>
      </c>
      <c r="AA65" s="40"/>
      <c r="AB65" s="40"/>
      <c r="AC65" s="40"/>
      <c r="AD65" s="40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69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419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180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83953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83953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420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180</v>
      </c>
      <c r="AA68" s="44"/>
      <c r="AB68" s="44"/>
      <c r="AC68" s="44"/>
      <c r="AD68" s="44"/>
      <c r="AE68" s="53" t="s">
        <v>182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910065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910065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421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180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78982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78982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422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423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1800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1800</v>
      </c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424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425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180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505.59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505.59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426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180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26327.33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26327.33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427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64" t="s">
        <v>101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5"/>
      <c r="AO80" s="67" t="s">
        <v>103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60" t="s">
        <v>63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ht="15.75" customHeight="1">
      <c r="A82" s="69" t="s">
        <v>3</v>
      </c>
      <c r="B82" s="69"/>
      <c r="C82" s="69"/>
      <c r="D82" s="69"/>
      <c r="E82" s="69"/>
      <c r="F82" s="69"/>
    </row>
    <row r="83" spans="1:59" ht="13.15" customHeight="1">
      <c r="A83" s="61" t="s">
        <v>100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spans="1:59">
      <c r="A84" s="63" t="s">
        <v>46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64" t="s">
        <v>102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5"/>
      <c r="AO86" s="67" t="s">
        <v>104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</row>
    <row r="87" spans="1:59">
      <c r="W87" s="60" t="s">
        <v>5</v>
      </c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O87" s="60" t="s">
        <v>63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1:59">
      <c r="A88" s="58">
        <v>45289</v>
      </c>
      <c r="B88" s="59"/>
      <c r="C88" s="59"/>
      <c r="D88" s="59"/>
      <c r="E88" s="59"/>
      <c r="F88" s="59"/>
      <c r="G88" s="59"/>
      <c r="H88" s="59"/>
    </row>
    <row r="89" spans="1:59">
      <c r="A89" s="60" t="s">
        <v>44</v>
      </c>
      <c r="B89" s="60"/>
      <c r="C89" s="60"/>
      <c r="D89" s="60"/>
      <c r="E89" s="60"/>
      <c r="F89" s="60"/>
      <c r="G89" s="60"/>
      <c r="H89" s="60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H66:L66 H70:L70 H73:L73 G66:G77 H76:L76">
    <cfRule type="cellIs" dxfId="17" priority="3" stopIfTrue="1" operator="equal">
      <formula>$G65</formula>
    </cfRule>
  </conditionalFormatting>
  <conditionalFormatting sqref="D50:D51 D51:I51">
    <cfRule type="cellIs" dxfId="16" priority="2" stopIfTrue="1" operator="equal">
      <formula>$D49</formula>
    </cfRule>
  </conditionalFormatting>
  <conditionalFormatting sqref="A66:F77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445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447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448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446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748300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748300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443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433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444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434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92" t="s">
        <v>435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107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27</v>
      </c>
      <c r="B46" s="81"/>
      <c r="C46" s="81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28</v>
      </c>
      <c r="AD46" s="81"/>
      <c r="AE46" s="81"/>
      <c r="AF46" s="81"/>
      <c r="AG46" s="81"/>
      <c r="AH46" s="81"/>
      <c r="AI46" s="81"/>
      <c r="AJ46" s="81"/>
      <c r="AK46" s="81" t="s">
        <v>29</v>
      </c>
      <c r="AL46" s="81"/>
      <c r="AM46" s="81"/>
      <c r="AN46" s="81"/>
      <c r="AO46" s="81"/>
      <c r="AP46" s="81"/>
      <c r="AQ46" s="81"/>
      <c r="AR46" s="81"/>
      <c r="AS46" s="81" t="s">
        <v>26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44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92" t="s">
        <v>436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748300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748300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748300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748300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85" t="s">
        <v>107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46"/>
      <c r="B59" s="46"/>
      <c r="C59" s="46"/>
      <c r="D59" s="52" t="s">
        <v>26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437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143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300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748.3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748.3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438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128</v>
      </c>
      <c r="AA69" s="44"/>
      <c r="AB69" s="44"/>
      <c r="AC69" s="44"/>
      <c r="AD69" s="44"/>
      <c r="AE69" s="53" t="s">
        <v>182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365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365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439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92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440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441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180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37415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37415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442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180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2050.14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2050.14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4" t="s">
        <v>101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5"/>
      <c r="AO77" s="67" t="s">
        <v>103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>
      <c r="W78" s="60" t="s">
        <v>5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O78" s="60" t="s">
        <v>63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79" ht="15.75" customHeight="1">
      <c r="A79" s="69" t="s">
        <v>3</v>
      </c>
      <c r="B79" s="69"/>
      <c r="C79" s="69"/>
      <c r="D79" s="69"/>
      <c r="E79" s="69"/>
      <c r="F79" s="69"/>
    </row>
    <row r="80" spans="1:79" ht="13.15" customHeight="1">
      <c r="A80" s="61" t="s">
        <v>100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>
      <c r="A81" s="63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4" t="s">
        <v>102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5"/>
      <c r="AO83" s="67" t="s">
        <v>104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>
      <c r="A85" s="58">
        <v>45289</v>
      </c>
      <c r="B85" s="59"/>
      <c r="C85" s="59"/>
      <c r="D85" s="59"/>
      <c r="E85" s="59"/>
      <c r="F85" s="59"/>
      <c r="G85" s="59"/>
      <c r="H85" s="59"/>
    </row>
    <row r="86" spans="1:59">
      <c r="A86" s="60" t="s">
        <v>44</v>
      </c>
      <c r="B86" s="60"/>
      <c r="C86" s="60"/>
      <c r="D86" s="60"/>
      <c r="E86" s="60"/>
      <c r="F86" s="60"/>
      <c r="G86" s="60"/>
      <c r="H86" s="60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8 H72:L72 G65:G74">
    <cfRule type="cellIs" dxfId="14" priority="3" stopIfTrue="1" operator="equal">
      <formula>$G64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5:F74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458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460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461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459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5.75" customHeight="1">
      <c r="A26" s="103" t="s">
        <v>456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449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457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450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451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30000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30000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0">
        <v>1</v>
      </c>
      <c r="B58" s="40"/>
      <c r="C58" s="40"/>
      <c r="D58" s="92" t="s">
        <v>452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30000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30000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453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30000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454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84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455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180</v>
      </c>
      <c r="AA70" s="44"/>
      <c r="AB70" s="44"/>
      <c r="AC70" s="44"/>
      <c r="AD70" s="44"/>
      <c r="AE70" s="53" t="s">
        <v>84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15000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15000</v>
      </c>
      <c r="BF70" s="39"/>
      <c r="BG70" s="39"/>
      <c r="BH70" s="39"/>
      <c r="BI70" s="39"/>
      <c r="BJ70" s="39"/>
      <c r="BK70" s="39"/>
      <c r="BL70" s="39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64" t="s">
        <v>101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5"/>
      <c r="AO73" s="67" t="s">
        <v>103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79">
      <c r="W74" s="60" t="s">
        <v>5</v>
      </c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O74" s="60" t="s">
        <v>63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79" ht="15.75" customHeight="1">
      <c r="A75" s="69" t="s">
        <v>3</v>
      </c>
      <c r="B75" s="69"/>
      <c r="C75" s="69"/>
      <c r="D75" s="69"/>
      <c r="E75" s="69"/>
      <c r="F75" s="69"/>
    </row>
    <row r="76" spans="1:79" ht="13.15" customHeight="1">
      <c r="A76" s="61" t="s">
        <v>100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spans="1:79">
      <c r="A77" s="63" t="s">
        <v>46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64" t="s">
        <v>102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104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17">
      <c r="A81" s="58">
        <v>45289</v>
      </c>
      <c r="B81" s="59"/>
      <c r="C81" s="59"/>
      <c r="D81" s="59"/>
      <c r="E81" s="59"/>
      <c r="F81" s="59"/>
      <c r="G81" s="59"/>
      <c r="H81" s="59"/>
    </row>
    <row r="82" spans="1:17">
      <c r="A82" s="60" t="s">
        <v>44</v>
      </c>
      <c r="B82" s="60"/>
      <c r="C82" s="60"/>
      <c r="D82" s="60"/>
      <c r="E82" s="60"/>
      <c r="F82" s="60"/>
      <c r="G82" s="60"/>
      <c r="H82" s="60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G65:G70 H69:L69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0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470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472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461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471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90000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90000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.75" customHeight="1">
      <c r="A26" s="103" t="s">
        <v>468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462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469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463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463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90000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90000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0">
        <v>1</v>
      </c>
      <c r="B58" s="40"/>
      <c r="C58" s="40"/>
      <c r="D58" s="92" t="s">
        <v>464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90000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90000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90000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122" t="s">
        <v>244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90000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78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465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84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466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180</v>
      </c>
      <c r="AA70" s="44"/>
      <c r="AB70" s="44"/>
      <c r="AC70" s="44"/>
      <c r="AD70" s="44"/>
      <c r="AE70" s="53" t="s">
        <v>84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18000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467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53" t="s">
        <v>84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4" t="s">
        <v>101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5"/>
      <c r="AO75" s="67" t="s">
        <v>103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79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>
      <c r="A77" s="69" t="s">
        <v>3</v>
      </c>
      <c r="B77" s="69"/>
      <c r="C77" s="69"/>
      <c r="D77" s="69"/>
      <c r="E77" s="69"/>
      <c r="F77" s="69"/>
    </row>
    <row r="78" spans="1:79" ht="13.15" customHeight="1">
      <c r="A78" s="61" t="s">
        <v>100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4" t="s">
        <v>102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5"/>
      <c r="AO81" s="67" t="s">
        <v>104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>
      <c r="A83" s="58">
        <v>45289</v>
      </c>
      <c r="B83" s="59"/>
      <c r="C83" s="59"/>
      <c r="D83" s="59"/>
      <c r="E83" s="59"/>
      <c r="F83" s="59"/>
      <c r="G83" s="59"/>
      <c r="H83" s="59"/>
    </row>
    <row r="84" spans="1:59">
      <c r="A84" s="60" t="s">
        <v>44</v>
      </c>
      <c r="B84" s="60"/>
      <c r="C84" s="60"/>
      <c r="D84" s="60"/>
      <c r="E84" s="60"/>
      <c r="F84" s="60"/>
      <c r="G84" s="60"/>
      <c r="H84" s="6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7 H69:L69 G65:G72 H71:L71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480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482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483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481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241000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241000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>
      <c r="A26" s="103" t="s">
        <v>478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92" t="s">
        <v>473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479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474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92" t="s">
        <v>475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241000</v>
      </c>
      <c r="AL49" s="39"/>
      <c r="AM49" s="39"/>
      <c r="AN49" s="39"/>
      <c r="AO49" s="39"/>
      <c r="AP49" s="39"/>
      <c r="AQ49" s="39"/>
      <c r="AR49" s="39"/>
      <c r="AS49" s="39">
        <f>AC49+AK49</f>
        <v>241000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241000</v>
      </c>
      <c r="AL50" s="45"/>
      <c r="AM50" s="45"/>
      <c r="AN50" s="45"/>
      <c r="AO50" s="45"/>
      <c r="AP50" s="45"/>
      <c r="AQ50" s="45"/>
      <c r="AR50" s="45"/>
      <c r="AS50" s="45">
        <f>AC50+AK50</f>
        <v>241000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0">
        <v>1</v>
      </c>
      <c r="B58" s="40"/>
      <c r="C58" s="40"/>
      <c r="D58" s="92" t="s">
        <v>476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241000</v>
      </c>
      <c r="AK58" s="39"/>
      <c r="AL58" s="39"/>
      <c r="AM58" s="39"/>
      <c r="AN58" s="39"/>
      <c r="AO58" s="39"/>
      <c r="AP58" s="39"/>
      <c r="AQ58" s="39"/>
      <c r="AR58" s="39">
        <f>AB58+AJ58</f>
        <v>241000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241000</v>
      </c>
      <c r="AK59" s="45"/>
      <c r="AL59" s="45"/>
      <c r="AM59" s="45"/>
      <c r="AN59" s="45"/>
      <c r="AO59" s="45"/>
      <c r="AP59" s="45"/>
      <c r="AQ59" s="45"/>
      <c r="AR59" s="45">
        <f>AB59+AJ59</f>
        <v>241000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122" t="s">
        <v>244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241000</v>
      </c>
      <c r="AX66" s="39"/>
      <c r="AY66" s="39"/>
      <c r="AZ66" s="39"/>
      <c r="BA66" s="39"/>
      <c r="BB66" s="39"/>
      <c r="BC66" s="39"/>
      <c r="BD66" s="39"/>
      <c r="BE66" s="39">
        <v>241000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78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454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182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3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477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180</v>
      </c>
      <c r="AA70" s="44"/>
      <c r="AB70" s="44"/>
      <c r="AC70" s="44"/>
      <c r="AD70" s="44"/>
      <c r="AE70" s="53" t="s">
        <v>84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80333.33</v>
      </c>
      <c r="AX70" s="39"/>
      <c r="AY70" s="39"/>
      <c r="AZ70" s="39"/>
      <c r="BA70" s="39"/>
      <c r="BB70" s="39"/>
      <c r="BC70" s="39"/>
      <c r="BD70" s="39"/>
      <c r="BE70" s="39">
        <v>80333.33</v>
      </c>
      <c r="BF70" s="39"/>
      <c r="BG70" s="39"/>
      <c r="BH70" s="39"/>
      <c r="BI70" s="39"/>
      <c r="BJ70" s="39"/>
      <c r="BK70" s="39"/>
      <c r="BL70" s="39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64" t="s">
        <v>101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5"/>
      <c r="AO73" s="67" t="s">
        <v>103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79">
      <c r="W74" s="60" t="s">
        <v>5</v>
      </c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O74" s="60" t="s">
        <v>63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79" ht="15.75" customHeight="1">
      <c r="A75" s="69" t="s">
        <v>3</v>
      </c>
      <c r="B75" s="69"/>
      <c r="C75" s="69"/>
      <c r="D75" s="69"/>
      <c r="E75" s="69"/>
      <c r="F75" s="69"/>
    </row>
    <row r="76" spans="1:79" ht="13.15" customHeight="1">
      <c r="A76" s="61" t="s">
        <v>100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spans="1:79">
      <c r="A77" s="63" t="s">
        <v>46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64" t="s">
        <v>102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104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17">
      <c r="A81" s="58">
        <v>45289</v>
      </c>
      <c r="B81" s="59"/>
      <c r="C81" s="59"/>
      <c r="D81" s="59"/>
      <c r="E81" s="59"/>
      <c r="F81" s="59"/>
      <c r="G81" s="59"/>
      <c r="H81" s="59"/>
    </row>
    <row r="82" spans="1:17">
      <c r="A82" s="60" t="s">
        <v>44</v>
      </c>
      <c r="B82" s="60"/>
      <c r="C82" s="60"/>
      <c r="D82" s="60"/>
      <c r="E82" s="60"/>
      <c r="F82" s="60"/>
      <c r="G82" s="60"/>
      <c r="H82" s="60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7 G65:G70 H69:L69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1" t="s">
        <v>98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8" t="s">
        <v>99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96</v>
      </c>
      <c r="AP7" s="62"/>
      <c r="AQ7" s="62"/>
      <c r="AR7" s="62"/>
      <c r="AS7" s="62"/>
      <c r="AT7" s="62"/>
      <c r="AU7" s="62"/>
      <c r="AV7" s="1" t="s">
        <v>61</v>
      </c>
      <c r="AW7" s="115" t="s">
        <v>97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493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495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496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494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47.25" customHeight="1">
      <c r="A26" s="103" t="s">
        <v>491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2" t="s">
        <v>484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3" t="s">
        <v>492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2" t="s">
        <v>484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92" t="s">
        <v>485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40000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40000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5" t="s">
        <v>107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0">
        <v>1</v>
      </c>
      <c r="B58" s="40"/>
      <c r="C58" s="40"/>
      <c r="D58" s="92" t="s">
        <v>486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40000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40000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40000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>
      <c r="A66" s="40">
        <v>0</v>
      </c>
      <c r="B66" s="40"/>
      <c r="C66" s="40"/>
      <c r="D66" s="40"/>
      <c r="E66" s="40"/>
      <c r="F66" s="40"/>
      <c r="G66" s="41" t="s">
        <v>487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180</v>
      </c>
      <c r="AA66" s="44"/>
      <c r="AB66" s="44"/>
      <c r="AC66" s="44"/>
      <c r="AD66" s="44"/>
      <c r="AE66" s="53" t="s">
        <v>76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38.25" customHeight="1">
      <c r="A68" s="40">
        <v>0</v>
      </c>
      <c r="B68" s="40"/>
      <c r="C68" s="40"/>
      <c r="D68" s="40"/>
      <c r="E68" s="40"/>
      <c r="F68" s="40"/>
      <c r="G68" s="41" t="s">
        <v>488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166</v>
      </c>
      <c r="AA68" s="44"/>
      <c r="AB68" s="44"/>
      <c r="AC68" s="44"/>
      <c r="AD68" s="44"/>
      <c r="AE68" s="53" t="s">
        <v>182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489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180</v>
      </c>
      <c r="AA70" s="44"/>
      <c r="AB70" s="44"/>
      <c r="AC70" s="44"/>
      <c r="AD70" s="44"/>
      <c r="AE70" s="53" t="s">
        <v>84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40000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490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53" t="s">
        <v>84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4" t="s">
        <v>101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5"/>
      <c r="AO75" s="67" t="s">
        <v>103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79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>
      <c r="A77" s="69" t="s">
        <v>3</v>
      </c>
      <c r="B77" s="69"/>
      <c r="C77" s="69"/>
      <c r="D77" s="69"/>
      <c r="E77" s="69"/>
      <c r="F77" s="69"/>
    </row>
    <row r="78" spans="1:79" ht="13.15" customHeight="1">
      <c r="A78" s="61" t="s">
        <v>100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4" t="s">
        <v>102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5"/>
      <c r="AO81" s="67" t="s">
        <v>104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>
      <c r="A83" s="58">
        <v>45289</v>
      </c>
      <c r="B83" s="59"/>
      <c r="C83" s="59"/>
      <c r="D83" s="59"/>
      <c r="E83" s="59"/>
      <c r="F83" s="59"/>
      <c r="G83" s="59"/>
      <c r="H83" s="59"/>
    </row>
    <row r="84" spans="1:59">
      <c r="A84" s="60" t="s">
        <v>44</v>
      </c>
      <c r="B84" s="60"/>
      <c r="C84" s="60"/>
      <c r="D84" s="60"/>
      <c r="E84" s="60"/>
      <c r="F84" s="60"/>
      <c r="G84" s="60"/>
      <c r="H84" s="6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КПК0110150</vt:lpstr>
      <vt:lpstr>КПК0111010</vt:lpstr>
      <vt:lpstr>КПК0111021</vt:lpstr>
      <vt:lpstr>КПК0111031</vt:lpstr>
      <vt:lpstr>КПК0111200</vt:lpstr>
      <vt:lpstr>КПК0111210</vt:lpstr>
      <vt:lpstr>КПК0112111</vt:lpstr>
      <vt:lpstr>КПК0113050</vt:lpstr>
      <vt:lpstr>КПК0113090</vt:lpstr>
      <vt:lpstr>КПК0113112</vt:lpstr>
      <vt:lpstr>КПК0113140</vt:lpstr>
      <vt:lpstr>КПК0113230</vt:lpstr>
      <vt:lpstr>КПК0113242</vt:lpstr>
      <vt:lpstr>КПК0114030</vt:lpstr>
      <vt:lpstr>КПК0114060</vt:lpstr>
      <vt:lpstr>КПК0114082</vt:lpstr>
      <vt:lpstr>КПК0115011</vt:lpstr>
      <vt:lpstr>КПК0116030</vt:lpstr>
      <vt:lpstr>КПК0117130</vt:lpstr>
      <vt:lpstr>КПК0117350</vt:lpstr>
      <vt:lpstr>КПК0117370</vt:lpstr>
      <vt:lpstr>КПК0117442</vt:lpstr>
      <vt:lpstr>КПК0118130</vt:lpstr>
      <vt:lpstr>КПК0118220</vt:lpstr>
      <vt:lpstr>КПК0118240</vt:lpstr>
      <vt:lpstr>КПК0118330</vt:lpstr>
      <vt:lpstr>КПК0118831</vt:lpstr>
      <vt:lpstr>КПК0110150!Область_печати</vt:lpstr>
      <vt:lpstr>КПК0111010!Область_печати</vt:lpstr>
      <vt:lpstr>КПК0111021!Область_печати</vt:lpstr>
      <vt:lpstr>КПК0111031!Область_печати</vt:lpstr>
      <vt:lpstr>КПК0111200!Область_печати</vt:lpstr>
      <vt:lpstr>КПК0111210!Область_печати</vt:lpstr>
      <vt:lpstr>КПК0112111!Область_печати</vt:lpstr>
      <vt:lpstr>КПК0113050!Область_печати</vt:lpstr>
      <vt:lpstr>КПК0113090!Область_печати</vt:lpstr>
      <vt:lpstr>КПК0113112!Область_печати</vt:lpstr>
      <vt:lpstr>КПК0113140!Область_печати</vt:lpstr>
      <vt:lpstr>КПК0113230!Область_печати</vt:lpstr>
      <vt:lpstr>КПК0113242!Область_печати</vt:lpstr>
      <vt:lpstr>КПК0114030!Область_печати</vt:lpstr>
      <vt:lpstr>КПК0114060!Область_печати</vt:lpstr>
      <vt:lpstr>КПК0114082!Область_печати</vt:lpstr>
      <vt:lpstr>КПК0115011!Область_печати</vt:lpstr>
      <vt:lpstr>КПК0116030!Область_печати</vt:lpstr>
      <vt:lpstr>КПК0117130!Область_печати</vt:lpstr>
      <vt:lpstr>КПК0117350!Область_печати</vt:lpstr>
      <vt:lpstr>КПК0117370!Область_печати</vt:lpstr>
      <vt:lpstr>КПК0117442!Область_печати</vt:lpstr>
      <vt:lpstr>КПК0118130!Область_печати</vt:lpstr>
      <vt:lpstr>КПК0118220!Область_печати</vt:lpstr>
      <vt:lpstr>КПК0118240!Область_печати</vt:lpstr>
      <vt:lpstr>КПК0118330!Область_печати</vt:lpstr>
      <vt:lpstr>КПК0118831!Область_печати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2024-02-16T13:25:11Z</dcterms:modified>
</cp:coreProperties>
</file>