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1" r:id="rId1"/>
  </sheets>
  <definedNames>
    <definedName name="_xlnm.Print_Area" localSheetId="0">КПК0210150!$A$1:$BQ$108</definedName>
  </definedNames>
  <calcPr calcId="124519" refMode="R1C1"/>
</workbook>
</file>

<file path=xl/calcChain.xml><?xml version="1.0" encoding="utf-8"?>
<calcChain xmlns="http://schemas.openxmlformats.org/spreadsheetml/2006/main">
  <c r="BH95" i="1"/>
  <c r="BC95"/>
  <c r="BH94"/>
  <c r="BC94"/>
  <c r="BH92"/>
  <c r="BC92"/>
  <c r="BH90"/>
  <c r="BC90"/>
  <c r="BH87"/>
  <c r="BC87"/>
  <c r="BH86"/>
  <c r="BC86"/>
  <c r="BH84"/>
  <c r="BC84"/>
  <c r="BH82"/>
  <c r="BC82"/>
  <c r="BH80"/>
  <c r="BC80"/>
  <c r="BH78"/>
  <c r="BC78"/>
  <c r="BH77"/>
  <c r="BC77"/>
  <c r="BH75"/>
  <c r="BC75"/>
  <c r="BH73"/>
  <c r="BC73"/>
  <c r="BH70"/>
  <c r="BC70"/>
  <c r="BH68"/>
  <c r="BC68"/>
  <c r="BH67"/>
  <c r="BC67"/>
  <c r="BH66"/>
  <c r="BC66"/>
  <c r="BB57"/>
  <c r="AW57"/>
  <c r="AQ57"/>
  <c r="AA57"/>
  <c r="BI49"/>
  <c r="BD49"/>
  <c r="AZ49"/>
  <c r="AK49"/>
  <c r="BI47"/>
  <c r="BD47"/>
  <c r="AZ47"/>
  <c r="AK47"/>
  <c r="BI46"/>
  <c r="BD46"/>
  <c r="AZ46"/>
  <c r="AK46"/>
  <c r="BI44"/>
  <c r="BN44" s="1"/>
  <c r="BD44"/>
  <c r="AZ44"/>
  <c r="AK44"/>
  <c r="BN49" l="1"/>
  <c r="BG57"/>
  <c r="BN46"/>
  <c r="BN47"/>
</calcChain>
</file>

<file path=xl/sharedStrings.xml><?xml version="1.0" encoding="utf-8"?>
<sst xmlns="http://schemas.openxmlformats.org/spreadsheetml/2006/main" count="242" uniqueCount="141">
  <si>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</si>
  <si>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</si>
  <si>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</si>
  <si>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</si>
  <si>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</si>
  <si>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</si>
  <si>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</si>
  <si>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</si>
  <si>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</si>
  <si>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</si>
  <si>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</si>
  <si>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</si>
  <si>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</si>
  <si>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</si>
  <si>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</si>
  <si>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</si>
  <si>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</si>
  <si>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</si>
  <si>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</si>
  <si>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</si>
  <si>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</si>
  <si>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</si>
  <si>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</si>
  <si>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</si>
  <si>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</si>
  <si>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</si>
  <si>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</si>
  <si>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</si>
  <si>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</si>
  <si>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</si>
  <si>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</si>
  <si>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</si>
  <si>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</si>
  <si>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</si>
  <si>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</si>
  <si>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</si>
  <si>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</si>
  <si>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</si>
  <si>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</si>
  <si>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</si>
  <si>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</si>
  <si>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</si>
  <si>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</si>
  <si>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</si>
  <si>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</si>
  <si>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</si>
  <si>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</si>
  <si>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</si>
  <si>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</si>
  <si>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</si>
  <si>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</si>
  <si>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</si>
  <si>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</si>
  <si>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</si>
  <si>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</si>
  <si>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</si>
  <si>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</si>
  <si>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</si>
  <si>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</si>
  <si>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</si>
  <si>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</si>
  <si>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</si>
  <si>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</si>
  <si>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</si>
  <si>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</si>
  <si>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</si>
  <si>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наданих законодавством повноважень</t>
  </si>
  <si>
    <t>Придбання комп"ютерної техніки</t>
  </si>
  <si>
    <t>Придбання та монтаж теплового лічильника в нежитловій адміністративній будівлі за адресою вул.Лесі Українки,114 м. Полонне</t>
  </si>
  <si>
    <t>C45:BQ45</t>
  </si>
  <si>
    <t xml:space="preserve">  Розбіжності в сумі 71674 грн. виникли в  в основному за рахунок видатків на енергоносії  внаслідок відшкодування комунальних послуг орендарями адмінприміщення в останні дні року-49036 грн. , а також економного використання бюджетних коштів     по:_x000D_
-придбанню предметів, матеріалів, обладнання та інвентаря-1380 грн._x000D_
- відрядження у зв"зку із карантинними обмеженнями-2881 грн._x000D_
-курси підвищення кваліфікації у зв"зку із карантинними обмеженнями-2883 грн._x000D_
--оплаті послуг(крім комунальних)-14468 грн_x000D_
     _x000D_
   Розбіжність по спеціальному фонду   в сумі 1531267 грн.виникла за рахунок  постановки на облік приміщення адмінбудівлі  та майна  Білецького старостинського округу , Полонської районної ради та 3 нежитлові  приміщення по вул.Л.Українки, 114 та  1- по вул.Забілінська,79 згідно рішень сесій Полонської міської ради</t>
  </si>
  <si>
    <t>C48:BQ48</t>
  </si>
  <si>
    <t>Розбіжність виникла за рахунок  економії бюджетних коштів в сумі 20647 грн., що утворилася при закупівлі  через систему  "Прозоро"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</si>
  <si>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</si>
  <si>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</si>
  <si>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</si>
  <si>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</si>
  <si>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</si>
  <si>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</si>
  <si>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</si>
  <si>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</si>
  <si>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</si>
  <si>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</si>
  <si>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</si>
  <si>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C69:BQ69</t>
  </si>
  <si>
    <t>Пояснення щодо причин розбіжностей між фактичними та затвердженими результативними показниками: Розбіжності в сумі 71674 грн. виникли в  в основному за рахунок видатків на енергоносії  за рахунок  відшкодування комунальних послуг орендарями адмінприміщення в останні дні року-49036 грн. , а також економного використання бюджетних коштів     по:_x000D_
-придбанню предметів, матеріалів, обладнання та інвентаря-1380 грн._x000D_
- відрядження у зв"зку із карантинними обмеженнями-2881 грн._x000D_
-курси підвищення кваліфікації у зв"зку із карантинними обмеженнями-2883 грн._x000D_
--оплаті послуг(крім комунальних)-14468 грн_x000D_
     _x000D_
   Розбіжність по спеціальному фонду   в сумі 1531267 грн.виникла за рахунок  постановки на облік приміщення адмінбудівлі  та майна  Білецького старостинського округу , Полонської районної ради та 3 нежитлові  приміщення по вул.Л.Українки, 114 та  1- по вул.Забілінська,79 згідно рішень сесій Полонської міської ради</t>
  </si>
  <si>
    <t>обсяг видатків на придбання та монтаж теплового лічильника в нежитловій адміністративній будівлі за адресою вул.Лесі Українки,114 м. Полонне</t>
  </si>
  <si>
    <t>C71:BQ71</t>
  </si>
  <si>
    <t>Пояснення щодо причин розбіжностей між фактичними та затвердженими результативними показниками: Розбіжність виникла за рахунок  економії бюджетних коштів в сумі 20647 грн., що утворилася при закупівлі  через систему  "Прозоро"</t>
  </si>
  <si>
    <t>продукту</t>
  </si>
  <si>
    <t>кількість отриманих листів, звернень, заяв, скарг</t>
  </si>
  <si>
    <t>журнал реєстрації</t>
  </si>
  <si>
    <t>C74:BQ74</t>
  </si>
  <si>
    <t>Пояснення щодо причин розбіжностей між фактичними та затвердженими результативними показниками: Розбіжності пов"язані із ростом  кількості отриманих листів, звернень, заяв, скарг від фізичних та юридичних осіб  на 1410 од.  по причині  скорочення часу особистого прийому керівництвом, структурними підрозділами  територіальної громади в звязку з карантинними обмеженнями,  в тому числі: 1105 од,  отримано  листів, звернень, заяв, скарг від юридичних осіб, 305 од.-від фізичних осіб із земельних питань.</t>
  </si>
  <si>
    <t>кількість прийнятих нормативно-правових актів</t>
  </si>
  <si>
    <t>C76:BQ76</t>
  </si>
  <si>
    <t>Пояснення щодо причин розбіжностей між фактичними та затвердженими результативними показниками: В зв"язку із приходом депутатів Полонської міської ради  нової каденції   ( восьмого скликання )  протягом року були прийняті нові нормативно-правові  акти щодо діяльності Полонської міської ради нового скликання , так як попередні акти втратили чинність. Протягом звітного періоду також відбулися зміни в діючому законодавстві щодо діяльності органів місцевого самоврядування, в результаті чого були прийняті нові нормативно-правові  акти.</t>
  </si>
  <si>
    <t>кількість одиниць комп"ютерної техніки, яку планується придбати</t>
  </si>
  <si>
    <t>дані відділу комунальної власності</t>
  </si>
  <si>
    <t>кількість теплових лічильників, які необхідно придбати та здійснити монтаж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</si>
  <si>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</si>
  <si>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</si>
  <si>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</si>
  <si>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C81:BQ81</t>
  </si>
  <si>
    <t>Пояснення щодо причин розбіжностей між фактичними та затвердженими результативними показниками: Розбіжності пов"язані із ростом  кількості отриманих листів, звернень, заяв, скарг від фізичних та юридичних осіб     по причині  скорочення часу особистого прийому керівництвом, структурними підрозділами  територіальної громади в звязку з карантинними обмеженнями</t>
  </si>
  <si>
    <t>кількість прийнятих нормативно-правових актів на одного працівника</t>
  </si>
  <si>
    <t>C83:BQ83</t>
  </si>
  <si>
    <t>витрати на утримання однієї штатної одиниці</t>
  </si>
  <si>
    <t>C85:BQ85</t>
  </si>
  <si>
    <t>Пояснення щодо причин розбіжностей між фактичними та затвердженими результативними показниками: Розбіжності  виникли  за рахунок економного використання бюджетних коштів   по:_x000D_
-придбанню предметів, матеріалів, обладнання та інвентаря;  оплаті послуг(крім комунальних); видатків на відрядження у зв"зку із карантинними обмеженнями; видатків на курси підвищення кваліфікації у зв"зку із карантинними обмеженнями, а також :_x000D_
-за рахунок  відшкодованих комунальних послуг орендарями адмінприміщення в останні дні року</t>
  </si>
  <si>
    <t>середні витрати на придбання одиниці комп"ютерної техніки</t>
  </si>
  <si>
    <t>середні витрати на придбання та монтаж теплпвого лічильника</t>
  </si>
  <si>
    <t>C88:BQ88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</si>
  <si>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</si>
  <si>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</si>
  <si>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</si>
  <si>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C91:BQ91</t>
  </si>
  <si>
    <t>Пояснення щодо причин розбіжностей між фактичними та затвердженими результативними показниками: Розбіжності пов"язані із ростом  кількості отриманих листів, звернень, заяв, скарг від фізичних та юридичних осіб  по причині  скорочення часу особистого прийому керівництвом, структурними підрозділами  територіальної громади в звязку з карантинними обмеженнями</t>
  </si>
  <si>
    <t>динаміка кількості прийнятих нормативно-правових актів в порівнянні з попереднім роком</t>
  </si>
  <si>
    <t>C93:BQ93</t>
  </si>
  <si>
    <t>Пояснення щодо причин розбіжностей між фактичними та затвердженими результативними показниками: Протягом року були прийняті нормативно-правові  акти щодо діяльності Полонської міської ради нового ( восьмого) скликання , так як попередні акти втратили чинність. Протягом даного періоду також відбулися зміни в діючому законодавстві щодо діяльності органів місцевого самоврядування, в результаті чого були прийняті нові нормативно-правові  акти.</t>
  </si>
  <si>
    <t>рівень забезпеченості комп"ютерною технікою</t>
  </si>
  <si>
    <t>рівень забезпеченості  тепловими лічильниками</t>
  </si>
  <si>
    <t>C96:BQ96</t>
  </si>
  <si>
    <t>Аналіз стану виконання результативних показників:    Видатки на  утримання органів місцевого самоврядування  по  загальному фонду затверджені з урахуванням змін  в сумі 26630832 грн., касові видатки склали  26559158 грн., що становить 99,7 відсотків  до уточнених річних планових  призначень.  _x000D_
    Розбіжності в сумі 71674 грн. виникли в  в основному за рахунок видатків на енергоносії  внаслідок  відшкодування комунальних послуг орендарями адмінприміщення в останні дні року-49036 грн. , а також економного використання бюджетних коштів     по:_x000D_
-придбанню предметів, матеріалів, обладнання та інвентаря-1380 грн._x000D_
- відрядження у зв"зку із карантинними обмеженнями-2881 грн._x000D_
-курси підвищення кваліфікації у зв"зку із карантинними обмеженнями-2883 грн._x000D_
--оплаті послуг(крім комунальних)-14468 грн_x000D_
   Видатки на  утримання органів місцевого самоврядування по спеціальному фонду  затверджені з урахуванням змін  в сум 80270 грн., касові видатки склали 1590890 грн.  Кошти використані на придбання комп’ютерної техніки та    теплового лічильника в нежитлову адміністративну будівлю  на суму 59623 грн.  Згідно рішень сесій Полонської міської ради взято на облік приміщення адмінбудівлі  та майно  Білецького старостинського округу , Полонської районної ради та 4 нежитлові  приміщення по вул.Л.Українки, 114 та  вул.Забілінська,79  на  загальну суму 1531267 грн.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</si>
  <si>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</si>
  <si>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    Виконавчим комітетом Полонської міської ради об"єднаної територіальної громади  у 2021 році  отримано 8605 листів, звернень, заяв, скарг від фізичних та юридичних осіб, з них :  від фізичних - 3315 од. та юридичних - 5290 од._x000D_
В зв"язку з карантинними обмеженнями   значно зросла кількість листів, заяв  та звернень, що надійшли поштою. Найбільшу питому вагу у зверненнях громадян займали  питання із земельних відносин-2158 од., транспорту та зв"язку - 29 од.,_x000D_
соціальної політики та соціального захисту населення - 588 од.,  охорони здоров"я - 9 од.,  комунального господарства - 501 од., житлової політики -13 од.,  екології та природних ресурсів -17 од._x000D_
   Протягом року  прийнято 59 нормативно-правових актів щодо діяльності органу місцевого самоврядування. Завдання   бюджетної програми  виконані.</t>
  </si>
  <si>
    <t>0200000</t>
  </si>
  <si>
    <t>Виконавчий комітет Полонської міської ради об`єднаної територіальної громади</t>
  </si>
  <si>
    <t>Міський голова</t>
  </si>
  <si>
    <t>Головний бухгалтер</t>
  </si>
  <si>
    <t>Франц СКРИМСЬКИЙ</t>
  </si>
  <si>
    <t>Володимир НОСИЧ</t>
  </si>
  <si>
    <t>40220859</t>
  </si>
  <si>
    <t>2251700000</t>
  </si>
  <si>
    <t xml:space="preserve">  гривень</t>
  </si>
  <si>
    <t>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</si>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</sst>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8"/>
  <sheetViews>
    <sheetView tabSelected="1" topLeftCell="N99" workbookViewId="0">
      <selection activeCell="A10" sqref="A10:BL10"/>
    </sheetView>
  </sheetViews>
  <sheetFormatPr defaultRowHeight="12.75"/>
  <cols>
    <col min="1" max="1" width="3.28515625" style="1" customWidth="1"/>
    <col min="2" max="2" width="3.42578125" style="1" customWidth="1"/>
    <col min="3" max="23" width="2.85546875" style="1" customWidth="1"/>
    <col min="24" max="24" width="0.42578125" style="1" customWidth="1"/>
    <col min="25" max="50" width="2.85546875" style="1" customWidth="1"/>
    <col min="51" max="51" width="2" style="1" customWidth="1"/>
    <col min="52" max="54" width="2.85546875" style="1" customWidth="1"/>
    <col min="55" max="55" width="6" style="1" customWidth="1"/>
    <col min="56" max="68" width="2.85546875" style="1" customWidth="1"/>
    <col min="69" max="69" width="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05" t="s">
        <v>52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25.5" customHeight="1">
      <c r="A12" s="111" t="s">
        <v>136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2.5" customHeight="1">
      <c r="A14" s="17" t="s">
        <v>8</v>
      </c>
      <c r="B14" s="112" t="s">
        <v>127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8"/>
      <c r="N14" s="114" t="s">
        <v>128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19"/>
      <c r="AU14" s="112" t="s">
        <v>133</v>
      </c>
      <c r="AV14" s="113"/>
      <c r="AW14" s="113"/>
      <c r="AX14" s="113"/>
      <c r="AY14" s="113"/>
      <c r="AZ14" s="113"/>
      <c r="BA14" s="113"/>
      <c r="BB14" s="11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30" customHeight="1">
      <c r="A15" s="20"/>
      <c r="B15" s="115" t="s">
        <v>57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0"/>
      <c r="N15" s="116" t="s">
        <v>58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20"/>
      <c r="AU15" s="115" t="s">
        <v>59</v>
      </c>
      <c r="AV15" s="115"/>
      <c r="AW15" s="115"/>
      <c r="AX15" s="115"/>
      <c r="AY15" s="115"/>
      <c r="AZ15" s="115"/>
      <c r="BA15" s="115"/>
      <c r="BB15" s="11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8.75" customHeight="1">
      <c r="A17" s="22" t="s">
        <v>36</v>
      </c>
      <c r="B17" s="112" t="s">
        <v>138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8"/>
      <c r="N17" s="114" t="s">
        <v>128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9"/>
      <c r="AU17" s="112" t="s">
        <v>133</v>
      </c>
      <c r="AV17" s="113"/>
      <c r="AW17" s="113"/>
      <c r="AX17" s="113"/>
      <c r="AY17" s="113"/>
      <c r="AZ17" s="113"/>
      <c r="BA17" s="113"/>
      <c r="BB17" s="11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15" t="s">
        <v>57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0"/>
      <c r="N18" s="116" t="s">
        <v>60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20"/>
      <c r="AU18" s="115" t="s">
        <v>59</v>
      </c>
      <c r="AV18" s="115"/>
      <c r="AW18" s="115"/>
      <c r="AX18" s="115"/>
      <c r="AY18" s="115"/>
      <c r="AZ18" s="115"/>
      <c r="BA18" s="115"/>
      <c r="BB18" s="11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11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>
      <c r="A20" s="17" t="s">
        <v>37</v>
      </c>
      <c r="B20" s="112" t="s">
        <v>137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/>
      <c r="N20" s="112" t="s">
        <v>139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3"/>
      <c r="AA20" s="112" t="s">
        <v>140</v>
      </c>
      <c r="AB20" s="113"/>
      <c r="AC20" s="113"/>
      <c r="AD20" s="113"/>
      <c r="AE20" s="113"/>
      <c r="AF20" s="113"/>
      <c r="AG20" s="113"/>
      <c r="AH20" s="113"/>
      <c r="AI20" s="113"/>
      <c r="AJ20" s="23"/>
      <c r="AK20" s="120" t="s">
        <v>125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3"/>
      <c r="BE20" s="112" t="s">
        <v>134</v>
      </c>
      <c r="BF20" s="113"/>
      <c r="BG20" s="113"/>
      <c r="BH20" s="113"/>
      <c r="BI20" s="113"/>
      <c r="BJ20" s="113"/>
      <c r="BK20" s="113"/>
      <c r="BL20" s="113"/>
    </row>
    <row r="21" spans="1:79" ht="23.25" customHeight="1">
      <c r="A21"/>
      <c r="B21" s="115" t="s">
        <v>57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61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6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6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15" t="s">
        <v>64</v>
      </c>
      <c r="BF21" s="115"/>
      <c r="BG21" s="115"/>
      <c r="BH21" s="115"/>
      <c r="BI21" s="115"/>
      <c r="BJ21" s="115"/>
      <c r="BK21" s="115"/>
      <c r="BL21" s="115"/>
    </row>
    <row r="22" spans="1:79" ht="6.75" customHeight="1"/>
    <row r="23" spans="1:79" ht="15.75" customHeight="1">
      <c r="A23" s="64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>
      <c r="A24" s="73" t="s">
        <v>3</v>
      </c>
      <c r="B24" s="73"/>
      <c r="C24" s="73"/>
      <c r="D24" s="73"/>
      <c r="E24" s="73"/>
      <c r="F24" s="73"/>
      <c r="G24" s="74" t="s">
        <v>41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</row>
    <row r="25" spans="1:79" ht="10.5" hidden="1" customHeight="1">
      <c r="A25" s="60" t="s">
        <v>39</v>
      </c>
      <c r="B25" s="60"/>
      <c r="C25" s="60"/>
      <c r="D25" s="60"/>
      <c r="E25" s="60"/>
      <c r="F25" s="60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12.75" customHeight="1">
      <c r="A26" s="60">
        <v>1</v>
      </c>
      <c r="B26" s="60"/>
      <c r="C26" s="60"/>
      <c r="D26" s="60"/>
      <c r="E26" s="60"/>
      <c r="F26" s="60"/>
      <c r="G26" s="61" t="s">
        <v>66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1" t="s">
        <v>53</v>
      </c>
    </row>
    <row r="27" spans="1:79" ht="7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64" t="s">
        <v>44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35.25" customHeight="1">
      <c r="A29" s="117" t="s">
        <v>125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64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>
      <c r="A32" s="73" t="s">
        <v>3</v>
      </c>
      <c r="B32" s="73"/>
      <c r="C32" s="73"/>
      <c r="D32" s="73"/>
      <c r="E32" s="73"/>
      <c r="F32" s="73"/>
      <c r="G32" s="74" t="s">
        <v>42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80" ht="10.5" hidden="1" customHeight="1">
      <c r="A33" s="60" t="s">
        <v>15</v>
      </c>
      <c r="B33" s="60"/>
      <c r="C33" s="60"/>
      <c r="D33" s="60"/>
      <c r="E33" s="60"/>
      <c r="F33" s="60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80" ht="20.25" customHeight="1">
      <c r="A34" s="60">
        <v>1</v>
      </c>
      <c r="B34" s="60"/>
      <c r="C34" s="60"/>
      <c r="D34" s="60"/>
      <c r="E34" s="60"/>
      <c r="F34" s="60"/>
      <c r="G34" s="61" t="s">
        <v>66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1" t="s">
        <v>54</v>
      </c>
    </row>
    <row r="35" spans="1:80" ht="21" customHeight="1">
      <c r="A35" s="60">
        <v>2</v>
      </c>
      <c r="B35" s="60"/>
      <c r="C35" s="60"/>
      <c r="D35" s="60"/>
      <c r="E35" s="60"/>
      <c r="F35" s="60"/>
      <c r="G35" s="61" t="s">
        <v>67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80" ht="20.25" customHeight="1">
      <c r="A36" s="60">
        <v>3</v>
      </c>
      <c r="B36" s="60"/>
      <c r="C36" s="60"/>
      <c r="D36" s="60"/>
      <c r="E36" s="60"/>
      <c r="F36" s="60"/>
      <c r="G36" s="61" t="s">
        <v>68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</row>
    <row r="38" spans="1:80" ht="15.75" customHeight="1">
      <c r="A38" s="64" t="s">
        <v>46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80" ht="15" customHeight="1">
      <c r="A39" s="80" t="s">
        <v>135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80" ht="48" customHeight="1">
      <c r="A40" s="38" t="s">
        <v>3</v>
      </c>
      <c r="B40" s="38"/>
      <c r="C40" s="38" t="s">
        <v>30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 t="s">
        <v>27</v>
      </c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 t="s">
        <v>49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 t="s">
        <v>0</v>
      </c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80" ht="40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 t="s">
        <v>2</v>
      </c>
      <c r="AB41" s="38"/>
      <c r="AC41" s="38"/>
      <c r="AD41" s="38"/>
      <c r="AE41" s="38"/>
      <c r="AF41" s="38" t="s">
        <v>1</v>
      </c>
      <c r="AG41" s="38"/>
      <c r="AH41" s="38"/>
      <c r="AI41" s="38"/>
      <c r="AJ41" s="38"/>
      <c r="AK41" s="38" t="s">
        <v>28</v>
      </c>
      <c r="AL41" s="38"/>
      <c r="AM41" s="38"/>
      <c r="AN41" s="38"/>
      <c r="AO41" s="38"/>
      <c r="AP41" s="38" t="s">
        <v>2</v>
      </c>
      <c r="AQ41" s="38"/>
      <c r="AR41" s="38"/>
      <c r="AS41" s="38"/>
      <c r="AT41" s="38"/>
      <c r="AU41" s="38" t="s">
        <v>1</v>
      </c>
      <c r="AV41" s="38"/>
      <c r="AW41" s="38"/>
      <c r="AX41" s="38"/>
      <c r="AY41" s="38"/>
      <c r="AZ41" s="38" t="s">
        <v>28</v>
      </c>
      <c r="BA41" s="38"/>
      <c r="BB41" s="38"/>
      <c r="BC41" s="38"/>
      <c r="BD41" s="38" t="s">
        <v>2</v>
      </c>
      <c r="BE41" s="38"/>
      <c r="BF41" s="38"/>
      <c r="BG41" s="38"/>
      <c r="BH41" s="38"/>
      <c r="BI41" s="38" t="s">
        <v>1</v>
      </c>
      <c r="BJ41" s="38"/>
      <c r="BK41" s="38"/>
      <c r="BL41" s="38"/>
      <c r="BM41" s="38"/>
      <c r="BN41" s="38" t="s">
        <v>29</v>
      </c>
      <c r="BO41" s="38"/>
      <c r="BP41" s="38"/>
      <c r="BQ41" s="38"/>
    </row>
    <row r="42" spans="1:80" ht="15.95" customHeight="1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1">
        <v>3</v>
      </c>
      <c r="AB42" s="82"/>
      <c r="AC42" s="82"/>
      <c r="AD42" s="82"/>
      <c r="AE42" s="83"/>
      <c r="AF42" s="81">
        <v>4</v>
      </c>
      <c r="AG42" s="82"/>
      <c r="AH42" s="82"/>
      <c r="AI42" s="82"/>
      <c r="AJ42" s="83"/>
      <c r="AK42" s="81">
        <v>5</v>
      </c>
      <c r="AL42" s="82"/>
      <c r="AM42" s="82"/>
      <c r="AN42" s="82"/>
      <c r="AO42" s="83"/>
      <c r="AP42" s="81">
        <v>6</v>
      </c>
      <c r="AQ42" s="82"/>
      <c r="AR42" s="82"/>
      <c r="AS42" s="82"/>
      <c r="AT42" s="83"/>
      <c r="AU42" s="81">
        <v>7</v>
      </c>
      <c r="AV42" s="82"/>
      <c r="AW42" s="82"/>
      <c r="AX42" s="82"/>
      <c r="AY42" s="83"/>
      <c r="AZ42" s="81">
        <v>8</v>
      </c>
      <c r="BA42" s="82"/>
      <c r="BB42" s="82"/>
      <c r="BC42" s="83"/>
      <c r="BD42" s="81">
        <v>9</v>
      </c>
      <c r="BE42" s="82"/>
      <c r="BF42" s="82"/>
      <c r="BG42" s="82"/>
      <c r="BH42" s="83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80" ht="15.75" hidden="1" customHeight="1">
      <c r="A43" s="60" t="s">
        <v>15</v>
      </c>
      <c r="B43" s="60"/>
      <c r="C43" s="101" t="s">
        <v>16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86" t="s">
        <v>12</v>
      </c>
      <c r="AB43" s="86"/>
      <c r="AC43" s="86"/>
      <c r="AD43" s="86"/>
      <c r="AE43" s="86"/>
      <c r="AF43" s="86" t="s">
        <v>11</v>
      </c>
      <c r="AG43" s="86"/>
      <c r="AH43" s="86"/>
      <c r="AI43" s="86"/>
      <c r="AJ43" s="86"/>
      <c r="AK43" s="84" t="s">
        <v>18</v>
      </c>
      <c r="AL43" s="84"/>
      <c r="AM43" s="84"/>
      <c r="AN43" s="84"/>
      <c r="AO43" s="84"/>
      <c r="AP43" s="86" t="s">
        <v>13</v>
      </c>
      <c r="AQ43" s="86"/>
      <c r="AR43" s="86"/>
      <c r="AS43" s="86"/>
      <c r="AT43" s="86"/>
      <c r="AU43" s="86" t="s">
        <v>14</v>
      </c>
      <c r="AV43" s="86"/>
      <c r="AW43" s="86"/>
      <c r="AX43" s="86"/>
      <c r="AY43" s="86"/>
      <c r="AZ43" s="84" t="s">
        <v>18</v>
      </c>
      <c r="BA43" s="84"/>
      <c r="BB43" s="84"/>
      <c r="BC43" s="84"/>
      <c r="BD43" s="89" t="s">
        <v>34</v>
      </c>
      <c r="BE43" s="89"/>
      <c r="BF43" s="89"/>
      <c r="BG43" s="89"/>
      <c r="BH43" s="89"/>
      <c r="BI43" s="89" t="s">
        <v>34</v>
      </c>
      <c r="BJ43" s="89"/>
      <c r="BK43" s="89"/>
      <c r="BL43" s="89"/>
      <c r="BM43" s="89"/>
      <c r="BN43" s="87" t="s">
        <v>18</v>
      </c>
      <c r="BO43" s="87"/>
      <c r="BP43" s="87"/>
      <c r="BQ43" s="87"/>
      <c r="CA43" s="1" t="s">
        <v>21</v>
      </c>
    </row>
    <row r="44" spans="1:80" ht="26.25" customHeight="1">
      <c r="A44" s="38">
        <v>1</v>
      </c>
      <c r="B44" s="38"/>
      <c r="C44" s="54" t="s">
        <v>66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59">
        <v>26630832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26630832</v>
      </c>
      <c r="AL44" s="59"/>
      <c r="AM44" s="59"/>
      <c r="AN44" s="59"/>
      <c r="AO44" s="59"/>
      <c r="AP44" s="59">
        <v>26559158</v>
      </c>
      <c r="AQ44" s="59"/>
      <c r="AR44" s="59"/>
      <c r="AS44" s="59"/>
      <c r="AT44" s="59"/>
      <c r="AU44" s="59">
        <v>1531267</v>
      </c>
      <c r="AV44" s="59"/>
      <c r="AW44" s="59"/>
      <c r="AX44" s="59"/>
      <c r="AY44" s="59"/>
      <c r="AZ44" s="59">
        <f>AP44+AU44</f>
        <v>28090425</v>
      </c>
      <c r="BA44" s="59"/>
      <c r="BB44" s="59"/>
      <c r="BC44" s="59"/>
      <c r="BD44" s="59">
        <f>AP44-AA44</f>
        <v>-71674</v>
      </c>
      <c r="BE44" s="59"/>
      <c r="BF44" s="59"/>
      <c r="BG44" s="59"/>
      <c r="BH44" s="59"/>
      <c r="BI44" s="59">
        <f>AU44-AF44</f>
        <v>1531267</v>
      </c>
      <c r="BJ44" s="59"/>
      <c r="BK44" s="59"/>
      <c r="BL44" s="59"/>
      <c r="BM44" s="59"/>
      <c r="BN44" s="59">
        <f>BD44+BI44</f>
        <v>1459593</v>
      </c>
      <c r="BO44" s="59"/>
      <c r="BP44" s="59"/>
      <c r="BQ44" s="59"/>
      <c r="CA44" s="1" t="s">
        <v>22</v>
      </c>
    </row>
    <row r="45" spans="1:80" ht="141.75" customHeight="1">
      <c r="A45" s="38"/>
      <c r="B45" s="38"/>
      <c r="C45" s="54" t="s">
        <v>70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6"/>
      <c r="CB45" s="1" t="s">
        <v>69</v>
      </c>
    </row>
    <row r="46" spans="1:80" ht="15.75" customHeight="1">
      <c r="A46" s="38">
        <v>2</v>
      </c>
      <c r="B46" s="38"/>
      <c r="C46" s="54" t="s">
        <v>67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0"/>
      <c r="AA46" s="59">
        <v>0</v>
      </c>
      <c r="AB46" s="59"/>
      <c r="AC46" s="59"/>
      <c r="AD46" s="59"/>
      <c r="AE46" s="59"/>
      <c r="AF46" s="59">
        <v>35000</v>
      </c>
      <c r="AG46" s="59"/>
      <c r="AH46" s="59"/>
      <c r="AI46" s="59"/>
      <c r="AJ46" s="59"/>
      <c r="AK46" s="59">
        <f>AA46+AF46</f>
        <v>35000</v>
      </c>
      <c r="AL46" s="59"/>
      <c r="AM46" s="59"/>
      <c r="AN46" s="59"/>
      <c r="AO46" s="59"/>
      <c r="AP46" s="59">
        <v>0</v>
      </c>
      <c r="AQ46" s="59"/>
      <c r="AR46" s="59"/>
      <c r="AS46" s="59"/>
      <c r="AT46" s="59"/>
      <c r="AU46" s="59">
        <v>35000</v>
      </c>
      <c r="AV46" s="59"/>
      <c r="AW46" s="59"/>
      <c r="AX46" s="59"/>
      <c r="AY46" s="59"/>
      <c r="AZ46" s="59">
        <f>AP46+AU46</f>
        <v>35000</v>
      </c>
      <c r="BA46" s="59"/>
      <c r="BB46" s="59"/>
      <c r="BC46" s="59"/>
      <c r="BD46" s="59">
        <f>AP46-AA46</f>
        <v>0</v>
      </c>
      <c r="BE46" s="59"/>
      <c r="BF46" s="59"/>
      <c r="BG46" s="59"/>
      <c r="BH46" s="59"/>
      <c r="BI46" s="59">
        <f>AU46-AF46</f>
        <v>0</v>
      </c>
      <c r="BJ46" s="59"/>
      <c r="BK46" s="59"/>
      <c r="BL46" s="59"/>
      <c r="BM46" s="59"/>
      <c r="BN46" s="59">
        <f>BD46+BI46</f>
        <v>0</v>
      </c>
      <c r="BO46" s="59"/>
      <c r="BP46" s="59"/>
      <c r="BQ46" s="59"/>
    </row>
    <row r="47" spans="1:80" ht="47.25" customHeight="1">
      <c r="A47" s="38">
        <v>3</v>
      </c>
      <c r="B47" s="38"/>
      <c r="C47" s="54" t="s">
        <v>68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0"/>
      <c r="AA47" s="59">
        <v>0</v>
      </c>
      <c r="AB47" s="59"/>
      <c r="AC47" s="59"/>
      <c r="AD47" s="59"/>
      <c r="AE47" s="59"/>
      <c r="AF47" s="59">
        <v>45270</v>
      </c>
      <c r="AG47" s="59"/>
      <c r="AH47" s="59"/>
      <c r="AI47" s="59"/>
      <c r="AJ47" s="59"/>
      <c r="AK47" s="59">
        <f>AA47+AF47</f>
        <v>45270</v>
      </c>
      <c r="AL47" s="59"/>
      <c r="AM47" s="59"/>
      <c r="AN47" s="59"/>
      <c r="AO47" s="59"/>
      <c r="AP47" s="59">
        <v>0</v>
      </c>
      <c r="AQ47" s="59"/>
      <c r="AR47" s="59"/>
      <c r="AS47" s="59"/>
      <c r="AT47" s="59"/>
      <c r="AU47" s="59">
        <v>24623</v>
      </c>
      <c r="AV47" s="59"/>
      <c r="AW47" s="59"/>
      <c r="AX47" s="59"/>
      <c r="AY47" s="59"/>
      <c r="AZ47" s="59">
        <f>AP47+AU47</f>
        <v>24623</v>
      </c>
      <c r="BA47" s="59"/>
      <c r="BB47" s="59"/>
      <c r="BC47" s="59"/>
      <c r="BD47" s="59">
        <f>AP47-AA47</f>
        <v>0</v>
      </c>
      <c r="BE47" s="59"/>
      <c r="BF47" s="59"/>
      <c r="BG47" s="59"/>
      <c r="BH47" s="59"/>
      <c r="BI47" s="59">
        <f>AU47-AF47</f>
        <v>-20647</v>
      </c>
      <c r="BJ47" s="59"/>
      <c r="BK47" s="59"/>
      <c r="BL47" s="59"/>
      <c r="BM47" s="59"/>
      <c r="BN47" s="59">
        <f>BD47+BI47</f>
        <v>-20647</v>
      </c>
      <c r="BO47" s="59"/>
      <c r="BP47" s="59"/>
      <c r="BQ47" s="59"/>
    </row>
    <row r="48" spans="1:80" ht="15.75" customHeight="1">
      <c r="A48" s="38"/>
      <c r="B48" s="38"/>
      <c r="C48" s="54" t="s">
        <v>72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6"/>
      <c r="CB48" s="1" t="s">
        <v>71</v>
      </c>
    </row>
    <row r="49" spans="1:79" s="30" customFormat="1" ht="15.75">
      <c r="A49" s="45"/>
      <c r="B49" s="45"/>
      <c r="C49" s="58" t="s">
        <v>73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57">
        <v>26630832</v>
      </c>
      <c r="AB49" s="57"/>
      <c r="AC49" s="57"/>
      <c r="AD49" s="57"/>
      <c r="AE49" s="57"/>
      <c r="AF49" s="57">
        <v>80270</v>
      </c>
      <c r="AG49" s="57"/>
      <c r="AH49" s="57"/>
      <c r="AI49" s="57"/>
      <c r="AJ49" s="57"/>
      <c r="AK49" s="57">
        <f>AA49+AF49</f>
        <v>26711102</v>
      </c>
      <c r="AL49" s="57"/>
      <c r="AM49" s="57"/>
      <c r="AN49" s="57"/>
      <c r="AO49" s="57"/>
      <c r="AP49" s="57">
        <v>26559158</v>
      </c>
      <c r="AQ49" s="57"/>
      <c r="AR49" s="57"/>
      <c r="AS49" s="57"/>
      <c r="AT49" s="57"/>
      <c r="AU49" s="57">
        <v>1590890</v>
      </c>
      <c r="AV49" s="57"/>
      <c r="AW49" s="57"/>
      <c r="AX49" s="57"/>
      <c r="AY49" s="57"/>
      <c r="AZ49" s="57">
        <f>AP49+AU49</f>
        <v>28150048</v>
      </c>
      <c r="BA49" s="57"/>
      <c r="BB49" s="57"/>
      <c r="BC49" s="57"/>
      <c r="BD49" s="57">
        <f>AP49-AA49</f>
        <v>-71674</v>
      </c>
      <c r="BE49" s="57"/>
      <c r="BF49" s="57"/>
      <c r="BG49" s="57"/>
      <c r="BH49" s="57"/>
      <c r="BI49" s="57">
        <f>AU49-AF49</f>
        <v>1510620</v>
      </c>
      <c r="BJ49" s="57"/>
      <c r="BK49" s="57"/>
      <c r="BL49" s="57"/>
      <c r="BM49" s="57"/>
      <c r="BN49" s="57">
        <f>BD49+BI49</f>
        <v>1438946</v>
      </c>
      <c r="BO49" s="57"/>
      <c r="BP49" s="57"/>
      <c r="BQ49" s="57"/>
    </row>
    <row r="51" spans="1:79" ht="15.75" customHeight="1">
      <c r="A51" s="64" t="s">
        <v>47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</row>
    <row r="52" spans="1:79" ht="15" customHeight="1">
      <c r="A52" s="80" t="s">
        <v>135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39.75" customHeight="1">
      <c r="A53" s="38" t="s">
        <v>31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 t="s">
        <v>27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 t="s">
        <v>49</v>
      </c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 t="s">
        <v>0</v>
      </c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2"/>
      <c r="BN53" s="2"/>
      <c r="BO53" s="2"/>
      <c r="BP53" s="2"/>
      <c r="BQ53" s="2"/>
    </row>
    <row r="54" spans="1:79" ht="36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 t="s">
        <v>2</v>
      </c>
      <c r="R54" s="38"/>
      <c r="S54" s="38"/>
      <c r="T54" s="38"/>
      <c r="U54" s="38"/>
      <c r="V54" s="38" t="s">
        <v>1</v>
      </c>
      <c r="W54" s="38"/>
      <c r="X54" s="38"/>
      <c r="Y54" s="38"/>
      <c r="Z54" s="38"/>
      <c r="AA54" s="38" t="s">
        <v>28</v>
      </c>
      <c r="AB54" s="38"/>
      <c r="AC54" s="38"/>
      <c r="AD54" s="38"/>
      <c r="AE54" s="38"/>
      <c r="AF54" s="38"/>
      <c r="AG54" s="38" t="s">
        <v>2</v>
      </c>
      <c r="AH54" s="38"/>
      <c r="AI54" s="38"/>
      <c r="AJ54" s="38"/>
      <c r="AK54" s="38"/>
      <c r="AL54" s="38" t="s">
        <v>1</v>
      </c>
      <c r="AM54" s="38"/>
      <c r="AN54" s="38"/>
      <c r="AO54" s="38"/>
      <c r="AP54" s="38"/>
      <c r="AQ54" s="38" t="s">
        <v>28</v>
      </c>
      <c r="AR54" s="38"/>
      <c r="AS54" s="38"/>
      <c r="AT54" s="38"/>
      <c r="AU54" s="38"/>
      <c r="AV54" s="38"/>
      <c r="AW54" s="98" t="s">
        <v>2</v>
      </c>
      <c r="AX54" s="99"/>
      <c r="AY54" s="99"/>
      <c r="AZ54" s="99"/>
      <c r="BA54" s="100"/>
      <c r="BB54" s="98" t="s">
        <v>1</v>
      </c>
      <c r="BC54" s="99"/>
      <c r="BD54" s="99"/>
      <c r="BE54" s="99"/>
      <c r="BF54" s="100"/>
      <c r="BG54" s="38" t="s">
        <v>28</v>
      </c>
      <c r="BH54" s="38"/>
      <c r="BI54" s="38"/>
      <c r="BJ54" s="38"/>
      <c r="BK54" s="38"/>
      <c r="BL54" s="38"/>
      <c r="BM54" s="2"/>
      <c r="BN54" s="2"/>
      <c r="BO54" s="2"/>
      <c r="BP54" s="2"/>
      <c r="BQ54" s="2"/>
    </row>
    <row r="55" spans="1:79" ht="15.95" customHeight="1">
      <c r="A55" s="38">
        <v>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>
        <v>2</v>
      </c>
      <c r="R55" s="38"/>
      <c r="S55" s="38"/>
      <c r="T55" s="38"/>
      <c r="U55" s="38"/>
      <c r="V55" s="38">
        <v>3</v>
      </c>
      <c r="W55" s="38"/>
      <c r="X55" s="38"/>
      <c r="Y55" s="38"/>
      <c r="Z55" s="38"/>
      <c r="AA55" s="38">
        <v>4</v>
      </c>
      <c r="AB55" s="38"/>
      <c r="AC55" s="38"/>
      <c r="AD55" s="38"/>
      <c r="AE55" s="38"/>
      <c r="AF55" s="38"/>
      <c r="AG55" s="38">
        <v>5</v>
      </c>
      <c r="AH55" s="38"/>
      <c r="AI55" s="38"/>
      <c r="AJ55" s="38"/>
      <c r="AK55" s="38"/>
      <c r="AL55" s="38">
        <v>6</v>
      </c>
      <c r="AM55" s="38"/>
      <c r="AN55" s="38"/>
      <c r="AO55" s="38"/>
      <c r="AP55" s="38"/>
      <c r="AQ55" s="38">
        <v>7</v>
      </c>
      <c r="AR55" s="38"/>
      <c r="AS55" s="38"/>
      <c r="AT55" s="38"/>
      <c r="AU55" s="38"/>
      <c r="AV55" s="38"/>
      <c r="AW55" s="38">
        <v>8</v>
      </c>
      <c r="AX55" s="38"/>
      <c r="AY55" s="38"/>
      <c r="AZ55" s="38"/>
      <c r="BA55" s="38"/>
      <c r="BB55" s="103">
        <v>9</v>
      </c>
      <c r="BC55" s="103"/>
      <c r="BD55" s="103"/>
      <c r="BE55" s="103"/>
      <c r="BF55" s="103"/>
      <c r="BG55" s="103">
        <v>10</v>
      </c>
      <c r="BH55" s="103"/>
      <c r="BI55" s="103"/>
      <c r="BJ55" s="103"/>
      <c r="BK55" s="103"/>
      <c r="BL55" s="103"/>
      <c r="BM55" s="6"/>
      <c r="BN55" s="6"/>
      <c r="BO55" s="6"/>
      <c r="BP55" s="6"/>
      <c r="BQ55" s="6"/>
    </row>
    <row r="56" spans="1:79" ht="18" hidden="1" customHeight="1">
      <c r="A56" s="85" t="s">
        <v>16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 t="s">
        <v>12</v>
      </c>
      <c r="R56" s="86"/>
      <c r="S56" s="86"/>
      <c r="T56" s="86"/>
      <c r="U56" s="86"/>
      <c r="V56" s="86" t="s">
        <v>11</v>
      </c>
      <c r="W56" s="86"/>
      <c r="X56" s="86"/>
      <c r="Y56" s="86"/>
      <c r="Z56" s="86"/>
      <c r="AA56" s="84" t="s">
        <v>18</v>
      </c>
      <c r="AB56" s="87"/>
      <c r="AC56" s="87"/>
      <c r="AD56" s="87"/>
      <c r="AE56" s="87"/>
      <c r="AF56" s="87"/>
      <c r="AG56" s="86" t="s">
        <v>13</v>
      </c>
      <c r="AH56" s="86"/>
      <c r="AI56" s="86"/>
      <c r="AJ56" s="86"/>
      <c r="AK56" s="86"/>
      <c r="AL56" s="86" t="s">
        <v>14</v>
      </c>
      <c r="AM56" s="86"/>
      <c r="AN56" s="86"/>
      <c r="AO56" s="86"/>
      <c r="AP56" s="86"/>
      <c r="AQ56" s="84" t="s">
        <v>18</v>
      </c>
      <c r="AR56" s="87"/>
      <c r="AS56" s="87"/>
      <c r="AT56" s="87"/>
      <c r="AU56" s="87"/>
      <c r="AV56" s="87"/>
      <c r="AW56" s="107" t="s">
        <v>19</v>
      </c>
      <c r="AX56" s="108"/>
      <c r="AY56" s="108"/>
      <c r="AZ56" s="108"/>
      <c r="BA56" s="109"/>
      <c r="BB56" s="107" t="s">
        <v>19</v>
      </c>
      <c r="BC56" s="108"/>
      <c r="BD56" s="108"/>
      <c r="BE56" s="108"/>
      <c r="BF56" s="109"/>
      <c r="BG56" s="87" t="s">
        <v>18</v>
      </c>
      <c r="BH56" s="87"/>
      <c r="BI56" s="87"/>
      <c r="BJ56" s="87"/>
      <c r="BK56" s="87"/>
      <c r="BL56" s="87"/>
      <c r="BM56" s="7"/>
      <c r="BN56" s="7"/>
      <c r="BO56" s="7"/>
      <c r="BP56" s="7"/>
      <c r="BQ56" s="7"/>
      <c r="CA56" s="1" t="s">
        <v>23</v>
      </c>
    </row>
    <row r="57" spans="1:79" s="30" customFormat="1" ht="15.75">
      <c r="A57" s="97" t="s">
        <v>74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>
        <f>Q57+V57</f>
        <v>0</v>
      </c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>
        <f>AG57+AL57</f>
        <v>0</v>
      </c>
      <c r="AR57" s="95"/>
      <c r="AS57" s="95"/>
      <c r="AT57" s="95"/>
      <c r="AU57" s="95"/>
      <c r="AV57" s="95"/>
      <c r="AW57" s="95">
        <f>AG57-Q57</f>
        <v>0</v>
      </c>
      <c r="AX57" s="95"/>
      <c r="AY57" s="95"/>
      <c r="AZ57" s="95"/>
      <c r="BA57" s="95"/>
      <c r="BB57" s="96">
        <f>AL57-V57</f>
        <v>0</v>
      </c>
      <c r="BC57" s="96"/>
      <c r="BD57" s="96"/>
      <c r="BE57" s="96"/>
      <c r="BF57" s="96"/>
      <c r="BG57" s="96">
        <f>AW57+BB57</f>
        <v>0</v>
      </c>
      <c r="BH57" s="96"/>
      <c r="BI57" s="96"/>
      <c r="BJ57" s="96"/>
      <c r="BK57" s="96"/>
      <c r="BL57" s="96"/>
      <c r="BM57" s="31"/>
      <c r="BN57" s="31"/>
      <c r="BO57" s="31"/>
      <c r="BP57" s="31"/>
      <c r="BQ57" s="31"/>
      <c r="CA57" s="30" t="s">
        <v>24</v>
      </c>
    </row>
    <row r="59" spans="1:79" ht="15.75" customHeight="1">
      <c r="A59" s="64" t="s">
        <v>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</row>
    <row r="61" spans="1:79" ht="54.75" customHeight="1">
      <c r="A61" s="67" t="s">
        <v>7</v>
      </c>
      <c r="B61" s="68"/>
      <c r="C61" s="67" t="s">
        <v>6</v>
      </c>
      <c r="D61" s="71"/>
      <c r="E61" s="71"/>
      <c r="F61" s="71"/>
      <c r="G61" s="71"/>
      <c r="H61" s="71"/>
      <c r="I61" s="68"/>
      <c r="J61" s="67" t="s">
        <v>5</v>
      </c>
      <c r="K61" s="71"/>
      <c r="L61" s="71"/>
      <c r="M61" s="71"/>
      <c r="N61" s="68"/>
      <c r="O61" s="67" t="s">
        <v>4</v>
      </c>
      <c r="P61" s="71"/>
      <c r="Q61" s="71"/>
      <c r="R61" s="71"/>
      <c r="S61" s="71"/>
      <c r="T61" s="71"/>
      <c r="U61" s="71"/>
      <c r="V61" s="71"/>
      <c r="W61" s="71"/>
      <c r="X61" s="68"/>
      <c r="Y61" s="38" t="s">
        <v>27</v>
      </c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 t="s">
        <v>50</v>
      </c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110" t="s">
        <v>0</v>
      </c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9.75" customHeight="1">
      <c r="A62" s="69"/>
      <c r="B62" s="70"/>
      <c r="C62" s="69"/>
      <c r="D62" s="72"/>
      <c r="E62" s="72"/>
      <c r="F62" s="72"/>
      <c r="G62" s="72"/>
      <c r="H62" s="72"/>
      <c r="I62" s="70"/>
      <c r="J62" s="69"/>
      <c r="K62" s="72"/>
      <c r="L62" s="72"/>
      <c r="M62" s="72"/>
      <c r="N62" s="70"/>
      <c r="O62" s="69"/>
      <c r="P62" s="72"/>
      <c r="Q62" s="72"/>
      <c r="R62" s="72"/>
      <c r="S62" s="72"/>
      <c r="T62" s="72"/>
      <c r="U62" s="72"/>
      <c r="V62" s="72"/>
      <c r="W62" s="72"/>
      <c r="X62" s="70"/>
      <c r="Y62" s="98" t="s">
        <v>2</v>
      </c>
      <c r="Z62" s="99"/>
      <c r="AA62" s="99"/>
      <c r="AB62" s="99"/>
      <c r="AC62" s="100"/>
      <c r="AD62" s="98" t="s">
        <v>1</v>
      </c>
      <c r="AE62" s="99"/>
      <c r="AF62" s="99"/>
      <c r="AG62" s="99"/>
      <c r="AH62" s="100"/>
      <c r="AI62" s="38" t="s">
        <v>28</v>
      </c>
      <c r="AJ62" s="38"/>
      <c r="AK62" s="38"/>
      <c r="AL62" s="38"/>
      <c r="AM62" s="38"/>
      <c r="AN62" s="38" t="s">
        <v>2</v>
      </c>
      <c r="AO62" s="38"/>
      <c r="AP62" s="38"/>
      <c r="AQ62" s="38"/>
      <c r="AR62" s="38"/>
      <c r="AS62" s="38" t="s">
        <v>1</v>
      </c>
      <c r="AT62" s="38"/>
      <c r="AU62" s="38"/>
      <c r="AV62" s="38"/>
      <c r="AW62" s="38"/>
      <c r="AX62" s="38" t="s">
        <v>28</v>
      </c>
      <c r="AY62" s="38"/>
      <c r="AZ62" s="38"/>
      <c r="BA62" s="38"/>
      <c r="BB62" s="38"/>
      <c r="BC62" s="38" t="s">
        <v>2</v>
      </c>
      <c r="BD62" s="38"/>
      <c r="BE62" s="38"/>
      <c r="BF62" s="38"/>
      <c r="BG62" s="38"/>
      <c r="BH62" s="38" t="s">
        <v>1</v>
      </c>
      <c r="BI62" s="38"/>
      <c r="BJ62" s="38"/>
      <c r="BK62" s="38"/>
      <c r="BL62" s="38"/>
      <c r="BM62" s="38" t="s">
        <v>28</v>
      </c>
      <c r="BN62" s="38"/>
      <c r="BO62" s="38"/>
      <c r="BP62" s="38"/>
      <c r="BQ62" s="38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>
      <c r="A63" s="38">
        <v>1</v>
      </c>
      <c r="B63" s="38"/>
      <c r="C63" s="38">
        <v>2</v>
      </c>
      <c r="D63" s="38"/>
      <c r="E63" s="38"/>
      <c r="F63" s="38"/>
      <c r="G63" s="38"/>
      <c r="H63" s="38"/>
      <c r="I63" s="38"/>
      <c r="J63" s="38">
        <v>3</v>
      </c>
      <c r="K63" s="38"/>
      <c r="L63" s="38"/>
      <c r="M63" s="38"/>
      <c r="N63" s="38"/>
      <c r="O63" s="38">
        <v>4</v>
      </c>
      <c r="P63" s="38"/>
      <c r="Q63" s="38"/>
      <c r="R63" s="38"/>
      <c r="S63" s="38"/>
      <c r="T63" s="38"/>
      <c r="U63" s="38"/>
      <c r="V63" s="38"/>
      <c r="W63" s="38"/>
      <c r="X63" s="38"/>
      <c r="Y63" s="38">
        <v>5</v>
      </c>
      <c r="Z63" s="38"/>
      <c r="AA63" s="38"/>
      <c r="AB63" s="38"/>
      <c r="AC63" s="38"/>
      <c r="AD63" s="38">
        <v>6</v>
      </c>
      <c r="AE63" s="38"/>
      <c r="AF63" s="38"/>
      <c r="AG63" s="38"/>
      <c r="AH63" s="38"/>
      <c r="AI63" s="38">
        <v>7</v>
      </c>
      <c r="AJ63" s="38"/>
      <c r="AK63" s="38"/>
      <c r="AL63" s="38"/>
      <c r="AM63" s="38"/>
      <c r="AN63" s="98">
        <v>8</v>
      </c>
      <c r="AO63" s="99"/>
      <c r="AP63" s="99"/>
      <c r="AQ63" s="99"/>
      <c r="AR63" s="100"/>
      <c r="AS63" s="98">
        <v>9</v>
      </c>
      <c r="AT63" s="99"/>
      <c r="AU63" s="99"/>
      <c r="AV63" s="99"/>
      <c r="AW63" s="100"/>
      <c r="AX63" s="98">
        <v>10</v>
      </c>
      <c r="AY63" s="99"/>
      <c r="AZ63" s="99"/>
      <c r="BA63" s="99"/>
      <c r="BB63" s="100"/>
      <c r="BC63" s="98">
        <v>11</v>
      </c>
      <c r="BD63" s="99"/>
      <c r="BE63" s="99"/>
      <c r="BF63" s="99"/>
      <c r="BG63" s="100"/>
      <c r="BH63" s="98">
        <v>12</v>
      </c>
      <c r="BI63" s="99"/>
      <c r="BJ63" s="99"/>
      <c r="BK63" s="99"/>
      <c r="BL63" s="100"/>
      <c r="BM63" s="98">
        <v>13</v>
      </c>
      <c r="BN63" s="99"/>
      <c r="BO63" s="99"/>
      <c r="BP63" s="99"/>
      <c r="BQ63" s="100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>
      <c r="A64" s="60" t="s">
        <v>39</v>
      </c>
      <c r="B64" s="60"/>
      <c r="C64" s="77" t="s">
        <v>16</v>
      </c>
      <c r="D64" s="78"/>
      <c r="E64" s="78"/>
      <c r="F64" s="78"/>
      <c r="G64" s="78"/>
      <c r="H64" s="78"/>
      <c r="I64" s="79"/>
      <c r="J64" s="60" t="s">
        <v>17</v>
      </c>
      <c r="K64" s="60"/>
      <c r="L64" s="60"/>
      <c r="M64" s="60"/>
      <c r="N64" s="60"/>
      <c r="O64" s="85" t="s">
        <v>40</v>
      </c>
      <c r="P64" s="85"/>
      <c r="Q64" s="85"/>
      <c r="R64" s="85"/>
      <c r="S64" s="85"/>
      <c r="T64" s="85"/>
      <c r="U64" s="85"/>
      <c r="V64" s="85"/>
      <c r="W64" s="85"/>
      <c r="X64" s="77"/>
      <c r="Y64" s="86" t="s">
        <v>12</v>
      </c>
      <c r="Z64" s="86"/>
      <c r="AA64" s="86"/>
      <c r="AB64" s="86"/>
      <c r="AC64" s="86"/>
      <c r="AD64" s="86" t="s">
        <v>32</v>
      </c>
      <c r="AE64" s="86"/>
      <c r="AF64" s="86"/>
      <c r="AG64" s="86"/>
      <c r="AH64" s="86"/>
      <c r="AI64" s="86" t="s">
        <v>18</v>
      </c>
      <c r="AJ64" s="86"/>
      <c r="AK64" s="86"/>
      <c r="AL64" s="86"/>
      <c r="AM64" s="86"/>
      <c r="AN64" s="86" t="s">
        <v>33</v>
      </c>
      <c r="AO64" s="86"/>
      <c r="AP64" s="86"/>
      <c r="AQ64" s="86"/>
      <c r="AR64" s="86"/>
      <c r="AS64" s="86" t="s">
        <v>13</v>
      </c>
      <c r="AT64" s="86"/>
      <c r="AU64" s="86"/>
      <c r="AV64" s="86"/>
      <c r="AW64" s="86"/>
      <c r="AX64" s="86" t="s">
        <v>18</v>
      </c>
      <c r="AY64" s="86"/>
      <c r="AZ64" s="86"/>
      <c r="BA64" s="86"/>
      <c r="BB64" s="86"/>
      <c r="BC64" s="86" t="s">
        <v>35</v>
      </c>
      <c r="BD64" s="86"/>
      <c r="BE64" s="86"/>
      <c r="BF64" s="86"/>
      <c r="BG64" s="86"/>
      <c r="BH64" s="86" t="s">
        <v>35</v>
      </c>
      <c r="BI64" s="86"/>
      <c r="BJ64" s="86"/>
      <c r="BK64" s="86"/>
      <c r="BL64" s="86"/>
      <c r="BM64" s="104" t="s">
        <v>18</v>
      </c>
      <c r="BN64" s="104"/>
      <c r="BO64" s="104"/>
      <c r="BP64" s="104"/>
      <c r="BQ64" s="104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25</v>
      </c>
    </row>
    <row r="65" spans="1:80" s="30" customFormat="1" ht="15.75">
      <c r="A65" s="45">
        <v>0</v>
      </c>
      <c r="B65" s="45"/>
      <c r="C65" s="49" t="s">
        <v>75</v>
      </c>
      <c r="D65" s="49"/>
      <c r="E65" s="49"/>
      <c r="F65" s="49"/>
      <c r="G65" s="49"/>
      <c r="H65" s="49"/>
      <c r="I65" s="49"/>
      <c r="J65" s="49" t="s">
        <v>76</v>
      </c>
      <c r="K65" s="49"/>
      <c r="L65" s="49"/>
      <c r="M65" s="49"/>
      <c r="N65" s="49"/>
      <c r="O65" s="49" t="s">
        <v>76</v>
      </c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32"/>
      <c r="BS65" s="32"/>
      <c r="BT65" s="32"/>
      <c r="BU65" s="32"/>
      <c r="BV65" s="32"/>
      <c r="BW65" s="32"/>
      <c r="BX65" s="32"/>
      <c r="BY65" s="32"/>
      <c r="BZ65" s="33"/>
      <c r="CA65" s="30" t="s">
        <v>26</v>
      </c>
    </row>
    <row r="66" spans="1:80" ht="25.5" customHeight="1">
      <c r="A66" s="38">
        <v>0</v>
      </c>
      <c r="B66" s="38"/>
      <c r="C66" s="42" t="s">
        <v>77</v>
      </c>
      <c r="D66" s="52"/>
      <c r="E66" s="52"/>
      <c r="F66" s="52"/>
      <c r="G66" s="52"/>
      <c r="H66" s="52"/>
      <c r="I66" s="53"/>
      <c r="J66" s="41" t="s">
        <v>78</v>
      </c>
      <c r="K66" s="41"/>
      <c r="L66" s="41"/>
      <c r="M66" s="41"/>
      <c r="N66" s="41"/>
      <c r="O66" s="41" t="s">
        <v>79</v>
      </c>
      <c r="P66" s="41"/>
      <c r="Q66" s="41"/>
      <c r="R66" s="41"/>
      <c r="S66" s="41"/>
      <c r="T66" s="41"/>
      <c r="U66" s="41"/>
      <c r="V66" s="41"/>
      <c r="W66" s="41"/>
      <c r="X66" s="41"/>
      <c r="Y66" s="43">
        <v>111</v>
      </c>
      <c r="Z66" s="43"/>
      <c r="AA66" s="43"/>
      <c r="AB66" s="43"/>
      <c r="AC66" s="43"/>
      <c r="AD66" s="43">
        <v>0</v>
      </c>
      <c r="AE66" s="43"/>
      <c r="AF66" s="43"/>
      <c r="AG66" s="43"/>
      <c r="AH66" s="43"/>
      <c r="AI66" s="43">
        <v>111</v>
      </c>
      <c r="AJ66" s="43"/>
      <c r="AK66" s="43"/>
      <c r="AL66" s="43"/>
      <c r="AM66" s="43"/>
      <c r="AN66" s="43">
        <v>111</v>
      </c>
      <c r="AO66" s="43"/>
      <c r="AP66" s="43"/>
      <c r="AQ66" s="43"/>
      <c r="AR66" s="43"/>
      <c r="AS66" s="43">
        <v>0</v>
      </c>
      <c r="AT66" s="43"/>
      <c r="AU66" s="43"/>
      <c r="AV66" s="43"/>
      <c r="AW66" s="43"/>
      <c r="AX66" s="37">
        <v>111</v>
      </c>
      <c r="AY66" s="37"/>
      <c r="AZ66" s="37"/>
      <c r="BA66" s="37"/>
      <c r="BB66" s="37"/>
      <c r="BC66" s="37">
        <f>AN66-Y66</f>
        <v>0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38.25" customHeight="1">
      <c r="A67" s="38">
        <v>0</v>
      </c>
      <c r="B67" s="38"/>
      <c r="C67" s="42" t="s">
        <v>80</v>
      </c>
      <c r="D67" s="39"/>
      <c r="E67" s="39"/>
      <c r="F67" s="39"/>
      <c r="G67" s="39"/>
      <c r="H67" s="39"/>
      <c r="I67" s="40"/>
      <c r="J67" s="41" t="s">
        <v>81</v>
      </c>
      <c r="K67" s="41"/>
      <c r="L67" s="41"/>
      <c r="M67" s="41"/>
      <c r="N67" s="41"/>
      <c r="O67" s="41" t="s">
        <v>82</v>
      </c>
      <c r="P67" s="41"/>
      <c r="Q67" s="41"/>
      <c r="R67" s="41"/>
      <c r="S67" s="41"/>
      <c r="T67" s="41"/>
      <c r="U67" s="41"/>
      <c r="V67" s="41"/>
      <c r="W67" s="41"/>
      <c r="X67" s="41"/>
      <c r="Y67" s="43">
        <v>0</v>
      </c>
      <c r="Z67" s="43"/>
      <c r="AA67" s="43"/>
      <c r="AB67" s="43"/>
      <c r="AC67" s="43"/>
      <c r="AD67" s="43">
        <v>35000</v>
      </c>
      <c r="AE67" s="43"/>
      <c r="AF67" s="43"/>
      <c r="AG67" s="43"/>
      <c r="AH67" s="43"/>
      <c r="AI67" s="43">
        <v>35000</v>
      </c>
      <c r="AJ67" s="43"/>
      <c r="AK67" s="43"/>
      <c r="AL67" s="43"/>
      <c r="AM67" s="43"/>
      <c r="AN67" s="43">
        <v>0</v>
      </c>
      <c r="AO67" s="43"/>
      <c r="AP67" s="43"/>
      <c r="AQ67" s="43"/>
      <c r="AR67" s="43"/>
      <c r="AS67" s="43">
        <v>35000</v>
      </c>
      <c r="AT67" s="43"/>
      <c r="AU67" s="43"/>
      <c r="AV67" s="43"/>
      <c r="AW67" s="43"/>
      <c r="AX67" s="37">
        <v>35000</v>
      </c>
      <c r="AY67" s="37"/>
      <c r="AZ67" s="37"/>
      <c r="BA67" s="37"/>
      <c r="BB67" s="37"/>
      <c r="BC67" s="37">
        <f>AN67-Y67</f>
        <v>0</v>
      </c>
      <c r="BD67" s="37"/>
      <c r="BE67" s="37"/>
      <c r="BF67" s="37"/>
      <c r="BG67" s="37"/>
      <c r="BH67" s="37">
        <f>AS67-AD67</f>
        <v>0</v>
      </c>
      <c r="BI67" s="37"/>
      <c r="BJ67" s="37"/>
      <c r="BK67" s="37"/>
      <c r="BL67" s="37"/>
      <c r="BM67" s="37">
        <v>0</v>
      </c>
      <c r="BN67" s="37"/>
      <c r="BO67" s="37"/>
      <c r="BP67" s="37"/>
      <c r="BQ67" s="3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63.75" customHeight="1">
      <c r="A68" s="38">
        <v>0</v>
      </c>
      <c r="B68" s="38"/>
      <c r="C68" s="42" t="s">
        <v>83</v>
      </c>
      <c r="D68" s="39"/>
      <c r="E68" s="39"/>
      <c r="F68" s="39"/>
      <c r="G68" s="39"/>
      <c r="H68" s="39"/>
      <c r="I68" s="40"/>
      <c r="J68" s="41" t="s">
        <v>81</v>
      </c>
      <c r="K68" s="41"/>
      <c r="L68" s="41"/>
      <c r="M68" s="41"/>
      <c r="N68" s="41"/>
      <c r="O68" s="41" t="s">
        <v>82</v>
      </c>
      <c r="P68" s="41"/>
      <c r="Q68" s="41"/>
      <c r="R68" s="41"/>
      <c r="S68" s="41"/>
      <c r="T68" s="41"/>
      <c r="U68" s="41"/>
      <c r="V68" s="41"/>
      <c r="W68" s="41"/>
      <c r="X68" s="41"/>
      <c r="Y68" s="43">
        <v>26630832</v>
      </c>
      <c r="Z68" s="43"/>
      <c r="AA68" s="43"/>
      <c r="AB68" s="43"/>
      <c r="AC68" s="43"/>
      <c r="AD68" s="43">
        <v>0</v>
      </c>
      <c r="AE68" s="43"/>
      <c r="AF68" s="43"/>
      <c r="AG68" s="43"/>
      <c r="AH68" s="43"/>
      <c r="AI68" s="43">
        <v>26630832</v>
      </c>
      <c r="AJ68" s="43"/>
      <c r="AK68" s="43"/>
      <c r="AL68" s="43"/>
      <c r="AM68" s="43"/>
      <c r="AN68" s="43">
        <v>26559158</v>
      </c>
      <c r="AO68" s="43"/>
      <c r="AP68" s="43"/>
      <c r="AQ68" s="43"/>
      <c r="AR68" s="43"/>
      <c r="AS68" s="43">
        <v>1531267</v>
      </c>
      <c r="AT68" s="43"/>
      <c r="AU68" s="43"/>
      <c r="AV68" s="43"/>
      <c r="AW68" s="43"/>
      <c r="AX68" s="37">
        <v>28090425</v>
      </c>
      <c r="AY68" s="37"/>
      <c r="AZ68" s="37"/>
      <c r="BA68" s="37"/>
      <c r="BB68" s="37"/>
      <c r="BC68" s="37">
        <f>AN68-Y68</f>
        <v>-71674</v>
      </c>
      <c r="BD68" s="37"/>
      <c r="BE68" s="37"/>
      <c r="BF68" s="37"/>
      <c r="BG68" s="37"/>
      <c r="BH68" s="37">
        <f>AS68-AD68</f>
        <v>1531267</v>
      </c>
      <c r="BI68" s="37"/>
      <c r="BJ68" s="37"/>
      <c r="BK68" s="37"/>
      <c r="BL68" s="37"/>
      <c r="BM68" s="37">
        <v>1459593</v>
      </c>
      <c r="BN68" s="37"/>
      <c r="BO68" s="37"/>
      <c r="BP68" s="37"/>
      <c r="BQ68" s="3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21.5" customHeight="1">
      <c r="A69" s="38"/>
      <c r="B69" s="38"/>
      <c r="C69" s="34" t="s">
        <v>85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6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84</v>
      </c>
    </row>
    <row r="70" spans="1:80" ht="102" customHeight="1">
      <c r="A70" s="38">
        <v>0</v>
      </c>
      <c r="B70" s="38"/>
      <c r="C70" s="34" t="s">
        <v>86</v>
      </c>
      <c r="D70" s="39"/>
      <c r="E70" s="39"/>
      <c r="F70" s="39"/>
      <c r="G70" s="39"/>
      <c r="H70" s="39"/>
      <c r="I70" s="40"/>
      <c r="J70" s="41" t="s">
        <v>81</v>
      </c>
      <c r="K70" s="41"/>
      <c r="L70" s="41"/>
      <c r="M70" s="41"/>
      <c r="N70" s="41"/>
      <c r="O70" s="41" t="s">
        <v>82</v>
      </c>
      <c r="P70" s="41"/>
      <c r="Q70" s="41"/>
      <c r="R70" s="41"/>
      <c r="S70" s="41"/>
      <c r="T70" s="41"/>
      <c r="U70" s="41"/>
      <c r="V70" s="41"/>
      <c r="W70" s="41"/>
      <c r="X70" s="41"/>
      <c r="Y70" s="43">
        <v>0</v>
      </c>
      <c r="Z70" s="43"/>
      <c r="AA70" s="43"/>
      <c r="AB70" s="43"/>
      <c r="AC70" s="43"/>
      <c r="AD70" s="43">
        <v>45270</v>
      </c>
      <c r="AE70" s="43"/>
      <c r="AF70" s="43"/>
      <c r="AG70" s="43"/>
      <c r="AH70" s="43"/>
      <c r="AI70" s="43">
        <v>45270</v>
      </c>
      <c r="AJ70" s="43"/>
      <c r="AK70" s="43"/>
      <c r="AL70" s="43"/>
      <c r="AM70" s="43"/>
      <c r="AN70" s="43">
        <v>0</v>
      </c>
      <c r="AO70" s="43"/>
      <c r="AP70" s="43"/>
      <c r="AQ70" s="43"/>
      <c r="AR70" s="43"/>
      <c r="AS70" s="43">
        <v>24623</v>
      </c>
      <c r="AT70" s="43"/>
      <c r="AU70" s="43"/>
      <c r="AV70" s="43"/>
      <c r="AW70" s="43"/>
      <c r="AX70" s="37">
        <v>24623</v>
      </c>
      <c r="AY70" s="37"/>
      <c r="AZ70" s="37"/>
      <c r="BA70" s="37"/>
      <c r="BB70" s="37"/>
      <c r="BC70" s="37">
        <f>AN70-Y70</f>
        <v>0</v>
      </c>
      <c r="BD70" s="37"/>
      <c r="BE70" s="37"/>
      <c r="BF70" s="37"/>
      <c r="BG70" s="37"/>
      <c r="BH70" s="37">
        <f>AS70-AD70</f>
        <v>-20647</v>
      </c>
      <c r="BI70" s="37"/>
      <c r="BJ70" s="37"/>
      <c r="BK70" s="37"/>
      <c r="BL70" s="37"/>
      <c r="BM70" s="37">
        <v>-20647</v>
      </c>
      <c r="BN70" s="37"/>
      <c r="BO70" s="37"/>
      <c r="BP70" s="37"/>
      <c r="BQ70" s="3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25.5" customHeight="1">
      <c r="A71" s="38"/>
      <c r="B71" s="38"/>
      <c r="C71" s="34" t="s">
        <v>88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6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87</v>
      </c>
    </row>
    <row r="72" spans="1:80" s="30" customFormat="1" ht="15.75">
      <c r="A72" s="45">
        <v>0</v>
      </c>
      <c r="B72" s="45"/>
      <c r="C72" s="46" t="s">
        <v>89</v>
      </c>
      <c r="D72" s="47"/>
      <c r="E72" s="47"/>
      <c r="F72" s="47"/>
      <c r="G72" s="47"/>
      <c r="H72" s="47"/>
      <c r="I72" s="48"/>
      <c r="J72" s="49" t="s">
        <v>76</v>
      </c>
      <c r="K72" s="49"/>
      <c r="L72" s="49"/>
      <c r="M72" s="49"/>
      <c r="N72" s="49"/>
      <c r="O72" s="49" t="s">
        <v>76</v>
      </c>
      <c r="P72" s="49"/>
      <c r="Q72" s="49"/>
      <c r="R72" s="49"/>
      <c r="S72" s="49"/>
      <c r="T72" s="49"/>
      <c r="U72" s="49"/>
      <c r="V72" s="49"/>
      <c r="W72" s="49"/>
      <c r="X72" s="49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80" ht="38.25" customHeight="1">
      <c r="A73" s="38">
        <v>0</v>
      </c>
      <c r="B73" s="38"/>
      <c r="C73" s="34" t="s">
        <v>90</v>
      </c>
      <c r="D73" s="39"/>
      <c r="E73" s="39"/>
      <c r="F73" s="39"/>
      <c r="G73" s="39"/>
      <c r="H73" s="39"/>
      <c r="I73" s="40"/>
      <c r="J73" s="41" t="s">
        <v>78</v>
      </c>
      <c r="K73" s="41"/>
      <c r="L73" s="41"/>
      <c r="M73" s="41"/>
      <c r="N73" s="41"/>
      <c r="O73" s="42" t="s">
        <v>91</v>
      </c>
      <c r="P73" s="52"/>
      <c r="Q73" s="52"/>
      <c r="R73" s="52"/>
      <c r="S73" s="52"/>
      <c r="T73" s="52"/>
      <c r="U73" s="52"/>
      <c r="V73" s="52"/>
      <c r="W73" s="52"/>
      <c r="X73" s="53"/>
      <c r="Y73" s="43">
        <v>7195</v>
      </c>
      <c r="Z73" s="43"/>
      <c r="AA73" s="43"/>
      <c r="AB73" s="43"/>
      <c r="AC73" s="43"/>
      <c r="AD73" s="43">
        <v>0</v>
      </c>
      <c r="AE73" s="43"/>
      <c r="AF73" s="43"/>
      <c r="AG73" s="43"/>
      <c r="AH73" s="43"/>
      <c r="AI73" s="43">
        <v>7195</v>
      </c>
      <c r="AJ73" s="43"/>
      <c r="AK73" s="43"/>
      <c r="AL73" s="43"/>
      <c r="AM73" s="43"/>
      <c r="AN73" s="43">
        <v>8605</v>
      </c>
      <c r="AO73" s="43"/>
      <c r="AP73" s="43"/>
      <c r="AQ73" s="43"/>
      <c r="AR73" s="43"/>
      <c r="AS73" s="43">
        <v>0</v>
      </c>
      <c r="AT73" s="43"/>
      <c r="AU73" s="43"/>
      <c r="AV73" s="43"/>
      <c r="AW73" s="43"/>
      <c r="AX73" s="37">
        <v>8605</v>
      </c>
      <c r="AY73" s="37"/>
      <c r="AZ73" s="37"/>
      <c r="BA73" s="37"/>
      <c r="BB73" s="37"/>
      <c r="BC73" s="37">
        <f>AN73-Y73</f>
        <v>1410</v>
      </c>
      <c r="BD73" s="37"/>
      <c r="BE73" s="37"/>
      <c r="BF73" s="37"/>
      <c r="BG73" s="37"/>
      <c r="BH73" s="37">
        <f>AS73-AD73</f>
        <v>0</v>
      </c>
      <c r="BI73" s="37"/>
      <c r="BJ73" s="37"/>
      <c r="BK73" s="37"/>
      <c r="BL73" s="37"/>
      <c r="BM73" s="37">
        <v>1410</v>
      </c>
      <c r="BN73" s="37"/>
      <c r="BO73" s="37"/>
      <c r="BP73" s="37"/>
      <c r="BQ73" s="3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38.25" customHeight="1">
      <c r="A74" s="38"/>
      <c r="B74" s="38"/>
      <c r="C74" s="34" t="s">
        <v>93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6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92</v>
      </c>
    </row>
    <row r="75" spans="1:80" ht="38.25" customHeight="1">
      <c r="A75" s="38">
        <v>0</v>
      </c>
      <c r="B75" s="38"/>
      <c r="C75" s="34" t="s">
        <v>94</v>
      </c>
      <c r="D75" s="39"/>
      <c r="E75" s="39"/>
      <c r="F75" s="39"/>
      <c r="G75" s="39"/>
      <c r="H75" s="39"/>
      <c r="I75" s="40"/>
      <c r="J75" s="41" t="s">
        <v>78</v>
      </c>
      <c r="K75" s="41"/>
      <c r="L75" s="41"/>
      <c r="M75" s="41"/>
      <c r="N75" s="41"/>
      <c r="O75" s="42" t="s">
        <v>91</v>
      </c>
      <c r="P75" s="39"/>
      <c r="Q75" s="39"/>
      <c r="R75" s="39"/>
      <c r="S75" s="39"/>
      <c r="T75" s="39"/>
      <c r="U75" s="39"/>
      <c r="V75" s="39"/>
      <c r="W75" s="39"/>
      <c r="X75" s="40"/>
      <c r="Y75" s="43">
        <v>9</v>
      </c>
      <c r="Z75" s="43"/>
      <c r="AA75" s="43"/>
      <c r="AB75" s="43"/>
      <c r="AC75" s="43"/>
      <c r="AD75" s="43">
        <v>0</v>
      </c>
      <c r="AE75" s="43"/>
      <c r="AF75" s="43"/>
      <c r="AG75" s="43"/>
      <c r="AH75" s="43"/>
      <c r="AI75" s="43">
        <v>9</v>
      </c>
      <c r="AJ75" s="43"/>
      <c r="AK75" s="43"/>
      <c r="AL75" s="43"/>
      <c r="AM75" s="43"/>
      <c r="AN75" s="43">
        <v>59</v>
      </c>
      <c r="AO75" s="43"/>
      <c r="AP75" s="43"/>
      <c r="AQ75" s="43"/>
      <c r="AR75" s="43"/>
      <c r="AS75" s="43">
        <v>0</v>
      </c>
      <c r="AT75" s="43"/>
      <c r="AU75" s="43"/>
      <c r="AV75" s="43"/>
      <c r="AW75" s="43"/>
      <c r="AX75" s="37">
        <v>59</v>
      </c>
      <c r="AY75" s="37"/>
      <c r="AZ75" s="37"/>
      <c r="BA75" s="37"/>
      <c r="BB75" s="37"/>
      <c r="BC75" s="37">
        <f>AN75-Y75</f>
        <v>50</v>
      </c>
      <c r="BD75" s="37"/>
      <c r="BE75" s="37"/>
      <c r="BF75" s="37"/>
      <c r="BG75" s="37"/>
      <c r="BH75" s="37">
        <f>AS75-AD75</f>
        <v>0</v>
      </c>
      <c r="BI75" s="37"/>
      <c r="BJ75" s="37"/>
      <c r="BK75" s="37"/>
      <c r="BL75" s="37"/>
      <c r="BM75" s="37">
        <v>50</v>
      </c>
      <c r="BN75" s="37"/>
      <c r="BO75" s="37"/>
      <c r="BP75" s="37"/>
      <c r="BQ75" s="3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54" customHeight="1">
      <c r="A76" s="38"/>
      <c r="B76" s="38"/>
      <c r="C76" s="34" t="s">
        <v>96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6"/>
      <c r="BR76" s="10"/>
      <c r="BS76" s="10"/>
      <c r="BT76" s="10"/>
      <c r="BU76" s="10"/>
      <c r="BV76" s="10"/>
      <c r="BW76" s="10"/>
      <c r="BX76" s="10"/>
      <c r="BY76" s="10"/>
      <c r="BZ76" s="8"/>
      <c r="CB76" s="1" t="s">
        <v>95</v>
      </c>
    </row>
    <row r="77" spans="1:80" ht="51" customHeight="1">
      <c r="A77" s="38">
        <v>0</v>
      </c>
      <c r="B77" s="38"/>
      <c r="C77" s="34" t="s">
        <v>97</v>
      </c>
      <c r="D77" s="39"/>
      <c r="E77" s="39"/>
      <c r="F77" s="39"/>
      <c r="G77" s="39"/>
      <c r="H77" s="39"/>
      <c r="I77" s="40"/>
      <c r="J77" s="41" t="s">
        <v>78</v>
      </c>
      <c r="K77" s="41"/>
      <c r="L77" s="41"/>
      <c r="M77" s="41"/>
      <c r="N77" s="41"/>
      <c r="O77" s="42" t="s">
        <v>98</v>
      </c>
      <c r="P77" s="39"/>
      <c r="Q77" s="39"/>
      <c r="R77" s="39"/>
      <c r="S77" s="39"/>
      <c r="T77" s="39"/>
      <c r="U77" s="39"/>
      <c r="V77" s="39"/>
      <c r="W77" s="39"/>
      <c r="X77" s="40"/>
      <c r="Y77" s="43">
        <v>0</v>
      </c>
      <c r="Z77" s="43"/>
      <c r="AA77" s="43"/>
      <c r="AB77" s="43"/>
      <c r="AC77" s="43"/>
      <c r="AD77" s="43">
        <v>3</v>
      </c>
      <c r="AE77" s="43"/>
      <c r="AF77" s="43"/>
      <c r="AG77" s="43"/>
      <c r="AH77" s="43"/>
      <c r="AI77" s="43">
        <v>3</v>
      </c>
      <c r="AJ77" s="43"/>
      <c r="AK77" s="43"/>
      <c r="AL77" s="43"/>
      <c r="AM77" s="43"/>
      <c r="AN77" s="43">
        <v>0</v>
      </c>
      <c r="AO77" s="43"/>
      <c r="AP77" s="43"/>
      <c r="AQ77" s="43"/>
      <c r="AR77" s="43"/>
      <c r="AS77" s="43">
        <v>3</v>
      </c>
      <c r="AT77" s="43"/>
      <c r="AU77" s="43"/>
      <c r="AV77" s="43"/>
      <c r="AW77" s="43"/>
      <c r="AX77" s="37">
        <v>3</v>
      </c>
      <c r="AY77" s="37"/>
      <c r="AZ77" s="37"/>
      <c r="BA77" s="37"/>
      <c r="BB77" s="37"/>
      <c r="BC77" s="37">
        <f>AN77-Y77</f>
        <v>0</v>
      </c>
      <c r="BD77" s="37"/>
      <c r="BE77" s="37"/>
      <c r="BF77" s="37"/>
      <c r="BG77" s="37"/>
      <c r="BH77" s="37">
        <f>AS77-AD77</f>
        <v>0</v>
      </c>
      <c r="BI77" s="37"/>
      <c r="BJ77" s="37"/>
      <c r="BK77" s="37"/>
      <c r="BL77" s="37"/>
      <c r="BM77" s="37">
        <v>0</v>
      </c>
      <c r="BN77" s="37"/>
      <c r="BO77" s="37"/>
      <c r="BP77" s="37"/>
      <c r="BQ77" s="3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60" customHeight="1">
      <c r="A78" s="38">
        <v>0</v>
      </c>
      <c r="B78" s="38"/>
      <c r="C78" s="34" t="s">
        <v>99</v>
      </c>
      <c r="D78" s="39"/>
      <c r="E78" s="39"/>
      <c r="F78" s="39"/>
      <c r="G78" s="39"/>
      <c r="H78" s="39"/>
      <c r="I78" s="40"/>
      <c r="J78" s="41" t="s">
        <v>78</v>
      </c>
      <c r="K78" s="41"/>
      <c r="L78" s="41"/>
      <c r="M78" s="41"/>
      <c r="N78" s="41"/>
      <c r="O78" s="42" t="s">
        <v>98</v>
      </c>
      <c r="P78" s="39"/>
      <c r="Q78" s="39"/>
      <c r="R78" s="39"/>
      <c r="S78" s="39"/>
      <c r="T78" s="39"/>
      <c r="U78" s="39"/>
      <c r="V78" s="39"/>
      <c r="W78" s="39"/>
      <c r="X78" s="40"/>
      <c r="Y78" s="43">
        <v>0</v>
      </c>
      <c r="Z78" s="43"/>
      <c r="AA78" s="43"/>
      <c r="AB78" s="43"/>
      <c r="AC78" s="43"/>
      <c r="AD78" s="43">
        <v>1</v>
      </c>
      <c r="AE78" s="43"/>
      <c r="AF78" s="43"/>
      <c r="AG78" s="43"/>
      <c r="AH78" s="43"/>
      <c r="AI78" s="43">
        <v>1</v>
      </c>
      <c r="AJ78" s="43"/>
      <c r="AK78" s="43"/>
      <c r="AL78" s="43"/>
      <c r="AM78" s="43"/>
      <c r="AN78" s="43">
        <v>0</v>
      </c>
      <c r="AO78" s="43"/>
      <c r="AP78" s="43"/>
      <c r="AQ78" s="43"/>
      <c r="AR78" s="43"/>
      <c r="AS78" s="43">
        <v>1</v>
      </c>
      <c r="AT78" s="43"/>
      <c r="AU78" s="43"/>
      <c r="AV78" s="43"/>
      <c r="AW78" s="43"/>
      <c r="AX78" s="37">
        <v>1</v>
      </c>
      <c r="AY78" s="37"/>
      <c r="AZ78" s="37"/>
      <c r="BA78" s="37"/>
      <c r="BB78" s="37"/>
      <c r="BC78" s="37">
        <f>AN78-Y78</f>
        <v>0</v>
      </c>
      <c r="BD78" s="37"/>
      <c r="BE78" s="37"/>
      <c r="BF78" s="37"/>
      <c r="BG78" s="37"/>
      <c r="BH78" s="37">
        <f>AS78-AD78</f>
        <v>0</v>
      </c>
      <c r="BI78" s="37"/>
      <c r="BJ78" s="37"/>
      <c r="BK78" s="37"/>
      <c r="BL78" s="37"/>
      <c r="BM78" s="37">
        <v>0</v>
      </c>
      <c r="BN78" s="37"/>
      <c r="BO78" s="37"/>
      <c r="BP78" s="37"/>
      <c r="BQ78" s="37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s="30" customFormat="1" ht="15.75">
      <c r="A79" s="45">
        <v>0</v>
      </c>
      <c r="B79" s="45"/>
      <c r="C79" s="46" t="s">
        <v>100</v>
      </c>
      <c r="D79" s="47"/>
      <c r="E79" s="47"/>
      <c r="F79" s="47"/>
      <c r="G79" s="47"/>
      <c r="H79" s="47"/>
      <c r="I79" s="48"/>
      <c r="J79" s="49" t="s">
        <v>76</v>
      </c>
      <c r="K79" s="49"/>
      <c r="L79" s="49"/>
      <c r="M79" s="49"/>
      <c r="N79" s="49"/>
      <c r="O79" s="50" t="s">
        <v>76</v>
      </c>
      <c r="P79" s="47"/>
      <c r="Q79" s="47"/>
      <c r="R79" s="47"/>
      <c r="S79" s="47"/>
      <c r="T79" s="47"/>
      <c r="U79" s="47"/>
      <c r="V79" s="47"/>
      <c r="W79" s="47"/>
      <c r="X79" s="48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80" ht="57.75" customHeight="1">
      <c r="A80" s="38">
        <v>0</v>
      </c>
      <c r="B80" s="38"/>
      <c r="C80" s="34" t="s">
        <v>101</v>
      </c>
      <c r="D80" s="39"/>
      <c r="E80" s="39"/>
      <c r="F80" s="39"/>
      <c r="G80" s="39"/>
      <c r="H80" s="39"/>
      <c r="I80" s="40"/>
      <c r="J80" s="41" t="s">
        <v>78</v>
      </c>
      <c r="K80" s="41"/>
      <c r="L80" s="41"/>
      <c r="M80" s="41"/>
      <c r="N80" s="41"/>
      <c r="O80" s="42" t="s">
        <v>102</v>
      </c>
      <c r="P80" s="39"/>
      <c r="Q80" s="39"/>
      <c r="R80" s="39"/>
      <c r="S80" s="39"/>
      <c r="T80" s="39"/>
      <c r="U80" s="39"/>
      <c r="V80" s="39"/>
      <c r="W80" s="39"/>
      <c r="X80" s="40"/>
      <c r="Y80" s="43">
        <v>67</v>
      </c>
      <c r="Z80" s="43"/>
      <c r="AA80" s="43"/>
      <c r="AB80" s="43"/>
      <c r="AC80" s="43"/>
      <c r="AD80" s="43">
        <v>0</v>
      </c>
      <c r="AE80" s="43"/>
      <c r="AF80" s="43"/>
      <c r="AG80" s="43"/>
      <c r="AH80" s="43"/>
      <c r="AI80" s="43">
        <v>67</v>
      </c>
      <c r="AJ80" s="43"/>
      <c r="AK80" s="43"/>
      <c r="AL80" s="43"/>
      <c r="AM80" s="43"/>
      <c r="AN80" s="43">
        <v>78</v>
      </c>
      <c r="AO80" s="43"/>
      <c r="AP80" s="43"/>
      <c r="AQ80" s="43"/>
      <c r="AR80" s="43"/>
      <c r="AS80" s="43">
        <v>0</v>
      </c>
      <c r="AT80" s="43"/>
      <c r="AU80" s="43"/>
      <c r="AV80" s="43"/>
      <c r="AW80" s="43"/>
      <c r="AX80" s="37">
        <v>78</v>
      </c>
      <c r="AY80" s="37"/>
      <c r="AZ80" s="37"/>
      <c r="BA80" s="37"/>
      <c r="BB80" s="37"/>
      <c r="BC80" s="37">
        <f>AN80-Y80</f>
        <v>11</v>
      </c>
      <c r="BD80" s="37"/>
      <c r="BE80" s="37"/>
      <c r="BF80" s="37"/>
      <c r="BG80" s="37"/>
      <c r="BH80" s="37">
        <f>AS80-AD80</f>
        <v>0</v>
      </c>
      <c r="BI80" s="37"/>
      <c r="BJ80" s="37"/>
      <c r="BK80" s="37"/>
      <c r="BL80" s="37"/>
      <c r="BM80" s="37">
        <v>11</v>
      </c>
      <c r="BN80" s="37"/>
      <c r="BO80" s="37"/>
      <c r="BP80" s="37"/>
      <c r="BQ80" s="37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31.5" customHeight="1">
      <c r="A81" s="38"/>
      <c r="B81" s="38"/>
      <c r="C81" s="34" t="s">
        <v>104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6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103</v>
      </c>
    </row>
    <row r="82" spans="1:80" ht="51" customHeight="1">
      <c r="A82" s="38">
        <v>0</v>
      </c>
      <c r="B82" s="38"/>
      <c r="C82" s="34" t="s">
        <v>105</v>
      </c>
      <c r="D82" s="39"/>
      <c r="E82" s="39"/>
      <c r="F82" s="39"/>
      <c r="G82" s="39"/>
      <c r="H82" s="39"/>
      <c r="I82" s="40"/>
      <c r="J82" s="41" t="s">
        <v>78</v>
      </c>
      <c r="K82" s="41"/>
      <c r="L82" s="41"/>
      <c r="M82" s="41"/>
      <c r="N82" s="41"/>
      <c r="O82" s="42" t="s">
        <v>102</v>
      </c>
      <c r="P82" s="39"/>
      <c r="Q82" s="39"/>
      <c r="R82" s="39"/>
      <c r="S82" s="39"/>
      <c r="T82" s="39"/>
      <c r="U82" s="39"/>
      <c r="V82" s="39"/>
      <c r="W82" s="39"/>
      <c r="X82" s="40"/>
      <c r="Y82" s="43">
        <v>0.08</v>
      </c>
      <c r="Z82" s="43"/>
      <c r="AA82" s="43"/>
      <c r="AB82" s="43"/>
      <c r="AC82" s="43"/>
      <c r="AD82" s="43">
        <v>0</v>
      </c>
      <c r="AE82" s="43"/>
      <c r="AF82" s="43"/>
      <c r="AG82" s="43"/>
      <c r="AH82" s="43"/>
      <c r="AI82" s="43">
        <v>0.08</v>
      </c>
      <c r="AJ82" s="43"/>
      <c r="AK82" s="43"/>
      <c r="AL82" s="43"/>
      <c r="AM82" s="43"/>
      <c r="AN82" s="43">
        <v>0.53</v>
      </c>
      <c r="AO82" s="43"/>
      <c r="AP82" s="43"/>
      <c r="AQ82" s="43"/>
      <c r="AR82" s="43"/>
      <c r="AS82" s="43">
        <v>0</v>
      </c>
      <c r="AT82" s="43"/>
      <c r="AU82" s="43"/>
      <c r="AV82" s="43"/>
      <c r="AW82" s="43"/>
      <c r="AX82" s="37">
        <v>0.53</v>
      </c>
      <c r="AY82" s="37"/>
      <c r="AZ82" s="37"/>
      <c r="BA82" s="37"/>
      <c r="BB82" s="37"/>
      <c r="BC82" s="37">
        <f>AN82-Y82</f>
        <v>0.45</v>
      </c>
      <c r="BD82" s="37"/>
      <c r="BE82" s="37"/>
      <c r="BF82" s="37"/>
      <c r="BG82" s="37"/>
      <c r="BH82" s="37">
        <f>AS82-AD82</f>
        <v>0</v>
      </c>
      <c r="BI82" s="37"/>
      <c r="BJ82" s="37"/>
      <c r="BK82" s="37"/>
      <c r="BL82" s="37"/>
      <c r="BM82" s="37">
        <v>0.45</v>
      </c>
      <c r="BN82" s="37"/>
      <c r="BO82" s="37"/>
      <c r="BP82" s="37"/>
      <c r="BQ82" s="3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48" customHeight="1">
      <c r="A83" s="38"/>
      <c r="B83" s="38"/>
      <c r="C83" s="34" t="s">
        <v>96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6"/>
      <c r="BR83" s="10"/>
      <c r="BS83" s="10"/>
      <c r="BT83" s="10"/>
      <c r="BU83" s="10"/>
      <c r="BV83" s="10"/>
      <c r="BW83" s="10"/>
      <c r="BX83" s="10"/>
      <c r="BY83" s="10"/>
      <c r="BZ83" s="8"/>
      <c r="CB83" s="1" t="s">
        <v>106</v>
      </c>
    </row>
    <row r="84" spans="1:80" ht="25.5" customHeight="1">
      <c r="A84" s="38">
        <v>0</v>
      </c>
      <c r="B84" s="38"/>
      <c r="C84" s="34" t="s">
        <v>107</v>
      </c>
      <c r="D84" s="39"/>
      <c r="E84" s="39"/>
      <c r="F84" s="39"/>
      <c r="G84" s="39"/>
      <c r="H84" s="39"/>
      <c r="I84" s="40"/>
      <c r="J84" s="41" t="s">
        <v>81</v>
      </c>
      <c r="K84" s="41"/>
      <c r="L84" s="41"/>
      <c r="M84" s="41"/>
      <c r="N84" s="41"/>
      <c r="O84" s="42" t="s">
        <v>102</v>
      </c>
      <c r="P84" s="39"/>
      <c r="Q84" s="39"/>
      <c r="R84" s="39"/>
      <c r="S84" s="39"/>
      <c r="T84" s="39"/>
      <c r="U84" s="39"/>
      <c r="V84" s="39"/>
      <c r="W84" s="39"/>
      <c r="X84" s="40"/>
      <c r="Y84" s="43">
        <v>239917</v>
      </c>
      <c r="Z84" s="43"/>
      <c r="AA84" s="43"/>
      <c r="AB84" s="43"/>
      <c r="AC84" s="43"/>
      <c r="AD84" s="43">
        <v>0</v>
      </c>
      <c r="AE84" s="43"/>
      <c r="AF84" s="43"/>
      <c r="AG84" s="43"/>
      <c r="AH84" s="43"/>
      <c r="AI84" s="43">
        <v>239917</v>
      </c>
      <c r="AJ84" s="43"/>
      <c r="AK84" s="43"/>
      <c r="AL84" s="43"/>
      <c r="AM84" s="43"/>
      <c r="AN84" s="43">
        <v>237272</v>
      </c>
      <c r="AO84" s="43"/>
      <c r="AP84" s="43"/>
      <c r="AQ84" s="43"/>
      <c r="AR84" s="43"/>
      <c r="AS84" s="43">
        <v>0</v>
      </c>
      <c r="AT84" s="43"/>
      <c r="AU84" s="43"/>
      <c r="AV84" s="43"/>
      <c r="AW84" s="43"/>
      <c r="AX84" s="37">
        <v>237272</v>
      </c>
      <c r="AY84" s="37"/>
      <c r="AZ84" s="37"/>
      <c r="BA84" s="37"/>
      <c r="BB84" s="37"/>
      <c r="BC84" s="37">
        <f>AN84-Y84</f>
        <v>-2645</v>
      </c>
      <c r="BD84" s="37"/>
      <c r="BE84" s="37"/>
      <c r="BF84" s="37"/>
      <c r="BG84" s="37"/>
      <c r="BH84" s="37">
        <f>AS84-AD84</f>
        <v>0</v>
      </c>
      <c r="BI84" s="37"/>
      <c r="BJ84" s="37"/>
      <c r="BK84" s="37"/>
      <c r="BL84" s="37"/>
      <c r="BM84" s="37">
        <v>-2645</v>
      </c>
      <c r="BN84" s="37"/>
      <c r="BO84" s="37"/>
      <c r="BP84" s="37"/>
      <c r="BQ84" s="37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51" customHeight="1">
      <c r="A85" s="38"/>
      <c r="B85" s="38"/>
      <c r="C85" s="34" t="s">
        <v>109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6"/>
      <c r="BR85" s="10"/>
      <c r="BS85" s="10"/>
      <c r="BT85" s="10"/>
      <c r="BU85" s="10"/>
      <c r="BV85" s="10"/>
      <c r="BW85" s="10"/>
      <c r="BX85" s="10"/>
      <c r="BY85" s="10"/>
      <c r="BZ85" s="8"/>
      <c r="CB85" s="1" t="s">
        <v>108</v>
      </c>
    </row>
    <row r="86" spans="1:80" ht="38.25" customHeight="1">
      <c r="A86" s="38">
        <v>0</v>
      </c>
      <c r="B86" s="38"/>
      <c r="C86" s="34" t="s">
        <v>110</v>
      </c>
      <c r="D86" s="39"/>
      <c r="E86" s="39"/>
      <c r="F86" s="39"/>
      <c r="G86" s="39"/>
      <c r="H86" s="39"/>
      <c r="I86" s="40"/>
      <c r="J86" s="41" t="s">
        <v>81</v>
      </c>
      <c r="K86" s="41"/>
      <c r="L86" s="41"/>
      <c r="M86" s="41"/>
      <c r="N86" s="41"/>
      <c r="O86" s="42" t="s">
        <v>102</v>
      </c>
      <c r="P86" s="39"/>
      <c r="Q86" s="39"/>
      <c r="R86" s="39"/>
      <c r="S86" s="39"/>
      <c r="T86" s="39"/>
      <c r="U86" s="39"/>
      <c r="V86" s="39"/>
      <c r="W86" s="39"/>
      <c r="X86" s="40"/>
      <c r="Y86" s="43">
        <v>0</v>
      </c>
      <c r="Z86" s="43"/>
      <c r="AA86" s="43"/>
      <c r="AB86" s="43"/>
      <c r="AC86" s="43"/>
      <c r="AD86" s="43">
        <v>11667</v>
      </c>
      <c r="AE86" s="43"/>
      <c r="AF86" s="43"/>
      <c r="AG86" s="43"/>
      <c r="AH86" s="43"/>
      <c r="AI86" s="43">
        <v>11667</v>
      </c>
      <c r="AJ86" s="43"/>
      <c r="AK86" s="43"/>
      <c r="AL86" s="43"/>
      <c r="AM86" s="43"/>
      <c r="AN86" s="43">
        <v>0</v>
      </c>
      <c r="AO86" s="43"/>
      <c r="AP86" s="43"/>
      <c r="AQ86" s="43"/>
      <c r="AR86" s="43"/>
      <c r="AS86" s="43">
        <v>11667</v>
      </c>
      <c r="AT86" s="43"/>
      <c r="AU86" s="43"/>
      <c r="AV86" s="43"/>
      <c r="AW86" s="43"/>
      <c r="AX86" s="37">
        <v>11667</v>
      </c>
      <c r="AY86" s="37"/>
      <c r="AZ86" s="37"/>
      <c r="BA86" s="37"/>
      <c r="BB86" s="37"/>
      <c r="BC86" s="37">
        <f>AN86-Y86</f>
        <v>0</v>
      </c>
      <c r="BD86" s="37"/>
      <c r="BE86" s="37"/>
      <c r="BF86" s="37"/>
      <c r="BG86" s="37"/>
      <c r="BH86" s="37">
        <f>AS86-AD86</f>
        <v>0</v>
      </c>
      <c r="BI86" s="37"/>
      <c r="BJ86" s="37"/>
      <c r="BK86" s="37"/>
      <c r="BL86" s="37"/>
      <c r="BM86" s="37">
        <v>0</v>
      </c>
      <c r="BN86" s="37"/>
      <c r="BO86" s="37"/>
      <c r="BP86" s="37"/>
      <c r="BQ86" s="37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38.25" customHeight="1">
      <c r="A87" s="38">
        <v>0</v>
      </c>
      <c r="B87" s="38"/>
      <c r="C87" s="34" t="s">
        <v>111</v>
      </c>
      <c r="D87" s="39"/>
      <c r="E87" s="39"/>
      <c r="F87" s="39"/>
      <c r="G87" s="39"/>
      <c r="H87" s="39"/>
      <c r="I87" s="40"/>
      <c r="J87" s="41" t="s">
        <v>81</v>
      </c>
      <c r="K87" s="41"/>
      <c r="L87" s="41"/>
      <c r="M87" s="41"/>
      <c r="N87" s="41"/>
      <c r="O87" s="42" t="s">
        <v>102</v>
      </c>
      <c r="P87" s="39"/>
      <c r="Q87" s="39"/>
      <c r="R87" s="39"/>
      <c r="S87" s="39"/>
      <c r="T87" s="39"/>
      <c r="U87" s="39"/>
      <c r="V87" s="39"/>
      <c r="W87" s="39"/>
      <c r="X87" s="40"/>
      <c r="Y87" s="43">
        <v>0</v>
      </c>
      <c r="Z87" s="43"/>
      <c r="AA87" s="43"/>
      <c r="AB87" s="43"/>
      <c r="AC87" s="43"/>
      <c r="AD87" s="43">
        <v>45270</v>
      </c>
      <c r="AE87" s="43"/>
      <c r="AF87" s="43"/>
      <c r="AG87" s="43"/>
      <c r="AH87" s="43"/>
      <c r="AI87" s="43">
        <v>45270</v>
      </c>
      <c r="AJ87" s="43"/>
      <c r="AK87" s="43"/>
      <c r="AL87" s="43"/>
      <c r="AM87" s="43"/>
      <c r="AN87" s="43">
        <v>0</v>
      </c>
      <c r="AO87" s="43"/>
      <c r="AP87" s="43"/>
      <c r="AQ87" s="43"/>
      <c r="AR87" s="43"/>
      <c r="AS87" s="43">
        <v>24623</v>
      </c>
      <c r="AT87" s="43"/>
      <c r="AU87" s="43"/>
      <c r="AV87" s="43"/>
      <c r="AW87" s="43"/>
      <c r="AX87" s="37">
        <v>24623</v>
      </c>
      <c r="AY87" s="37"/>
      <c r="AZ87" s="37"/>
      <c r="BA87" s="37"/>
      <c r="BB87" s="37"/>
      <c r="BC87" s="37">
        <f>AN87-Y87</f>
        <v>0</v>
      </c>
      <c r="BD87" s="37"/>
      <c r="BE87" s="37"/>
      <c r="BF87" s="37"/>
      <c r="BG87" s="37"/>
      <c r="BH87" s="37">
        <f>AS87-AD87</f>
        <v>-20647</v>
      </c>
      <c r="BI87" s="37"/>
      <c r="BJ87" s="37"/>
      <c r="BK87" s="37"/>
      <c r="BL87" s="37"/>
      <c r="BM87" s="37">
        <v>-20647</v>
      </c>
      <c r="BN87" s="37"/>
      <c r="BO87" s="37"/>
      <c r="BP87" s="37"/>
      <c r="BQ87" s="37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80" ht="25.5" customHeight="1">
      <c r="A88" s="38"/>
      <c r="B88" s="38"/>
      <c r="C88" s="34" t="s">
        <v>88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6"/>
      <c r="BR88" s="10"/>
      <c r="BS88" s="10"/>
      <c r="BT88" s="10"/>
      <c r="BU88" s="10"/>
      <c r="BV88" s="10"/>
      <c r="BW88" s="10"/>
      <c r="BX88" s="10"/>
      <c r="BY88" s="10"/>
      <c r="BZ88" s="8"/>
      <c r="CB88" s="1" t="s">
        <v>112</v>
      </c>
    </row>
    <row r="89" spans="1:80" s="30" customFormat="1" ht="15.75">
      <c r="A89" s="45">
        <v>0</v>
      </c>
      <c r="B89" s="45"/>
      <c r="C89" s="46" t="s">
        <v>113</v>
      </c>
      <c r="D89" s="47"/>
      <c r="E89" s="47"/>
      <c r="F89" s="47"/>
      <c r="G89" s="47"/>
      <c r="H89" s="47"/>
      <c r="I89" s="48"/>
      <c r="J89" s="49" t="s">
        <v>76</v>
      </c>
      <c r="K89" s="49"/>
      <c r="L89" s="49"/>
      <c r="M89" s="49"/>
      <c r="N89" s="49"/>
      <c r="O89" s="50" t="s">
        <v>76</v>
      </c>
      <c r="P89" s="47"/>
      <c r="Q89" s="47"/>
      <c r="R89" s="47"/>
      <c r="S89" s="47"/>
      <c r="T89" s="47"/>
      <c r="U89" s="47"/>
      <c r="V89" s="47"/>
      <c r="W89" s="47"/>
      <c r="X89" s="48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32"/>
      <c r="BS89" s="32"/>
      <c r="BT89" s="32"/>
      <c r="BU89" s="32"/>
      <c r="BV89" s="32"/>
      <c r="BW89" s="32"/>
      <c r="BX89" s="32"/>
      <c r="BY89" s="32"/>
      <c r="BZ89" s="33"/>
    </row>
    <row r="90" spans="1:80" ht="63.75" customHeight="1">
      <c r="A90" s="38">
        <v>0</v>
      </c>
      <c r="B90" s="38"/>
      <c r="C90" s="34" t="s">
        <v>114</v>
      </c>
      <c r="D90" s="39"/>
      <c r="E90" s="39"/>
      <c r="F90" s="39"/>
      <c r="G90" s="39"/>
      <c r="H90" s="39"/>
      <c r="I90" s="40"/>
      <c r="J90" s="41" t="s">
        <v>115</v>
      </c>
      <c r="K90" s="41"/>
      <c r="L90" s="41"/>
      <c r="M90" s="41"/>
      <c r="N90" s="41"/>
      <c r="O90" s="42" t="s">
        <v>102</v>
      </c>
      <c r="P90" s="39"/>
      <c r="Q90" s="39"/>
      <c r="R90" s="39"/>
      <c r="S90" s="39"/>
      <c r="T90" s="39"/>
      <c r="U90" s="39"/>
      <c r="V90" s="39"/>
      <c r="W90" s="39"/>
      <c r="X90" s="40"/>
      <c r="Y90" s="43">
        <v>82.29</v>
      </c>
      <c r="Z90" s="43"/>
      <c r="AA90" s="43"/>
      <c r="AB90" s="43"/>
      <c r="AC90" s="43"/>
      <c r="AD90" s="43">
        <v>0</v>
      </c>
      <c r="AE90" s="43"/>
      <c r="AF90" s="43"/>
      <c r="AG90" s="43"/>
      <c r="AH90" s="43"/>
      <c r="AI90" s="43">
        <v>82.29</v>
      </c>
      <c r="AJ90" s="43"/>
      <c r="AK90" s="43"/>
      <c r="AL90" s="43"/>
      <c r="AM90" s="43"/>
      <c r="AN90" s="43">
        <v>119.59</v>
      </c>
      <c r="AO90" s="43"/>
      <c r="AP90" s="43"/>
      <c r="AQ90" s="43"/>
      <c r="AR90" s="43"/>
      <c r="AS90" s="43">
        <v>0</v>
      </c>
      <c r="AT90" s="43"/>
      <c r="AU90" s="43"/>
      <c r="AV90" s="43"/>
      <c r="AW90" s="43"/>
      <c r="AX90" s="37">
        <v>119.59</v>
      </c>
      <c r="AY90" s="37"/>
      <c r="AZ90" s="37"/>
      <c r="BA90" s="37"/>
      <c r="BB90" s="37"/>
      <c r="BC90" s="37">
        <f>AN90-Y90</f>
        <v>37.299999999999997</v>
      </c>
      <c r="BD90" s="37"/>
      <c r="BE90" s="37"/>
      <c r="BF90" s="37"/>
      <c r="BG90" s="37"/>
      <c r="BH90" s="37">
        <f>AS90-AD90</f>
        <v>0</v>
      </c>
      <c r="BI90" s="37"/>
      <c r="BJ90" s="37"/>
      <c r="BK90" s="37"/>
      <c r="BL90" s="37"/>
      <c r="BM90" s="37">
        <v>37.299999999999997</v>
      </c>
      <c r="BN90" s="37"/>
      <c r="BO90" s="37"/>
      <c r="BP90" s="37"/>
      <c r="BQ90" s="37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80" ht="48" customHeight="1">
      <c r="A91" s="38"/>
      <c r="B91" s="38"/>
      <c r="C91" s="34" t="s">
        <v>117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6"/>
      <c r="BR91" s="10"/>
      <c r="BS91" s="10"/>
      <c r="BT91" s="10"/>
      <c r="BU91" s="10"/>
      <c r="BV91" s="10"/>
      <c r="BW91" s="10"/>
      <c r="BX91" s="10"/>
      <c r="BY91" s="10"/>
      <c r="BZ91" s="8"/>
      <c r="CB91" s="1" t="s">
        <v>116</v>
      </c>
    </row>
    <row r="92" spans="1:80" ht="69" customHeight="1">
      <c r="A92" s="38">
        <v>0</v>
      </c>
      <c r="B92" s="38"/>
      <c r="C92" s="34" t="s">
        <v>118</v>
      </c>
      <c r="D92" s="39"/>
      <c r="E92" s="39"/>
      <c r="F92" s="39"/>
      <c r="G92" s="39"/>
      <c r="H92" s="39"/>
      <c r="I92" s="40"/>
      <c r="J92" s="41" t="s">
        <v>115</v>
      </c>
      <c r="K92" s="41"/>
      <c r="L92" s="41"/>
      <c r="M92" s="41"/>
      <c r="N92" s="41"/>
      <c r="O92" s="42" t="s">
        <v>102</v>
      </c>
      <c r="P92" s="39"/>
      <c r="Q92" s="39"/>
      <c r="R92" s="39"/>
      <c r="S92" s="39"/>
      <c r="T92" s="39"/>
      <c r="U92" s="39"/>
      <c r="V92" s="39"/>
      <c r="W92" s="39"/>
      <c r="X92" s="40"/>
      <c r="Y92" s="43">
        <v>24.32</v>
      </c>
      <c r="Z92" s="43"/>
      <c r="AA92" s="43"/>
      <c r="AB92" s="43"/>
      <c r="AC92" s="43"/>
      <c r="AD92" s="43">
        <v>0</v>
      </c>
      <c r="AE92" s="43"/>
      <c r="AF92" s="43"/>
      <c r="AG92" s="43"/>
      <c r="AH92" s="43"/>
      <c r="AI92" s="43">
        <v>24.32</v>
      </c>
      <c r="AJ92" s="43"/>
      <c r="AK92" s="43"/>
      <c r="AL92" s="43"/>
      <c r="AM92" s="43"/>
      <c r="AN92" s="43">
        <v>655.55</v>
      </c>
      <c r="AO92" s="43"/>
      <c r="AP92" s="43"/>
      <c r="AQ92" s="43"/>
      <c r="AR92" s="43"/>
      <c r="AS92" s="43">
        <v>0</v>
      </c>
      <c r="AT92" s="43"/>
      <c r="AU92" s="43"/>
      <c r="AV92" s="43"/>
      <c r="AW92" s="43"/>
      <c r="AX92" s="37">
        <v>655.55</v>
      </c>
      <c r="AY92" s="37"/>
      <c r="AZ92" s="37"/>
      <c r="BA92" s="37"/>
      <c r="BB92" s="37"/>
      <c r="BC92" s="37">
        <f>AN92-Y92</f>
        <v>631.2299999999999</v>
      </c>
      <c r="BD92" s="37"/>
      <c r="BE92" s="37"/>
      <c r="BF92" s="37"/>
      <c r="BG92" s="37"/>
      <c r="BH92" s="37">
        <f>AS92-AD92</f>
        <v>0</v>
      </c>
      <c r="BI92" s="37"/>
      <c r="BJ92" s="37"/>
      <c r="BK92" s="37"/>
      <c r="BL92" s="37"/>
      <c r="BM92" s="37">
        <v>631.2299999999999</v>
      </c>
      <c r="BN92" s="37"/>
      <c r="BO92" s="37"/>
      <c r="BP92" s="37"/>
      <c r="BQ92" s="37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80" ht="38.25" customHeight="1">
      <c r="A93" s="38"/>
      <c r="B93" s="38"/>
      <c r="C93" s="34" t="s">
        <v>120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6"/>
      <c r="BR93" s="10"/>
      <c r="BS93" s="10"/>
      <c r="BT93" s="10"/>
      <c r="BU93" s="10"/>
      <c r="BV93" s="10"/>
      <c r="BW93" s="10"/>
      <c r="BX93" s="10"/>
      <c r="BY93" s="10"/>
      <c r="BZ93" s="8"/>
      <c r="CB93" s="1" t="s">
        <v>119</v>
      </c>
    </row>
    <row r="94" spans="1:80" ht="42" customHeight="1">
      <c r="A94" s="38">
        <v>0</v>
      </c>
      <c r="B94" s="38"/>
      <c r="C94" s="34" t="s">
        <v>121</v>
      </c>
      <c r="D94" s="39"/>
      <c r="E94" s="39"/>
      <c r="F94" s="39"/>
      <c r="G94" s="39"/>
      <c r="H94" s="39"/>
      <c r="I94" s="40"/>
      <c r="J94" s="41" t="s">
        <v>115</v>
      </c>
      <c r="K94" s="41"/>
      <c r="L94" s="41"/>
      <c r="M94" s="41"/>
      <c r="N94" s="41"/>
      <c r="O94" s="42" t="s">
        <v>102</v>
      </c>
      <c r="P94" s="39"/>
      <c r="Q94" s="39"/>
      <c r="R94" s="39"/>
      <c r="S94" s="39"/>
      <c r="T94" s="39"/>
      <c r="U94" s="39"/>
      <c r="V94" s="39"/>
      <c r="W94" s="39"/>
      <c r="X94" s="40"/>
      <c r="Y94" s="43">
        <v>0</v>
      </c>
      <c r="Z94" s="43"/>
      <c r="AA94" s="43"/>
      <c r="AB94" s="43"/>
      <c r="AC94" s="43"/>
      <c r="AD94" s="43">
        <v>100</v>
      </c>
      <c r="AE94" s="43"/>
      <c r="AF94" s="43"/>
      <c r="AG94" s="43"/>
      <c r="AH94" s="43"/>
      <c r="AI94" s="43">
        <v>100</v>
      </c>
      <c r="AJ94" s="43"/>
      <c r="AK94" s="43"/>
      <c r="AL94" s="43"/>
      <c r="AM94" s="43"/>
      <c r="AN94" s="43">
        <v>0</v>
      </c>
      <c r="AO94" s="43"/>
      <c r="AP94" s="43"/>
      <c r="AQ94" s="43"/>
      <c r="AR94" s="43"/>
      <c r="AS94" s="43">
        <v>100</v>
      </c>
      <c r="AT94" s="43"/>
      <c r="AU94" s="43"/>
      <c r="AV94" s="43"/>
      <c r="AW94" s="43"/>
      <c r="AX94" s="37">
        <v>100</v>
      </c>
      <c r="AY94" s="37"/>
      <c r="AZ94" s="37"/>
      <c r="BA94" s="37"/>
      <c r="BB94" s="37"/>
      <c r="BC94" s="37">
        <f>AN94-Y94</f>
        <v>0</v>
      </c>
      <c r="BD94" s="37"/>
      <c r="BE94" s="37"/>
      <c r="BF94" s="37"/>
      <c r="BG94" s="37"/>
      <c r="BH94" s="37">
        <f>AS94-AD94</f>
        <v>0</v>
      </c>
      <c r="BI94" s="37"/>
      <c r="BJ94" s="37"/>
      <c r="BK94" s="37"/>
      <c r="BL94" s="37"/>
      <c r="BM94" s="37">
        <v>0</v>
      </c>
      <c r="BN94" s="37"/>
      <c r="BO94" s="37"/>
      <c r="BP94" s="37"/>
      <c r="BQ94" s="37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80" ht="43.5" customHeight="1">
      <c r="A95" s="38">
        <v>0</v>
      </c>
      <c r="B95" s="38"/>
      <c r="C95" s="34" t="s">
        <v>122</v>
      </c>
      <c r="D95" s="39"/>
      <c r="E95" s="39"/>
      <c r="F95" s="39"/>
      <c r="G95" s="39"/>
      <c r="H95" s="39"/>
      <c r="I95" s="40"/>
      <c r="J95" s="41" t="s">
        <v>115</v>
      </c>
      <c r="K95" s="41"/>
      <c r="L95" s="41"/>
      <c r="M95" s="41"/>
      <c r="N95" s="41"/>
      <c r="O95" s="42" t="s">
        <v>102</v>
      </c>
      <c r="P95" s="39"/>
      <c r="Q95" s="39"/>
      <c r="R95" s="39"/>
      <c r="S95" s="39"/>
      <c r="T95" s="39"/>
      <c r="U95" s="39"/>
      <c r="V95" s="39"/>
      <c r="W95" s="39"/>
      <c r="X95" s="40"/>
      <c r="Y95" s="43">
        <v>0</v>
      </c>
      <c r="Z95" s="43"/>
      <c r="AA95" s="43"/>
      <c r="AB95" s="43"/>
      <c r="AC95" s="43"/>
      <c r="AD95" s="43">
        <v>100</v>
      </c>
      <c r="AE95" s="43"/>
      <c r="AF95" s="43"/>
      <c r="AG95" s="43"/>
      <c r="AH95" s="43"/>
      <c r="AI95" s="43">
        <v>100</v>
      </c>
      <c r="AJ95" s="43"/>
      <c r="AK95" s="43"/>
      <c r="AL95" s="43"/>
      <c r="AM95" s="43"/>
      <c r="AN95" s="43">
        <v>0</v>
      </c>
      <c r="AO95" s="43"/>
      <c r="AP95" s="43"/>
      <c r="AQ95" s="43"/>
      <c r="AR95" s="43"/>
      <c r="AS95" s="43">
        <v>100</v>
      </c>
      <c r="AT95" s="43"/>
      <c r="AU95" s="43"/>
      <c r="AV95" s="43"/>
      <c r="AW95" s="43"/>
      <c r="AX95" s="37">
        <v>100</v>
      </c>
      <c r="AY95" s="37"/>
      <c r="AZ95" s="37"/>
      <c r="BA95" s="37"/>
      <c r="BB95" s="37"/>
      <c r="BC95" s="37">
        <f>AN95-Y95</f>
        <v>0</v>
      </c>
      <c r="BD95" s="37"/>
      <c r="BE95" s="37"/>
      <c r="BF95" s="37"/>
      <c r="BG95" s="37"/>
      <c r="BH95" s="37">
        <f>AS95-AD95</f>
        <v>0</v>
      </c>
      <c r="BI95" s="37"/>
      <c r="BJ95" s="37"/>
      <c r="BK95" s="37"/>
      <c r="BL95" s="37"/>
      <c r="BM95" s="37">
        <v>0</v>
      </c>
      <c r="BN95" s="37"/>
      <c r="BO95" s="37"/>
      <c r="BP95" s="37"/>
      <c r="BQ95" s="37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80" ht="153.75" customHeight="1">
      <c r="A96" s="38"/>
      <c r="B96" s="38"/>
      <c r="C96" s="34" t="s">
        <v>124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6"/>
      <c r="BR96" s="10"/>
      <c r="BS96" s="10"/>
      <c r="BT96" s="10"/>
      <c r="BU96" s="10"/>
      <c r="BV96" s="10"/>
      <c r="BW96" s="10"/>
      <c r="BX96" s="10"/>
      <c r="BY96" s="10"/>
      <c r="BZ96" s="8"/>
      <c r="CB96" s="1" t="s">
        <v>123</v>
      </c>
    </row>
    <row r="97" spans="1:64" ht="6" customHeight="1"/>
    <row r="98" spans="1:64" ht="15.95" customHeight="1">
      <c r="A98" s="64" t="s">
        <v>51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</row>
    <row r="99" spans="1:64" ht="110.25" customHeight="1">
      <c r="A99" s="65" t="s">
        <v>126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64" ht="4.5" customHeight="1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>
      <c r="A101" s="29" t="s">
        <v>65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2.25" customHeight="1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>
      <c r="A103" s="91" t="s">
        <v>129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3"/>
      <c r="AO103" s="3"/>
      <c r="AP103" s="93" t="s">
        <v>131</v>
      </c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</row>
    <row r="104" spans="1:64">
      <c r="W104" s="90" t="s">
        <v>9</v>
      </c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4"/>
      <c r="AO104" s="4"/>
      <c r="AP104" s="90" t="s">
        <v>10</v>
      </c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</row>
    <row r="105" spans="1:64" ht="8.25" customHeight="1"/>
    <row r="106" spans="1:64" hidden="1"/>
    <row r="107" spans="1:64" ht="15.95" customHeight="1">
      <c r="A107" s="91" t="s">
        <v>130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3"/>
      <c r="AO107" s="3"/>
      <c r="AP107" s="93" t="s">
        <v>132</v>
      </c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</row>
    <row r="108" spans="1:64">
      <c r="W108" s="90" t="s">
        <v>9</v>
      </c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4"/>
      <c r="AO108" s="4"/>
      <c r="AP108" s="90" t="s">
        <v>10</v>
      </c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</row>
  </sheetData>
  <mergeCells count="530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4:BA54"/>
    <mergeCell ref="A52:BL52"/>
    <mergeCell ref="AW56:BA56"/>
    <mergeCell ref="BB56:BF56"/>
    <mergeCell ref="BB54:BF54"/>
    <mergeCell ref="AL54:AP54"/>
    <mergeCell ref="AF44:AJ44"/>
    <mergeCell ref="AZ44:BC44"/>
    <mergeCell ref="BD44:BH44"/>
    <mergeCell ref="BI44:BM44"/>
    <mergeCell ref="C40:Z41"/>
    <mergeCell ref="C42:Z42"/>
    <mergeCell ref="C44:Z44"/>
    <mergeCell ref="AU41:AY41"/>
    <mergeCell ref="AP41:AT41"/>
    <mergeCell ref="AA41:AE41"/>
    <mergeCell ref="AP42:AT42"/>
    <mergeCell ref="A44:B44"/>
    <mergeCell ref="A10:BL10"/>
    <mergeCell ref="A11:BL11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AD62:AH62"/>
    <mergeCell ref="AX62:BB62"/>
    <mergeCell ref="AS62:AW62"/>
    <mergeCell ref="AN62:AR62"/>
    <mergeCell ref="BM62:BQ62"/>
    <mergeCell ref="BH62:BL62"/>
    <mergeCell ref="BC62:BG62"/>
    <mergeCell ref="AX64:BB64"/>
    <mergeCell ref="AX63:BB63"/>
    <mergeCell ref="AS63:AW63"/>
    <mergeCell ref="AI65:AM65"/>
    <mergeCell ref="AN65:AR65"/>
    <mergeCell ref="AS65:AW65"/>
    <mergeCell ref="AX65:BB65"/>
    <mergeCell ref="BG56:BL56"/>
    <mergeCell ref="AU42:AY42"/>
    <mergeCell ref="AU44:AY44"/>
    <mergeCell ref="AW55:BA55"/>
    <mergeCell ref="BB55:BF55"/>
    <mergeCell ref="BG55:BL55"/>
    <mergeCell ref="BC65:BG65"/>
    <mergeCell ref="BG57:BL57"/>
    <mergeCell ref="AN61:BB61"/>
    <mergeCell ref="BC61:BQ61"/>
    <mergeCell ref="AN64:AR64"/>
    <mergeCell ref="AQ56:AV56"/>
    <mergeCell ref="V55:Z55"/>
    <mergeCell ref="AS64:AW64"/>
    <mergeCell ref="AP43:AT43"/>
    <mergeCell ref="C43:Z43"/>
    <mergeCell ref="BG54:BL54"/>
    <mergeCell ref="AW53:BL53"/>
    <mergeCell ref="AA43:AE43"/>
    <mergeCell ref="AK44:AO44"/>
    <mergeCell ref="AP44:AT44"/>
    <mergeCell ref="AG53:AV53"/>
    <mergeCell ref="Q53:AF53"/>
    <mergeCell ref="AQ54:AV54"/>
    <mergeCell ref="AP108:BH108"/>
    <mergeCell ref="A107:V107"/>
    <mergeCell ref="W107:AM107"/>
    <mergeCell ref="AP107:BH107"/>
    <mergeCell ref="W108:AM108"/>
    <mergeCell ref="A65:B65"/>
    <mergeCell ref="A64:B64"/>
    <mergeCell ref="AK43:AO43"/>
    <mergeCell ref="AF43:AJ43"/>
    <mergeCell ref="A57:P57"/>
    <mergeCell ref="Q57:U57"/>
    <mergeCell ref="A51:BL51"/>
    <mergeCell ref="AQ57:AV57"/>
    <mergeCell ref="AG56:AK56"/>
    <mergeCell ref="AD65:AH65"/>
    <mergeCell ref="C65:I65"/>
    <mergeCell ref="J65:N65"/>
    <mergeCell ref="O65:X65"/>
    <mergeCell ref="Y65:AC65"/>
    <mergeCell ref="C64:I64"/>
    <mergeCell ref="J64:N64"/>
    <mergeCell ref="O64:X64"/>
    <mergeCell ref="Y64:AC64"/>
    <mergeCell ref="V57:Z57"/>
    <mergeCell ref="BN42:BQ42"/>
    <mergeCell ref="BN43:BQ43"/>
    <mergeCell ref="AU43:AY43"/>
    <mergeCell ref="BI43:BM43"/>
    <mergeCell ref="BD43:BH43"/>
    <mergeCell ref="AP104:BH104"/>
    <mergeCell ref="W104:AM104"/>
    <mergeCell ref="A103:V103"/>
    <mergeCell ref="W103:AM103"/>
    <mergeCell ref="AP103:BH103"/>
    <mergeCell ref="BN44:BQ44"/>
    <mergeCell ref="C63:I63"/>
    <mergeCell ref="A55:P55"/>
    <mergeCell ref="A53:P54"/>
    <mergeCell ref="A63:B63"/>
    <mergeCell ref="AW57:BA57"/>
    <mergeCell ref="BB57:BF57"/>
    <mergeCell ref="A59:BQ59"/>
    <mergeCell ref="AL57:AP57"/>
    <mergeCell ref="AG57:AK57"/>
    <mergeCell ref="AA57:AF57"/>
    <mergeCell ref="AI62:AM62"/>
    <mergeCell ref="Y62:AC62"/>
    <mergeCell ref="AD64:AH64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G25:BL25"/>
    <mergeCell ref="A39:BQ39"/>
    <mergeCell ref="A38:BQ38"/>
    <mergeCell ref="AF41:AJ41"/>
    <mergeCell ref="A99:BL99"/>
    <mergeCell ref="A34:F34"/>
    <mergeCell ref="G34:BL34"/>
    <mergeCell ref="A61:B62"/>
    <mergeCell ref="C61:I62"/>
    <mergeCell ref="J61:N62"/>
    <mergeCell ref="O61:X62"/>
    <mergeCell ref="J63:N63"/>
    <mergeCell ref="O63:X63"/>
    <mergeCell ref="AQ55:AV55"/>
    <mergeCell ref="AL55:AP55"/>
    <mergeCell ref="AG55:AK55"/>
    <mergeCell ref="AG54:AK54"/>
    <mergeCell ref="AA54:AF54"/>
    <mergeCell ref="AA42:AE42"/>
    <mergeCell ref="AF42:AJ42"/>
    <mergeCell ref="AU47:AY47"/>
    <mergeCell ref="A43:B43"/>
    <mergeCell ref="AZ43:BC43"/>
    <mergeCell ref="A56:P56"/>
    <mergeCell ref="AK42:AO42"/>
    <mergeCell ref="Q56:U56"/>
    <mergeCell ref="V56:Z56"/>
    <mergeCell ref="AA56:AF56"/>
    <mergeCell ref="AU46:AY46"/>
    <mergeCell ref="A36:F36"/>
    <mergeCell ref="G36:BL36"/>
    <mergeCell ref="A45:B45"/>
    <mergeCell ref="A26:F26"/>
    <mergeCell ref="G26:BL26"/>
    <mergeCell ref="A35:F35"/>
    <mergeCell ref="G35:BL35"/>
    <mergeCell ref="A98:BL98"/>
    <mergeCell ref="Q55:U55"/>
    <mergeCell ref="AA55:AF55"/>
    <mergeCell ref="AZ42:BC42"/>
    <mergeCell ref="BD42:BH42"/>
    <mergeCell ref="BI42:BM42"/>
    <mergeCell ref="AI63:AM63"/>
    <mergeCell ref="Y61:AM61"/>
    <mergeCell ref="Y63:AC63"/>
    <mergeCell ref="AD63:AH63"/>
    <mergeCell ref="AA44:AE44"/>
    <mergeCell ref="Q54:U54"/>
    <mergeCell ref="AN63:AR63"/>
    <mergeCell ref="V54:Z54"/>
    <mergeCell ref="AI64:AM64"/>
    <mergeCell ref="AL56:AP56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C45:BQ45"/>
    <mergeCell ref="C48:BQ48"/>
    <mergeCell ref="AP49:AT49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Z47:BC47"/>
    <mergeCell ref="BD47:BH47"/>
    <mergeCell ref="BI47:BM47"/>
    <mergeCell ref="BN47:BQ47"/>
    <mergeCell ref="A48:B48"/>
    <mergeCell ref="AZ46:BC46"/>
    <mergeCell ref="BD46:BH46"/>
    <mergeCell ref="BI46:BM46"/>
    <mergeCell ref="BN46:BQ46"/>
    <mergeCell ref="A47:B47"/>
    <mergeCell ref="C47:Z4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AX75:BB75"/>
    <mergeCell ref="BC75:BG75"/>
    <mergeCell ref="BH75:BL75"/>
    <mergeCell ref="BM75:BQ75"/>
    <mergeCell ref="A76:B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2:BQ82"/>
    <mergeCell ref="A83:B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A85:B85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J84:N84"/>
    <mergeCell ref="O84:X84"/>
    <mergeCell ref="Y84:AC84"/>
    <mergeCell ref="AD84:AH84"/>
    <mergeCell ref="A88:B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A91:B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A90:B90"/>
    <mergeCell ref="C90:I90"/>
    <mergeCell ref="J90:N90"/>
    <mergeCell ref="O90:X90"/>
    <mergeCell ref="Y90:AC90"/>
    <mergeCell ref="AD90:AH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93:B93"/>
    <mergeCell ref="AI92:AM92"/>
    <mergeCell ref="AN92:AR92"/>
    <mergeCell ref="AS92:AW92"/>
    <mergeCell ref="AX92:BB92"/>
    <mergeCell ref="BC92:BG92"/>
    <mergeCell ref="BH92:BL92"/>
    <mergeCell ref="A92:B92"/>
    <mergeCell ref="C92:I92"/>
    <mergeCell ref="J92:N92"/>
    <mergeCell ref="O92:X92"/>
    <mergeCell ref="Y92:AC92"/>
    <mergeCell ref="AD92:AH92"/>
    <mergeCell ref="A96:B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94:B94"/>
    <mergeCell ref="C94:I94"/>
    <mergeCell ref="J94:N94"/>
    <mergeCell ref="O94:X94"/>
    <mergeCell ref="Y94:AC94"/>
    <mergeCell ref="AD94:AH94"/>
    <mergeCell ref="C85:BQ85"/>
    <mergeCell ref="C88:BQ88"/>
    <mergeCell ref="C91:BQ91"/>
    <mergeCell ref="C93:BQ93"/>
    <mergeCell ref="C96:BQ96"/>
    <mergeCell ref="C69:BQ69"/>
    <mergeCell ref="C71:BQ71"/>
    <mergeCell ref="C74:BQ74"/>
    <mergeCell ref="C76:BQ76"/>
    <mergeCell ref="C81:BQ81"/>
    <mergeCell ref="C83:BQ83"/>
    <mergeCell ref="AX95:BB95"/>
    <mergeCell ref="BC95:BG95"/>
    <mergeCell ref="BH95:BL95"/>
    <mergeCell ref="BM95:BQ95"/>
    <mergeCell ref="BM92:BQ92"/>
    <mergeCell ref="BM90:BQ90"/>
    <mergeCell ref="BM89:BQ89"/>
    <mergeCell ref="AS89:AW89"/>
    <mergeCell ref="AX87:BB87"/>
    <mergeCell ref="BC87:BG87"/>
    <mergeCell ref="BH87:BL87"/>
    <mergeCell ref="BM87:BQ87"/>
    <mergeCell ref="BM84:BQ84"/>
  </mergeCells>
  <phoneticPr fontId="0" type="noConversion"/>
  <conditionalFormatting sqref="C65:C96">
    <cfRule type="cellIs" dxfId="1" priority="1" stopIfTrue="1" operator="equal">
      <formula>$C64</formula>
    </cfRule>
  </conditionalFormatting>
  <conditionalFormatting sqref="A65:B9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Zverdvd.org</cp:lastModifiedBy>
  <cp:lastPrinted>2022-02-07T08:17:10Z</cp:lastPrinted>
  <dcterms:created xsi:type="dcterms:W3CDTF">2016-08-10T10:53:25Z</dcterms:created>
  <dcterms:modified xsi:type="dcterms:W3CDTF">2022-02-07T08:17:23Z</dcterms:modified>
</cp:coreProperties>
</file>