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11055" tabRatio="650" activeTab="4"/>
  </bookViews>
  <sheets>
    <sheet name="Ек_мито_на худобу та шкірсирови" sheetId="1" r:id="rId1"/>
    <sheet name="Ек_мито_насіння олійн культур" sheetId="2" r:id="rId2"/>
    <sheet name="Ек_мито_брухт_чорн_металів" sheetId="4" r:id="rId3"/>
    <sheet name="Ек_мито_брухт_легованих металів" sheetId="5" r:id="rId4"/>
    <sheet name="ЗУ №309-IV від 03.06.2008" sheetId="6" r:id="rId5"/>
    <sheet name="Лист1" sheetId="7" r:id="rId6"/>
  </sheets>
  <definedNames>
    <definedName name="_xlnm._FilterDatabase" localSheetId="3" hidden="1">'Ек_мито_брухт_легованих металів'!$A$4:$E$4</definedName>
    <definedName name="_xlnm._FilterDatabase" localSheetId="2" hidden="1">Ек_мито_брухт_чорн_металів!$A$4:$E$4</definedName>
  </definedNames>
  <calcPr calcId="1456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0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<sst xmlns="http://schemas.openxmlformats.org/spreadsheetml/2006/main" count="450" uniqueCount="212">
  <si>
    <t>Закон України від 07.05.1996 № 180/96-ВР</t>
  </si>
  <si>
    <t>«Про вивізне (експортне) мито на живу худобу та шкіряну сировину»</t>
  </si>
  <si>
    <t>(із змінами та доповненнями)</t>
  </si>
  <si>
    <t>Назва товару</t>
  </si>
  <si>
    <t>Велика рогата худоба свійських видів жива, крім чистопородних (чистокровних) племінних тварин: </t>
  </si>
  <si>
    <t>0102 90 05 00</t>
  </si>
  <si>
    <t>0102 29 10 00</t>
  </si>
  <si>
    <t>свійські види масою не більш як 80 кг</t>
  </si>
  <si>
    <t>0102 90 21 00</t>
  </si>
  <si>
    <t>0102 29 21 00</t>
  </si>
  <si>
    <t>свійські види масою понад 80 кг, але не більш як 160 кг для забою</t>
  </si>
  <si>
    <t>0102 90 29 00</t>
  </si>
  <si>
    <t>0102 29 29 00</t>
  </si>
  <si>
    <t>свійські види масою понад 80 кг, але не більш як 160 кг не для забою</t>
  </si>
  <si>
    <t>0102 90 41 00</t>
  </si>
  <si>
    <t>0102 29 41 00</t>
  </si>
  <si>
    <t>свійські види масою понад 160 кг, але не більш як 300 кг для забою</t>
  </si>
  <si>
    <t>0102 90 49 00</t>
  </si>
  <si>
    <t>0102 29 49 00</t>
  </si>
  <si>
    <t>свійські види масою понад 160 кг, але не більш як 300 кг не для забою</t>
  </si>
  <si>
    <t>0102 90 51 00</t>
  </si>
  <si>
    <t>0102 29 51 00</t>
  </si>
  <si>
    <t>нетелі (самки великої рогатої худоби до першого отелення) масою понад 300 кг для забою</t>
  </si>
  <si>
    <t>0102 90 59 00</t>
  </si>
  <si>
    <t>0102 29 59 00</t>
  </si>
  <si>
    <t>нетелі (самки великої рогатої худоби до першого отелення) масою понад 300 кг не для забою</t>
  </si>
  <si>
    <t>0102 90 61 00</t>
  </si>
  <si>
    <t>0102 29 61 00</t>
  </si>
  <si>
    <t>корови масою понад 300 кг для забою</t>
  </si>
  <si>
    <t>0102 90 69 00</t>
  </si>
  <si>
    <t>0102 29 69 00</t>
  </si>
  <si>
    <t>корови масою понад 300 кг не для забою</t>
  </si>
  <si>
    <t>0102 90 71 00</t>
  </si>
  <si>
    <t>0102 29 91 00</t>
  </si>
  <si>
    <t>свійські види, крім нетелей та корів масою понад 300 кг для забою</t>
  </si>
  <si>
    <t>0102 90 79 00</t>
  </si>
  <si>
    <t>0102 29 99 00</t>
  </si>
  <si>
    <t>свійські види, крім нетелей та корів масою понад 300 кг не для забою</t>
  </si>
  <si>
    <t>0102 90 90 00</t>
  </si>
  <si>
    <t>0102 39 90 00</t>
  </si>
  <si>
    <t>несвійські види великої рогатої худоби живої</t>
  </si>
  <si>
    <t>ех 0102 90 99 00</t>
  </si>
  <si>
    <t>Вівці живі:</t>
  </si>
  <si>
    <t>0104 10 10 00</t>
  </si>
  <si>
    <t xml:space="preserve"> вівці чистопородні (чистокровні) </t>
  </si>
  <si>
    <t>племінні тварини</t>
  </si>
  <si>
    <t>0104 10 30 00</t>
  </si>
  <si>
    <t>ягнята (віком до одного року)</t>
  </si>
  <si>
    <t>0104 10 80 00</t>
  </si>
  <si>
    <t>інші живі вівці, крім чистопородних (чистокровних) племінних тварин та ягнят (віком до одного року)</t>
  </si>
  <si>
    <t>Шкури необроблені великої рогатої худоби (включаючи буйволів) або тварин родини конячих (свіжі або солоні, сушені, золені, пікельовані або консервовані іншим способом, але не дублені, не вироблені під пергамент і не піддані подальшій обробці), з волосяним покривом або без волосяного покриву, спилок або неспилок</t>
  </si>
  <si>
    <t>Шкури необроблені овець або шкурки ягнят (свіжі або солоні, сушені, золені, пікельовані або консервовані іншим способом, але не дублені, не вироблені під пергамент або не піддані подальшій обробці), з вовняним покривом або без вовняного покриву, спилок або неспилок, крім зазначених у примітці 1 (с) до цієї групи</t>
  </si>
  <si>
    <t>4103 30 00 00</t>
  </si>
  <si>
    <t>4103 90 90 00</t>
  </si>
  <si>
    <t>4103 30 00 00</t>
  </si>
  <si>
    <t>4103 90 00 00</t>
  </si>
  <si>
    <t>Шкури необроблені (свіжі або солоні, сушені, золені, пікельовані або консервовані іншим способом, але не дублені, не вироблені під пергамент і не піддані подальшій обробці), з волосяним покривом або без волосяного покриву, спилок або неспилок, крім зазначених у примітках 1 (b) або 1 (c) до цієї групи, крім кіз або козенят, рептилій</t>
  </si>
  <si>
    <t>Код згідно з УКТЗЕД
(на ГС 2012 року)</t>
  </si>
  <si>
    <t>Код згідно з УКТЗЕД
(на ГС 2007 року)</t>
  </si>
  <si>
    <t>Код згідно з УКТЗЕД
(на ГС 2017 року)</t>
  </si>
  <si>
    <t>Закон України від 10.09.1999 № 1033-XIV</t>
  </si>
  <si>
    <t>«Про ставки вивізного (експортного) мита на насіння деяких видів олійних культур» (із змінами та доповненнями)</t>
  </si>
  <si>
    <t xml:space="preserve">1204 00 </t>
  </si>
  <si>
    <t>1204 00</t>
  </si>
  <si>
    <t>Насіння льону, подрібнене або неподрібнене</t>
  </si>
  <si>
    <t>1206 00</t>
  </si>
  <si>
    <t>Насіння соняшнику, подрібнене або неподрібнене</t>
  </si>
  <si>
    <t>1207 99 97 00</t>
  </si>
  <si>
    <t>1207 99 96 00</t>
  </si>
  <si>
    <t>Насіння рижію</t>
  </si>
  <si>
    <t>Ставка вивізного (експортного) мита, у відсотках митної вартості товару</t>
  </si>
  <si>
    <t>Закон України від 24.10.2002 № 216-IV</t>
  </si>
  <si>
    <t>«Про вивізне (експортне) мито на відходи та брухт чорних металів»</t>
  </si>
  <si>
    <t>7204 10 00 00</t>
  </si>
  <si>
    <t>відходи та брухт ливарного чавуну</t>
  </si>
  <si>
    <t xml:space="preserve">7204 30 00 00 </t>
  </si>
  <si>
    <t>7204 30 00 00</t>
  </si>
  <si>
    <t>відходи та брухт чорних металів, луджені </t>
  </si>
  <si>
    <t>7204 41 10 00</t>
  </si>
  <si>
    <t>токарна стружка, обрізки, уламки, відходи фрезерного виробництва та ошурки з чорних металів </t>
  </si>
  <si>
    <t>7204 41 91 00</t>
  </si>
  <si>
    <t>відходи обрізування або штампування, пакетовані з чорних металів </t>
  </si>
  <si>
    <t>7204 41 99 00</t>
  </si>
  <si>
    <t>відходи обрізування або штампування, непакетовані з чорних металів </t>
  </si>
  <si>
    <t>7204 49 10 00</t>
  </si>
  <si>
    <t>відходи та брухт чорних металів, подрібнені (різані) </t>
  </si>
  <si>
    <t>7204 49 30 00</t>
  </si>
  <si>
    <t>відходи та брухт чорних металів, пакетовані </t>
  </si>
  <si>
    <t>7204 49 90 00</t>
  </si>
  <si>
    <t>відходи та брухт чорних металів, несортовані та сортовані</t>
  </si>
  <si>
    <t>7204 50 00 00</t>
  </si>
  <si>
    <t>відходи у зливках чорних металів для переплавлення (шихтові зливки), крім сталі легованої </t>
  </si>
  <si>
    <t>Код згідно з УКТЗЕД 
(на ГС 2007 року)</t>
  </si>
  <si>
    <t>Закон України від 13.12.2006 № 441-V</t>
  </si>
  <si>
    <t>7202 99 80 00 </t>
  </si>
  <si>
    <t>7202 99 80 00</t>
  </si>
  <si>
    <t>ферохромнікель та інші феросплави </t>
  </si>
  <si>
    <t>7204 21 </t>
  </si>
  <si>
    <t>відходи та брухт легованої сталі, корозійностійкої (нержавіючої) сталі </t>
  </si>
  <si>
    <t>7204 29 00 00 </t>
  </si>
  <si>
    <t>7204 29 00 00</t>
  </si>
  <si>
    <t>відходи та брухт легованої сталі інші </t>
  </si>
  <si>
    <t>7204 50 00 00 </t>
  </si>
  <si>
    <t>відходи у зливках (шихтові зливки) для переплавки, з легованої сталі </t>
  </si>
  <si>
    <t>7218 10 00 00 </t>
  </si>
  <si>
    <t>7218 10 00 00</t>
  </si>
  <si>
    <t>сталь корозійностійка (нержавіюча) у зливках та в інших первинних формах </t>
  </si>
  <si>
    <t>7401 00 00 00</t>
  </si>
  <si>
    <t>7401 00 00 00</t>
  </si>
  <si>
    <t>штейн мідний; мідь цементаційна (мідь осаджена) </t>
  </si>
  <si>
    <t>7402 00 00 00 </t>
  </si>
  <si>
    <t>7402 00 00 00</t>
  </si>
  <si>
    <t>мідь нерафінована; аноди мідні для електролітичного рафінування </t>
  </si>
  <si>
    <t>7403 12 00 00 </t>
  </si>
  <si>
    <t>7403 12 00 00</t>
  </si>
  <si>
    <t>ваєрбарси (литі заготовки для виробництва дроту)  з рафінованої міді </t>
  </si>
  <si>
    <t>7403 13 00 00 </t>
  </si>
  <si>
    <t>7403 13 00 00</t>
  </si>
  <si>
    <t>7403 19 00 00 </t>
  </si>
  <si>
    <t>7403 19 00 00</t>
  </si>
  <si>
    <t>мідь рафінована інша </t>
  </si>
  <si>
    <t>7403 21 00 00 </t>
  </si>
  <si>
    <t>7403 21 00 00</t>
  </si>
  <si>
    <t>сплави на основі міді та цинку (латуні) </t>
  </si>
  <si>
    <t>7403 22 00 00 </t>
  </si>
  <si>
    <t>7403 22 00 00</t>
  </si>
  <si>
    <t>сплави на основі міді та олова (бронзи) </t>
  </si>
  <si>
    <t>7403 29 00 00 </t>
  </si>
  <si>
    <t>7403 29 00 00</t>
  </si>
  <si>
    <t>мідні сплави (за винятком лігатур товарної  позиції 7405)</t>
  </si>
  <si>
    <t>7404 00 </t>
  </si>
  <si>
    <t>7404 00</t>
  </si>
  <si>
    <t>відходи і брухт міді </t>
  </si>
  <si>
    <t>7405 00 00 00 </t>
  </si>
  <si>
    <t>7405 00 00 00</t>
  </si>
  <si>
    <t>лігатури на основі міді </t>
  </si>
  <si>
    <t>7406 </t>
  </si>
  <si>
    <t>порошки та луска з міді </t>
  </si>
  <si>
    <t>7419 99 10 00 </t>
  </si>
  <si>
    <t>7419 99 10 00</t>
  </si>
  <si>
    <t>решітки та сітки з мідного дроту </t>
  </si>
  <si>
    <t>7415 29 00 00 </t>
  </si>
  <si>
    <t>7415 29 00 00</t>
  </si>
  <si>
    <t>інші вироби з міді без різьби, крім шайб (включаючи шайби пружні) </t>
  </si>
  <si>
    <t>7415 39 00 00 </t>
  </si>
  <si>
    <t>7415 39 00 00</t>
  </si>
  <si>
    <t>вироби мідні з різьбою (крім шурупів для дерева, інших гвинтів, болтів та гайок) </t>
  </si>
  <si>
    <t>7418 19 90 00 </t>
  </si>
  <si>
    <t>7418 10 90 00</t>
  </si>
  <si>
    <t>вироби столові, кухонні або інші побутові вироби з міді та їх частини </t>
  </si>
  <si>
    <t>7419 </t>
  </si>
  <si>
    <t>інші вироби мідні </t>
  </si>
  <si>
    <t>7503 00 </t>
  </si>
  <si>
    <t>7503 00</t>
  </si>
  <si>
    <t>відходи та брухт з нікелю </t>
  </si>
  <si>
    <t>7602 00 </t>
  </si>
  <si>
    <t>7602 00</t>
  </si>
  <si>
    <t>відходи та брухт з алюмінію </t>
  </si>
  <si>
    <t>7802 00 00 00 </t>
  </si>
  <si>
    <t>7802 00 00 00</t>
  </si>
  <si>
    <t>відходи та брухт із свинцю </t>
  </si>
  <si>
    <t>7902 00 00 00 </t>
  </si>
  <si>
    <t>7902 00 00 00</t>
  </si>
  <si>
    <t>відходи та брухт із цинку </t>
  </si>
  <si>
    <t>8002 00 00 00 </t>
  </si>
  <si>
    <t>8002 00 00 00</t>
  </si>
  <si>
    <t>відходи та брухт з олова </t>
  </si>
  <si>
    <t>8101 97 00 00 </t>
  </si>
  <si>
    <t>8101 97 00 00</t>
  </si>
  <si>
    <t>відходи та брухт з вольфраму </t>
  </si>
  <si>
    <t>8105 30 00 00 </t>
  </si>
  <si>
    <t>8105 30 00 00</t>
  </si>
  <si>
    <t>відходи та брухт з кобальту</t>
  </si>
  <si>
    <t>8108 30 00 00 </t>
  </si>
  <si>
    <t>8108 30 00 00</t>
  </si>
  <si>
    <t>відходи та брухт з титану </t>
  </si>
  <si>
    <t xml:space="preserve">8113 00 40 00 </t>
  </si>
  <si>
    <t>8113 00 40 00</t>
  </si>
  <si>
    <t>металокераміка і вироби з металокераміки, включаючи відходи та брухт: відходи та брухт </t>
  </si>
  <si>
    <t>Код згідно з УКТЗЕД 
(на ГС 2012 року)</t>
  </si>
  <si>
    <t>«Про ставки вивізного (експортного) мита на брухт легованих чорних металів, брухт кольорових металів та напівфабрикати з їх використанням» 
(із змінами та доповненнями)</t>
  </si>
  <si>
    <t>Код згідно з УКТЗЕД 
(на ГС 2017 року)</t>
  </si>
  <si>
    <t>Закон України від 03.06.2008 № 309-VI</t>
  </si>
  <si>
    <t>«Про внесення змін до деяких законодавчих актів України»</t>
  </si>
  <si>
    <t>2711 21 00 00</t>
  </si>
  <si>
    <t>природний газ у газоподібному стані  </t>
  </si>
  <si>
    <t>35 %,</t>
  </si>
  <si>
    <t>але не менш як</t>
  </si>
  <si>
    <t xml:space="preserve">400 грн. за 1000 м куб. </t>
  </si>
  <si>
    <t>2711 29 00 00</t>
  </si>
  <si>
    <t>газ (крім природного) у газоподібному стані  </t>
  </si>
  <si>
    <t>природний газ у скрапленому стані </t>
  </si>
  <si>
    <t>Крім експорту до держав - членів Енергетичного Співтовариства (Закон України від 05.06.2014, № 1318-VII "Про внесення зміни до пункту 9 розділу II "Прикінцеві положення" Закону України "Про внесення змін до деяких законодавчих актів України")</t>
  </si>
  <si>
    <t>Код згідно з УКТЗЕД (на ГС 2012 року)</t>
  </si>
  <si>
    <t>Ставка вивізного (експортного) мита</t>
  </si>
  <si>
    <t>Код згідно з УКТЗЕД (на ГС 2017 року)</t>
  </si>
  <si>
    <t>Примітка:</t>
  </si>
  <si>
    <t>позначка ex поряд з класифікаційним кодом означає, що крім класифікаційного коду слід керуватися також описом товару</t>
  </si>
  <si>
    <t>(строком на 10 календарних років з 15.09.2016)</t>
  </si>
  <si>
    <t xml:space="preserve"> </t>
  </si>
  <si>
    <t>Код згідно з УКТЗЕД (на ГС 2022 року)</t>
  </si>
  <si>
    <t>Код згідно з УКТЗЕД                (на ГС 2022 року)</t>
  </si>
  <si>
    <t>ex 0102 90 99 00</t>
  </si>
  <si>
    <t>Код згідно з УКТЗЕД                     (на ГС 2022 року)</t>
  </si>
  <si>
    <t>Код згідно з УКТЗЕД                            (на ГС 2022 року)</t>
  </si>
  <si>
    <t>білети (заготовки з металу квадратного чи круглого поперечного перерізу для подальшої прокатки сортових профілів) з рафінованої міді </t>
  </si>
  <si>
    <t>ех 7419 80 10 00</t>
  </si>
  <si>
    <t>Код згідно з УКТЗЕД (на ГС 2007 року)</t>
  </si>
  <si>
    <t>2711 11 00 00</t>
  </si>
  <si>
    <t>Код згідно з УКТЗЕД  (на ГС 2022 року)</t>
  </si>
  <si>
    <t xml:space="preserve">Код згідно з УКТЗЕД (на ГС 2017 року)
</t>
  </si>
  <si>
    <t xml:space="preserve">Ставка вивізного (експортного) мита, у євро за 1 тонну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</si>
</sst>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/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9" xfId="0" applyBorder="1"/>
    <xf numFmtId="0" fontId="6" fillId="3" borderId="0" xfId="0" applyFont="1" applyFill="1" applyBorder="1" applyAlignment="1">
      <alignment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left" vertical="center" wrapText="1"/>
    </xf>
    <xf numFmtId="0" fontId="0" fillId="0" borderId="6" xfId="0" applyBorder="1"/>
    <xf numFmtId="0" fontId="1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3" xfId="0" applyBorder="1" applyAlignment="1"/>
    <xf numFmtId="2" fontId="2" fillId="0" borderId="12" xfId="0" applyNumberFormat="1" applyFont="1" applyBorder="1" applyAlignment="1">
      <alignment vertical="center" wrapText="1"/>
    </xf>
    <xf numFmtId="2" fontId="2" fillId="0" borderId="11" xfId="0" applyNumberFormat="1" applyFont="1" applyBorder="1" applyAlignment="1">
      <alignment vertical="center" wrapText="1"/>
    </xf>
    <xf numFmtId="2" fontId="2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D19" sqref="D19"/>
    </sheetView>
  </sheetViews>
  <sheetFormatPr defaultRowHeight="15" x14ac:dyDescent="0.25"/>
  <cols>
    <col min="1" max="1" width="18.42578125" customWidth="1"/>
    <col min="2" max="4" width="20" customWidth="1"/>
    <col min="5" max="5" width="96.5703125" customWidth="1"/>
    <col min="6" max="6" width="18.85546875" customWidth="1"/>
  </cols>
  <sheetData>
    <row r="1" spans="1:6" ht="15.75" customHeight="1" x14ac:dyDescent="0.25">
      <c r="A1" s="36" t="s">
        <v>0</v>
      </c>
      <c r="B1" s="36"/>
      <c r="C1" s="36"/>
      <c r="D1" s="36"/>
      <c r="E1" s="36"/>
    </row>
    <row r="2" spans="1:6" ht="15.75" customHeight="1" x14ac:dyDescent="0.25">
      <c r="A2" s="36" t="s">
        <v>1</v>
      </c>
      <c r="B2" s="36"/>
      <c r="C2" s="36"/>
      <c r="D2" s="36"/>
      <c r="E2" s="36"/>
    </row>
    <row r="3" spans="1:6" ht="16.5" customHeight="1" thickBot="1" x14ac:dyDescent="0.3">
      <c r="A3" s="36" t="s">
        <v>2</v>
      </c>
      <c r="B3" s="36"/>
      <c r="C3" s="36"/>
      <c r="D3" s="36"/>
      <c r="E3" s="36"/>
    </row>
    <row r="4" spans="1:6" ht="95.25" thickBot="1" x14ac:dyDescent="0.3">
      <c r="A4" s="32" t="s">
        <v>58</v>
      </c>
      <c r="B4" s="32" t="s">
        <v>57</v>
      </c>
      <c r="C4" s="32" t="s">
        <v>59</v>
      </c>
      <c r="D4" s="32" t="s">
        <v>201</v>
      </c>
      <c r="E4" s="35" t="s">
        <v>3</v>
      </c>
      <c r="F4" s="10" t="s">
        <v>70</v>
      </c>
    </row>
    <row r="5" spans="1:6" ht="32.25" thickBot="1" x14ac:dyDescent="0.3">
      <c r="A5" s="4"/>
      <c r="B5" s="4"/>
      <c r="C5" s="4"/>
      <c r="D5" s="4"/>
      <c r="E5" s="4" t="s">
        <v>4</v>
      </c>
      <c r="F5" s="15"/>
    </row>
    <row r="6" spans="1:6" ht="16.5" thickBot="1" x14ac:dyDescent="0.3">
      <c r="A6" s="54" t="s">
        <v>5</v>
      </c>
      <c r="B6" s="54" t="s">
        <v>6</v>
      </c>
      <c r="C6" s="55" t="str">
        <f>B6</f>
        <v>0102 29 10 00</v>
      </c>
      <c r="D6" s="54" t="s">
        <v>6</v>
      </c>
      <c r="E6" s="4" t="s">
        <v>7</v>
      </c>
      <c r="F6" s="5">
        <v>10</v>
      </c>
    </row>
    <row r="7" spans="1:6" ht="16.5" thickBot="1" x14ac:dyDescent="0.3">
      <c r="A7" s="54" t="s">
        <v>8</v>
      </c>
      <c r="B7" s="54" t="s">
        <v>9</v>
      </c>
      <c r="C7" s="55" t="str">
        <f t="shared" ref="C7:C17" si="0">B7</f>
        <v>0102 29 21 00</v>
      </c>
      <c r="D7" s="54" t="s">
        <v>9</v>
      </c>
      <c r="E7" s="4" t="s">
        <v>10</v>
      </c>
      <c r="F7" s="10">
        <v>10</v>
      </c>
    </row>
    <row r="8" spans="1:6" ht="16.5" thickBot="1" x14ac:dyDescent="0.3">
      <c r="A8" s="54" t="s">
        <v>11</v>
      </c>
      <c r="B8" s="54" t="s">
        <v>12</v>
      </c>
      <c r="C8" s="55" t="str">
        <f t="shared" si="0"/>
        <v>0102 29 29 00</v>
      </c>
      <c r="D8" s="54" t="s">
        <v>12</v>
      </c>
      <c r="E8" s="4" t="s">
        <v>13</v>
      </c>
      <c r="F8" s="10">
        <v>10</v>
      </c>
    </row>
    <row r="9" spans="1:6" ht="16.5" thickBot="1" x14ac:dyDescent="0.3">
      <c r="A9" s="54" t="s">
        <v>14</v>
      </c>
      <c r="B9" s="54" t="s">
        <v>15</v>
      </c>
      <c r="C9" s="55" t="str">
        <f t="shared" si="0"/>
        <v>0102 29 41 00</v>
      </c>
      <c r="D9" s="54" t="s">
        <v>15</v>
      </c>
      <c r="E9" s="4" t="s">
        <v>16</v>
      </c>
      <c r="F9" s="10">
        <v>10</v>
      </c>
    </row>
    <row r="10" spans="1:6" ht="16.5" thickBot="1" x14ac:dyDescent="0.3">
      <c r="A10" s="54" t="s">
        <v>17</v>
      </c>
      <c r="B10" s="54" t="s">
        <v>18</v>
      </c>
      <c r="C10" s="55" t="str">
        <f t="shared" si="0"/>
        <v>0102 29 49 00</v>
      </c>
      <c r="D10" s="54" t="s">
        <v>18</v>
      </c>
      <c r="E10" s="4" t="s">
        <v>19</v>
      </c>
      <c r="F10" s="10">
        <v>10</v>
      </c>
    </row>
    <row r="11" spans="1:6" ht="16.5" thickBot="1" x14ac:dyDescent="0.3">
      <c r="A11" s="54" t="s">
        <v>20</v>
      </c>
      <c r="B11" s="54" t="s">
        <v>21</v>
      </c>
      <c r="C11" s="55" t="str">
        <f t="shared" si="0"/>
        <v>0102 29 51 00</v>
      </c>
      <c r="D11" s="54" t="s">
        <v>21</v>
      </c>
      <c r="E11" s="4" t="s">
        <v>22</v>
      </c>
      <c r="F11" s="10">
        <v>10</v>
      </c>
    </row>
    <row r="12" spans="1:6" ht="16.5" thickBot="1" x14ac:dyDescent="0.3">
      <c r="A12" s="54" t="s">
        <v>23</v>
      </c>
      <c r="B12" s="54" t="s">
        <v>24</v>
      </c>
      <c r="C12" s="55" t="str">
        <f t="shared" si="0"/>
        <v>0102 29 59 00</v>
      </c>
      <c r="D12" s="54" t="s">
        <v>24</v>
      </c>
      <c r="E12" s="4" t="s">
        <v>25</v>
      </c>
      <c r="F12" s="10">
        <v>10</v>
      </c>
    </row>
    <row r="13" spans="1:6" ht="16.5" thickBot="1" x14ac:dyDescent="0.3">
      <c r="A13" s="54" t="s">
        <v>26</v>
      </c>
      <c r="B13" s="54" t="s">
        <v>27</v>
      </c>
      <c r="C13" s="55" t="str">
        <f t="shared" si="0"/>
        <v>0102 29 61 00</v>
      </c>
      <c r="D13" s="54" t="s">
        <v>27</v>
      </c>
      <c r="E13" s="4" t="s">
        <v>28</v>
      </c>
      <c r="F13" s="10">
        <v>10</v>
      </c>
    </row>
    <row r="14" spans="1:6" ht="16.5" thickBot="1" x14ac:dyDescent="0.3">
      <c r="A14" s="54" t="s">
        <v>29</v>
      </c>
      <c r="B14" s="54" t="s">
        <v>30</v>
      </c>
      <c r="C14" s="55" t="str">
        <f t="shared" si="0"/>
        <v>0102 29 69 00</v>
      </c>
      <c r="D14" s="54" t="s">
        <v>30</v>
      </c>
      <c r="E14" s="4" t="s">
        <v>31</v>
      </c>
      <c r="F14" s="10">
        <v>10</v>
      </c>
    </row>
    <row r="15" spans="1:6" ht="16.5" thickBot="1" x14ac:dyDescent="0.3">
      <c r="A15" s="54" t="s">
        <v>32</v>
      </c>
      <c r="B15" s="54" t="s">
        <v>33</v>
      </c>
      <c r="C15" s="55" t="str">
        <f t="shared" si="0"/>
        <v>0102 29 91 00</v>
      </c>
      <c r="D15" s="54" t="s">
        <v>33</v>
      </c>
      <c r="E15" s="4" t="s">
        <v>34</v>
      </c>
      <c r="F15" s="10">
        <v>10</v>
      </c>
    </row>
    <row r="16" spans="1:6" ht="16.5" thickBot="1" x14ac:dyDescent="0.3">
      <c r="A16" s="54" t="s">
        <v>35</v>
      </c>
      <c r="B16" s="54" t="s">
        <v>36</v>
      </c>
      <c r="C16" s="55" t="str">
        <f t="shared" si="0"/>
        <v>0102 29 99 00</v>
      </c>
      <c r="D16" s="54" t="s">
        <v>36</v>
      </c>
      <c r="E16" s="4" t="s">
        <v>37</v>
      </c>
      <c r="F16" s="10">
        <v>10</v>
      </c>
    </row>
    <row r="17" spans="1:6" ht="16.5" thickBot="1" x14ac:dyDescent="0.3">
      <c r="A17" s="56" t="s">
        <v>38</v>
      </c>
      <c r="B17" s="54" t="s">
        <v>39</v>
      </c>
      <c r="C17" s="55" t="str">
        <f t="shared" si="0"/>
        <v>0102 39 90 00</v>
      </c>
      <c r="D17" s="54" t="s">
        <v>39</v>
      </c>
      <c r="E17" s="39" t="s">
        <v>40</v>
      </c>
      <c r="F17" s="40">
        <v>10</v>
      </c>
    </row>
    <row r="18" spans="1:6" ht="16.5" thickBot="1" x14ac:dyDescent="0.3">
      <c r="A18" s="57"/>
      <c r="B18" s="54" t="s">
        <v>41</v>
      </c>
      <c r="C18" s="58" t="s">
        <v>202</v>
      </c>
      <c r="D18" s="59" t="s">
        <v>41</v>
      </c>
      <c r="E18" s="38"/>
      <c r="F18" s="41"/>
    </row>
    <row r="19" spans="1:6" ht="16.5" thickBot="1" x14ac:dyDescent="0.3">
      <c r="A19" s="54"/>
      <c r="B19" s="54"/>
      <c r="C19" s="54"/>
      <c r="D19" s="54"/>
      <c r="E19" s="4" t="s">
        <v>42</v>
      </c>
      <c r="F19" s="10"/>
    </row>
    <row r="20" spans="1:6" ht="16.5" thickBot="1" x14ac:dyDescent="0.3">
      <c r="A20" s="54" t="s">
        <v>43</v>
      </c>
      <c r="B20" s="54" t="s">
        <v>43</v>
      </c>
      <c r="C20" s="54" t="str">
        <f>B20</f>
        <v>0104 10 10 00</v>
      </c>
      <c r="D20" s="54" t="s">
        <v>43</v>
      </c>
      <c r="E20" s="4" t="s">
        <v>44</v>
      </c>
      <c r="F20" s="10">
        <v>10</v>
      </c>
    </row>
    <row r="21" spans="1:6" ht="16.5" thickBot="1" x14ac:dyDescent="0.3">
      <c r="A21" s="54"/>
      <c r="B21" s="54"/>
      <c r="C21" s="54"/>
      <c r="D21" s="54"/>
      <c r="E21" s="4" t="s">
        <v>45</v>
      </c>
      <c r="F21" s="10"/>
    </row>
    <row r="22" spans="1:6" ht="16.5" thickBot="1" x14ac:dyDescent="0.3">
      <c r="A22" s="54" t="s">
        <v>46</v>
      </c>
      <c r="B22" s="54" t="s">
        <v>46</v>
      </c>
      <c r="C22" s="54" t="str">
        <f t="shared" ref="C22:C27" si="1">B22</f>
        <v>0104 10 30 00</v>
      </c>
      <c r="D22" s="54" t="s">
        <v>46</v>
      </c>
      <c r="E22" s="4" t="s">
        <v>47</v>
      </c>
      <c r="F22" s="10">
        <v>10</v>
      </c>
    </row>
    <row r="23" spans="1:6" ht="32.25" thickBot="1" x14ac:dyDescent="0.3">
      <c r="A23" s="54" t="s">
        <v>48</v>
      </c>
      <c r="B23" s="54" t="s">
        <v>48</v>
      </c>
      <c r="C23" s="54" t="str">
        <f t="shared" si="1"/>
        <v>0104 10 80 00</v>
      </c>
      <c r="D23" s="54" t="s">
        <v>48</v>
      </c>
      <c r="E23" s="4" t="s">
        <v>49</v>
      </c>
      <c r="F23" s="10">
        <v>10</v>
      </c>
    </row>
    <row r="24" spans="1:6" ht="63.75" thickBot="1" x14ac:dyDescent="0.3">
      <c r="A24" s="54">
        <v>4101</v>
      </c>
      <c r="B24" s="54">
        <v>4101</v>
      </c>
      <c r="C24" s="54">
        <f t="shared" si="1"/>
        <v>4101</v>
      </c>
      <c r="D24" s="54">
        <v>4101</v>
      </c>
      <c r="E24" s="4" t="s">
        <v>50</v>
      </c>
      <c r="F24" s="10">
        <v>20</v>
      </c>
    </row>
    <row r="25" spans="1:6" ht="63.75" thickBot="1" x14ac:dyDescent="0.3">
      <c r="A25" s="54">
        <v>4102</v>
      </c>
      <c r="B25" s="54">
        <v>4102</v>
      </c>
      <c r="C25" s="54">
        <f t="shared" si="1"/>
        <v>4102</v>
      </c>
      <c r="D25" s="54">
        <v>4102</v>
      </c>
      <c r="E25" s="4" t="s">
        <v>51</v>
      </c>
      <c r="F25" s="10">
        <v>20</v>
      </c>
    </row>
    <row r="26" spans="1:6" ht="31.5" customHeight="1" thickBot="1" x14ac:dyDescent="0.3">
      <c r="A26" s="54" t="s">
        <v>52</v>
      </c>
      <c r="B26" s="54" t="s">
        <v>54</v>
      </c>
      <c r="C26" s="54" t="str">
        <f t="shared" si="1"/>
        <v>4103 30 00 00</v>
      </c>
      <c r="D26" s="54" t="s">
        <v>54</v>
      </c>
      <c r="E26" s="37" t="s">
        <v>56</v>
      </c>
      <c r="F26" s="40">
        <v>20</v>
      </c>
    </row>
    <row r="27" spans="1:6" ht="30" customHeight="1" thickBot="1" x14ac:dyDescent="0.3">
      <c r="A27" s="54" t="s">
        <v>53</v>
      </c>
      <c r="B27" s="54" t="s">
        <v>55</v>
      </c>
      <c r="C27" s="54" t="str">
        <f t="shared" si="1"/>
        <v>4103 90 00 00</v>
      </c>
      <c r="D27" s="60" t="s">
        <v>55</v>
      </c>
      <c r="E27" s="38"/>
      <c r="F27" s="41"/>
    </row>
    <row r="29" spans="1:6" x14ac:dyDescent="0.25">
      <c r="A29" s="9" t="s">
        <v>196</v>
      </c>
    </row>
    <row r="30" spans="1:6" x14ac:dyDescent="0.25">
      <c r="A30" t="s">
        <v>197</v>
      </c>
    </row>
  </sheetData>
  <mergeCells count="8">
    <mergeCell ref="A3:E3"/>
    <mergeCell ref="A2:E2"/>
    <mergeCell ref="E26:E27"/>
    <mergeCell ref="F17:F18"/>
    <mergeCell ref="F26:F27"/>
    <mergeCell ref="A1:E1"/>
    <mergeCell ref="A17:A18"/>
    <mergeCell ref="E17:E18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F23" sqref="F23"/>
    </sheetView>
  </sheetViews>
  <sheetFormatPr defaultRowHeight="15" x14ac:dyDescent="0.25"/>
  <cols>
    <col min="1" max="1" width="19.140625" customWidth="1"/>
    <col min="2" max="4" width="18.140625" customWidth="1"/>
    <col min="5" max="5" width="47.42578125" customWidth="1"/>
    <col min="6" max="6" width="35.140625" customWidth="1"/>
  </cols>
  <sheetData>
    <row r="1" spans="1:6" ht="15.75" customHeight="1" x14ac:dyDescent="0.25">
      <c r="A1" s="36" t="s">
        <v>60</v>
      </c>
      <c r="B1" s="36"/>
      <c r="C1" s="36"/>
      <c r="D1" s="36"/>
      <c r="E1" s="36"/>
    </row>
    <row r="2" spans="1:6" ht="47.25" customHeight="1" thickBot="1" x14ac:dyDescent="0.3">
      <c r="A2" s="42" t="s">
        <v>61</v>
      </c>
      <c r="B2" s="43"/>
      <c r="C2" s="43"/>
      <c r="D2" s="43"/>
      <c r="E2" s="43"/>
    </row>
    <row r="3" spans="1:6" ht="60" customHeight="1" thickBot="1" x14ac:dyDescent="0.3">
      <c r="A3" s="32" t="s">
        <v>58</v>
      </c>
      <c r="B3" s="32" t="s">
        <v>57</v>
      </c>
      <c r="C3" s="32" t="s">
        <v>59</v>
      </c>
      <c r="D3" s="32" t="s">
        <v>203</v>
      </c>
      <c r="E3" s="32" t="s">
        <v>3</v>
      </c>
      <c r="F3" s="10" t="s">
        <v>70</v>
      </c>
    </row>
    <row r="4" spans="1:6" ht="16.5" thickBot="1" x14ac:dyDescent="0.3">
      <c r="A4" s="4" t="s">
        <v>62</v>
      </c>
      <c r="B4" s="61" t="s">
        <v>63</v>
      </c>
      <c r="C4" s="61" t="s">
        <v>63</v>
      </c>
      <c r="D4" s="61" t="s">
        <v>63</v>
      </c>
      <c r="E4" s="61" t="s">
        <v>64</v>
      </c>
      <c r="F4" s="13">
        <v>10</v>
      </c>
    </row>
    <row r="5" spans="1:6" ht="32.25" thickBot="1" x14ac:dyDescent="0.3">
      <c r="A5" s="1" t="s">
        <v>65</v>
      </c>
      <c r="B5" s="2" t="s">
        <v>65</v>
      </c>
      <c r="C5" s="2" t="s">
        <v>65</v>
      </c>
      <c r="D5" s="2" t="s">
        <v>65</v>
      </c>
      <c r="E5" s="2" t="s">
        <v>66</v>
      </c>
      <c r="F5" s="13">
        <v>10</v>
      </c>
    </row>
    <row r="6" spans="1:6" ht="16.5" thickBot="1" x14ac:dyDescent="0.3">
      <c r="A6" s="1" t="s">
        <v>67</v>
      </c>
      <c r="B6" s="2" t="s">
        <v>68</v>
      </c>
      <c r="C6" s="2" t="s">
        <v>68</v>
      </c>
      <c r="D6" s="2" t="s">
        <v>68</v>
      </c>
      <c r="E6" s="2" t="s">
        <v>69</v>
      </c>
      <c r="F6" s="13">
        <v>10</v>
      </c>
    </row>
    <row r="7" spans="1:6" x14ac:dyDescent="0.25">
      <c r="F7" t="s">
        <v>199</v>
      </c>
    </row>
    <row r="14" spans="1:6" x14ac:dyDescent="0.25">
      <c r="D14" t="s">
        <v>199</v>
      </c>
    </row>
  </sheetData>
  <mergeCells count="2">
    <mergeCell ref="A1:E1"/>
    <mergeCell ref="A2:E2"/>
  </mergeCells>
  <pageMargins left="0.7" right="0.7" top="0.75" bottom="0.75" header="0.3" footer="0.3"/>
  <pageSetup paperSize="9" scale="8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10" sqref="H10"/>
    </sheetView>
  </sheetViews>
  <sheetFormatPr defaultRowHeight="15" x14ac:dyDescent="0.25"/>
  <cols>
    <col min="1" max="1" width="19.140625" customWidth="1"/>
    <col min="2" max="4" width="18.5703125" customWidth="1"/>
    <col min="5" max="5" width="40.28515625" customWidth="1"/>
    <col min="6" max="6" width="31.85546875" customWidth="1"/>
  </cols>
  <sheetData>
    <row r="1" spans="1:6" ht="15.75" customHeight="1" x14ac:dyDescent="0.25">
      <c r="A1" s="36" t="s">
        <v>71</v>
      </c>
      <c r="B1" s="36"/>
      <c r="C1" s="36"/>
      <c r="D1" s="36"/>
      <c r="E1" s="36"/>
    </row>
    <row r="2" spans="1:6" ht="15.75" customHeight="1" x14ac:dyDescent="0.25">
      <c r="A2" s="36" t="s">
        <v>72</v>
      </c>
      <c r="B2" s="36"/>
      <c r="C2" s="36"/>
      <c r="D2" s="36"/>
      <c r="E2" s="36"/>
    </row>
    <row r="3" spans="1:6" ht="16.5" customHeight="1" thickBot="1" x14ac:dyDescent="0.3">
      <c r="A3" s="43" t="s">
        <v>2</v>
      </c>
      <c r="B3" s="43"/>
      <c r="C3" s="43"/>
      <c r="D3" s="43"/>
      <c r="E3" s="43"/>
    </row>
    <row r="4" spans="1:6" ht="65.25" customHeight="1" thickBot="1" x14ac:dyDescent="0.3">
      <c r="A4" s="11" t="s">
        <v>92</v>
      </c>
      <c r="B4" s="14" t="s">
        <v>57</v>
      </c>
      <c r="C4" s="14" t="s">
        <v>59</v>
      </c>
      <c r="D4" s="14" t="s">
        <v>203</v>
      </c>
      <c r="E4" s="11" t="s">
        <v>3</v>
      </c>
      <c r="F4" s="14" t="s">
        <v>211</v>
      </c>
    </row>
    <row r="5" spans="1:6" ht="15.75" customHeight="1" x14ac:dyDescent="0.25">
      <c r="A5" s="37" t="s">
        <v>73</v>
      </c>
      <c r="B5" s="37" t="s">
        <v>73</v>
      </c>
      <c r="C5" s="37" t="s">
        <v>73</v>
      </c>
      <c r="D5" s="37" t="s">
        <v>73</v>
      </c>
      <c r="E5" s="37" t="s">
        <v>74</v>
      </c>
      <c r="F5" s="6">
        <v>180</v>
      </c>
    </row>
    <row r="6" spans="1:6" ht="36.75" customHeight="1" thickBot="1" x14ac:dyDescent="0.3">
      <c r="A6" s="44"/>
      <c r="B6" s="44"/>
      <c r="C6" s="44"/>
      <c r="D6" s="45"/>
      <c r="E6" s="44"/>
      <c r="F6" s="7" t="s">
        <v>198</v>
      </c>
    </row>
    <row r="7" spans="1:6" ht="15.75" customHeight="1" x14ac:dyDescent="0.25">
      <c r="A7" s="37" t="s">
        <v>75</v>
      </c>
      <c r="B7" s="37" t="s">
        <v>76</v>
      </c>
      <c r="C7" s="37" t="s">
        <v>76</v>
      </c>
      <c r="D7" s="37" t="s">
        <v>76</v>
      </c>
      <c r="E7" s="37" t="s">
        <v>77</v>
      </c>
      <c r="F7" s="6">
        <v>180</v>
      </c>
    </row>
    <row r="8" spans="1:6" ht="40.5" customHeight="1" thickBot="1" x14ac:dyDescent="0.3">
      <c r="A8" s="38"/>
      <c r="B8" s="38"/>
      <c r="C8" s="38"/>
      <c r="D8" s="45"/>
      <c r="E8" s="38"/>
      <c r="F8" s="7" t="s">
        <v>198</v>
      </c>
    </row>
    <row r="9" spans="1:6" ht="18" customHeight="1" x14ac:dyDescent="0.25">
      <c r="A9" s="37" t="s">
        <v>78</v>
      </c>
      <c r="B9" s="37" t="s">
        <v>78</v>
      </c>
      <c r="C9" s="37" t="s">
        <v>78</v>
      </c>
      <c r="D9" s="37" t="s">
        <v>78</v>
      </c>
      <c r="E9" s="37" t="s">
        <v>79</v>
      </c>
      <c r="F9" s="6">
        <v>180</v>
      </c>
    </row>
    <row r="10" spans="1:6" ht="38.25" customHeight="1" thickBot="1" x14ac:dyDescent="0.3">
      <c r="A10" s="38"/>
      <c r="B10" s="38"/>
      <c r="C10" s="38"/>
      <c r="D10" s="45"/>
      <c r="E10" s="38"/>
      <c r="F10" s="7" t="s">
        <v>198</v>
      </c>
    </row>
    <row r="11" spans="1:6" ht="15.75" customHeight="1" x14ac:dyDescent="0.25">
      <c r="A11" s="37" t="s">
        <v>80</v>
      </c>
      <c r="B11" s="37" t="s">
        <v>80</v>
      </c>
      <c r="C11" s="37" t="s">
        <v>80</v>
      </c>
      <c r="D11" s="37" t="s">
        <v>80</v>
      </c>
      <c r="E11" s="37" t="s">
        <v>81</v>
      </c>
      <c r="F11" s="6">
        <v>180</v>
      </c>
    </row>
    <row r="12" spans="1:6" ht="41.25" customHeight="1" thickBot="1" x14ac:dyDescent="0.3">
      <c r="A12" s="38"/>
      <c r="B12" s="38"/>
      <c r="C12" s="38"/>
      <c r="D12" s="45"/>
      <c r="E12" s="38"/>
      <c r="F12" s="7" t="s">
        <v>198</v>
      </c>
    </row>
    <row r="13" spans="1:6" ht="15.75" customHeight="1" x14ac:dyDescent="0.25">
      <c r="A13" s="37" t="s">
        <v>82</v>
      </c>
      <c r="B13" s="37" t="s">
        <v>82</v>
      </c>
      <c r="C13" s="37" t="s">
        <v>82</v>
      </c>
      <c r="D13" s="37" t="s">
        <v>82</v>
      </c>
      <c r="E13" s="37" t="s">
        <v>83</v>
      </c>
      <c r="F13" s="6">
        <v>180</v>
      </c>
    </row>
    <row r="14" spans="1:6" ht="39.75" customHeight="1" thickBot="1" x14ac:dyDescent="0.3">
      <c r="A14" s="38"/>
      <c r="B14" s="38"/>
      <c r="C14" s="38"/>
      <c r="D14" s="45"/>
      <c r="E14" s="38"/>
      <c r="F14" s="7" t="s">
        <v>198</v>
      </c>
    </row>
    <row r="15" spans="1:6" ht="15.75" customHeight="1" x14ac:dyDescent="0.25">
      <c r="A15" s="37" t="s">
        <v>84</v>
      </c>
      <c r="B15" s="37" t="s">
        <v>84</v>
      </c>
      <c r="C15" s="37" t="s">
        <v>84</v>
      </c>
      <c r="D15" s="37" t="s">
        <v>84</v>
      </c>
      <c r="E15" s="37" t="s">
        <v>85</v>
      </c>
      <c r="F15" s="6">
        <v>180</v>
      </c>
    </row>
    <row r="16" spans="1:6" ht="36" customHeight="1" thickBot="1" x14ac:dyDescent="0.3">
      <c r="A16" s="38"/>
      <c r="B16" s="38"/>
      <c r="C16" s="38"/>
      <c r="D16" s="45"/>
      <c r="E16" s="38"/>
      <c r="F16" s="7" t="s">
        <v>198</v>
      </c>
    </row>
    <row r="17" spans="1:6" ht="15.75" customHeight="1" x14ac:dyDescent="0.25">
      <c r="A17" s="37" t="s">
        <v>86</v>
      </c>
      <c r="B17" s="37" t="s">
        <v>86</v>
      </c>
      <c r="C17" s="37" t="s">
        <v>86</v>
      </c>
      <c r="D17" s="37" t="s">
        <v>86</v>
      </c>
      <c r="E17" s="37" t="s">
        <v>87</v>
      </c>
      <c r="F17" s="6">
        <v>180</v>
      </c>
    </row>
    <row r="18" spans="1:6" ht="38.25" customHeight="1" thickBot="1" x14ac:dyDescent="0.3">
      <c r="A18" s="38"/>
      <c r="B18" s="38"/>
      <c r="C18" s="38"/>
      <c r="D18" s="45"/>
      <c r="E18" s="38"/>
      <c r="F18" s="7" t="s">
        <v>198</v>
      </c>
    </row>
    <row r="19" spans="1:6" ht="15.75" customHeight="1" x14ac:dyDescent="0.25">
      <c r="A19" s="37" t="s">
        <v>88</v>
      </c>
      <c r="B19" s="37" t="s">
        <v>88</v>
      </c>
      <c r="C19" s="37" t="s">
        <v>88</v>
      </c>
      <c r="D19" s="37" t="s">
        <v>88</v>
      </c>
      <c r="E19" s="37" t="s">
        <v>89</v>
      </c>
      <c r="F19" s="6">
        <v>180</v>
      </c>
    </row>
    <row r="20" spans="1:6" ht="39" customHeight="1" thickBot="1" x14ac:dyDescent="0.3">
      <c r="A20" s="38"/>
      <c r="B20" s="38"/>
      <c r="C20" s="38"/>
      <c r="D20" s="45"/>
      <c r="E20" s="38"/>
      <c r="F20" s="7" t="s">
        <v>198</v>
      </c>
    </row>
    <row r="21" spans="1:6" ht="15.75" customHeight="1" x14ac:dyDescent="0.25">
      <c r="A21" s="37" t="s">
        <v>90</v>
      </c>
      <c r="B21" s="37" t="s">
        <v>90</v>
      </c>
      <c r="C21" s="37" t="s">
        <v>90</v>
      </c>
      <c r="D21" s="37" t="s">
        <v>90</v>
      </c>
      <c r="E21" s="37" t="s">
        <v>91</v>
      </c>
      <c r="F21" s="6">
        <v>180</v>
      </c>
    </row>
    <row r="22" spans="1:6" ht="39.75" customHeight="1" thickBot="1" x14ac:dyDescent="0.3">
      <c r="A22" s="38"/>
      <c r="B22" s="38"/>
      <c r="C22" s="38"/>
      <c r="D22" s="45"/>
      <c r="E22" s="38"/>
      <c r="F22" s="7" t="s">
        <v>198</v>
      </c>
    </row>
  </sheetData>
  <mergeCells count="48">
    <mergeCell ref="D17:D18"/>
    <mergeCell ref="D19:D20"/>
    <mergeCell ref="D21:D22"/>
    <mergeCell ref="D7:D8"/>
    <mergeCell ref="D9:D10"/>
    <mergeCell ref="D11:D12"/>
    <mergeCell ref="D13:D14"/>
    <mergeCell ref="D15:D16"/>
    <mergeCell ref="E17:E18"/>
    <mergeCell ref="A7:A8"/>
    <mergeCell ref="B7:B8"/>
    <mergeCell ref="C7:C8"/>
    <mergeCell ref="E7:E8"/>
    <mergeCell ref="B15:B16"/>
    <mergeCell ref="A13:A14"/>
    <mergeCell ref="A15:A16"/>
    <mergeCell ref="E11:E12"/>
    <mergeCell ref="E13:E14"/>
    <mergeCell ref="E15:E16"/>
    <mergeCell ref="C11:C12"/>
    <mergeCell ref="A9:A10"/>
    <mergeCell ref="B9:B10"/>
    <mergeCell ref="C9:C10"/>
    <mergeCell ref="E9:E10"/>
    <mergeCell ref="C15:C16"/>
    <mergeCell ref="C17:C18"/>
    <mergeCell ref="B13:B14"/>
    <mergeCell ref="A11:A12"/>
    <mergeCell ref="B11:B12"/>
    <mergeCell ref="A17:A18"/>
    <mergeCell ref="B17:B18"/>
    <mergeCell ref="C13:C14"/>
    <mergeCell ref="A21:A22"/>
    <mergeCell ref="B21:B22"/>
    <mergeCell ref="E21:E22"/>
    <mergeCell ref="C19:C20"/>
    <mergeCell ref="C21:C22"/>
    <mergeCell ref="A19:A20"/>
    <mergeCell ref="B19:B20"/>
    <mergeCell ref="E19:E20"/>
    <mergeCell ref="A5:A6"/>
    <mergeCell ref="B5:B6"/>
    <mergeCell ref="C5:C6"/>
    <mergeCell ref="E5:E6"/>
    <mergeCell ref="A1:E1"/>
    <mergeCell ref="A2:E2"/>
    <mergeCell ref="A3:E3"/>
    <mergeCell ref="D5:D6"/>
  </mergeCells>
  <pageMargins left="0.11811023622047245" right="0.11811023622047245" top="0.15748031496062992" bottom="0.15748031496062992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3" workbookViewId="0">
      <selection activeCell="H23" sqref="H23"/>
    </sheetView>
  </sheetViews>
  <sheetFormatPr defaultRowHeight="15" x14ac:dyDescent="0.25"/>
  <cols>
    <col min="1" max="1" width="18.85546875" customWidth="1"/>
    <col min="2" max="2" width="18.7109375" customWidth="1"/>
    <col min="3" max="3" width="18.85546875" customWidth="1"/>
    <col min="4" max="4" width="21" customWidth="1"/>
    <col min="5" max="5" width="89.7109375" customWidth="1"/>
    <col min="6" max="6" width="19.28515625" customWidth="1"/>
  </cols>
  <sheetData>
    <row r="1" spans="1:6" ht="15.75" customHeight="1" x14ac:dyDescent="0.25">
      <c r="A1" s="46" t="s">
        <v>93</v>
      </c>
      <c r="B1" s="36"/>
      <c r="C1" s="36"/>
      <c r="D1" s="36"/>
      <c r="E1" s="36"/>
    </row>
    <row r="2" spans="1:6" ht="33" customHeight="1" x14ac:dyDescent="0.25">
      <c r="A2" s="46" t="s">
        <v>180</v>
      </c>
      <c r="B2" s="36"/>
      <c r="C2" s="36"/>
      <c r="D2" s="36"/>
      <c r="E2" s="36"/>
    </row>
    <row r="3" spans="1:6" ht="16.5" thickBot="1" x14ac:dyDescent="0.3">
      <c r="A3" s="36"/>
      <c r="B3" s="36"/>
      <c r="C3" s="36"/>
      <c r="D3" s="36"/>
      <c r="E3" s="36"/>
    </row>
    <row r="4" spans="1:6" ht="63" customHeight="1" thickBot="1" x14ac:dyDescent="0.3">
      <c r="A4" s="33" t="s">
        <v>58</v>
      </c>
      <c r="B4" s="33" t="s">
        <v>179</v>
      </c>
      <c r="C4" s="33" t="s">
        <v>181</v>
      </c>
      <c r="D4" s="33" t="s">
        <v>204</v>
      </c>
      <c r="E4" s="33" t="s">
        <v>3</v>
      </c>
      <c r="F4" s="10" t="s">
        <v>70</v>
      </c>
    </row>
    <row r="5" spans="1:6" ht="16.5" thickBot="1" x14ac:dyDescent="0.3">
      <c r="A5" s="60" t="s">
        <v>94</v>
      </c>
      <c r="B5" s="62" t="s">
        <v>95</v>
      </c>
      <c r="C5" s="62" t="s">
        <v>95</v>
      </c>
      <c r="D5" s="62" t="s">
        <v>95</v>
      </c>
      <c r="E5" s="2" t="s">
        <v>96</v>
      </c>
      <c r="F5" s="13">
        <v>15</v>
      </c>
    </row>
    <row r="6" spans="1:6" ht="16.5" thickBot="1" x14ac:dyDescent="0.3">
      <c r="A6" s="60" t="s">
        <v>97</v>
      </c>
      <c r="B6" s="62" t="s">
        <v>97</v>
      </c>
      <c r="C6" s="62" t="s">
        <v>97</v>
      </c>
      <c r="D6" s="62" t="s">
        <v>97</v>
      </c>
      <c r="E6" s="2" t="s">
        <v>98</v>
      </c>
      <c r="F6" s="13">
        <v>15</v>
      </c>
    </row>
    <row r="7" spans="1:6" ht="16.5" thickBot="1" x14ac:dyDescent="0.3">
      <c r="A7" s="60" t="s">
        <v>99</v>
      </c>
      <c r="B7" s="62" t="s">
        <v>100</v>
      </c>
      <c r="C7" s="62" t="s">
        <v>100</v>
      </c>
      <c r="D7" s="62" t="s">
        <v>100</v>
      </c>
      <c r="E7" s="2" t="s">
        <v>101</v>
      </c>
      <c r="F7" s="13">
        <v>15</v>
      </c>
    </row>
    <row r="8" spans="1:6" ht="16.5" thickBot="1" x14ac:dyDescent="0.3">
      <c r="A8" s="60" t="s">
        <v>102</v>
      </c>
      <c r="B8" s="62" t="s">
        <v>90</v>
      </c>
      <c r="C8" s="62" t="s">
        <v>90</v>
      </c>
      <c r="D8" s="62" t="s">
        <v>90</v>
      </c>
      <c r="E8" s="2" t="s">
        <v>103</v>
      </c>
      <c r="F8" s="13">
        <v>15</v>
      </c>
    </row>
    <row r="9" spans="1:6" ht="17.25" customHeight="1" thickBot="1" x14ac:dyDescent="0.3">
      <c r="A9" s="60" t="s">
        <v>104</v>
      </c>
      <c r="B9" s="62" t="s">
        <v>105</v>
      </c>
      <c r="C9" s="62" t="s">
        <v>105</v>
      </c>
      <c r="D9" s="62" t="s">
        <v>105</v>
      </c>
      <c r="E9" s="2" t="s">
        <v>106</v>
      </c>
      <c r="F9" s="13">
        <v>15</v>
      </c>
    </row>
    <row r="10" spans="1:6" ht="16.5" thickBot="1" x14ac:dyDescent="0.3">
      <c r="A10" s="60" t="s">
        <v>107</v>
      </c>
      <c r="B10" s="62" t="s">
        <v>108</v>
      </c>
      <c r="C10" s="62" t="s">
        <v>108</v>
      </c>
      <c r="D10" s="62" t="s">
        <v>108</v>
      </c>
      <c r="E10" s="2" t="s">
        <v>109</v>
      </c>
      <c r="F10" s="13">
        <v>15</v>
      </c>
    </row>
    <row r="11" spans="1:6" ht="16.5" thickBot="1" x14ac:dyDescent="0.3">
      <c r="A11" s="60" t="s">
        <v>110</v>
      </c>
      <c r="B11" s="62" t="s">
        <v>111</v>
      </c>
      <c r="C11" s="62" t="s">
        <v>111</v>
      </c>
      <c r="D11" s="62" t="s">
        <v>111</v>
      </c>
      <c r="E11" s="2" t="s">
        <v>112</v>
      </c>
      <c r="F11" s="13">
        <v>15</v>
      </c>
    </row>
    <row r="12" spans="1:6" ht="16.5" thickBot="1" x14ac:dyDescent="0.3">
      <c r="A12" s="60" t="s">
        <v>113</v>
      </c>
      <c r="B12" s="62" t="s">
        <v>114</v>
      </c>
      <c r="C12" s="62" t="s">
        <v>114</v>
      </c>
      <c r="D12" s="62" t="s">
        <v>114</v>
      </c>
      <c r="E12" s="2" t="s">
        <v>115</v>
      </c>
      <c r="F12" s="13">
        <v>15</v>
      </c>
    </row>
    <row r="13" spans="1:6" ht="30.75" customHeight="1" thickBot="1" x14ac:dyDescent="0.3">
      <c r="A13" s="60" t="s">
        <v>116</v>
      </c>
      <c r="B13" s="62" t="s">
        <v>117</v>
      </c>
      <c r="C13" s="62" t="s">
        <v>117</v>
      </c>
      <c r="D13" s="62" t="s">
        <v>117</v>
      </c>
      <c r="E13" s="2" t="s">
        <v>205</v>
      </c>
      <c r="F13" s="13">
        <v>15</v>
      </c>
    </row>
    <row r="14" spans="1:6" ht="16.5" thickBot="1" x14ac:dyDescent="0.3">
      <c r="A14" s="60" t="s">
        <v>118</v>
      </c>
      <c r="B14" s="62" t="s">
        <v>119</v>
      </c>
      <c r="C14" s="62" t="s">
        <v>119</v>
      </c>
      <c r="D14" s="62" t="s">
        <v>119</v>
      </c>
      <c r="E14" s="2" t="s">
        <v>120</v>
      </c>
      <c r="F14" s="13">
        <v>15</v>
      </c>
    </row>
    <row r="15" spans="1:6" ht="16.5" thickBot="1" x14ac:dyDescent="0.3">
      <c r="A15" s="60" t="s">
        <v>121</v>
      </c>
      <c r="B15" s="62" t="s">
        <v>122</v>
      </c>
      <c r="C15" s="62" t="s">
        <v>122</v>
      </c>
      <c r="D15" s="62" t="s">
        <v>122</v>
      </c>
      <c r="E15" s="2" t="s">
        <v>123</v>
      </c>
      <c r="F15" s="13">
        <v>15</v>
      </c>
    </row>
    <row r="16" spans="1:6" ht="16.5" thickBot="1" x14ac:dyDescent="0.3">
      <c r="A16" s="60" t="s">
        <v>124</v>
      </c>
      <c r="B16" s="62" t="s">
        <v>125</v>
      </c>
      <c r="C16" s="62" t="s">
        <v>125</v>
      </c>
      <c r="D16" s="62" t="s">
        <v>125</v>
      </c>
      <c r="E16" s="2" t="s">
        <v>126</v>
      </c>
      <c r="F16" s="13">
        <v>15</v>
      </c>
    </row>
    <row r="17" spans="1:6" ht="16.5" thickBot="1" x14ac:dyDescent="0.3">
      <c r="A17" s="60" t="s">
        <v>127</v>
      </c>
      <c r="B17" s="62" t="s">
        <v>128</v>
      </c>
      <c r="C17" s="62" t="s">
        <v>128</v>
      </c>
      <c r="D17" s="62" t="s">
        <v>128</v>
      </c>
      <c r="E17" s="2" t="s">
        <v>129</v>
      </c>
      <c r="F17" s="13">
        <v>15</v>
      </c>
    </row>
    <row r="18" spans="1:6" ht="16.5" thickBot="1" x14ac:dyDescent="0.3">
      <c r="A18" s="60" t="s">
        <v>130</v>
      </c>
      <c r="B18" s="62" t="s">
        <v>131</v>
      </c>
      <c r="C18" s="62" t="s">
        <v>131</v>
      </c>
      <c r="D18" s="62" t="s">
        <v>131</v>
      </c>
      <c r="E18" s="2" t="s">
        <v>132</v>
      </c>
      <c r="F18" s="13">
        <v>15</v>
      </c>
    </row>
    <row r="19" spans="1:6" ht="16.5" thickBot="1" x14ac:dyDescent="0.3">
      <c r="A19" s="60" t="s">
        <v>133</v>
      </c>
      <c r="B19" s="62" t="s">
        <v>134</v>
      </c>
      <c r="C19" s="62" t="s">
        <v>134</v>
      </c>
      <c r="D19" s="62" t="s">
        <v>134</v>
      </c>
      <c r="E19" s="2" t="s">
        <v>135</v>
      </c>
      <c r="F19" s="13">
        <v>15</v>
      </c>
    </row>
    <row r="20" spans="1:6" ht="16.5" thickBot="1" x14ac:dyDescent="0.3">
      <c r="A20" s="60" t="s">
        <v>136</v>
      </c>
      <c r="B20" s="62" t="s">
        <v>136</v>
      </c>
      <c r="C20" s="62" t="s">
        <v>136</v>
      </c>
      <c r="D20" s="62">
        <v>7406</v>
      </c>
      <c r="E20" s="2" t="s">
        <v>137</v>
      </c>
      <c r="F20" s="13">
        <v>15</v>
      </c>
    </row>
    <row r="21" spans="1:6" ht="16.5" thickBot="1" x14ac:dyDescent="0.3">
      <c r="A21" s="60" t="s">
        <v>138</v>
      </c>
      <c r="B21" s="62" t="s">
        <v>139</v>
      </c>
      <c r="C21" s="62" t="s">
        <v>139</v>
      </c>
      <c r="D21" s="63" t="s">
        <v>206</v>
      </c>
      <c r="E21" s="2" t="s">
        <v>140</v>
      </c>
      <c r="F21" s="13">
        <v>15</v>
      </c>
    </row>
    <row r="22" spans="1:6" ht="16.5" thickBot="1" x14ac:dyDescent="0.3">
      <c r="A22" s="60" t="s">
        <v>141</v>
      </c>
      <c r="B22" s="62" t="s">
        <v>142</v>
      </c>
      <c r="C22" s="62" t="s">
        <v>142</v>
      </c>
      <c r="D22" s="62" t="s">
        <v>142</v>
      </c>
      <c r="E22" s="2" t="s">
        <v>143</v>
      </c>
      <c r="F22" s="13">
        <v>15</v>
      </c>
    </row>
    <row r="23" spans="1:6" ht="18.75" customHeight="1" thickBot="1" x14ac:dyDescent="0.3">
      <c r="A23" s="60" t="s">
        <v>144</v>
      </c>
      <c r="B23" s="62" t="s">
        <v>145</v>
      </c>
      <c r="C23" s="62" t="s">
        <v>145</v>
      </c>
      <c r="D23" s="62" t="s">
        <v>145</v>
      </c>
      <c r="E23" s="2" t="s">
        <v>146</v>
      </c>
      <c r="F23" s="13">
        <v>15</v>
      </c>
    </row>
    <row r="24" spans="1:6" ht="16.5" thickBot="1" x14ac:dyDescent="0.3">
      <c r="A24" s="60" t="s">
        <v>147</v>
      </c>
      <c r="B24" s="62" t="s">
        <v>148</v>
      </c>
      <c r="C24" s="62" t="s">
        <v>148</v>
      </c>
      <c r="D24" s="62" t="s">
        <v>148</v>
      </c>
      <c r="E24" s="2" t="s">
        <v>149</v>
      </c>
      <c r="F24" s="13">
        <v>15</v>
      </c>
    </row>
    <row r="25" spans="1:6" ht="16.5" thickBot="1" x14ac:dyDescent="0.3">
      <c r="A25" s="60" t="s">
        <v>150</v>
      </c>
      <c r="B25" s="62">
        <v>7419</v>
      </c>
      <c r="C25" s="62">
        <v>7419</v>
      </c>
      <c r="D25" s="62">
        <v>7419</v>
      </c>
      <c r="E25" s="2" t="s">
        <v>151</v>
      </c>
      <c r="F25" s="13">
        <v>15</v>
      </c>
    </row>
    <row r="26" spans="1:6" ht="16.5" thickBot="1" x14ac:dyDescent="0.3">
      <c r="A26" s="60" t="s">
        <v>152</v>
      </c>
      <c r="B26" s="62" t="s">
        <v>153</v>
      </c>
      <c r="C26" s="62" t="s">
        <v>153</v>
      </c>
      <c r="D26" s="62" t="s">
        <v>153</v>
      </c>
      <c r="E26" s="2" t="s">
        <v>154</v>
      </c>
      <c r="F26" s="13">
        <v>15</v>
      </c>
    </row>
    <row r="27" spans="1:6" ht="16.5" thickBot="1" x14ac:dyDescent="0.3">
      <c r="A27" s="60" t="s">
        <v>155</v>
      </c>
      <c r="B27" s="62" t="s">
        <v>156</v>
      </c>
      <c r="C27" s="62" t="s">
        <v>156</v>
      </c>
      <c r="D27" s="62" t="s">
        <v>156</v>
      </c>
      <c r="E27" s="2" t="s">
        <v>157</v>
      </c>
      <c r="F27" s="13">
        <v>15</v>
      </c>
    </row>
    <row r="28" spans="1:6" ht="16.5" thickBot="1" x14ac:dyDescent="0.3">
      <c r="A28" s="60" t="s">
        <v>158</v>
      </c>
      <c r="B28" s="62" t="s">
        <v>159</v>
      </c>
      <c r="C28" s="62" t="s">
        <v>159</v>
      </c>
      <c r="D28" s="62" t="s">
        <v>159</v>
      </c>
      <c r="E28" s="2" t="s">
        <v>160</v>
      </c>
      <c r="F28" s="13">
        <v>15</v>
      </c>
    </row>
    <row r="29" spans="1:6" ht="16.5" thickBot="1" x14ac:dyDescent="0.3">
      <c r="A29" s="60" t="s">
        <v>161</v>
      </c>
      <c r="B29" s="62" t="s">
        <v>162</v>
      </c>
      <c r="C29" s="62" t="s">
        <v>162</v>
      </c>
      <c r="D29" s="62" t="s">
        <v>162</v>
      </c>
      <c r="E29" s="2" t="s">
        <v>163</v>
      </c>
      <c r="F29" s="13">
        <v>15</v>
      </c>
    </row>
    <row r="30" spans="1:6" ht="16.5" thickBot="1" x14ac:dyDescent="0.3">
      <c r="A30" s="60" t="s">
        <v>164</v>
      </c>
      <c r="B30" s="62" t="s">
        <v>165</v>
      </c>
      <c r="C30" s="62" t="s">
        <v>165</v>
      </c>
      <c r="D30" s="62" t="s">
        <v>165</v>
      </c>
      <c r="E30" s="2" t="s">
        <v>166</v>
      </c>
      <c r="F30" s="13">
        <v>15</v>
      </c>
    </row>
    <row r="31" spans="1:6" ht="16.5" thickBot="1" x14ac:dyDescent="0.3">
      <c r="A31" s="60" t="s">
        <v>167</v>
      </c>
      <c r="B31" s="62" t="s">
        <v>168</v>
      </c>
      <c r="C31" s="62" t="s">
        <v>168</v>
      </c>
      <c r="D31" s="62" t="s">
        <v>168</v>
      </c>
      <c r="E31" s="2" t="s">
        <v>169</v>
      </c>
      <c r="F31" s="13">
        <v>15</v>
      </c>
    </row>
    <row r="32" spans="1:6" ht="16.5" thickBot="1" x14ac:dyDescent="0.3">
      <c r="A32" s="60" t="s">
        <v>170</v>
      </c>
      <c r="B32" s="62" t="s">
        <v>171</v>
      </c>
      <c r="C32" s="62" t="s">
        <v>171</v>
      </c>
      <c r="D32" s="62" t="s">
        <v>171</v>
      </c>
      <c r="E32" s="2" t="s">
        <v>172</v>
      </c>
      <c r="F32" s="13">
        <v>15</v>
      </c>
    </row>
    <row r="33" spans="1:6" ht="16.5" thickBot="1" x14ac:dyDescent="0.3">
      <c r="A33" s="60" t="s">
        <v>173</v>
      </c>
      <c r="B33" s="62" t="s">
        <v>174</v>
      </c>
      <c r="C33" s="62" t="s">
        <v>174</v>
      </c>
      <c r="D33" s="62" t="s">
        <v>174</v>
      </c>
      <c r="E33" s="2" t="s">
        <v>175</v>
      </c>
      <c r="F33" s="13">
        <v>15</v>
      </c>
    </row>
    <row r="34" spans="1:6" ht="16.5" customHeight="1" thickBot="1" x14ac:dyDescent="0.3">
      <c r="A34" s="60" t="s">
        <v>176</v>
      </c>
      <c r="B34" s="62" t="s">
        <v>177</v>
      </c>
      <c r="C34" s="62" t="s">
        <v>177</v>
      </c>
      <c r="D34" s="62" t="s">
        <v>177</v>
      </c>
      <c r="E34" s="2" t="s">
        <v>178</v>
      </c>
      <c r="F34" s="13">
        <v>15</v>
      </c>
    </row>
  </sheetData>
  <mergeCells count="3">
    <mergeCell ref="A1:E1"/>
    <mergeCell ref="A2:E2"/>
    <mergeCell ref="A3:E3"/>
  </mergeCells>
  <pageMargins left="0.11811023622047245" right="0.11811023622047245" top="0.15748031496062992" bottom="0.15748031496062992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I7" sqref="I7"/>
    </sheetView>
  </sheetViews>
  <sheetFormatPr defaultRowHeight="15" x14ac:dyDescent="0.25"/>
  <cols>
    <col min="1" max="1" width="20.28515625" customWidth="1"/>
    <col min="2" max="2" width="18.42578125" customWidth="1"/>
    <col min="3" max="3" width="18.140625" customWidth="1"/>
    <col min="4" max="4" width="17.42578125" customWidth="1"/>
    <col min="5" max="5" width="46.140625" customWidth="1"/>
    <col min="6" max="6" width="27.5703125" customWidth="1"/>
  </cols>
  <sheetData>
    <row r="2" spans="1:6" ht="15.75" customHeight="1" x14ac:dyDescent="0.25">
      <c r="A2" s="36" t="s">
        <v>182</v>
      </c>
      <c r="B2" s="36"/>
      <c r="C2" s="36"/>
      <c r="D2" s="36"/>
      <c r="E2" s="36"/>
      <c r="F2" s="36"/>
    </row>
    <row r="3" spans="1:6" ht="22.5" customHeight="1" x14ac:dyDescent="0.25">
      <c r="A3" s="36" t="s">
        <v>183</v>
      </c>
      <c r="B3" s="36"/>
      <c r="C3" s="36"/>
      <c r="D3" s="36"/>
      <c r="E3" s="36"/>
      <c r="F3" s="36"/>
    </row>
    <row r="4" spans="1:6" ht="16.5" customHeight="1" x14ac:dyDescent="0.25">
      <c r="A4" s="36" t="s">
        <v>2</v>
      </c>
      <c r="B4" s="36"/>
      <c r="C4" s="36"/>
      <c r="D4" s="36"/>
      <c r="E4" s="36"/>
      <c r="F4" s="36"/>
    </row>
    <row r="5" spans="1:6" ht="16.5" customHeight="1" thickBot="1" x14ac:dyDescent="0.3">
      <c r="A5" s="31"/>
      <c r="B5" s="31"/>
      <c r="C5" s="31"/>
      <c r="D5" s="31"/>
      <c r="E5" s="31"/>
      <c r="F5" s="34"/>
    </row>
    <row r="6" spans="1:6" ht="65.25" customHeight="1" thickBot="1" x14ac:dyDescent="0.3">
      <c r="A6" s="32" t="s">
        <v>207</v>
      </c>
      <c r="B6" s="32" t="s">
        <v>193</v>
      </c>
      <c r="C6" s="32" t="s">
        <v>195</v>
      </c>
      <c r="D6" s="32" t="s">
        <v>200</v>
      </c>
      <c r="E6" s="32" t="s">
        <v>3</v>
      </c>
      <c r="F6" s="33" t="s">
        <v>194</v>
      </c>
    </row>
    <row r="7" spans="1:6" ht="15.75" x14ac:dyDescent="0.25">
      <c r="A7" s="37" t="s">
        <v>184</v>
      </c>
      <c r="B7" s="37" t="s">
        <v>184</v>
      </c>
      <c r="C7" s="37" t="s">
        <v>184</v>
      </c>
      <c r="D7" s="37" t="s">
        <v>184</v>
      </c>
      <c r="E7" s="37" t="s">
        <v>185</v>
      </c>
      <c r="F7" s="12" t="s">
        <v>186</v>
      </c>
    </row>
    <row r="8" spans="1:6" ht="15.75" x14ac:dyDescent="0.25">
      <c r="A8" s="44"/>
      <c r="B8" s="44"/>
      <c r="C8" s="44"/>
      <c r="D8" s="53"/>
      <c r="E8" s="44"/>
      <c r="F8" s="12" t="s">
        <v>187</v>
      </c>
    </row>
    <row r="9" spans="1:6" ht="15.75" customHeight="1" thickBot="1" x14ac:dyDescent="0.3">
      <c r="A9" s="38"/>
      <c r="B9" s="38"/>
      <c r="C9" s="38"/>
      <c r="D9" s="45"/>
      <c r="E9" s="38"/>
      <c r="F9" s="13" t="s">
        <v>188</v>
      </c>
    </row>
    <row r="10" spans="1:6" ht="15.75" x14ac:dyDescent="0.25">
      <c r="A10" s="37" t="s">
        <v>189</v>
      </c>
      <c r="B10" s="37" t="s">
        <v>189</v>
      </c>
      <c r="C10" s="37" t="s">
        <v>189</v>
      </c>
      <c r="D10" s="37" t="s">
        <v>189</v>
      </c>
      <c r="E10" s="37" t="s">
        <v>190</v>
      </c>
      <c r="F10" s="12" t="s">
        <v>186</v>
      </c>
    </row>
    <row r="11" spans="1:6" ht="15.75" x14ac:dyDescent="0.25">
      <c r="A11" s="44"/>
      <c r="B11" s="44"/>
      <c r="C11" s="44"/>
      <c r="D11" s="53"/>
      <c r="E11" s="44"/>
      <c r="F11" s="12" t="s">
        <v>187</v>
      </c>
    </row>
    <row r="12" spans="1:6" ht="17.25" customHeight="1" thickBot="1" x14ac:dyDescent="0.3">
      <c r="A12" s="38"/>
      <c r="B12" s="38"/>
      <c r="C12" s="38"/>
      <c r="D12" s="45"/>
      <c r="E12" s="38"/>
      <c r="F12" s="13" t="s">
        <v>188</v>
      </c>
    </row>
    <row r="13" spans="1:6" ht="15.75" x14ac:dyDescent="0.25">
      <c r="A13" s="37" t="s">
        <v>208</v>
      </c>
      <c r="B13" s="50" t="s">
        <v>208</v>
      </c>
      <c r="C13" s="37" t="s">
        <v>208</v>
      </c>
      <c r="D13" s="37" t="s">
        <v>208</v>
      </c>
      <c r="E13" s="37" t="s">
        <v>191</v>
      </c>
      <c r="F13" s="12" t="s">
        <v>186</v>
      </c>
    </row>
    <row r="14" spans="1:6" ht="15.75" x14ac:dyDescent="0.25">
      <c r="A14" s="44"/>
      <c r="B14" s="51"/>
      <c r="C14" s="44"/>
      <c r="D14" s="53"/>
      <c r="E14" s="44"/>
      <c r="F14" s="12" t="s">
        <v>187</v>
      </c>
    </row>
    <row r="15" spans="1:6" ht="18" customHeight="1" thickBot="1" x14ac:dyDescent="0.3">
      <c r="A15" s="38"/>
      <c r="B15" s="52"/>
      <c r="C15" s="38"/>
      <c r="D15" s="45"/>
      <c r="E15" s="38"/>
      <c r="F15" s="13" t="s">
        <v>188</v>
      </c>
    </row>
    <row r="16" spans="1:6" ht="57.75" customHeight="1" x14ac:dyDescent="0.25">
      <c r="A16" s="47" t="s">
        <v>192</v>
      </c>
      <c r="B16" s="48"/>
      <c r="C16" s="48"/>
      <c r="D16" s="48"/>
      <c r="E16" s="48"/>
      <c r="F16" s="49"/>
    </row>
  </sheetData>
  <mergeCells count="19">
    <mergeCell ref="D13:D15"/>
    <mergeCell ref="A2:F2"/>
    <mergeCell ref="A3:F3"/>
    <mergeCell ref="A4:F4"/>
    <mergeCell ref="B7:B9"/>
    <mergeCell ref="E7:E9"/>
    <mergeCell ref="A10:A12"/>
    <mergeCell ref="B10:B12"/>
    <mergeCell ref="E10:E12"/>
    <mergeCell ref="A16:F16"/>
    <mergeCell ref="A13:A15"/>
    <mergeCell ref="B13:B15"/>
    <mergeCell ref="E13:E15"/>
    <mergeCell ref="C7:C9"/>
    <mergeCell ref="C10:C12"/>
    <mergeCell ref="C13:C15"/>
    <mergeCell ref="A7:A9"/>
    <mergeCell ref="D7:D9"/>
    <mergeCell ref="D10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34" workbookViewId="0">
      <selection activeCell="G55" sqref="G55"/>
    </sheetView>
  </sheetViews>
  <sheetFormatPr defaultRowHeight="15" x14ac:dyDescent="0.25"/>
  <cols>
    <col min="1" max="1" width="28.7109375" customWidth="1"/>
    <col min="2" max="2" width="24.42578125" customWidth="1"/>
    <col min="4" max="4" width="15.28515625" customWidth="1"/>
    <col min="5" max="5" width="18.140625" customWidth="1"/>
  </cols>
  <sheetData>
    <row r="1" spans="1:5" ht="36" customHeight="1" x14ac:dyDescent="0.25">
      <c r="A1" s="17" t="s">
        <v>210</v>
      </c>
      <c r="B1" s="17" t="s">
        <v>209</v>
      </c>
      <c r="D1" s="19"/>
      <c r="E1" s="19"/>
    </row>
    <row r="2" spans="1:5" ht="16.5" thickBot="1" x14ac:dyDescent="0.3">
      <c r="A2" s="23">
        <v>7419</v>
      </c>
      <c r="B2" s="21">
        <v>7419</v>
      </c>
      <c r="D2" s="18"/>
      <c r="E2" s="25"/>
    </row>
    <row r="3" spans="1:5" ht="16.5" thickBot="1" x14ac:dyDescent="0.3">
      <c r="A3" s="8">
        <v>7419</v>
      </c>
      <c r="B3" s="26"/>
      <c r="D3" s="18"/>
      <c r="E3" s="24"/>
    </row>
    <row r="4" spans="1:5" ht="16.5" thickBot="1" x14ac:dyDescent="0.3">
      <c r="A4" s="22" t="s">
        <v>95</v>
      </c>
      <c r="B4" s="20" t="s">
        <v>95</v>
      </c>
      <c r="D4" s="18"/>
      <c r="E4" s="25"/>
    </row>
    <row r="5" spans="1:5" ht="16.5" thickBot="1" x14ac:dyDescent="0.3">
      <c r="A5" s="2" t="s">
        <v>95</v>
      </c>
      <c r="B5" s="28"/>
      <c r="D5" s="18"/>
      <c r="E5" s="24"/>
    </row>
    <row r="6" spans="1:5" ht="16.5" thickBot="1" x14ac:dyDescent="0.3">
      <c r="A6" s="22" t="s">
        <v>97</v>
      </c>
      <c r="B6" s="20" t="s">
        <v>97</v>
      </c>
      <c r="D6" s="18"/>
      <c r="E6" s="25"/>
    </row>
    <row r="7" spans="1:5" ht="16.5" thickBot="1" x14ac:dyDescent="0.3">
      <c r="A7" s="2" t="s">
        <v>97</v>
      </c>
      <c r="B7" s="26"/>
      <c r="D7" s="18"/>
      <c r="E7" s="24"/>
    </row>
    <row r="8" spans="1:5" ht="16.5" thickBot="1" x14ac:dyDescent="0.3">
      <c r="A8" s="22" t="s">
        <v>100</v>
      </c>
      <c r="B8" s="20" t="s">
        <v>100</v>
      </c>
      <c r="D8" s="18"/>
      <c r="E8" s="25"/>
    </row>
    <row r="9" spans="1:5" ht="16.5" thickBot="1" x14ac:dyDescent="0.3">
      <c r="A9" s="2" t="s">
        <v>100</v>
      </c>
      <c r="B9" s="28"/>
      <c r="D9" s="18"/>
      <c r="E9" s="24"/>
    </row>
    <row r="10" spans="1:5" ht="16.5" thickBot="1" x14ac:dyDescent="0.3">
      <c r="A10" s="22" t="s">
        <v>90</v>
      </c>
      <c r="B10" s="20" t="s">
        <v>90</v>
      </c>
      <c r="D10" s="18"/>
      <c r="E10" s="25"/>
    </row>
    <row r="11" spans="1:5" ht="16.5" thickBot="1" x14ac:dyDescent="0.3">
      <c r="A11" s="2" t="s">
        <v>90</v>
      </c>
      <c r="B11" s="26"/>
      <c r="D11" s="18"/>
      <c r="E11" s="24"/>
    </row>
    <row r="12" spans="1:5" ht="16.5" thickBot="1" x14ac:dyDescent="0.3">
      <c r="A12" s="22" t="s">
        <v>105</v>
      </c>
      <c r="B12" s="20" t="s">
        <v>105</v>
      </c>
      <c r="D12" s="18"/>
      <c r="E12" s="25"/>
    </row>
    <row r="13" spans="1:5" ht="16.5" thickBot="1" x14ac:dyDescent="0.3">
      <c r="A13" s="2" t="s">
        <v>105</v>
      </c>
      <c r="B13" s="28"/>
      <c r="D13" s="18"/>
      <c r="E13" s="24"/>
    </row>
    <row r="14" spans="1:5" ht="16.5" thickBot="1" x14ac:dyDescent="0.3">
      <c r="A14" s="22" t="s">
        <v>108</v>
      </c>
      <c r="B14" s="20" t="s">
        <v>108</v>
      </c>
      <c r="D14" s="18"/>
      <c r="E14" s="25"/>
    </row>
    <row r="15" spans="1:5" ht="16.5" thickBot="1" x14ac:dyDescent="0.3">
      <c r="A15" s="2" t="s">
        <v>108</v>
      </c>
      <c r="B15" s="28"/>
      <c r="D15" s="18"/>
      <c r="E15" s="24"/>
    </row>
    <row r="16" spans="1:5" ht="16.5" thickBot="1" x14ac:dyDescent="0.3">
      <c r="A16" s="22" t="s">
        <v>111</v>
      </c>
      <c r="B16" s="20" t="s">
        <v>111</v>
      </c>
      <c r="D16" s="18"/>
      <c r="E16" s="25"/>
    </row>
    <row r="17" spans="1:5" ht="16.5" thickBot="1" x14ac:dyDescent="0.3">
      <c r="A17" s="2" t="s">
        <v>111</v>
      </c>
      <c r="B17" s="26"/>
      <c r="D17" s="18"/>
      <c r="E17" s="24"/>
    </row>
    <row r="18" spans="1:5" ht="16.5" thickBot="1" x14ac:dyDescent="0.3">
      <c r="A18" s="22" t="s">
        <v>114</v>
      </c>
      <c r="B18" s="20" t="s">
        <v>114</v>
      </c>
      <c r="D18" s="18"/>
      <c r="E18" s="25"/>
    </row>
    <row r="19" spans="1:5" ht="16.5" thickBot="1" x14ac:dyDescent="0.3">
      <c r="A19" s="2" t="s">
        <v>114</v>
      </c>
      <c r="B19" s="28"/>
      <c r="D19" s="16"/>
      <c r="E19" s="16"/>
    </row>
    <row r="20" spans="1:5" ht="16.5" thickBot="1" x14ac:dyDescent="0.3">
      <c r="A20" s="22" t="s">
        <v>117</v>
      </c>
      <c r="B20" s="20" t="s">
        <v>117</v>
      </c>
      <c r="D20" s="16"/>
      <c r="E20" s="16"/>
    </row>
    <row r="21" spans="1:5" ht="16.5" thickBot="1" x14ac:dyDescent="0.3">
      <c r="A21" s="2" t="s">
        <v>117</v>
      </c>
      <c r="B21" s="28"/>
      <c r="D21" s="16"/>
      <c r="E21" s="16"/>
    </row>
    <row r="22" spans="1:5" ht="16.5" thickBot="1" x14ac:dyDescent="0.3">
      <c r="A22" s="22" t="s">
        <v>119</v>
      </c>
      <c r="B22" s="20" t="s">
        <v>119</v>
      </c>
      <c r="D22" s="16"/>
      <c r="E22" s="16"/>
    </row>
    <row r="23" spans="1:5" ht="16.5" thickBot="1" x14ac:dyDescent="0.3">
      <c r="A23" s="2" t="s">
        <v>119</v>
      </c>
      <c r="B23" s="28"/>
      <c r="D23" s="16"/>
      <c r="E23" s="16"/>
    </row>
    <row r="24" spans="1:5" ht="16.5" thickBot="1" x14ac:dyDescent="0.3">
      <c r="A24" s="23" t="s">
        <v>122</v>
      </c>
      <c r="B24" s="21" t="s">
        <v>122</v>
      </c>
      <c r="D24" s="16"/>
      <c r="E24" s="16"/>
    </row>
    <row r="25" spans="1:5" ht="16.5" thickBot="1" x14ac:dyDescent="0.3">
      <c r="A25" s="8" t="s">
        <v>122</v>
      </c>
      <c r="B25" s="26"/>
      <c r="D25" s="16"/>
      <c r="E25" s="16"/>
    </row>
    <row r="26" spans="1:5" ht="16.5" thickBot="1" x14ac:dyDescent="0.3">
      <c r="A26" s="23" t="s">
        <v>125</v>
      </c>
      <c r="B26" s="21" t="s">
        <v>125</v>
      </c>
      <c r="D26" s="16"/>
      <c r="E26" s="16"/>
    </row>
    <row r="27" spans="1:5" ht="16.5" thickBot="1" x14ac:dyDescent="0.3">
      <c r="A27" s="8" t="s">
        <v>125</v>
      </c>
      <c r="B27" s="26"/>
      <c r="D27" s="16"/>
      <c r="E27" s="16"/>
    </row>
    <row r="28" spans="1:5" ht="16.5" thickBot="1" x14ac:dyDescent="0.3">
      <c r="A28" s="22" t="s">
        <v>128</v>
      </c>
      <c r="B28" s="20" t="s">
        <v>128</v>
      </c>
      <c r="D28" s="16"/>
      <c r="E28" s="16"/>
    </row>
    <row r="29" spans="1:5" ht="16.5" thickBot="1" x14ac:dyDescent="0.3">
      <c r="A29" s="2" t="s">
        <v>128</v>
      </c>
      <c r="B29" s="26"/>
      <c r="D29" s="16"/>
      <c r="E29" s="16"/>
    </row>
    <row r="30" spans="1:5" ht="16.5" thickBot="1" x14ac:dyDescent="0.3">
      <c r="A30" s="22" t="s">
        <v>131</v>
      </c>
      <c r="B30" s="20" t="s">
        <v>131</v>
      </c>
      <c r="D30" s="16"/>
      <c r="E30" s="16"/>
    </row>
    <row r="31" spans="1:5" ht="15.75" x14ac:dyDescent="0.25">
      <c r="A31" s="3" t="s">
        <v>131</v>
      </c>
      <c r="B31" s="30"/>
      <c r="D31" s="16"/>
      <c r="E31" s="16"/>
    </row>
    <row r="32" spans="1:5" ht="16.5" thickBot="1" x14ac:dyDescent="0.3">
      <c r="A32" s="22" t="s">
        <v>134</v>
      </c>
      <c r="B32" s="24" t="s">
        <v>134</v>
      </c>
    </row>
    <row r="33" spans="1:2" ht="16.5" thickBot="1" x14ac:dyDescent="0.3">
      <c r="A33" s="2" t="s">
        <v>134</v>
      </c>
    </row>
    <row r="34" spans="1:2" ht="16.5" thickBot="1" x14ac:dyDescent="0.3">
      <c r="A34" s="22" t="s">
        <v>136</v>
      </c>
      <c r="B34" s="29">
        <v>7406</v>
      </c>
    </row>
    <row r="35" spans="1:2" ht="16.5" thickBot="1" x14ac:dyDescent="0.3">
      <c r="A35" s="2" t="s">
        <v>136</v>
      </c>
    </row>
    <row r="36" spans="1:2" ht="16.5" thickBot="1" x14ac:dyDescent="0.3">
      <c r="A36" s="22" t="s">
        <v>142</v>
      </c>
      <c r="B36" s="24" t="s">
        <v>142</v>
      </c>
    </row>
    <row r="37" spans="1:2" ht="16.5" thickBot="1" x14ac:dyDescent="0.3">
      <c r="A37" s="2" t="s">
        <v>142</v>
      </c>
    </row>
    <row r="38" spans="1:2" ht="16.5" thickBot="1" x14ac:dyDescent="0.3">
      <c r="A38" s="22" t="s">
        <v>145</v>
      </c>
      <c r="B38" s="24" t="s">
        <v>145</v>
      </c>
    </row>
    <row r="39" spans="1:2" ht="16.5" thickBot="1" x14ac:dyDescent="0.3">
      <c r="A39" s="2" t="s">
        <v>145</v>
      </c>
    </row>
    <row r="40" spans="1:2" ht="16.5" thickBot="1" x14ac:dyDescent="0.3">
      <c r="A40" s="22" t="s">
        <v>148</v>
      </c>
      <c r="B40" s="24" t="s">
        <v>148</v>
      </c>
    </row>
    <row r="41" spans="1:2" ht="16.5" thickBot="1" x14ac:dyDescent="0.3">
      <c r="A41" s="2" t="s">
        <v>148</v>
      </c>
    </row>
    <row r="42" spans="1:2" ht="16.5" thickBot="1" x14ac:dyDescent="0.3">
      <c r="A42" s="22" t="s">
        <v>139</v>
      </c>
      <c r="B42" s="27" t="s">
        <v>206</v>
      </c>
    </row>
    <row r="43" spans="1:2" ht="16.5" thickBot="1" x14ac:dyDescent="0.3">
      <c r="A43" s="2" t="s">
        <v>139</v>
      </c>
    </row>
    <row r="44" spans="1:2" ht="16.5" thickBot="1" x14ac:dyDescent="0.3">
      <c r="A44" s="22" t="s">
        <v>153</v>
      </c>
      <c r="B44" s="24" t="s">
        <v>153</v>
      </c>
    </row>
    <row r="45" spans="1:2" ht="16.5" thickBot="1" x14ac:dyDescent="0.3">
      <c r="A45" s="2" t="s">
        <v>153</v>
      </c>
    </row>
    <row r="46" spans="1:2" ht="16.5" thickBot="1" x14ac:dyDescent="0.3">
      <c r="A46" s="22" t="s">
        <v>156</v>
      </c>
      <c r="B46" s="24" t="s">
        <v>156</v>
      </c>
    </row>
    <row r="47" spans="1:2" ht="16.5" thickBot="1" x14ac:dyDescent="0.3">
      <c r="A47" s="2" t="s">
        <v>156</v>
      </c>
    </row>
    <row r="48" spans="1:2" ht="16.5" thickBot="1" x14ac:dyDescent="0.3">
      <c r="A48" s="22" t="s">
        <v>159</v>
      </c>
      <c r="B48" s="24" t="s">
        <v>159</v>
      </c>
    </row>
    <row r="49" spans="1:2" ht="16.5" thickBot="1" x14ac:dyDescent="0.3">
      <c r="A49" s="2" t="s">
        <v>159</v>
      </c>
    </row>
    <row r="50" spans="1:2" ht="16.5" thickBot="1" x14ac:dyDescent="0.3">
      <c r="A50" s="22" t="s">
        <v>162</v>
      </c>
      <c r="B50" s="24" t="s">
        <v>162</v>
      </c>
    </row>
    <row r="51" spans="1:2" ht="16.5" thickBot="1" x14ac:dyDescent="0.3">
      <c r="A51" s="2" t="s">
        <v>162</v>
      </c>
    </row>
    <row r="52" spans="1:2" ht="16.5" thickBot="1" x14ac:dyDescent="0.3">
      <c r="A52" s="22" t="s">
        <v>165</v>
      </c>
      <c r="B52" s="24" t="s">
        <v>165</v>
      </c>
    </row>
    <row r="53" spans="1:2" ht="16.5" thickBot="1" x14ac:dyDescent="0.3">
      <c r="A53" s="2" t="s">
        <v>165</v>
      </c>
    </row>
    <row r="54" spans="1:2" ht="16.5" thickBot="1" x14ac:dyDescent="0.3">
      <c r="A54" s="22" t="s">
        <v>168</v>
      </c>
      <c r="B54" s="24" t="s">
        <v>168</v>
      </c>
    </row>
    <row r="55" spans="1:2" ht="16.5" thickBot="1" x14ac:dyDescent="0.3">
      <c r="A55" s="2" t="s">
        <v>168</v>
      </c>
    </row>
    <row r="56" spans="1:2" ht="16.5" thickBot="1" x14ac:dyDescent="0.3">
      <c r="A56" s="22" t="s">
        <v>171</v>
      </c>
      <c r="B56" s="24" t="s">
        <v>171</v>
      </c>
    </row>
    <row r="57" spans="1:2" ht="16.5" thickBot="1" x14ac:dyDescent="0.3">
      <c r="A57" s="2" t="s">
        <v>171</v>
      </c>
    </row>
    <row r="58" spans="1:2" ht="16.5" thickBot="1" x14ac:dyDescent="0.3">
      <c r="A58" s="22" t="s">
        <v>174</v>
      </c>
      <c r="B58" s="24" t="s">
        <v>174</v>
      </c>
    </row>
    <row r="59" spans="1:2" ht="16.5" thickBot="1" x14ac:dyDescent="0.3">
      <c r="A59" s="2" t="s">
        <v>174</v>
      </c>
    </row>
    <row r="60" spans="1:2" ht="16.5" thickBot="1" x14ac:dyDescent="0.3">
      <c r="A60" s="22" t="s">
        <v>177</v>
      </c>
      <c r="B60" s="24" t="s">
        <v>177</v>
      </c>
    </row>
    <row r="61" spans="1:2" ht="16.5" thickBot="1" x14ac:dyDescent="0.3">
      <c r="A61" s="2" t="s">
        <v>177</v>
      </c>
    </row>
  </sheetData>
  <sortState ref="A2:B6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Ек_мито_на худобу та шкірсирови</vt:lpstr>
      <vt:lpstr>Ек_мито_насіння олійн культур</vt:lpstr>
      <vt:lpstr>Ек_мито_брухт_чорн_металів</vt:lpstr>
      <vt:lpstr>Ек_мито_брухт_легованих металів</vt:lpstr>
      <vt:lpstr>ЗУ №309-IV від 03.06.2008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ХАЛТУРИНА МАРИНА ВІКТОРІВНА</cp:lastModifiedBy>
  <cp:lastPrinted>2023-04-06T05:15:39Z</cp:lastPrinted>
  <dcterms:created xsi:type="dcterms:W3CDTF">2020-06-24T10:08:09Z</dcterms:created>
  <dcterms:modified xsi:type="dcterms:W3CDTF">2023-04-21T10:00:50Z</dcterms:modified>
</cp:coreProperties>
</file>