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
    </mc:Choice>
  </mc:AlternateContent>
  <bookViews>
    <workbookView xWindow="480" yWindow="140" windowWidth="27800" windowHeight="14390" firstSheet="10" activeTab="13"/>
  </bookViews>
  <sheets>
    <sheet name="КПК0210160" sheetId="2" r:id="rId1"/>
    <sheet name="КПК0214082" sheetId="10" r:id="rId2"/>
    <sheet name="КПК0215061" sheetId="11" r:id="rId3"/>
    <sheet name="КПК0216030" sheetId="12" r:id="rId4"/>
    <sheet name="КПК0216086" sheetId="14" r:id="rId5"/>
    <sheet name="КПК0216090" sheetId="15" r:id="rId6"/>
    <sheet name="КПК0217310" sheetId="16" r:id="rId7"/>
    <sheet name="КПК0217520" sheetId="17" r:id="rId8"/>
    <sheet name="КПК0213112" sheetId="18" r:id="rId9"/>
    <sheet name="КПК0213122" sheetId="19" r:id="rId10"/>
    <sheet name="КПК0213123" sheetId="20" r:id="rId11"/>
    <sheet name="КПК0213131" sheetId="21" r:id="rId12"/>
    <sheet name="КПК0213242" sheetId="22" r:id="rId13"/>
    <sheet name="КПК0216083" sheetId="23" r:id="rId14"/>
  </sheets>
  <definedNames>
    <definedName name="_xlnm.Print_Area" localSheetId="0">КПК0210160!$A$1:$BQ$102</definedName>
    <definedName name="_xlnm.Print_Area" localSheetId="1">КПК0214082!$A$1:$BQ$88</definedName>
    <definedName name="_xlnm.Print_Area" localSheetId="2">КПК0215061!$A$1:$BQ$88</definedName>
    <definedName name="_xlnm.Print_Area" localSheetId="3">КПК0216030!$A$1:$BQ$168</definedName>
    <definedName name="_xlnm.Print_Area" localSheetId="4">КПК0216086!$A$1:$BQ$89</definedName>
    <definedName name="_xlnm.Print_Area" localSheetId="5">КПК0216090!$A$1:$BQ$90</definedName>
    <definedName name="_xlnm.Print_Area" localSheetId="6">КПК0217310!$A$1:$BQ$86</definedName>
    <definedName name="_xlnm.Print_Area" localSheetId="7">КПК0217520!$A$1:$BQ$89</definedName>
  </definedNames>
  <calcPr calcId="152511"/>
</workbook>
</file>

<file path=xl/calcChain.xml><?xml version="1.0" encoding="utf-8"?>
<calcChain xmlns="http://schemas.openxmlformats.org/spreadsheetml/2006/main">
  <c r="BH72" i="23" l="1"/>
  <c r="BC72" i="23"/>
  <c r="BM72" i="23" s="1"/>
  <c r="AX72" i="23"/>
  <c r="AI72" i="23"/>
  <c r="BH69" i="23"/>
  <c r="BC69" i="23"/>
  <c r="BM69" i="23" s="1"/>
  <c r="AX69" i="23"/>
  <c r="AI69" i="23"/>
  <c r="BH66" i="23"/>
  <c r="BC66" i="23"/>
  <c r="BM66" i="23" s="1"/>
  <c r="AX66" i="23"/>
  <c r="AI66" i="23"/>
  <c r="BM64" i="23"/>
  <c r="BH64" i="23"/>
  <c r="BC64" i="23"/>
  <c r="AX64" i="23"/>
  <c r="AI64" i="23"/>
  <c r="BH61" i="23"/>
  <c r="BC61" i="23"/>
  <c r="BM61" i="23" s="1"/>
  <c r="AX61" i="23"/>
  <c r="AI61" i="23"/>
  <c r="BB52" i="23"/>
  <c r="AW52" i="23"/>
  <c r="BG52" i="23" s="1"/>
  <c r="AQ52" i="23"/>
  <c r="AA52" i="23"/>
  <c r="BI44" i="23"/>
  <c r="BN44" i="23" s="1"/>
  <c r="BD44" i="23"/>
  <c r="AZ44" i="23"/>
  <c r="AK44" i="23"/>
  <c r="BN42" i="23"/>
  <c r="BI42" i="23"/>
  <c r="BD42" i="23"/>
  <c r="AZ42" i="23"/>
  <c r="AK42" i="23"/>
  <c r="BH110" i="22"/>
  <c r="BC110" i="22"/>
  <c r="BM110" i="22" s="1"/>
  <c r="AX110" i="22"/>
  <c r="AI110" i="22"/>
  <c r="BH108" i="22"/>
  <c r="BC108" i="22"/>
  <c r="BM108" i="22" s="1"/>
  <c r="AX108" i="22"/>
  <c r="AI108" i="22"/>
  <c r="BM106" i="22"/>
  <c r="BH106" i="22"/>
  <c r="BC106" i="22"/>
  <c r="AX106" i="22"/>
  <c r="AI106" i="22"/>
  <c r="BH104" i="22"/>
  <c r="BC104" i="22"/>
  <c r="BM104" i="22" s="1"/>
  <c r="AX104" i="22"/>
  <c r="AI104" i="22"/>
  <c r="BH101" i="22"/>
  <c r="BC101" i="22"/>
  <c r="BM101" i="22" s="1"/>
  <c r="AX101" i="22"/>
  <c r="AI101" i="22"/>
  <c r="BH99" i="22"/>
  <c r="BC99" i="22"/>
  <c r="BM99" i="22" s="1"/>
  <c r="AX99" i="22"/>
  <c r="AI99" i="22"/>
  <c r="BM97" i="22"/>
  <c r="BH97" i="22"/>
  <c r="BC97" i="22"/>
  <c r="AX97" i="22"/>
  <c r="AI97" i="22"/>
  <c r="BH95" i="22"/>
  <c r="BC95" i="22"/>
  <c r="BM95" i="22" s="1"/>
  <c r="AX95" i="22"/>
  <c r="AI95" i="22"/>
  <c r="BH93" i="22"/>
  <c r="BC93" i="22"/>
  <c r="BM93" i="22" s="1"/>
  <c r="AX93" i="22"/>
  <c r="AI93" i="22"/>
  <c r="BH90" i="22"/>
  <c r="BC90" i="22"/>
  <c r="BM90" i="22" s="1"/>
  <c r="AX90" i="22"/>
  <c r="AI90" i="22"/>
  <c r="BM88" i="22"/>
  <c r="BH88" i="22"/>
  <c r="BC88" i="22"/>
  <c r="AX88" i="22"/>
  <c r="AI88" i="22"/>
  <c r="BH86" i="22"/>
  <c r="BC86" i="22"/>
  <c r="BM86" i="22" s="1"/>
  <c r="AX86" i="22"/>
  <c r="AI86" i="22"/>
  <c r="BH84" i="22"/>
  <c r="BC84" i="22"/>
  <c r="BM84" i="22" s="1"/>
  <c r="AX84" i="22"/>
  <c r="AI84" i="22"/>
  <c r="BH82" i="22"/>
  <c r="BC82" i="22"/>
  <c r="BM82" i="22" s="1"/>
  <c r="AX82" i="22"/>
  <c r="AI82" i="22"/>
  <c r="BM79" i="22"/>
  <c r="BH79" i="22"/>
  <c r="BC79" i="22"/>
  <c r="AX79" i="22"/>
  <c r="AI79" i="22"/>
  <c r="BH77" i="22"/>
  <c r="BC77" i="22"/>
  <c r="BM77" i="22" s="1"/>
  <c r="AX77" i="22"/>
  <c r="AI77" i="22"/>
  <c r="BH75" i="22"/>
  <c r="BC75" i="22"/>
  <c r="BM75" i="22" s="1"/>
  <c r="AX75" i="22"/>
  <c r="AI75" i="22"/>
  <c r="BH73" i="22"/>
  <c r="BC73" i="22"/>
  <c r="BM73" i="22" s="1"/>
  <c r="AX73" i="22"/>
  <c r="AI73" i="22"/>
  <c r="BM71" i="22"/>
  <c r="BH71" i="22"/>
  <c r="BC71" i="22"/>
  <c r="AX71" i="22"/>
  <c r="AI71" i="22"/>
  <c r="BB62" i="22"/>
  <c r="AW62" i="22"/>
  <c r="BG62" i="22" s="1"/>
  <c r="AQ62" i="22"/>
  <c r="AA62" i="22"/>
  <c r="BB61" i="22"/>
  <c r="AW61" i="22"/>
  <c r="BG61" i="22" s="1"/>
  <c r="AQ61" i="22"/>
  <c r="AA61" i="22"/>
  <c r="BI53" i="22"/>
  <c r="BD53" i="22"/>
  <c r="BN53" i="22" s="1"/>
  <c r="AZ53" i="22"/>
  <c r="AK53" i="22"/>
  <c r="BN51" i="22"/>
  <c r="BI51" i="22"/>
  <c r="BD51" i="22"/>
  <c r="AZ51" i="22"/>
  <c r="AK51" i="22"/>
  <c r="BI49" i="22"/>
  <c r="BD49" i="22"/>
  <c r="BN49" i="22" s="1"/>
  <c r="AZ49" i="22"/>
  <c r="AK49" i="22"/>
  <c r="BI47" i="22"/>
  <c r="BD47" i="22"/>
  <c r="BN47" i="22" s="1"/>
  <c r="AZ47" i="22"/>
  <c r="AK47" i="22"/>
  <c r="BI45" i="22"/>
  <c r="BD45" i="22"/>
  <c r="BN45" i="22" s="1"/>
  <c r="AZ45" i="22"/>
  <c r="AK45" i="22"/>
  <c r="BH86" i="21"/>
  <c r="BM86" i="21" s="1"/>
  <c r="BC86" i="21"/>
  <c r="AX86" i="21"/>
  <c r="AI86" i="21"/>
  <c r="BM84" i="21"/>
  <c r="BH84" i="21"/>
  <c r="BC84" i="21"/>
  <c r="AX84" i="21"/>
  <c r="AI84" i="21"/>
  <c r="BH82" i="21"/>
  <c r="BC82" i="21"/>
  <c r="BM82" i="21" s="1"/>
  <c r="AX82" i="21"/>
  <c r="AI82" i="21"/>
  <c r="BH80" i="21"/>
  <c r="BC80" i="21"/>
  <c r="BM80" i="21" s="1"/>
  <c r="AX80" i="21"/>
  <c r="AI80" i="21"/>
  <c r="BH78" i="21"/>
  <c r="BM78" i="21" s="1"/>
  <c r="BC78" i="21"/>
  <c r="AX78" i="21"/>
  <c r="AI78" i="21"/>
  <c r="BM76" i="21"/>
  <c r="BH76" i="21"/>
  <c r="BC76" i="21"/>
  <c r="AX76" i="21"/>
  <c r="AI76" i="21"/>
  <c r="BH73" i="21"/>
  <c r="BC73" i="21"/>
  <c r="BM73" i="21" s="1"/>
  <c r="AX73" i="21"/>
  <c r="AI73" i="21"/>
  <c r="BH71" i="21"/>
  <c r="BC71" i="21"/>
  <c r="BM71" i="21" s="1"/>
  <c r="AX71" i="21"/>
  <c r="AI71" i="21"/>
  <c r="BH68" i="21"/>
  <c r="BM68" i="21" s="1"/>
  <c r="BC68" i="21"/>
  <c r="AX68" i="21"/>
  <c r="AI68" i="21"/>
  <c r="BM66" i="21"/>
  <c r="BH66" i="21"/>
  <c r="BC66" i="21"/>
  <c r="AX66" i="21"/>
  <c r="AI66" i="21"/>
  <c r="BH63" i="21"/>
  <c r="BC63" i="21"/>
  <c r="BM63" i="21" s="1"/>
  <c r="AX63" i="21"/>
  <c r="AI63" i="21"/>
  <c r="BB54" i="21"/>
  <c r="AW54" i="21"/>
  <c r="BG54" i="21" s="1"/>
  <c r="AQ54" i="21"/>
  <c r="AA54" i="21"/>
  <c r="BB52" i="21"/>
  <c r="BG52" i="21" s="1"/>
  <c r="AW52" i="21"/>
  <c r="AQ52" i="21"/>
  <c r="AA52" i="21"/>
  <c r="BN44" i="21"/>
  <c r="BI44" i="21"/>
  <c r="BD44" i="21"/>
  <c r="AZ44" i="21"/>
  <c r="AK44" i="21"/>
  <c r="BI42" i="21"/>
  <c r="BD42" i="21"/>
  <c r="BN42" i="21" s="1"/>
  <c r="AZ42" i="21"/>
  <c r="AK42" i="21"/>
  <c r="BM72" i="20"/>
  <c r="BH72" i="20"/>
  <c r="BC72" i="20"/>
  <c r="AX72" i="20"/>
  <c r="AI72" i="20"/>
  <c r="BH69" i="20"/>
  <c r="BC69" i="20"/>
  <c r="BM69" i="20" s="1"/>
  <c r="AX69" i="20"/>
  <c r="AI69" i="20"/>
  <c r="BH67" i="20"/>
  <c r="BC67" i="20"/>
  <c r="BM67" i="20" s="1"/>
  <c r="AX67" i="20"/>
  <c r="AI67" i="20"/>
  <c r="BH65" i="20"/>
  <c r="BM65" i="20" s="1"/>
  <c r="BC65" i="20"/>
  <c r="AX65" i="20"/>
  <c r="AI65" i="20"/>
  <c r="BM63" i="20"/>
  <c r="BH63" i="20"/>
  <c r="BC63" i="20"/>
  <c r="AX63" i="20"/>
  <c r="AI63" i="20"/>
  <c r="BB54" i="20"/>
  <c r="AW54" i="20"/>
  <c r="BG54" i="20" s="1"/>
  <c r="AQ54" i="20"/>
  <c r="AA54" i="20"/>
  <c r="BB52" i="20"/>
  <c r="AW52" i="20"/>
  <c r="BG52" i="20" s="1"/>
  <c r="AQ52" i="20"/>
  <c r="AA52" i="20"/>
  <c r="BI44" i="20"/>
  <c r="BN44" i="20" s="1"/>
  <c r="BD44" i="20"/>
  <c r="AZ44" i="20"/>
  <c r="AK44" i="20"/>
  <c r="BN42" i="20"/>
  <c r="BI42" i="20"/>
  <c r="BD42" i="20"/>
  <c r="AZ42" i="20"/>
  <c r="AK42" i="20"/>
  <c r="BH73" i="19"/>
  <c r="BM73" i="19" s="1"/>
  <c r="BC73" i="19"/>
  <c r="AX73" i="19"/>
  <c r="AI73" i="19"/>
  <c r="BM70" i="19"/>
  <c r="BH70" i="19"/>
  <c r="BC70" i="19"/>
  <c r="AX70" i="19"/>
  <c r="AI70" i="19"/>
  <c r="BH68" i="19"/>
  <c r="BC68" i="19"/>
  <c r="BM68" i="19" s="1"/>
  <c r="AX68" i="19"/>
  <c r="AI68" i="19"/>
  <c r="BH65" i="19"/>
  <c r="BC65" i="19"/>
  <c r="BM65" i="19" s="1"/>
  <c r="AX65" i="19"/>
  <c r="AI65" i="19"/>
  <c r="BH63" i="19"/>
  <c r="BM63" i="19" s="1"/>
  <c r="BC63" i="19"/>
  <c r="AX63" i="19"/>
  <c r="AI63" i="19"/>
  <c r="BG54" i="19"/>
  <c r="BB54" i="19"/>
  <c r="AW54" i="19"/>
  <c r="AQ54" i="19"/>
  <c r="AA54" i="19"/>
  <c r="BB52" i="19"/>
  <c r="AW52" i="19"/>
  <c r="BG52" i="19" s="1"/>
  <c r="AQ52" i="19"/>
  <c r="AA52" i="19"/>
  <c r="BI44" i="19"/>
  <c r="BD44" i="19"/>
  <c r="BN44" i="19" s="1"/>
  <c r="AZ44" i="19"/>
  <c r="AK44" i="19"/>
  <c r="BI42" i="19"/>
  <c r="BN42" i="19" s="1"/>
  <c r="BD42" i="19"/>
  <c r="AZ42" i="19"/>
  <c r="AK42" i="19"/>
  <c r="BH79" i="18"/>
  <c r="BC79" i="18"/>
  <c r="BM79" i="18" s="1"/>
  <c r="AX79" i="18"/>
  <c r="AI79" i="18"/>
  <c r="BH77" i="18"/>
  <c r="BM77" i="18" s="1"/>
  <c r="BC77" i="18"/>
  <c r="AX77" i="18"/>
  <c r="AI77" i="18"/>
  <c r="BM75" i="18"/>
  <c r="BH75" i="18"/>
  <c r="BC75" i="18"/>
  <c r="AX75" i="18"/>
  <c r="AI75" i="18"/>
  <c r="BH72" i="18"/>
  <c r="BC72" i="18"/>
  <c r="BM72" i="18" s="1"/>
  <c r="AX72" i="18"/>
  <c r="AI72" i="18"/>
  <c r="BH70" i="18"/>
  <c r="BC70" i="18"/>
  <c r="BM70" i="18" s="1"/>
  <c r="AX70" i="18"/>
  <c r="AI70" i="18"/>
  <c r="BH67" i="18"/>
  <c r="BM67" i="18" s="1"/>
  <c r="BC67" i="18"/>
  <c r="AX67" i="18"/>
  <c r="AI67" i="18"/>
  <c r="BM65" i="18"/>
  <c r="BH65" i="18"/>
  <c r="BC65" i="18"/>
  <c r="AX65" i="18"/>
  <c r="AI65" i="18"/>
  <c r="BH63" i="18"/>
  <c r="BC63" i="18"/>
  <c r="BM63" i="18" s="1"/>
  <c r="AX63" i="18"/>
  <c r="AI63" i="18"/>
  <c r="BB54" i="18"/>
  <c r="AW54" i="18"/>
  <c r="BG54" i="18" s="1"/>
  <c r="AQ54" i="18"/>
  <c r="AA54" i="18"/>
  <c r="BB52" i="18"/>
  <c r="BG52" i="18" s="1"/>
  <c r="AW52" i="18"/>
  <c r="AQ52" i="18"/>
  <c r="AA52" i="18"/>
  <c r="BN44" i="18"/>
  <c r="BI44" i="18"/>
  <c r="BD44" i="18"/>
  <c r="AZ44" i="18"/>
  <c r="AK44" i="18"/>
  <c r="BI42" i="18"/>
  <c r="BD42" i="18"/>
  <c r="BN42" i="18" s="1"/>
  <c r="AZ42" i="18"/>
  <c r="AK42" i="18"/>
  <c r="BH75" i="17" l="1"/>
  <c r="BC75" i="17"/>
  <c r="BM75" i="17" s="1"/>
  <c r="AX75" i="17"/>
  <c r="AI75" i="17"/>
  <c r="BH73" i="17"/>
  <c r="BM73" i="17" s="1"/>
  <c r="BC73" i="17"/>
  <c r="AX73" i="17"/>
  <c r="AI73" i="17"/>
  <c r="BH70" i="17"/>
  <c r="BC70" i="17"/>
  <c r="BM70" i="17" s="1"/>
  <c r="AX70" i="17"/>
  <c r="AI70" i="17"/>
  <c r="BH68" i="17"/>
  <c r="BM68" i="17" s="1"/>
  <c r="BC68" i="17"/>
  <c r="AX68" i="17"/>
  <c r="AI68" i="17"/>
  <c r="BH65" i="17"/>
  <c r="BC65" i="17"/>
  <c r="BM65" i="17" s="1"/>
  <c r="AX65" i="17"/>
  <c r="AI65" i="17"/>
  <c r="BH63" i="17"/>
  <c r="BM63" i="17" s="1"/>
  <c r="BC63" i="17"/>
  <c r="AX63" i="17"/>
  <c r="AI63" i="17"/>
  <c r="BB54" i="17"/>
  <c r="AW54" i="17"/>
  <c r="AQ54" i="17"/>
  <c r="AA54" i="17"/>
  <c r="BB52" i="17"/>
  <c r="AW52" i="17"/>
  <c r="AQ52" i="17"/>
  <c r="AA52" i="17"/>
  <c r="BI44" i="17"/>
  <c r="BD44" i="17"/>
  <c r="AZ44" i="17"/>
  <c r="AK44" i="17"/>
  <c r="BI42" i="17"/>
  <c r="BD42" i="17"/>
  <c r="AZ42" i="17"/>
  <c r="AK42" i="17"/>
  <c r="BM72" i="16"/>
  <c r="BH72" i="16"/>
  <c r="BC72" i="16"/>
  <c r="AX72" i="16"/>
  <c r="AI72" i="16"/>
  <c r="BH69" i="16"/>
  <c r="BC69" i="16"/>
  <c r="BM69" i="16" s="1"/>
  <c r="AX69" i="16"/>
  <c r="AI69" i="16"/>
  <c r="BM66" i="16"/>
  <c r="BH66" i="16"/>
  <c r="BC66" i="16"/>
  <c r="AX66" i="16"/>
  <c r="AI66" i="16"/>
  <c r="BH63" i="16"/>
  <c r="BC63" i="16"/>
  <c r="BM63" i="16" s="1"/>
  <c r="AX63" i="16"/>
  <c r="AI63" i="16"/>
  <c r="BB54" i="16"/>
  <c r="AW54" i="16"/>
  <c r="BG54" i="16" s="1"/>
  <c r="AQ54" i="16"/>
  <c r="AA54" i="16"/>
  <c r="BB52" i="16"/>
  <c r="BG52" i="16" s="1"/>
  <c r="AW52" i="16"/>
  <c r="AQ52" i="16"/>
  <c r="AA52" i="16"/>
  <c r="BI44" i="16"/>
  <c r="BD44" i="16"/>
  <c r="AZ44" i="16"/>
  <c r="AK44" i="16"/>
  <c r="BI42" i="16"/>
  <c r="BD42" i="16"/>
  <c r="AZ42" i="16"/>
  <c r="AK42" i="16"/>
  <c r="BH76" i="15"/>
  <c r="BC76" i="15"/>
  <c r="BM76" i="15" s="1"/>
  <c r="AX76" i="15"/>
  <c r="AI76" i="15"/>
  <c r="BM73" i="15"/>
  <c r="BH73" i="15"/>
  <c r="BC73" i="15"/>
  <c r="AX73" i="15"/>
  <c r="AI73" i="15"/>
  <c r="BH71" i="15"/>
  <c r="BC71" i="15"/>
  <c r="BM71" i="15" s="1"/>
  <c r="AX71" i="15"/>
  <c r="AI71" i="15"/>
  <c r="BM68" i="15"/>
  <c r="BH68" i="15"/>
  <c r="BC68" i="15"/>
  <c r="AX68" i="15"/>
  <c r="AI68" i="15"/>
  <c r="BH66" i="15"/>
  <c r="BC66" i="15"/>
  <c r="BM66" i="15" s="1"/>
  <c r="AX66" i="15"/>
  <c r="AI66" i="15"/>
  <c r="BM63" i="15"/>
  <c r="BH63" i="15"/>
  <c r="BC63" i="15"/>
  <c r="AX63" i="15"/>
  <c r="AI63" i="15"/>
  <c r="BB54" i="15"/>
  <c r="AW54" i="15"/>
  <c r="BG54" i="15" s="1"/>
  <c r="AQ54" i="15"/>
  <c r="AA54" i="15"/>
  <c r="BB52" i="15"/>
  <c r="AW52" i="15"/>
  <c r="BG52" i="15" s="1"/>
  <c r="AQ52" i="15"/>
  <c r="AA52" i="15"/>
  <c r="BI44" i="15"/>
  <c r="BD44" i="15"/>
  <c r="AZ44" i="15"/>
  <c r="AK44" i="15"/>
  <c r="BI42" i="15"/>
  <c r="BD42" i="15"/>
  <c r="BN42" i="15" s="1"/>
  <c r="AZ42" i="15"/>
  <c r="AK42" i="15"/>
  <c r="BH74" i="14"/>
  <c r="BC74" i="14"/>
  <c r="BM74" i="14" s="1"/>
  <c r="AX74" i="14"/>
  <c r="AI74" i="14"/>
  <c r="BH71" i="14"/>
  <c r="BM71" i="14" s="1"/>
  <c r="BC71" i="14"/>
  <c r="AX71" i="14"/>
  <c r="AI71" i="14"/>
  <c r="BH68" i="14"/>
  <c r="BC68" i="14"/>
  <c r="BM68" i="14" s="1"/>
  <c r="AX68" i="14"/>
  <c r="AI68" i="14"/>
  <c r="BH65" i="14"/>
  <c r="BM65" i="14" s="1"/>
  <c r="BC65" i="14"/>
  <c r="AX65" i="14"/>
  <c r="AI65" i="14"/>
  <c r="BH63" i="14"/>
  <c r="BC63" i="14"/>
  <c r="BM63" i="14" s="1"/>
  <c r="AX63" i="14"/>
  <c r="AI63" i="14"/>
  <c r="BB54" i="14"/>
  <c r="AW54" i="14"/>
  <c r="AQ54" i="14"/>
  <c r="AA54" i="14"/>
  <c r="BB52" i="14"/>
  <c r="AW52" i="14"/>
  <c r="BG52" i="14" s="1"/>
  <c r="AQ52" i="14"/>
  <c r="AA52" i="14"/>
  <c r="BI44" i="14"/>
  <c r="BD44" i="14"/>
  <c r="AZ44" i="14"/>
  <c r="AK44" i="14"/>
  <c r="BI42" i="14"/>
  <c r="BD42" i="14"/>
  <c r="BN42" i="14" s="1"/>
  <c r="AZ42" i="14"/>
  <c r="AK42" i="14"/>
  <c r="BH156" i="12"/>
  <c r="BC156" i="12"/>
  <c r="AX156" i="12"/>
  <c r="AI156" i="12"/>
  <c r="BH154" i="12"/>
  <c r="BC154" i="12"/>
  <c r="BM154" i="12" s="1"/>
  <c r="AX154" i="12"/>
  <c r="AI154" i="12"/>
  <c r="BH152" i="12"/>
  <c r="BC152" i="12"/>
  <c r="AX152" i="12"/>
  <c r="AI152" i="12"/>
  <c r="BH150" i="12"/>
  <c r="BC150" i="12"/>
  <c r="BM150" i="12" s="1"/>
  <c r="AX150" i="12"/>
  <c r="AI150" i="12"/>
  <c r="BH148" i="12"/>
  <c r="BC148" i="12"/>
  <c r="AX148" i="12"/>
  <c r="AI148" i="12"/>
  <c r="BH145" i="12"/>
  <c r="BC145" i="12"/>
  <c r="BM145" i="12" s="1"/>
  <c r="AX145" i="12"/>
  <c r="AI145" i="12"/>
  <c r="BH143" i="12"/>
  <c r="BC143" i="12"/>
  <c r="AX143" i="12"/>
  <c r="AI143" i="12"/>
  <c r="BH141" i="12"/>
  <c r="BC141" i="12"/>
  <c r="BM141" i="12" s="1"/>
  <c r="AX141" i="12"/>
  <c r="AI141" i="12"/>
  <c r="BH139" i="12"/>
  <c r="BC139" i="12"/>
  <c r="AX139" i="12"/>
  <c r="AI139" i="12"/>
  <c r="BH136" i="12"/>
  <c r="BC136" i="12"/>
  <c r="BM136" i="12" s="1"/>
  <c r="AX136" i="12"/>
  <c r="AI136" i="12"/>
  <c r="BH134" i="12"/>
  <c r="BC134" i="12"/>
  <c r="AX134" i="12"/>
  <c r="AI134" i="12"/>
  <c r="BH132" i="12"/>
  <c r="BC132" i="12"/>
  <c r="BM132" i="12" s="1"/>
  <c r="AX132" i="12"/>
  <c r="AI132" i="12"/>
  <c r="BH130" i="12"/>
  <c r="BC130" i="12"/>
  <c r="AX130" i="12"/>
  <c r="AI130" i="12"/>
  <c r="BH128" i="12"/>
  <c r="BC128" i="12"/>
  <c r="BM128" i="12" s="1"/>
  <c r="AX128" i="12"/>
  <c r="AI128" i="12"/>
  <c r="BH126" i="12"/>
  <c r="BC126" i="12"/>
  <c r="AX126" i="12"/>
  <c r="AI126" i="12"/>
  <c r="BH124" i="12"/>
  <c r="BC124" i="12"/>
  <c r="BM124" i="12" s="1"/>
  <c r="AX124" i="12"/>
  <c r="AI124" i="12"/>
  <c r="BH122" i="12"/>
  <c r="BC122" i="12"/>
  <c r="AX122" i="12"/>
  <c r="AI122" i="12"/>
  <c r="BH119" i="12"/>
  <c r="BC119" i="12"/>
  <c r="BM119" i="12" s="1"/>
  <c r="AX119" i="12"/>
  <c r="AI119" i="12"/>
  <c r="BH117" i="12"/>
  <c r="BC117" i="12"/>
  <c r="AX117" i="12"/>
  <c r="AI117" i="12"/>
  <c r="BH115" i="12"/>
  <c r="BC115" i="12"/>
  <c r="BM115" i="12" s="1"/>
  <c r="AX115" i="12"/>
  <c r="AI115" i="12"/>
  <c r="BH113" i="12"/>
  <c r="BC113" i="12"/>
  <c r="AX113" i="12"/>
  <c r="AI113" i="12"/>
  <c r="BH111" i="12"/>
  <c r="BC111" i="12"/>
  <c r="BM111" i="12" s="1"/>
  <c r="AX111" i="12"/>
  <c r="AI111" i="12"/>
  <c r="BB102" i="12"/>
  <c r="AW102" i="12"/>
  <c r="BG102" i="12" s="1"/>
  <c r="AQ102" i="12"/>
  <c r="AA102" i="12"/>
  <c r="BB100" i="12"/>
  <c r="AW100" i="12"/>
  <c r="BG100" i="12" s="1"/>
  <c r="AQ100" i="12"/>
  <c r="AA100" i="12"/>
  <c r="BI92" i="12"/>
  <c r="BD92" i="12"/>
  <c r="BN92" i="12" s="1"/>
  <c r="AZ92" i="12"/>
  <c r="AK92" i="12"/>
  <c r="BI90" i="12"/>
  <c r="BD90" i="12"/>
  <c r="BN90" i="12" s="1"/>
  <c r="AZ90" i="12"/>
  <c r="AK90" i="12"/>
  <c r="BI88" i="12"/>
  <c r="BD88" i="12"/>
  <c r="BN88" i="12" s="1"/>
  <c r="AZ88" i="12"/>
  <c r="AK88" i="12"/>
  <c r="BI86" i="12"/>
  <c r="BD86" i="12"/>
  <c r="BN86" i="12" s="1"/>
  <c r="AZ86" i="12"/>
  <c r="AK86" i="12"/>
  <c r="BI84" i="12"/>
  <c r="BD84" i="12"/>
  <c r="BN84" i="12" s="1"/>
  <c r="AZ84" i="12"/>
  <c r="AK84" i="12"/>
  <c r="BI82" i="12"/>
  <c r="BD82" i="12"/>
  <c r="AZ82" i="12"/>
  <c r="AK82" i="12"/>
  <c r="BI80" i="12"/>
  <c r="BD80" i="12"/>
  <c r="AZ80" i="12"/>
  <c r="AK80" i="12"/>
  <c r="BI78" i="12"/>
  <c r="BD78" i="12"/>
  <c r="AZ78" i="12"/>
  <c r="AK78" i="12"/>
  <c r="BI76" i="12"/>
  <c r="BD76" i="12"/>
  <c r="AZ76" i="12"/>
  <c r="AK76" i="12"/>
  <c r="BI74" i="12"/>
  <c r="BD74" i="12"/>
  <c r="AZ74" i="12"/>
  <c r="AK74" i="12"/>
  <c r="BI72" i="12"/>
  <c r="BD72" i="12"/>
  <c r="AZ72" i="12"/>
  <c r="AK72" i="12"/>
  <c r="BI70" i="12"/>
  <c r="BD70" i="12"/>
  <c r="AZ70" i="12"/>
  <c r="AK70" i="12"/>
  <c r="BI68" i="12"/>
  <c r="BD68" i="12"/>
  <c r="AZ68" i="12"/>
  <c r="AK68" i="12"/>
  <c r="BI66" i="12"/>
  <c r="BD66" i="12"/>
  <c r="AZ66" i="12"/>
  <c r="AK66" i="12"/>
  <c r="BI64" i="12"/>
  <c r="BD64" i="12"/>
  <c r="AZ64" i="12"/>
  <c r="AK64" i="12"/>
  <c r="BI62" i="12"/>
  <c r="BN62" i="12" s="1"/>
  <c r="BD62" i="12"/>
  <c r="AZ62" i="12"/>
  <c r="AK62" i="12"/>
  <c r="BI60" i="12"/>
  <c r="BD60" i="12"/>
  <c r="AZ60" i="12"/>
  <c r="AK60" i="12"/>
  <c r="BI58" i="12"/>
  <c r="BD58" i="12"/>
  <c r="AZ58" i="12"/>
  <c r="AK58" i="12"/>
  <c r="BI56" i="12"/>
  <c r="BD56" i="12"/>
  <c r="AZ56" i="12"/>
  <c r="AK56" i="12"/>
  <c r="BI54" i="12"/>
  <c r="BD54" i="12"/>
  <c r="AZ54" i="12"/>
  <c r="AK54" i="12"/>
  <c r="BI52" i="12"/>
  <c r="BD52" i="12"/>
  <c r="AZ52" i="12"/>
  <c r="AK52" i="12"/>
  <c r="BI50" i="12"/>
  <c r="BN50" i="12" s="1"/>
  <c r="BD50" i="12"/>
  <c r="AZ50" i="12"/>
  <c r="AK50" i="12"/>
  <c r="BI48" i="12"/>
  <c r="BD48" i="12"/>
  <c r="AZ48" i="12"/>
  <c r="AK48" i="12"/>
  <c r="BI46" i="12"/>
  <c r="BD46" i="12"/>
  <c r="AZ46" i="12"/>
  <c r="AK46" i="12"/>
  <c r="BI44" i="12"/>
  <c r="BD44" i="12"/>
  <c r="AZ44" i="12"/>
  <c r="AK44" i="12"/>
  <c r="BI42" i="12"/>
  <c r="BD42" i="12"/>
  <c r="AZ42" i="12"/>
  <c r="AK42" i="12"/>
  <c r="BH74" i="11"/>
  <c r="BM74" i="11" s="1"/>
  <c r="BC74" i="11"/>
  <c r="AX74" i="11"/>
  <c r="AI74" i="11"/>
  <c r="BH71" i="11"/>
  <c r="BC71" i="11"/>
  <c r="BM71" i="11" s="1"/>
  <c r="AX71" i="11"/>
  <c r="AI71" i="11"/>
  <c r="BH69" i="11"/>
  <c r="BM69" i="11" s="1"/>
  <c r="BC69" i="11"/>
  <c r="AX69" i="11"/>
  <c r="AI69" i="11"/>
  <c r="BH66" i="11"/>
  <c r="BC66" i="11"/>
  <c r="BM66" i="11" s="1"/>
  <c r="AX66" i="11"/>
  <c r="AI66" i="11"/>
  <c r="BH63" i="11"/>
  <c r="BM63" i="11" s="1"/>
  <c r="BC63" i="11"/>
  <c r="AX63" i="11"/>
  <c r="AI63" i="11"/>
  <c r="BB54" i="11"/>
  <c r="AW54" i="11"/>
  <c r="AQ54" i="11"/>
  <c r="AA54" i="11"/>
  <c r="BB52" i="11"/>
  <c r="BG52" i="11" s="1"/>
  <c r="AW52" i="11"/>
  <c r="AQ52" i="11"/>
  <c r="AA52" i="11"/>
  <c r="BI44" i="11"/>
  <c r="BD44" i="11"/>
  <c r="AZ44" i="11"/>
  <c r="AK44" i="11"/>
  <c r="BN42" i="11"/>
  <c r="BI42" i="11"/>
  <c r="BD42" i="11"/>
  <c r="AZ42" i="11"/>
  <c r="AK42" i="11"/>
  <c r="BM74" i="10"/>
  <c r="BH74" i="10"/>
  <c r="BC74" i="10"/>
  <c r="AX74" i="10"/>
  <c r="AI74" i="10"/>
  <c r="BH71" i="10"/>
  <c r="BC71" i="10"/>
  <c r="BM71" i="10" s="1"/>
  <c r="AX71" i="10"/>
  <c r="AI71" i="10"/>
  <c r="BM68" i="10"/>
  <c r="BH68" i="10"/>
  <c r="BC68" i="10"/>
  <c r="AX68" i="10"/>
  <c r="AI68" i="10"/>
  <c r="BH66" i="10"/>
  <c r="BC66" i="10"/>
  <c r="BM66" i="10" s="1"/>
  <c r="AX66" i="10"/>
  <c r="AI66" i="10"/>
  <c r="BM63" i="10"/>
  <c r="BH63" i="10"/>
  <c r="BC63" i="10"/>
  <c r="AX63" i="10"/>
  <c r="AI63" i="10"/>
  <c r="BB54" i="10"/>
  <c r="AW54" i="10"/>
  <c r="AQ54" i="10"/>
  <c r="AA54" i="10"/>
  <c r="BB52" i="10"/>
  <c r="BG52" i="10" s="1"/>
  <c r="AW52" i="10"/>
  <c r="AQ52" i="10"/>
  <c r="AA52" i="10"/>
  <c r="BI44" i="10"/>
  <c r="BD44" i="10"/>
  <c r="AZ44" i="10"/>
  <c r="AK44" i="10"/>
  <c r="BI42" i="10"/>
  <c r="BD42" i="10"/>
  <c r="BN42" i="10" s="1"/>
  <c r="AZ42" i="10"/>
  <c r="AK42" i="10"/>
  <c r="BH90" i="2"/>
  <c r="BC90" i="2"/>
  <c r="BM90" i="2" s="1"/>
  <c r="AX90" i="2"/>
  <c r="AI90" i="2"/>
  <c r="BH87" i="2"/>
  <c r="BC87" i="2"/>
  <c r="BM87" i="2" s="1"/>
  <c r="AX87" i="2"/>
  <c r="AI87" i="2"/>
  <c r="BH85" i="2"/>
  <c r="BC85" i="2"/>
  <c r="BM85" i="2" s="1"/>
  <c r="AX85" i="2"/>
  <c r="AI85" i="2"/>
  <c r="BH83" i="2"/>
  <c r="BC83" i="2"/>
  <c r="BM83" i="2" s="1"/>
  <c r="AX83" i="2"/>
  <c r="AI83" i="2"/>
  <c r="BH80" i="2"/>
  <c r="BC80" i="2"/>
  <c r="BM80" i="2" s="1"/>
  <c r="AX80" i="2"/>
  <c r="AI80" i="2"/>
  <c r="BH78" i="2"/>
  <c r="BC78" i="2"/>
  <c r="BM78" i="2" s="1"/>
  <c r="AX78" i="2"/>
  <c r="AI78" i="2"/>
  <c r="BH75" i="2"/>
  <c r="BC75" i="2"/>
  <c r="AX75" i="2"/>
  <c r="AI75" i="2"/>
  <c r="BH73" i="2"/>
  <c r="BC73" i="2"/>
  <c r="AX73" i="2"/>
  <c r="AI73" i="2"/>
  <c r="BH71" i="2"/>
  <c r="BM71" i="2" s="1"/>
  <c r="BC71" i="2"/>
  <c r="AX71" i="2"/>
  <c r="AI71" i="2"/>
  <c r="BB62" i="2"/>
  <c r="AW62" i="2"/>
  <c r="AQ62" i="2"/>
  <c r="AA62" i="2"/>
  <c r="BI54" i="2"/>
  <c r="BD54" i="2"/>
  <c r="AZ54" i="2"/>
  <c r="AK54" i="2"/>
  <c r="BI52" i="2"/>
  <c r="BD52" i="2"/>
  <c r="AZ52" i="2"/>
  <c r="AK52" i="2"/>
  <c r="BI50" i="2"/>
  <c r="BD50" i="2"/>
  <c r="AZ50" i="2"/>
  <c r="AK50" i="2"/>
  <c r="BI48" i="2"/>
  <c r="BD48" i="2"/>
  <c r="AZ48" i="2"/>
  <c r="AK48" i="2"/>
  <c r="BI46" i="2"/>
  <c r="BD46" i="2"/>
  <c r="AZ46" i="2"/>
  <c r="AK46" i="2"/>
  <c r="BI44" i="2"/>
  <c r="BD44" i="2"/>
  <c r="AZ44" i="2"/>
  <c r="AK44" i="2"/>
  <c r="BI42" i="2"/>
  <c r="BD42" i="2"/>
  <c r="AZ42" i="2"/>
  <c r="AK42" i="2"/>
  <c r="BN42" i="12" l="1"/>
  <c r="BN44" i="12"/>
  <c r="BN46" i="12"/>
  <c r="BN66" i="12"/>
  <c r="BN78" i="12"/>
  <c r="BM113" i="12"/>
  <c r="BM117" i="12"/>
  <c r="BM122" i="12"/>
  <c r="BM126" i="12"/>
  <c r="BM130" i="12"/>
  <c r="BM134" i="12"/>
  <c r="BM139" i="12"/>
  <c r="BM143" i="12"/>
  <c r="BM148" i="12"/>
  <c r="BM152" i="12"/>
  <c r="BM156" i="12"/>
  <c r="BM75" i="2"/>
  <c r="BN42" i="2"/>
  <c r="BN46" i="2"/>
  <c r="BN50" i="2"/>
  <c r="BN54" i="2"/>
  <c r="BG62" i="2"/>
  <c r="BM73" i="2"/>
  <c r="BN42" i="17"/>
  <c r="BG52" i="17"/>
  <c r="BG54" i="17"/>
  <c r="BN44" i="17"/>
  <c r="BN42" i="16"/>
  <c r="BN44" i="16"/>
  <c r="BN44" i="15"/>
  <c r="BG54" i="14"/>
  <c r="BN44" i="14"/>
  <c r="BN68" i="12"/>
  <c r="BN70" i="12"/>
  <c r="BN72" i="12"/>
  <c r="BN74" i="12"/>
  <c r="BN82" i="12"/>
  <c r="BN52" i="12"/>
  <c r="BN54" i="12"/>
  <c r="BN56" i="12"/>
  <c r="BN58" i="12"/>
  <c r="BN60" i="12"/>
  <c r="BN48" i="12"/>
  <c r="BN64" i="12"/>
  <c r="BN80" i="12"/>
  <c r="BN76" i="12"/>
  <c r="BG54" i="11"/>
  <c r="BN44" i="11"/>
  <c r="BG54" i="10"/>
  <c r="BN44" i="10"/>
  <c r="BN44" i="2"/>
  <c r="BN48" i="2"/>
  <c r="BN52" i="2"/>
</calcChain>
</file>

<file path=xl/sharedStrings.xml><?xml version="1.0" encoding="utf-8"?>
<sst xmlns="http://schemas.openxmlformats.org/spreadsheetml/2006/main" count="3006" uniqueCount="599">
  <si>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</si>
  <si>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</si>
  <si>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</si>
  <si>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</si>
  <si>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</si>
  <si>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</si>
  <si>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</si>
  <si>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</si>
  <si>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</si>
  <si>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</si>
  <si>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</si>
  <si>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</si>
  <si>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</si>
  <si>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</si>
  <si>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</si>
  <si>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</si>
  <si>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</si>
  <si>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</si>
  <si>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</si>
  <si>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</si>
  <si>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</si>
  <si>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</si>
  <si>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</si>
  <si>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</si>
  <si>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</si>
  <si>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</si>
  <si>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</si>
  <si>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</si>
  <si>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</si>
  <si>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</si>
  <si>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</si>
  <si>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</si>
  <si>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</si>
  <si>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</si>
  <si>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</si>
  <si>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</si>
  <si>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</si>
  <si>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</si>
  <si>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</si>
  <si>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</si>
  <si>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</si>
  <si>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</si>
  <si>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</si>
  <si>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</si>
  <si>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</si>
  <si>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</si>
  <si>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</si>
  <si>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</si>
  <si>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</si>
  <si>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</si>
  <si>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</si>
  <si>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</si>
  <si>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</si>
  <si>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</si>
  <si>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</si>
  <si>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</si>
  <si>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</si>
  <si>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</si>
  <si>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</si>
  <si>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</si>
  <si>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</si>
  <si>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</si>
  <si>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</si>
  <si>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</si>
  <si>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</si>
  <si>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</si>
  <si>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Створення умов для реалізації функцій і повноважень територіальних громад, органу і посадових осіб місцевого самоврядування</t>
  </si>
  <si>
    <t>Здійснення виконавчими органами районних у місті рад наданих законодавством повноважень у відповідній сфері</t>
  </si>
  <si>
    <t>Заробітна плата</t>
  </si>
  <si>
    <t>C43:BQ43</t>
  </si>
  <si>
    <t>відхилення немає</t>
  </si>
  <si>
    <t>Інші видатки</t>
  </si>
  <si>
    <t>C45:BQ45</t>
  </si>
  <si>
    <t>неосвоєння склалось за рахунок економії, яка виникла в результаті проведеного аудиту, а саме  зменшено ціну  за надані товари та послуги, відповідно договори на товари та послуги  було укладено на суми менші ніж планувались, відхилення по спеціальному фонду бюджету в сумі 780,00 грн. виникло за рахунок не освоєння коштів від плати за оренду майна бюджетних установ які планувались на придбання канцелярського та письмового приладдя працівникам виконкому..</t>
  </si>
  <si>
    <t>Нарахування на заробітну плату</t>
  </si>
  <si>
    <t>C47:BQ47</t>
  </si>
  <si>
    <t>залишок планових асигнувань пояснюється наявністю лікарняних листів,які фінансуються за рахунок фонду соціального страхування</t>
  </si>
  <si>
    <t>Оплата енергоносіїв</t>
  </si>
  <si>
    <t>C49:BQ49</t>
  </si>
  <si>
    <t xml:space="preserve"> по енергоносіях залишок планових асигнувань утворився   в результаті проведення заходів з енергозбереження та зміною тарифу за електроенергію протягом поточного року.</t>
  </si>
  <si>
    <t>Придбання обладнання і предметів довгострокового користування (комп'ютерна та оргтехніка)</t>
  </si>
  <si>
    <t>C51:BQ51</t>
  </si>
  <si>
    <t>Погашення кредиторської заборгованості  за транспортні послуги, яка виникла станом на 01.01.2021 року.</t>
  </si>
  <si>
    <t>C53:BQ53</t>
  </si>
  <si>
    <t>УСЬОГО</t>
  </si>
  <si>
    <t>Усього</t>
  </si>
  <si>
    <t>затрат</t>
  </si>
  <si>
    <t/>
  </si>
  <si>
    <t>обсяг поточних видатків</t>
  </si>
  <si>
    <t>грн.</t>
  </si>
  <si>
    <t>Кошторис на 2021 рік. Уточнений розрахунок до кошторису на 2021 рік</t>
  </si>
  <si>
    <t>C72:BQ72</t>
  </si>
  <si>
    <t>Пояснення щодо причин розбіжностей між фактичними та затвердженими результативними показниками: Невиконання планових показників загального фонду склало 12048,62 грн., залишки планових асигнувань по нарахуванню на заробітну плату пояснюється лнаявністю лікарняних листів, які фінансуються за рахунок фонду соціального страхування; також після проведення аудиту для придбання товарів і послуг в результаті чого було зменшено ціну оплати за товари та послуги і договори було укладено на суми менші ніж планувались, по енергоносіях залишки утворились в результаті проведення заходів з енергозбереження та зміною тарифу за електроенергію протягом поточного року.</t>
  </si>
  <si>
    <t>обсяг видатків направлених на погашення кредиторської заборгованості за транспортні послуги, яка виникла станом на 01.01.2021 року</t>
  </si>
  <si>
    <t>річна звітність за 2020 рік (форма 7мб)</t>
  </si>
  <si>
    <t>C74:BQ74</t>
  </si>
  <si>
    <t>Пояснення щодо причин розбіжностей між фактичними та затвердженими результативними показниками: розбіжностей немає</t>
  </si>
  <si>
    <t>кількість штатних одиниць</t>
  </si>
  <si>
    <t>од.</t>
  </si>
  <si>
    <t>штатний розпис</t>
  </si>
  <si>
    <t>C76:BQ76</t>
  </si>
  <si>
    <t>Пояснення щодо причин розбіжностей між фактичними та затвердженими результативними показниками: розбіжності виникли через наявність 3 вакантних посад</t>
  </si>
  <si>
    <t>продукту</t>
  </si>
  <si>
    <t>кількість отриманих листів, звернень, заяв, скарг на одного працівника</t>
  </si>
  <si>
    <t>Система електронного документообігу "КАІ Документообіг", книга вхідного документообігу, прогнозні показники загального відділу - 5965, УПСЗН - 22459, відділу реєстрації місця проживання громадян-20000.</t>
  </si>
  <si>
    <t>C79:BQ79</t>
  </si>
  <si>
    <t>кількість прийнятих нормативно-правових актів</t>
  </si>
  <si>
    <t>прогнозні показники загального відділу - 770, УПСЗН -0, відділу реєстрації місця проживання громадян -20</t>
  </si>
  <si>
    <t>C81:BQ81</t>
  </si>
  <si>
    <t>ефективності</t>
  </si>
  <si>
    <t>кількість виконаних листів, звернень, заяв, скарг на одного працівника</t>
  </si>
  <si>
    <t>Розрахунок (кількість виконаних листів, звернень, заяв, скарг /кількість штатних одиниць)</t>
  </si>
  <si>
    <t>C84:BQ84</t>
  </si>
  <si>
    <t>кількість прийнятих нормативно-правових актів на одного працівника</t>
  </si>
  <si>
    <t>розрахунок (кількість прийнятих нормативно-прав. актів/кількість штатних одиниць)</t>
  </si>
  <si>
    <t>C86:BQ86</t>
  </si>
  <si>
    <t>витрати на утримання однієї штатної одиниці</t>
  </si>
  <si>
    <t>тис.грн.</t>
  </si>
  <si>
    <t>розрахунок (надходження із загального фонду бюджету/кількість штатних одиниць; інші надходження спеціального фонду/кількість штатних одиниць)</t>
  </si>
  <si>
    <t>C88:BQ88</t>
  </si>
  <si>
    <t>якості</t>
  </si>
  <si>
    <t>відсоток погашення кредиторської заборгованості, яка виникла станом на 01.01.2021 року</t>
  </si>
  <si>
    <t>відс.</t>
  </si>
  <si>
    <t>розрахунок (67630,19/67630,19*100)</t>
  </si>
  <si>
    <t>C91:BQ91</t>
  </si>
  <si>
    <t>C92:BQ92</t>
  </si>
  <si>
    <t>Аналіз стану виконання результативних показників: Для забезпечення реалізації програми "Керівництво і управління у відповідній сфері у містах (місті Києві), селищах, селах, обєднаних територіальних громадах" та на виконання завдання щодо здійснення виконавчими органами районних у місті рад наданих законодавством повноважень у відповідній сфері було передбачено коштів по загальному фонду бюджету в сумі 37107132 грн. та по спеціальному фонду в сумі 780,00 грн. Касові видатки по загальному фонду бюджету за 2021 рік склали 37095083,38 грн., по спеціальному фонду - 0 грн. Невиконання планових показників загального фонду склало 12048,62 грн., залишки планових асигнувань по нарахуванню на заробітну плату, також після проведення аудиту для придбання товарів і послуг в результаті чого було зменшено ціну оплати за товари та послуги і договори було укладено на суми менші ніж планувались, по енергоносіях залишки утворились в результаті проведення заходів з енергозбереження та зміною тарифу за електроенергію протягом поточного року.</t>
  </si>
  <si>
    <t>Керівництво і управління у відповідній сфері.</t>
  </si>
  <si>
    <t>Для забезпечення реалізації програми "Керівництво і управління у відповідній сфері у містах (місті Києві), селищах, селах, обєднаних територіальних громадах" та на виконання завдання щодо здійснення виконавчими органами районних у місті рад наданих законодавством повноважень у відповідній сфері було передбачено коштів по загальному фонду бюджету в сумі 37107132 грн. та по спеціальному фонду в сумі 780,00 грн. Касові видатки по загальному фонду бюджету за 2021 рік склали 37095083,38 грн., по спеціальному фонду - 0 грн.  В цілому видатки виконані на 99,97% до плану, в тому числі:  по загальному фонду - 99,97% до плану;  по спеціальному фонду за рахунок власних надходжень при уточненому плані 780,00 грн. видатки в поточному періоді не проводились з метою подальшого накопичення і проведенням витрат в майбутніх періодах. Ціль програми, а саме створення умов для реалізації функцій і повноважень територіальних громад, органу і посадових осіб місцевого самоврядування досягнута.</t>
  </si>
  <si>
    <t>0200000</t>
  </si>
  <si>
    <t>Виконавчий комітет Металургійної районної у місті ради</t>
  </si>
  <si>
    <t>Заступник голови районної у місті ради</t>
  </si>
  <si>
    <t>Завідувач відділу бухгалтерського обліку, головний бухгалтер</t>
  </si>
  <si>
    <t>П. Гивель</t>
  </si>
  <si>
    <t>С.Р. Пасічна</t>
  </si>
  <si>
    <t>04052525</t>
  </si>
  <si>
    <t>0457860200</t>
  </si>
  <si>
    <t xml:space="preserve">  гривень</t>
  </si>
  <si>
    <t>місцевого бюджету на 2021  рік</t>
  </si>
  <si>
    <t>0210160</t>
  </si>
  <si>
    <t>Керівництво і управління у відповідній сфері у містах (місті Києві), селищах, селах, територіальних громадах</t>
  </si>
  <si>
    <t>0210000</t>
  </si>
  <si>
    <t>0160</t>
  </si>
  <si>
    <t>0111</t>
  </si>
  <si>
    <t>A53:BL53</t>
  </si>
  <si>
    <t>C64:BQ64</t>
  </si>
  <si>
    <t>Інформація відділу</t>
  </si>
  <si>
    <t>C66:BQ66</t>
  </si>
  <si>
    <t>C71:BQ71</t>
  </si>
  <si>
    <t>C73:BQ73</t>
  </si>
  <si>
    <t>розрахунок</t>
  </si>
  <si>
    <t>C78:BQ78</t>
  </si>
  <si>
    <t>C69:BQ69</t>
  </si>
  <si>
    <t>C75:BQ75</t>
  </si>
  <si>
    <t>C70:BQ70</t>
  </si>
  <si>
    <t>C67:BQ67</t>
  </si>
  <si>
    <t>C77:BQ77</t>
  </si>
  <si>
    <t>C83:BQ83</t>
  </si>
  <si>
    <t>C85:BQ85</t>
  </si>
  <si>
    <t>C87:BQ87</t>
  </si>
  <si>
    <t>C89:BQ89</t>
  </si>
  <si>
    <t>C112:BQ112</t>
  </si>
  <si>
    <t>Створення єдиного українського культурного простору, доступність послуг у сфері культури, збереження культурної спадщини</t>
  </si>
  <si>
    <t>Надання фінансової підтримки на розвиток культури і мистецтва</t>
  </si>
  <si>
    <t>Забезпечення фінансової підтримки для розвитку культури і мистецтва</t>
  </si>
  <si>
    <t>Не освоєння коштів в сумі 0,74 грн. склалось за рахунок економії, яка виникла в результаті коливання тарифів на транспортні послуги протягом року.</t>
  </si>
  <si>
    <t>Програма реалізації державної політики розвитку культури у Металургійному районі на 2020-2022 роки</t>
  </si>
  <si>
    <t>Кількість місцевих програм розвитку культури і мистецтва</t>
  </si>
  <si>
    <t>рішення районної у місті ради від 24.12.2019 №371"Про програму реалізації державної політики розвитку культури у Металургійному районі на 2020-2022 роки" зі змінами</t>
  </si>
  <si>
    <t>Видатки на місцеві програми розвитку культури і мистецтва</t>
  </si>
  <si>
    <t>рішення районної у місті ради від 24.12.2019 №371"Про програму реалізації державної політики розвитку культури у Металургійному районі на 2020-2022 роки" кошторис на 2021 рік, уточнений розрахунок до кошторису.</t>
  </si>
  <si>
    <t>Пояснення щодо причин розбіжностей між фактичними та затвердженими результативними показниками: Не освоєння коштів в сумі 0,74 грн. склалось за рахунок економії, яка виникла в результаті коливання тарифів на транспортні послуги протягом року.</t>
  </si>
  <si>
    <t>Кількість заходів, спрямованих на реалізацію місцевих програм розвитку культури та мистецтва</t>
  </si>
  <si>
    <t>рішення районної у місті ради від 24.12.2019 №371"Про програму реалізації державної політики розвитку культури у Металургійному районі на 2020-2022 роки", кошторис на 2021 рік, уточнений розрахунок до кошторису</t>
  </si>
  <si>
    <t>Витрати на реалізацію одного заходу місцевого значення</t>
  </si>
  <si>
    <t>розрахунок: видатки на програму/кількість заходів</t>
  </si>
  <si>
    <t>Динаміка збільшення кількості заходів у плановому періоді відповідно до фактичного показника попереднього року</t>
  </si>
  <si>
    <t>розрахунок 24од/16од.*100-100</t>
  </si>
  <si>
    <t>Пояснення щодо причин розбіжностей між фактичними та затвердженими результативними показниками: Розбіжностей немає. В порівнянні з минулим роком значне збільшення показника якості пояснюється проведенням у 2020 році  карантинних заходів.</t>
  </si>
  <si>
    <t>Аналіз стану виконання результативних показників: Для забезпечення реалізації державної політики розвитку культури у Металургійному районі та проведення заходів серед населення регіону заплановано кошти в сумі 82305,00 грн. Протягом 2021 року проведено 24 заходи спрямовані на реалізацію місцевої програми розвитку культури і мистецтва та освоєно кошти в сумі 82304,26 грн. Неосвоєння склало в сумі 0,74 грн. Незначне невиконання плану на стан виконання заходів не вплинуло.</t>
  </si>
  <si>
    <t>Реалізація заходів з надання належних послуг у галузі культури і мистецтва.</t>
  </si>
  <si>
    <t>Для реалізації державної політики розвитку культури у Металургійному районі, створення єдиного українського кудьткрного простору, доступності послуг у сфері культури, збереження культурної спадщини та проведення заходів серед населення  регіону заплановано кошти в сумі  82305,00 грн. Протягом 2021 року проведено 24 заходи спрямовані на реалізацію місцевої програми розвитку культури і мистецтва та освоєно кошти в сумі 82304,26 грн. Неосвоєння склало в сумі 0,74 грн. Незначне невиконання плану на стан виконання заходів не вплинуло.</t>
  </si>
  <si>
    <t>0214082</t>
  </si>
  <si>
    <t>Інші заходи в галузі культури і мистецтва</t>
  </si>
  <si>
    <t>4082</t>
  </si>
  <si>
    <t>0829</t>
  </si>
  <si>
    <t>Заохочення кращих спортсменів, тренерів, ветеранів, активістів фізичної культури і спорту, розвиток духовності, моральності, виховання патріотизму та національної свідомості, популяризація здорового способу життя.</t>
  </si>
  <si>
    <t>Організація фізкультурно-оздоровчої діяльності, проведення масових фізкультурно-оздоровчих і спортивних заходів</t>
  </si>
  <si>
    <t>Проведення  фізкультурно-оздоровчої діяльності, проведення масових фізкультурно-оздоровчих і спортивних заходів</t>
  </si>
  <si>
    <t>Відхилення немає.</t>
  </si>
  <si>
    <t>Програма реалізації Цільової комплесної програми "Фізичне виховання - здоров'я нації" у Металургійному районі на 2020-2022 роки</t>
  </si>
  <si>
    <t>кількість  фізкультурно-масових заходів</t>
  </si>
  <si>
    <t>Розрахунок до кошторису на 2021 рік.</t>
  </si>
  <si>
    <t>Пояснення щодо причин розбіжностей між фактичними та затвердженими результативними показниками: Розбіжностей немає.</t>
  </si>
  <si>
    <t>кількість людино-днів проведення фізкультурно-масових заходів</t>
  </si>
  <si>
    <t>людино/день</t>
  </si>
  <si>
    <t>середні витрати на проведення одного фізкультурно-масового заходу</t>
  </si>
  <si>
    <t>Розрахунок  26400,00 грн/12 од.</t>
  </si>
  <si>
    <t>середні витрати на один людино-день проведення фізкультурно-масових заходів</t>
  </si>
  <si>
    <t>розрахунок  26400 грн/800  людино-день.</t>
  </si>
  <si>
    <t>динаміка кількості населення району, охоплених фізкультурно-масовими заходами  порівняно з минулим роком, %</t>
  </si>
  <si>
    <t>розрахунок 800/138  людино-день*100-100</t>
  </si>
  <si>
    <t>Аналіз стану виконання результативних показників: Для забезпечення проведення  фізкультурно-масових заходів серед населення регіону в Металургійному районі  заплановано кошти в сумі 26400,00 грн. Протягом 2021 року було проведено 12 заходів та освоєно кошти в сумі 26400,00 грн. План на 2021 рік виконано в повному обсязі.</t>
  </si>
  <si>
    <t>Забезпечення фізкультурно-масової роботи серед населення, заходи з регіонального розвитку фізичної культури та спорту.</t>
  </si>
  <si>
    <t>Для реалізації заходів державної політики із забезпечення фізнультурно-масової роботи серед населення, заходів з регіонального розвитку фізичної культури та спорту протягом 2021 року проведено фізкультурно-масові заходи серед населення регіону в Металургійному районі  На реалізацію програми заплановано кошти в сумі 26400,00 грн. Протягом 2021 року  проведено 12 заходів та освоєно кошти в сумі 26400,00 грн. План на 2021 рік виконано в повному обсязі.</t>
  </si>
  <si>
    <t>0215061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</si>
  <si>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</si>
  <si>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</si>
  <si>
    <t>0810</t>
  </si>
  <si>
    <t>Виконання принципів Програми, її мети, напрямів та інструментів впливу на сферу благоустрою району</t>
  </si>
  <si>
    <t>Організація утримання об`єктів благоустрою, забезпечення пітримання належного  санітарного стану об`єктів благоустрою</t>
  </si>
  <si>
    <t xml:space="preserve"> Здійснення поточного ремонту дитячих майданчиків</t>
  </si>
  <si>
    <t>Неосвоєння склалось за рахунок економії, яка виникла в результаті проведеного аудиту, а саме  зменшено ціну  за надані  послуги, відповідно договори на  послуги  було укладено на суми менші ніж планувались. По спеціальному фонду бюджету у 2021 році на балансовий облік виконкому прийнято безхазяйні елементи дитячого майданчика на суму 15846,00 грн.</t>
  </si>
  <si>
    <t>Відновлення та припинення подачі природнього газу для вічних вогнів</t>
  </si>
  <si>
    <t>неосвоєння склалось за рахунок економії, яка виникла в результаті проведеного аудиту, а саме  зменшено ціну  за надані  послуги, відповідно договори на  послуги  було укладено на суми менші ніж планувались.</t>
  </si>
  <si>
    <t>Демонтаж зупинок</t>
  </si>
  <si>
    <t>Забезпечення придбання  і встановлення вуличних дорожних знаків</t>
  </si>
  <si>
    <t>Забезпечення придбання природного газу для вічних вогнів</t>
  </si>
  <si>
    <t>неосвоєння склалось за рахунок зменшення ціни на газ</t>
  </si>
  <si>
    <t>Забезпечення утримання в належному стані дитячих майданчиків</t>
  </si>
  <si>
    <t>Забезпечення утримання в належному стані зупинок</t>
  </si>
  <si>
    <t>C55:BQ55</t>
  </si>
  <si>
    <t>Забезпечення утримання в належному стані пам'ятників</t>
  </si>
  <si>
    <t>C57:BQ57</t>
  </si>
  <si>
    <t>Забезпечення утримання в належному стані спортивних майданчиків</t>
  </si>
  <si>
    <t>C59:BQ59</t>
  </si>
  <si>
    <t>Забезпечення утримання територій загального користування, що перебувають у межах району</t>
  </si>
  <si>
    <t>C61:BQ61</t>
  </si>
  <si>
    <t>Забезпечення утримання територій загальногокористування, які перебувають в межах Металургійного району на яких заплановано заходи з благоустрою</t>
  </si>
  <si>
    <t>C63:BQ63</t>
  </si>
  <si>
    <t>Здійснення поточного ремонту зупинок</t>
  </si>
  <si>
    <t>C65:BQ65</t>
  </si>
  <si>
    <t>Послуги з технічного обслуговування об'єктів газопостачання</t>
  </si>
  <si>
    <t>Поточний ремонт громадської вбиральні</t>
  </si>
  <si>
    <t>відхилення по спеціальному фонду бюджету в сумі 8196,00 грн. виникло за рахунок не освоєння коштів від плати за оренду майна бюджетних установ які планувались на поточний ремонт громадської вбиральні</t>
  </si>
  <si>
    <t>Поточний ремонт спортивних майданчиків</t>
  </si>
  <si>
    <t>Придбання піску з доставкою для дитячих майданчиків</t>
  </si>
  <si>
    <t>неосвоєння склалось за рахунок економії, яка виникла в результаті проведеного аудиту, а саме  зменшено ціну  за пісок для дитячих майданчиків, відповідно договір на  товар  було укладено на суму меншу ніж планувалась.</t>
  </si>
  <si>
    <t>Реалізація проектів - переможців конкурсу проектів місцевого розвитку "Громадський бюджет"</t>
  </si>
  <si>
    <t>Неосвоєння склалось за рахунок економії, яка виникла в результаті проведеного аудиту, а саме  зменшено ціну  за товари і послуги, відповідно договори на  товари і послуги  було укладено на суми менші ніж планувались. У 2021 році за проектом "Громадський бюджет" передбачено співфінансування партнером, який безпосередньо здійснив таке фінансування розміром не менше 2% від загальної вартості проектів в сумі 37166,00 грн. згідно рішення виконкому Криворізької міської ради від 22.07.2020  №351 "Про проведення конкурсу проектів місцевого розвитку "Громадський бюджет", реалізація яких планується у 2021 році".</t>
  </si>
  <si>
    <t>Поточний ремонт дорожніх знаків</t>
  </si>
  <si>
    <t>Прибирання сміттєзвалищ</t>
  </si>
  <si>
    <t>Реалізація інших проектів</t>
  </si>
  <si>
    <t>Неосвоєння склалось за рахунок економії, яка виникла в результаті проведеного аудиту, а саме  зменшено ціну  за надані товари і  послуги, відповідно договори на товари і  послуги  було укладено на суми менші ніж планувались.По спеціальному фонду бюджету у 2021 році на балансовий облік виконкому прийнято безхазяйну мережу зовнішнього освітлення на суму 2468,00 грн.</t>
  </si>
  <si>
    <t>Погашення кредиторської заборгованості за утримання територій загального користування з прибиранням біля контейнерних майданчиків, яка виникла станом на 01.01.2021 року.</t>
  </si>
  <si>
    <t>Поточний ремонт пам"ятникыв</t>
  </si>
  <si>
    <t>Встановлення та монтаж зупиночного павільйну</t>
  </si>
  <si>
    <t>неосвоєння склалось за рахунок економії, яка виникла в результаті проведеного аудиту, а саме  зменшено ціну  за надані  товари і послуги, відповідно договори на  товари і послуги  було укладено на суми менші ніж планувались.</t>
  </si>
  <si>
    <t>Придбання зупиночного павільйону</t>
  </si>
  <si>
    <t>неосвоєння склалось за рахунок економії, яка виникла в результаті проведеного аудиту, а саме  зменшено ціну  за зупиночний павільйон, відповідно договір на  придбання зупиночного павільйону укладено на суму меншу ніж планувалась.</t>
  </si>
  <si>
    <t>Технічна інвентаризація, технічний огляд та паспортизація об'єктів благоустрою</t>
  </si>
  <si>
    <t>Програма утримання об`єктів благоустрою на 2020 - 2022 роки</t>
  </si>
  <si>
    <t>A101:BL101</t>
  </si>
  <si>
    <t>неосвоєння склалось за рахунок економії, яка виникла в результаті проведеного аудиту, а саме  зменшено ціну  за надані  товари та послуги, відповідно договори на  товари та послуги  було укладено на суми менші ніж планувались.У 2021 році за проектом "Громадський бюджет" передбачено співфінансування партнером, який безпосередньо здійснив таке фінансування розміром не менше 2% від загальної вартості проектів в сумі 37166,00 грн. згідно рішення виконкому Криворізької міської ради від 22.07.2020  №351 "Про проведення конкурсу проектів місцевого розвитку "Громадський бюджет", реалізація яких планується у 2021 році".</t>
  </si>
  <si>
    <t>Обсяг видатків для прибиирання сміттєзвалищ, що перебувають в межах району</t>
  </si>
  <si>
    <t>Кошторис на 2021 рік. розрахунок до кошторису на 2021 рік</t>
  </si>
  <si>
    <t>Пояснення щодо причин розбіжностей між фактичними та затвердженими результативними показниками: неосвоєння склалось за рахунок економії, яка виникла в результаті проведеного аудиту, а саме  зменшено ціну  за надані  послуги, відповідно договори на  послуги  було укладено на суми менші ніж планувались.</t>
  </si>
  <si>
    <t>обсяг видатків направлених на погашення кредиторської заборгованості за утримання територій загального користування з прибиранням біля контейнерних майданчиків, яка виникла станом на 01.01.2021 року.</t>
  </si>
  <si>
    <t>річна вітність за 2020 рік (форма 7мб)</t>
  </si>
  <si>
    <t>C114:BQ114</t>
  </si>
  <si>
    <t>Пояснення щодо причин розбіжностей між фактичними та затвердженими результативними показниками: відхилення немає</t>
  </si>
  <si>
    <t>Обсяг видатків для забезпечення встановлення і поточного ремонту дорожніх знаків</t>
  </si>
  <si>
    <t>Кошторис на 2021 рік. Розрахунок до кошторису на 2021 рік.</t>
  </si>
  <si>
    <t>C116:BQ116</t>
  </si>
  <si>
    <t>Обсяг видатків на обслуговування об`єктів благоустрою</t>
  </si>
  <si>
    <t>C118:BQ118</t>
  </si>
  <si>
    <t>Пояснення щодо причин розбіжностей між фактичними та затвердженими результативними показниками: еосвоєння склалось за рахунок економії, яка виникла в результаті проведеного аудиту, а саме  зменшено ціну  за надані  товари і послуги, відповідно договори на  товари і послуги  було укладено на суми менші ніж планувались. По спеціальному фонду бюджету у 2021 році на балансовий облік виконкому прийнято безхазяйну мережу зовнішнього освітлення на суму 2468,00 грн. та безхазяйні елементи дитячого майданчика на суму 15846,00 грн. У 2021 році за проектом "Громадський бюджет" передбачено співфінансування партнером, який безпосередньо здійснив таке фінансування розміром не менше 2% від загальної вартості проектів в сумі 37166,00 грн. згідно рішення виконкому Криворізької міської ради від 22.07.2020  №351 "Про проведення конкурсу проектів місцевого розвитку "Громадський бюджет", реалізація яких планується у 2021 році".</t>
  </si>
  <si>
    <t>Обсяг видатків для забезпечення утримання територій загального користування, що перебувають у межах району</t>
  </si>
  <si>
    <t>C120:BQ120</t>
  </si>
  <si>
    <t>Обєм прибирання стихійних сміттєзвалищ</t>
  </si>
  <si>
    <t>куб.м.</t>
  </si>
  <si>
    <t>C123:BQ123</t>
  </si>
  <si>
    <t>Кількість дорожніх знаків, які потребують заміни і поточного ремонту</t>
  </si>
  <si>
    <t>C125:BQ125</t>
  </si>
  <si>
    <t>кількість об`єктів благоустрою, в т.ч</t>
  </si>
  <si>
    <t>облікові регістри</t>
  </si>
  <si>
    <t>C127:BQ127</t>
  </si>
  <si>
    <t>Пояснення щодо причин розбіжностей між фактичними та затвердженими результативними показниками: відхилення по спеціальному фонду  виникло в результаті не проведення запланованого поточного ремонту гроиадської вбиральні</t>
  </si>
  <si>
    <t>дитячі та спортивні майданчики</t>
  </si>
  <si>
    <t>C129:BQ129</t>
  </si>
  <si>
    <t>пам`ятники та меморіали</t>
  </si>
  <si>
    <t>C131:BQ131</t>
  </si>
  <si>
    <t>зупиночні павільйони</t>
  </si>
  <si>
    <t>C133:BQ133</t>
  </si>
  <si>
    <t>інші об`єкти</t>
  </si>
  <si>
    <t>C135:BQ135</t>
  </si>
  <si>
    <t>Площа територій, на які плануються витрати для належного їх функціонування</t>
  </si>
  <si>
    <t>м.кв.</t>
  </si>
  <si>
    <t>C137:BQ137</t>
  </si>
  <si>
    <t>Середня сума видатків на прибирання сміттєзвалищ</t>
  </si>
  <si>
    <t>розрахунок:97611грн/356куб.м.</t>
  </si>
  <si>
    <t>C140:BQ140</t>
  </si>
  <si>
    <t>Середня сума видатків на встановлення одного об`єкту дорожнього господарства</t>
  </si>
  <si>
    <t>розрахунок  304085грн/150шт=2027,23грн.</t>
  </si>
  <si>
    <t>C142:BQ142</t>
  </si>
  <si>
    <t>середня вартість обслуговування одного об`єкту благоустрою</t>
  </si>
  <si>
    <t>розрахунок  з/ф 3827485,09грн/118шт;с/ф 709677,38грн/4од.</t>
  </si>
  <si>
    <t>C144:BQ144</t>
  </si>
  <si>
    <t>Пояснення щодо причин розбіжностей між фактичними та затвердженими результативними показниками: неосвоєння склалось за рахунок економії, яка виникла в результаті проведеного аудиту, а саме  зменшено ціну  за надані  товари і послуги, відповідно договори на  товари і послуги  було укладено на суми менші ніж планувались.</t>
  </si>
  <si>
    <t>середня сума видатків на одиницю територій</t>
  </si>
  <si>
    <t>розрахунок 1399087,40грн/428885кв.м.</t>
  </si>
  <si>
    <t>C146:BQ146</t>
  </si>
  <si>
    <t>Відсоток  прибирання сміттєзвалищ,  що перебувають у межах району до запланованих</t>
  </si>
  <si>
    <t>розрахунок: 356м.куб/356м.куб.</t>
  </si>
  <si>
    <t>C149:BQ149</t>
  </si>
  <si>
    <t>Відсоток  погашення кредиторської заборгованості за утримання територій загального користування з прибиранням біля контейнерних майданчиків, яка виникла станом на 01.01.2021 року.</t>
  </si>
  <si>
    <t>розахунок 56854,00/56854,00*100</t>
  </si>
  <si>
    <t>C151:BQ151</t>
  </si>
  <si>
    <t>Відсоток встановлення об`єктів дорожнього господарства , які потребують встановлення до запланованих</t>
  </si>
  <si>
    <t>розрахунок :150шт/150шт=100%.</t>
  </si>
  <si>
    <t>C153:BQ153</t>
  </si>
  <si>
    <t>відсоток обєктів благоустрою, які потребують обслуговування до запланованих</t>
  </si>
  <si>
    <t>розрах : з/ф118шт/118шт,с/ф4шт/4шт.</t>
  </si>
  <si>
    <t>C155:BQ155</t>
  </si>
  <si>
    <t>Відсоток  утримання територій загального користування,  що перебувають у межах району до запланованих</t>
  </si>
  <si>
    <t>розрахунок : 428885кв.м/428885кв.м=100%.</t>
  </si>
  <si>
    <t>C157:BQ157</t>
  </si>
  <si>
    <t>Підвищення рівня благоустрою району.</t>
  </si>
  <si>
    <t xml:space="preserve"> Для реалізації заходів по підвищенню рівня благоустрою району протягом 2021 року проведено заходи спрямовані на утримання в належному стані об"єктів благоустрою в районі. Заплановані кошти по загальному фонду в сумі 5 728 155,00 грн. освоєно в сумі 5 685 122,44 грн. Неосвоєння коштів склало 43 032,56 грн. - економія виникла в результаті проведеного аудиту для придбання товарів і послуг, в результаті чого зменшено ціну оплати за товари та послуги і договори було укладено на суми менші, ніж планувались. По спеціальному фонду  заплановані кошти в сумі 777 073,00 грн. освоєно в сумі 709 677,38 грн. Неосвоєння коштів склало 67395,62 грн. - сума економії по укладеним договорам склала 59 199,62 грн. та 8196,00 грн. за рахунок неосвоєння коштів від плати за оренду майна бюджетних установ, які планувались направити на поточний ремонт громадської вбиральні (сума накопичується для проведення капітального ремонту). Слід зауважити, що у 2021 році за проєктами "Громадський бюджет" передбачено співфінансування партнером, який безпосередньо здійснив таке фінансування розміром не менше 2% від загальної вартості проектів в сумі 37166,00 грн. згідно рішення виконкому Криворізької міської ради від 22.07.2020  №351 "Про проведення конкурсу проектів місцевого розвитку "Громадський бюджет", реалізація яких планується у 2021 році". Також, по спеціальному фонду бюджету у 2021 році на балансовий облік виконкому прийнято безхазяйну мережу зовнішнього освітлення на суму 2 468,00 грн. та безхазяйні елементи дитячого майданчика на суму 15 846,00 грн.</t>
  </si>
  <si>
    <t>0216030</t>
  </si>
  <si>
    <t>Організація благоустрою населених пунктів</t>
  </si>
  <si>
    <t>6030</t>
  </si>
  <si>
    <t>0620</t>
  </si>
  <si>
    <t>0610</t>
  </si>
  <si>
    <t>Надання соціального житла особам із числа дітей, позбавлених батьківського піклування</t>
  </si>
  <si>
    <t>Забезпечення утримання житлового фонду соціального призначення за рахунок коштів від сплати за найм, утримання будинків і споруд та прибудинкових територій та послуг з ремонту приміщення, будинків, споруд</t>
  </si>
  <si>
    <t>Утримання житлового фонду соціального призначення за рахунок коштів від сплати за найм,утримання будинків і споруд та прибудинкових територій та послуг з ремонту приміщення,будинків,споруд</t>
  </si>
  <si>
    <t>Протягом 2021 року не проводилися видатки які було заплановано в сумі 3360,00 грн. на поточний ремонт соціального житла. Залишок коштів перенесено на наступний бюджетний період.</t>
  </si>
  <si>
    <t>Програма розвитку соціального житла на 2018-2022 роки</t>
  </si>
  <si>
    <t>Обсяг видатків для забезпечення утримання житлового фонду соціального призначення за рахунок коштів від сплати за найм,утримання будинків і споруд та прибудинкових територій та послуг з ремонту приміщення, будинків і споруд</t>
  </si>
  <si>
    <t>Пояснення щодо причин розбіжностей між фактичними та затвердженими результативними показниками: Протягом 2021 року не проводилися видатки які було заплановано в сумі 3360,00 грн. на поточний ремонт соціального житла. Залишок коштів перенесено на наступний бюджетний період.</t>
  </si>
  <si>
    <t>кількість заселених квартир (соціальне житло )</t>
  </si>
  <si>
    <t>шт.</t>
  </si>
  <si>
    <t>Пояснення щодо причин розбіжностей між фактичними та затвердженими результативними показниками: Розбіжностей не виявлено.</t>
  </si>
  <si>
    <t>Кількість квартир ,які заплановано забезпечити утримання будинків і споруд та прибудинкових територій та послуг з ремонту приміщення,будинків,споруд</t>
  </si>
  <si>
    <t>Середня сума видатків на утримання та ремонт приміщень одного об`єкту соціального призначення</t>
  </si>
  <si>
    <t>Розрахунок 3360,00грн/2од.</t>
  </si>
  <si>
    <t>Пояснення щодо причин розбіжностей між фактичними та затвердженими результативними показниками: Протягом 2021 року не проводилися видатки . На поточний ремонт соціального житла. Залишок коштів перенесено на наступний бюджетний період.</t>
  </si>
  <si>
    <t>Відсоток виконання утримання та ремонту приміщення одного об`єкту соціального призначення</t>
  </si>
  <si>
    <t>Розрахунок : 2од/2од*100.</t>
  </si>
  <si>
    <t>Пояснення щодо причин розбіжностей між фактичними та затвердженими результативними показниками: Протягом 2021 року не проводилися видатки які було заплановано на поточний ремонт соціального житла.</t>
  </si>
  <si>
    <t>Аналіз стану виконання результативних показників: Для забезпечення утримання житлового фонду соціального призначення за рахунок коштів від сплати за наймутримання будинків і споруд та прибудинкових територій, послуг з ремонту приміщення, будинків, споруд у Металургійному районі у 2021 році заплановано кошти в сумі 3360,00 грн.для поточного ремонту соціального житла тимчасового проживання осіб з числа дітей-сиріт та дітей позбавлених батьківського піклування. На протязі 2021 року потреби в поточному ремонті житла не виникало, тому залищок коштів перенесено на наступний бюджетний період.</t>
  </si>
  <si>
    <t>Забезпечення соціальним житлом осіб із числа дітей,позбавлених батьківського піклування.</t>
  </si>
  <si>
    <t>Для реалізації заходів по забезпеченню соціальним житдом осіб із числа дітей, позбавлених батьківського піклування  протягом 2021 року проводились відповідні заходи. На реалізацію програми  заплановано кошти в сумі 3360,00 грн.для поточного ремонту соціального житла тимчасового проживання осіб з числа дітей-сиріт та дітей позбавлених батьківського піклування. На протязі 2021 року потреби в поточному ремонті житла не виникало, тому залищок коштів перенесено на наступний бюджетний період.</t>
  </si>
  <si>
    <t>0216086</t>
  </si>
  <si>
    <t>Інша діяльність щодо забезпечення житлом громадян</t>
  </si>
  <si>
    <t>6086</t>
  </si>
  <si>
    <t>Забезпечення обліку безхазяйного та відумерлого майна й проведення державної реєстрації прав власності на нього</t>
  </si>
  <si>
    <t>Проведення заходів,спрямованих на виявлення,взяття на облік,збереження та використання відумерлого нерухомого майна</t>
  </si>
  <si>
    <t>Реалізація  заходів,спрямованих на виявлення,взяття на облік,збереження та використання відумерлого нерухомого майна</t>
  </si>
  <si>
    <t>Не освоєння коштів   в сумі 0,17грн. в результаті проведення аудиту, а саме зменшено ціну за надані послуги з проведення однієї технічної інвентаризації та оцінки нерухомого майна, відповідно договори на послуги укладено на суми менші, ніж планувались.</t>
  </si>
  <si>
    <t>Програма фінансування послуг щодо відумерлої спадщини на 2020-2022 роки</t>
  </si>
  <si>
    <t>Кількість виявлених об`єктів нерухомого майна з ознаками відумерлої спадщини</t>
  </si>
  <si>
    <t>Кошторис на 2021 рік. Уточнений розрахунок до кошторису на 2021 рік.</t>
  </si>
  <si>
    <t>Кількість судових заяв</t>
  </si>
  <si>
    <t>Кількість технічних інвентарізацій,  оцінок нерухомого майна та архівних довідок</t>
  </si>
  <si>
    <t>Витрати на проведення одного судового збору</t>
  </si>
  <si>
    <t>розрахунок : 2270,00грн/2од.</t>
  </si>
  <si>
    <t>Витрати на проведення однієї технічної інвентаризації та оцінки нерухомого майна та надання архівної довідки на обєкт нерухомості</t>
  </si>
  <si>
    <t>розрахунок : 4533,00грн/3од., 4532,83грн./3од.</t>
  </si>
  <si>
    <t>Пояснення щодо причин розбіжностей між фактичними та затвердженими результативними показниками: Розбіжності в сумі   0,06 грн. виникли за рахунок економії, в результаті проведення аудиту, а саме зменшено ціну за надані послуги з проведення однієї технічної інвентаризації та оцінки нерухомого майна.</t>
  </si>
  <si>
    <t>Відсоток зареєстрованого як відумерла спадщина нерухомого майна в загальній кількості</t>
  </si>
  <si>
    <t>розрахунок : 3од/3од*100.</t>
  </si>
  <si>
    <t>Аналіз стану виконання результативних показників: Для забезпечення проведення заходів спрямованих по спрямуванню виявлення, взяття на облік, збереження та використання відумерлого нерухомого майна у Металургійному районі на 2021 рік заплановано кошти в сумі 6803,00 грн. Протягом 2021 року виявлено 3 об"єкти нерухомого майна з ознаками відумерлої спадщини. Оплачено 2 судові збори на суму 2270,00 грн. Проведено 3 технічні інвентаризації і оцінки нерухомого майна, яке визнано відумерлою спадщиною та надано архівні довідки на об"єкти нерухомості на загальну суму 4532,83 грн. незначне невиконання плану на стан виконання заходів не вплинуло.</t>
  </si>
  <si>
    <t>Підвищення ефективності виявлення,взяття на облік,збереження та використання відумерлого нерухомого майна на території Металургійного району міста Кривого Рогу.</t>
  </si>
  <si>
    <t>Для реалізації програми по підвищенню ефективності виявленню, взяття на облік, збереження та використання відумерлого нерухомого майна на території Металургійного районупротягом 2021 року проведено відповідні заходи. На реалізацію програми заплановано кошти кошти в сумі 6803,00 грн. Протягом 2021 року виявлено 3 об"єкти нерухомого майна з ознаками відумерлої спадщини. Оплачено 2 судові збори на суму 2270,00 грн. Проведено 3 технічні інвентаризації і оцінки нерухомого майна, яке визнано відумерлою спадщиною та надано архівні довідки на об"єкти нерухомості на загальну суму 4532,83 грн. незначне невиконання плану на стан виконання заходів не вплинуло.</t>
  </si>
  <si>
    <t>0216090</t>
  </si>
  <si>
    <t>Інша діяльність у сфері житлово-комунального господарства</t>
  </si>
  <si>
    <t>6090</t>
  </si>
  <si>
    <t>0640</t>
  </si>
  <si>
    <t>Забезпечення розвитку інфраструктури території району</t>
  </si>
  <si>
    <t>Проведення капітального ремонту обєктів благоустрою</t>
  </si>
  <si>
    <t>Капітальний ремонт мереж зовнішнього освітлення  біля будівлі №10 по вул. Криворіжсталі, "Індустріальні зодчі Кривбасу - поколінню Z" (Реалізація інших проєктів)</t>
  </si>
  <si>
    <t xml:space="preserve"> Неосвоєння коштів в сумі 18324,36 грн. склалось за рахунок економії, яка виникла в результаті проведення спрощеної процедури закупівлі, заявленою меншою вартістю виконання робіт</t>
  </si>
  <si>
    <t>обсяг видатків на проведення капітального ремонту</t>
  </si>
  <si>
    <t>УТОЧНЕНИЙ розрахунок до кошторису на 2021 рік</t>
  </si>
  <si>
    <t>Пояснення щодо причин розбіжностей між фактичними та затвердженими результативними показниками:  Неосвоєння коштів в сумі 18324,36 грн. склалось за рахунок економії, яка виникла в результаті проведення спрощеної процедури закупівлі, заявленою меншою вартістю виконання робіт</t>
  </si>
  <si>
    <t>кількість обєктів, на яких передбачено здійснити капітальний ремонт</t>
  </si>
  <si>
    <t>середні витрати на проведення капітального ремонту</t>
  </si>
  <si>
    <t>грн/рік</t>
  </si>
  <si>
    <t>питома вага виконання запланованих робіт</t>
  </si>
  <si>
    <t>Пояснення щодо причин розбіжностей між фактичними та затвердженими результативними показниками: Розбіжностей не виявлено</t>
  </si>
  <si>
    <t>Аналіз стану виконання результативних показників: Для підвищення рівня благоустрою міста та Металургійного району заплановано видатки в сумі 156685,00 грн. для здійснення капітального ремонту мережі зовнішнього освітлення біля будівлі №10 по вул. Криворіжсталі (Реалізація інших проектів). Видатки на проведення капітального ремонту об"єкта благоустрою склали в сумі 138360,64 грн. Неосвоєння коштів в сумі 18324,36 грн. склалось за рахунок економії, яка виникла в результаті проведення спрощеної процедури закупівлі, заявленою меншою вартістю виконання робіт на суму 138360,64 грн. при плані 156685,00 грн. Не виконання плану на стан виконання капітального ремонту не вплинуло.</t>
  </si>
  <si>
    <t>Підвищення рівня благоустрою міста та району</t>
  </si>
  <si>
    <t>Для забезпечення розвитку інфраструктури міста та території Металургійного району заплановано видатки в сумі 156685,00 грн. для здійснення капітального ремонту мережі зовнішнього освітлення біля будівлі №10 по вул. Криворіжсталі. Видатки на проведення капітального ремонту об"єкта благоустрою склали в сумі 138360,64 грн. Неосвоєння коштів в сумі 18324,36 грн. склалось за рахунок економії, яка виникла в результаті проведення спрощеної процедури закупівлі, заявленою меншою вартістю виконання робіт на суму 138360,64 грн. при плані 156685,00 грн. Не виконання плану на стан виконання капітального ремонту не вплинуло.</t>
  </si>
  <si>
    <t>0217310</t>
  </si>
  <si>
    <t>Будівництво-1 об`єктів житлово-комунального господарства</t>
  </si>
  <si>
    <t>7310</t>
  </si>
  <si>
    <t>0443</t>
  </si>
  <si>
    <t>Створення оптимальних умов для задоволення інформаційних потреб і реалізації прав громадян, органів місцевого самоврядування на основі формування і використання електроних інформаційних ресурсів і сучасних комп'ютерних технологій</t>
  </si>
  <si>
    <t>Виконання завдань Національної програми інформатизації</t>
  </si>
  <si>
    <t>Забезпечення функціонування та розвиток інформаційних систем, мереж, ресурсів органів місцевого самоврядування</t>
  </si>
  <si>
    <t>По спеціальному фонду перевиконання плану на суму 56523,75 грн. безоплатно прийнятої комп"ютерної техніки та програмного забезпечення від Ради Європи та облікування на балансі виконкому</t>
  </si>
  <si>
    <t>"Програма інформатизації на 2020-2022 роки"</t>
  </si>
  <si>
    <t>обсяг видатків на придбання засобів інформатизації</t>
  </si>
  <si>
    <t>Кошторис на 2021 рік, уточнений розрахунок до  кошторису.</t>
  </si>
  <si>
    <t>Пояснення щодо причин розбіжностей між фактичними та затвердженими результативними показниками:  По спеціальному фонду перевиконання плану на суму 56523,75 грн. безоплатно прийнятої комп"ютерної техніки та програмного забезпечення від Ради Європи та облікування на балансі виконкому</t>
  </si>
  <si>
    <t>обсяг видатків на технічну підтримку, забезпечення функціонування інформаційних систем та програмне забезпечення</t>
  </si>
  <si>
    <t>Пояснення щодо причин розбіжностей між фактичними та затвердженими результативними показниками: Не освоєння коштів по загальному фонду  в сумі 1,30 грн. склалось за рахунок економії, яка виникла в результаті проведення аудиту, а саме зменшено ціну за надані послуги, відповідно договори на послуги укладено на суми менші, ніж планувались.</t>
  </si>
  <si>
    <t>кількість послуг по програмі інформатизації, які планується виконати</t>
  </si>
  <si>
    <t>Уточнений розрахунок до кошторису на 2021 рік.</t>
  </si>
  <si>
    <t>кількість придбаного обладнання</t>
  </si>
  <si>
    <t>Пояснення щодо причин розбіжностей між фактичними та затвердженими результативними показниками: . По спеціальному фонду перевиконання плану на 1 одиницю, безоплатно прийнятої комп"ютерної техніки та програмного забезпечення від Ради Європи та облікування на балансі виконкому</t>
  </si>
  <si>
    <t>середня вартість виконання робіт з впровадження однієї послуги за програмою інформатизації</t>
  </si>
  <si>
    <t>рорахунок:-147062/4</t>
  </si>
  <si>
    <t>Пояснення щодо причин розбіжностей між фактичними та затвердженими результативними показниками: Розбіжність  в сумі 0,32 грн. склалось за рахунок економії, яка виникла в результаті проведення аудиту, а саме зменшено ціну та вартість виконання робіт  за надані послуги, відповідно договори на послуги укладено на суми менші, ніж планувались.</t>
  </si>
  <si>
    <t>середні витрати на придбання одиниці обладнання</t>
  </si>
  <si>
    <t>розрахунок: 191994,00/56од,  23000,00грн./1од.</t>
  </si>
  <si>
    <t>Пояснення щодо причин розбіжностей між фактичними та затвердженими результативними показниками: По спеціальному фонду перевиконання плану на суму середніх витрат на придбання одиниці обладнання 16261,87 грн. в результаті безоплатно прийнятої одної одиниці комп"ютерної техніки та програмного забезпечення від Ради Європи та облікування на балансі виконкому</t>
  </si>
  <si>
    <t>Аналіз стану виконання результативних показників: Для реалізації Національної програми інформатизації та забезпечення належного функціонування та розвиток інформаційних систем, мереж, ресурсів органів місцевого самоврядування у Металургійному районі на 2021 рік заплановано кошти в сумі 362056,00 грн. В тому числі по загальному фонду бюджету заплановано кошти в сумі 339056,00 грн. Протягом 2021 року освоєно коштів в сумі 339054,70 грн. Не освоєння коштів   в сумі 1,30 грн. склалось за рахунок економії, яка виникла в результаті проведення аудиту, а саме зменшено ціну за надані послуги, відповідно договори на послуги укладено на суми менші, ніж планувались. По спеціальному фонду бюджету на 2021 рік заплановано кошти в сумі 23000,00 грн. освоєно кошти в сумі 79523,75 грн. Перевиконання плану на суму 56523,75 грн. виникло в результаті безоплатно прийнятої комп"ютерної техніки та програмного забезпечення від Ради Європи та облікування на балансі виконкому. Незначне невиконання плану по загальному фонду бюджету та перевиконання плану по спеціальному фонду на стан виконання заходів не вплинуло.</t>
  </si>
  <si>
    <t>Забезпечення функціонування органів місцевого самоврядування на основі використання електронних інформаційних ресурсів і сучасних комп"ютерних технологій.</t>
  </si>
  <si>
    <t>Для забезпечення створення оптимальних умов для задоволення інформаційних потреб і реалізації прав громадян, органів місцевого самоврядування на основі формування і використання електронних інформаційних ресурсів і сучасних комп"ютерних технологій та реалізації Національної програми інформатизації  у Металургійному районі на 2021 рік заплановано кошти в сумі 362056,00 грн. В тому числі по загальному фонду бюджету заплановано кошти в сумі 339056,00 грн. Протягом 2021 року освоєно коштів в сумі 339054,70 грн. Не освоєння коштів   в сумі 1,30 грн. склалось за рахунок економії, яка виникла в результаті проведення аудиту, а саме зменшено ціну за надані послуги, відповідно договори на послуги укладено на суми менші, ніж планувались. По спеціальному фондубюджету на 2021 рік заплановано кошти в сумі 23000,00 грн. освоєно кошти в сумі 79523,75 грн. Перевиконання плану на суму 56523,75 грн. виникло в результаті безоплатно прийнятої комп"ютерної техніки та програмного забезпечення від Ради Європи та облікування на балансі виконкому. Незначне невиконання плану по загальному фонду бюджету та перевиконання плану по спеціальному фонду на стан виконання заходів не вплинуло.</t>
  </si>
  <si>
    <t>0217520</t>
  </si>
  <si>
    <t>Реалізація Національної програми інформатизації</t>
  </si>
  <si>
    <t>7520</t>
  </si>
  <si>
    <t>0460</t>
  </si>
  <si>
    <t>розбіжностей немає</t>
  </si>
  <si>
    <t>0213112</t>
  </si>
  <si>
    <t>3112</t>
  </si>
  <si>
    <t>1040</t>
  </si>
  <si>
    <t>Заходи державної політики з питань дітей та їх соціального захисту</t>
  </si>
  <si>
    <t>Надання соціальних послуг дітям, які опинились у складних життєвих обставинах та забезпечення соціально-правового захисту дітей</t>
  </si>
  <si>
    <t>Забезпечення надання соціальних послуг дітям, які опинились у складних життєвих обставинах, та забезпечення соціально-правового захисту дітей</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</si>
  <si>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</si>
  <si>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Поздоровлення дітей,які опинились у складних життєвих обставинах та вручення їм солодких подарунків.</t>
  </si>
  <si>
    <t>"Програма реалізації місцевої політики щодо поліпшення становища дітей у Металургійному районі на 2020-2022 роки"</t>
  </si>
  <si>
    <t>кількість регіональних заходів державної політики з питань дітей</t>
  </si>
  <si>
    <t>рішення районної у місті ради 24.12.2019 № 370 "Про затвердження програми реалізації місцевої політики щодо поліпшення становища дітей у Металургійному районі на 2020-2022 роки"(зі змінами), уточнений розрахунок до кошторису на 2021 рік.</t>
  </si>
  <si>
    <t>кількість дітей-сиріт та дітей, позбавлених батьківського піклування, влаштованих у прийомні сім`ї та дитячі будинки сімейного типу</t>
  </si>
  <si>
    <t>осіб</t>
  </si>
  <si>
    <t>кількість учасників регіональних заходів державної політики з питань дітей</t>
  </si>
  <si>
    <t>C68:BQ68</t>
  </si>
  <si>
    <t>середні витрати на забезпечення участі у регіональних заходах державної політики з питань дітей одного учасника</t>
  </si>
  <si>
    <t>розрахунок 4945/50=98,90рн</t>
  </si>
  <si>
    <t>Середні витрати на проведення одного регіонального заходу державної політики з питань дітей</t>
  </si>
  <si>
    <t>розрахунок 4945/1=4945,0грн</t>
  </si>
  <si>
    <t>динаміка дітей, охоплених регіональними заходами державної політики з питань дітей, порівняно з минулим роком</t>
  </si>
  <si>
    <t>динаміка кількості безпритульних та бездоглядних дітей у регіоні порівняно з минулим роком</t>
  </si>
  <si>
    <t>питома вага дітей, охоплених заходами, до кількості дітей, що перебувають на обліку служби у справах дітей</t>
  </si>
  <si>
    <t>C80:BQ80</t>
  </si>
  <si>
    <t>Аналіз стану виконання результативних показників: Для забезпечення проведення заходів з питань дітей та їх соціального захисту у Металургійному районі заплановано на 2021 рік кошти в сумі 4945,00 грн. Протягом 2021 року проведено один захід  та освоєно кошти в сумі 4945,00 грн. План на 2021 рік виконано в повному обсязі.</t>
  </si>
  <si>
    <t>Для забезпечення проведення заходів з питань дітей та їх соціального захисту протягом 2021 року було надано соціальні послуги дітям, які опинились у складних життєвих обставинах, та забезпечено соціально-правовий захист дітей, створювались умови для забезпечення прав дітей, у тому числі тих, які виховуються в сім"ях, які неспроможні або не бажають виконувати виховні функції. На реалізацію програми  заплановано  на 2021 рік кошти в сумі 4945,00 грн. Протягом 2021 року проведено один захід та освоєно кошти в сумі 4945,00 грн. План на 2021 рік виконано в повному обсязі.</t>
  </si>
  <si>
    <t>0213122</t>
  </si>
  <si>
    <t>3122</t>
  </si>
  <si>
    <t>Заходи державної політики із забезпечення рівних прав та можливостей жінок та чоловіків</t>
  </si>
  <si>
    <t xml:space="preserve"> Забезпечення гендерної рівності в суспільстві</t>
  </si>
  <si>
    <t>Реалізація заходів державної політики із забезпечення рівних прав та можливостей жінок та чоловіків</t>
  </si>
  <si>
    <t>Проведення регіональних заходів спрямованих на забезпечення гендерної рівності в суспільстві</t>
  </si>
  <si>
    <t>Забезпечення проведення регіональних заходів спрямованих на забезпечення гендерної рівності в суспільстві</t>
  </si>
  <si>
    <t>розбіжностей не виявлено.</t>
  </si>
  <si>
    <t>"Програма реалізації державної політики з питань поліпшення становища дітей, молоді,жінок та сімей у Металургійному районі на 2020-2022"</t>
  </si>
  <si>
    <t>кількість регіональних заходів державної політики із забезпечення рівних прав та можливостей жінок та чоловіків</t>
  </si>
  <si>
    <t>рішення районної у місті ради від 24.12.2019 № 369 "Про затвердження програми реалізації державної політики з питань поліпшення становища дітей, молоді, жінок та сімей у Металургійному районі на 2020-2022 роки"(зі змінами).</t>
  </si>
  <si>
    <t>Пояснення щодо причин розбіжностей між фактичними та затвердженими результативними показниками: розбіжностей не виявлено.</t>
  </si>
  <si>
    <t>кількість учасників регіональних заходів державної політики із забезпечення рівних прав та можливостей жінок та чоловіків</t>
  </si>
  <si>
    <t>інформація відділу у справах сім"ї та молоді</t>
  </si>
  <si>
    <t>середні витрати на проведення одного регіонального заходу державної політики із забезпечення рівних прав та можливостей жінок та чоловіків</t>
  </si>
  <si>
    <t>розрахунок 2640/1=2640,0грн</t>
  </si>
  <si>
    <t>середні витрати на забезпечення участі в регіональних заходах державної політики із забезпечення рівних прав та можливостей жінок та чоловіків одного учасника</t>
  </si>
  <si>
    <t>розрахунок 2640/12=220,0грн.</t>
  </si>
  <si>
    <t>динаміка кількості людей, охоплених регіональними заходами державної політики із забезпечення рівних прав та можливостей жінок та чоловіків, порівняно з минулим роком</t>
  </si>
  <si>
    <t>розрахунок 12/250*100-100=-95,2%</t>
  </si>
  <si>
    <r>
      <t>Аналіз стану виконання результативних показників: Для забезпечення проведення регіональних з</t>
    </r>
    <r>
      <rPr>
        <sz val="10"/>
        <color rgb="FF0070C0"/>
        <rFont val="Times New Roman"/>
        <family val="1"/>
        <charset val="204"/>
      </rPr>
      <t>аход</t>
    </r>
    <r>
      <rPr>
        <sz val="10"/>
        <rFont val="Times New Roman"/>
        <family val="1"/>
        <charset val="204"/>
      </rPr>
      <t>ів спрямованих на забезпечення гендерної рівності в суспільстві у Металургійному районі у 2021 році заплановано кошти в сумі 2640,00 грн. Протягом 2021 року проведено один захід та освоєно кошти в сумі 2640,00 грн. План на 2021 рік виконано в повному обсязі.</t>
    </r>
  </si>
  <si>
    <t>Аналіз стану виконання результативних показників: Для забезпечення проведення регіональних заХодів спрямованих на забезпечення гендерної рівності в суспільстві у Металургійному районі у 2021 році заплановано кошти в сумі 2640,00 грн. Протягом 2021 року проведено один захід та освоєно кошти в сумі 2640,00 грн. План на 2021 рік виконано в повному обсязі.</t>
  </si>
  <si>
    <r>
      <t>Для реалізації заходів державної політики із забезпечення рівних прав та можливостей жінок та чоловіків протягом 2021 року проведено регіональні заходи спрямо</t>
    </r>
    <r>
      <rPr>
        <b/>
        <sz val="12"/>
        <color rgb="FF0070C0"/>
        <rFont val="Times New Roman"/>
        <family val="1"/>
        <charset val="204"/>
      </rPr>
      <t>вані</t>
    </r>
    <r>
      <rPr>
        <b/>
        <sz val="12"/>
        <rFont val="Times New Roman"/>
        <family val="1"/>
        <charset val="204"/>
      </rPr>
      <t xml:space="preserve"> на забезпечення гендерної рівності в суспільстві у Металургійному районі . Протягом 2021 року проведено один захід та освоєно кошти в сумі 2640,00 грн. План на 2021 рік виконано в повному обсязі.</t>
    </r>
  </si>
  <si>
    <t>0213123</t>
  </si>
  <si>
    <t>3123</t>
  </si>
  <si>
    <t>Заходи державної політики з питань сім`ї</t>
  </si>
  <si>
    <t>Надання підтримки  сім"ям пільгових категорій,  реалізація правової освіти  сімей.</t>
  </si>
  <si>
    <t>Реалізація заходів державної політики з питань сім'ї.</t>
  </si>
  <si>
    <t>Проведення регіональних заходів спрямованих на підтримку сім`ї,демографічний розвиток.</t>
  </si>
  <si>
    <t>Забезпечення проведення регіональних заходів спрямованих на підтримку сім'ї, демографічний розвиток</t>
  </si>
  <si>
    <r>
      <t>відхилення обсягів касових видатків  від планових асигувань в сумі 1321,10 грн. виникли через зміну тарифів на транспортні послуги по перевезен</t>
    </r>
    <r>
      <rPr>
        <sz val="12"/>
        <color rgb="FF0070C0"/>
        <rFont val="Times New Roman"/>
        <family val="1"/>
        <charset val="204"/>
      </rPr>
      <t xml:space="preserve">ню </t>
    </r>
    <r>
      <rPr>
        <sz val="12"/>
        <rFont val="Times New Roman"/>
        <family val="1"/>
        <charset val="204"/>
      </rPr>
      <t>дітей протягом поточного року</t>
    </r>
  </si>
  <si>
    <t>кількість регіональних заходів державної політики з питань сім`ї</t>
  </si>
  <si>
    <t xml:space="preserve"> рішення районної у місті ради від 24.12.2019 № 369"Про затвердження програми  реалізації державної політики з питань поліпшення становища дітей, молоді, жінок та сімей у Металургійному районі на 2020 - 2022 роки"(зі змінами)</t>
  </si>
  <si>
    <t>кількість учасників регіональних заходів державної політики з питань сім`ї</t>
  </si>
  <si>
    <t>показники відділу у справах сім"ї та молоді</t>
  </si>
  <si>
    <t>середні витрати на проведення одного регіонального заходу державної політики з питань сім`ї</t>
  </si>
  <si>
    <t>розрахунок:26795,00/4=6698,75 грн.</t>
  </si>
  <si>
    <r>
      <t>Пояснення щодо причин розбіжностей між фактичними та затвердженими результативними показниками: розбіжності виникли через зміну тарифів на транспортні послуги по перевезе</t>
    </r>
    <r>
      <rPr>
        <sz val="10"/>
        <color rgb="FF0070C0"/>
        <rFont val="Times New Roman"/>
        <family val="1"/>
        <charset val="204"/>
      </rPr>
      <t xml:space="preserve">нню </t>
    </r>
    <r>
      <rPr>
        <sz val="10"/>
        <rFont val="Times New Roman"/>
        <family val="1"/>
        <charset val="204"/>
      </rPr>
      <t>дітей протягом поточного року</t>
    </r>
  </si>
  <si>
    <t>середні витрати на забезпечення участі в регіональних заходах державної політики з питань сім`ї одного учасника</t>
  </si>
  <si>
    <t>розрахунок : 2021р.:26795/520=51,53грн.</t>
  </si>
  <si>
    <r>
      <t>Пояснення щодо причин розбіжностей між фактичними та затвердженими результативними показниками: розбіжності виникли через зміну тарифів на транспортні послуги по перевезен</t>
    </r>
    <r>
      <rPr>
        <sz val="10"/>
        <color rgb="FF0070C0"/>
        <rFont val="Times New Roman"/>
        <family val="1"/>
        <charset val="204"/>
      </rPr>
      <t>ню</t>
    </r>
    <r>
      <rPr>
        <sz val="10"/>
        <rFont val="Times New Roman"/>
        <family val="1"/>
        <charset val="204"/>
      </rPr>
      <t xml:space="preserve"> дітей протягом поточного року</t>
    </r>
  </si>
  <si>
    <t>динаміка кількості людей, охоплених регіональними заходами державної політики з питань сім`ї, порівняно з минулим роком</t>
  </si>
  <si>
    <t>розрахунок : 2021:520/830*100-100=-37,3</t>
  </si>
  <si>
    <r>
      <t>Аналіз стану виконання результативних показників: Для забезпечення проведення заходів державної політики з питань сім"ї на 2021 рік заплановано кошти в сумі 26795,00 грн.  Протягом 2021 року проведено 4 заходи та освоєно кошти в сумі 25473,90 грн. Не освоєня коштів в сумі 1321,10 грн. виникло через зміну тарифів на транспортні послуги по перевезен</t>
    </r>
    <r>
      <rPr>
        <sz val="10"/>
        <color rgb="FF0070C0"/>
        <rFont val="Times New Roman"/>
        <family val="1"/>
        <charset val="204"/>
      </rPr>
      <t>ню</t>
    </r>
    <r>
      <rPr>
        <sz val="10"/>
        <rFont val="Times New Roman"/>
        <family val="1"/>
        <charset val="204"/>
      </rPr>
      <t xml:space="preserve"> дітей протягом поточного року. Невиконання плану на стан виконання заходів не вплинуло.</t>
    </r>
  </si>
  <si>
    <t>У 2021 році проводились регіональні заходи на підтримку сім"ї, зокрема сімей пільгових категорій, демографічний розвиток, реалізація правової освіти сімей. На реалізацію програми у 2021 році заплановано кошти в сумі 26795,00 грн.  Протягом 2021 року проведено 4 заходи та освоєно кошти в сумі 25473,90 грн. Не освоєня коштів в сумі 1321,10 грн. виникло через зміну тарифів на транспортні послуги по перевезення дітей протягом поточного року. Невиконання плану на стан виконання заходів не вплинуло.</t>
  </si>
  <si>
    <t>0213131</t>
  </si>
  <si>
    <t>3131</t>
  </si>
  <si>
    <t>Здійснення заходів та реалізація проектів на виконання Державної цільової соціальної програми `Молодь України`</t>
  </si>
  <si>
    <t>Забезпечення участі молоді у формуванні та реалізації державної молодіжної політик,формування національної самосвідомості,утвердження патріотизму,духовності,моральності та формування загальнолюдських цінностей,підтримка обдарованої та талановитої молоді</t>
  </si>
  <si>
    <t>Забезпечення реалізації політики у молодіжній сфері на регіональному рівні.</t>
  </si>
  <si>
    <t>Створення сприятливих умов для соціального становлення та розвитку молоді</t>
  </si>
  <si>
    <t>Проведення заходів та реалізація проектів на виконання Державної цільової соціальної програми "Молодь України"</t>
  </si>
  <si>
    <t>Програма реалізації державної політики з питань поліпшення становища дітей,молоді,жінок та сімей у Металургійному районі на 2020-2022 роки</t>
  </si>
  <si>
    <t>Кількість регіональних заходів державної політики у молодіжній сфері</t>
  </si>
  <si>
    <t xml:space="preserve"> рішення районної у місті ради від 24.12.2019 № 369"Про затвердження програми реалізації державної політики з питань поліпшення становища дітей, молоді, жінок та сімей у Металургійному районі на 2020-2022 роки"(зі змінами)</t>
  </si>
  <si>
    <t>кількість учасників регіональних заходів  державної політики у молодіжній сфері</t>
  </si>
  <si>
    <t>в тому числі жінок (дівчат), осіб</t>
  </si>
  <si>
    <t>середні витрати на проведення одного регіонального заходу державної політики у молодіжній сфері</t>
  </si>
  <si>
    <t>розрахунок 7900грн/3од=2633,33грн.</t>
  </si>
  <si>
    <t>середні витрати на забезпечення участі у регіональних заходах  державної політики у молодіжній сфері одного учасника</t>
  </si>
  <si>
    <t>розрахунок:7900,00 грн./520 ос.=15,19 грн.</t>
  </si>
  <si>
    <t>збільшення кількості молоді, охопленої регіональними заходами  державної політики у молодіжній сфері, порівняно з минулим роком</t>
  </si>
  <si>
    <t>розрахунок : 520ос./2560ос.*100-100=-80%</t>
  </si>
  <si>
    <t>з них жінок (дівчат), %</t>
  </si>
  <si>
    <t>розрахунок: 290ос./1150ос.*100-100=-75%.</t>
  </si>
  <si>
    <t>збільшення кількості молоді, з якою проведено роботу з відповідного напряму діяльності, порівняно з минулим роком, %</t>
  </si>
  <si>
    <t>розрахунок: 520ос./2560ос.*100-100=-80%.</t>
  </si>
  <si>
    <t>кількість молоді, охопленої регіональними заходами  державної політики у молодіжній сфері, від загальної кількості молоді у регіоні</t>
  </si>
  <si>
    <t>з них чоловіків (хлопців), від загальної кількості чоловіків (хлопців) в регіоні, %</t>
  </si>
  <si>
    <t>з них жінок (дівчат), від загальної кількості жінок (дівчат) в регіоні, %</t>
  </si>
  <si>
    <r>
      <t>Аналіз стану виконання результативних показників: Для забезпечення реалізації політики у молодіжній сфері на регіональному рівні, створення сприятливих умов для соціального становлення та розвитку молоді у Металургійному районі у2021 році заплановано кошти в сумі 7900,00 грн. Зокрема для проведення заходів та на реалізацію проектів на виконання Державної цільової соціальної програми  "Молодь України" протягом 2021 року проведено три заходи та освоєно кошти в с</t>
    </r>
    <r>
      <rPr>
        <sz val="10"/>
        <color rgb="FF0070C0"/>
        <rFont val="Times New Roman"/>
        <family val="1"/>
        <charset val="204"/>
      </rPr>
      <t>умі</t>
    </r>
    <r>
      <rPr>
        <sz val="10"/>
        <rFont val="Times New Roman"/>
        <family val="1"/>
        <charset val="204"/>
      </rPr>
      <t xml:space="preserve"> 7900,00 грн.</t>
    </r>
  </si>
  <si>
    <r>
      <t>Для забезпечення участі молоді у формуванні та реалізації державної молодіжної політики, формування національної самосвідомості, утвердження патріотизму, духовності, морально</t>
    </r>
    <r>
      <rPr>
        <b/>
        <sz val="12"/>
        <color rgb="FF0070C0"/>
        <rFont val="Times New Roman"/>
        <family val="1"/>
        <charset val="204"/>
      </rPr>
      <t xml:space="preserve">сті та </t>
    </r>
    <r>
      <rPr>
        <b/>
        <sz val="12"/>
        <rFont val="Times New Roman"/>
        <family val="1"/>
        <charset val="204"/>
      </rPr>
      <t>формування загальнолюдських цінностей, підтримка обдарованої та талановитої молоді  у Металургійному районі у 2021 році заплановано кошти в сумі 7900,00 грн. Зокрема для проведення заходів та на реалізацію проектів на виконання Державної цільової соціальної програми  "Молодь України" протягом 2021 року проведено три заходи та освоєно кошти в суиі 7900,00 грн. План на 2021 рік виконано в повному обсязі.</t>
    </r>
  </si>
  <si>
    <t>0213242</t>
  </si>
  <si>
    <t>3242</t>
  </si>
  <si>
    <t>1090</t>
  </si>
  <si>
    <t>Інші заходи у сфері соціального захисту і соціального забезпечення</t>
  </si>
  <si>
    <t>Забезпечення надання додаткової соціальної допомоги, соціальних гарантій та належного рівня життя незахищеним верствам населення, підтримка найбільш соціально-вразливих верств населення та інших пільгових категорій громадян</t>
  </si>
  <si>
    <t>Соціальна допомога та підтримка окремих категорій населення.</t>
  </si>
  <si>
    <t>Забезпечення надання матеріальної допомоги на поховання</t>
  </si>
  <si>
    <t>Забезпечення надання матеріальної допомоги дітям, хворим на злоякісні утворення</t>
  </si>
  <si>
    <t>Щоквартальне заохочення представників органів самоорганізації населення за здійснення ними делегованих і власних повноважень, визначених чинним законодавством</t>
  </si>
  <si>
    <t>Придбання подарунків та призів для дітей-інвалідів до новорічних свят</t>
  </si>
  <si>
    <t>Забезпечення  подарунками та призів для дітей-інвалідів до новорічних свят</t>
  </si>
  <si>
    <t>Розбіжностей не виявлено</t>
  </si>
  <si>
    <t>C46:BQ46</t>
  </si>
  <si>
    <t>Надання матеріальної допомоги дітям, хворим на злоякісні утворення</t>
  </si>
  <si>
    <t>економія коштів касових видатків у порівнянні з плановими показниками</t>
  </si>
  <si>
    <t>C48:BQ48</t>
  </si>
  <si>
    <t>Надання матеріальної допомоги на поховання</t>
  </si>
  <si>
    <t>C50:BQ50</t>
  </si>
  <si>
    <t>Щоквартальне заохочення представників органів самоорганізації населення за здійснення ними делегованих і власних повноважень, визначених чинним законодавством.</t>
  </si>
  <si>
    <t>C52:BQ52</t>
  </si>
  <si>
    <t>Програма соціального захисту окремих категорій мешканців району на 2020-2022"</t>
  </si>
  <si>
    <t>Витрати пов`язані з проведенням витрат представникам органів самоорганізації населення,які здійснюють делеговані і власні повноваження,визначені чинним законодавством</t>
  </si>
  <si>
    <r>
      <t>уточнений розрахунок до коштори</t>
    </r>
    <r>
      <rPr>
        <sz val="10"/>
        <color rgb="FF0070C0"/>
        <rFont val="Times New Roman"/>
        <family val="1"/>
        <charset val="204"/>
      </rPr>
      <t>су</t>
    </r>
    <r>
      <rPr>
        <sz val="10"/>
        <rFont val="Times New Roman"/>
        <family val="1"/>
        <charset val="204"/>
      </rPr>
      <t xml:space="preserve"> на 2021 рік</t>
    </r>
  </si>
  <si>
    <t>Витрати пов`язані з виплатою допомоги на поховання</t>
  </si>
  <si>
    <t>уточнений розрахунок до кошторису на 2021р.</t>
  </si>
  <si>
    <t>Пояснення щодо причин розбіжностей між фактичними та затвердженими результативними показниками: економія коштів касових видатків у порівнянні з плановими показниками</t>
  </si>
  <si>
    <t>Витрати пов`язані з виплатою матерільної допомоги хворим на злоякісні утворення</t>
  </si>
  <si>
    <t>Привітання дітей солодкими подарунками з нагоди новорічних та різдвяних свят</t>
  </si>
  <si>
    <t>розрахунок до кошторису на 2021р.</t>
  </si>
  <si>
    <t>витрати для придбання новорічних іграшок для привітання дітей-інвалідів,хворих на фенілкетонурію</t>
  </si>
  <si>
    <t>Кількість представників органів самоорганізації населення,які отримують матеріальне заохочення</t>
  </si>
  <si>
    <t>уточнений розрахунок до коштори на 2021 рік</t>
  </si>
  <si>
    <t>Кількість одержувачів одноразової матерільної допомоги на поховання</t>
  </si>
  <si>
    <t>Кількість дітей,хворих на злоякісні новоутворення,що отримують матеріальну допомогу</t>
  </si>
  <si>
    <t>Кількість дітей,яким надано солокий подарунок</t>
  </si>
  <si>
    <t>Кількість дітей-інвалідів,хворих на фенілкетонурію,яким надано новорічні іграшки</t>
  </si>
  <si>
    <t>Середній розмір щоквартального матеріального заохочення представників органів самоорганізації населення,які здійснюють делеговані і власні повноваження,визначені чинним законодавством</t>
  </si>
  <si>
    <t>розахунок (73600/29/4)</t>
  </si>
  <si>
    <t>C94:BQ94</t>
  </si>
  <si>
    <t>Середньомісячний розмір одноразової матеріальної допомоги на поховання</t>
  </si>
  <si>
    <t>розрахунок 721/2=360,50грн.</t>
  </si>
  <si>
    <t>C96:BQ96</t>
  </si>
  <si>
    <t>Середньомісячний розмір допомогина місяць на одну дитину, хвору на злоякісні новоутворення</t>
  </si>
  <si>
    <t>уточнений розрахунок 120000/5/12=2000,00грн., (22000/1/11) (20000/1/10)</t>
  </si>
  <si>
    <t>C98:BQ98</t>
  </si>
  <si>
    <t>Середня вартість одного солодкого подарунку</t>
  </si>
  <si>
    <t>розрахунок  27500/250=110грн.</t>
  </si>
  <si>
    <t>C100:BQ100</t>
  </si>
  <si>
    <t>Середня вартість однієї новорічної іграшки для дітей, хворих на фенілкетонурію</t>
  </si>
  <si>
    <t>розрахунок 220/2=110грн.</t>
  </si>
  <si>
    <t>C102:BQ102</t>
  </si>
  <si>
    <t>Динаміка кількості представників органів самоорганізації населення,які протягом року отримують матеріальне заохочення (порівняно з минулим роком)</t>
  </si>
  <si>
    <t>розрахунок (29/29*100-100)</t>
  </si>
  <si>
    <t>C105:BQ105</t>
  </si>
  <si>
    <t>Динаміка кількості осіб,яким протягом року надано одноразову матерільну допомогу на поховання (порівняно з минулим роком)</t>
  </si>
  <si>
    <t>розрахунок: 2/15*100-100=-86,67%</t>
  </si>
  <si>
    <t>C107:BQ107</t>
  </si>
  <si>
    <t>Динаміка кількості громадян,яким протягом року надано матерільну допомогу на дітей, хворих на злоякісні новоутворення (порівняно з минулим роком)</t>
  </si>
  <si>
    <t>розрахунок 8/5*100-100=0%</t>
  </si>
  <si>
    <t>C109:BQ109</t>
  </si>
  <si>
    <t>динаміка кількості дітей,які отримали подарунки (порівняно з минулим роком)</t>
  </si>
  <si>
    <t>розрахунок 252/250*100-100=0,8%</t>
  </si>
  <si>
    <t>C111:BQ111</t>
  </si>
  <si>
    <r>
      <t xml:space="preserve">Аналіз стану виконання результативних показників: Для забезпечення проведення заходів передбачених програмою "Інші заходи у сфері соціального захисту і соціального забезпечення" запланована виплата допомоги на поховання в сумі 721,00 грн. допомогу отримали 2 особи на загальну суму 720,74 грн.  Залишок невикористаних коштів склав у сумі 0,26 грн. Програмою передбачено та заплановано кошти в сумі 173613,00 грн. для виплати матеріальної допомоги дітям, хворим на злоякісні утворення , протягом 2021 року  8 дітей отримали допомогу на загальну суму 173612,90 грн. залишок невикористаних коштів склав у сумі 0,10 грн. Даною програмою заплановано кошти в сумі 73600,00 грн. для виплати щоквартального заохочення 29 особам, представникам органів самоорганізації населення за здійснення ними делегованих і власних повноважень, визначених чинним законодавством. Заплановані кошти протягом 2021 року освоєно в повному обсязі. Програмою заплановано у 2021 році придбання до новорічних свят  </t>
    </r>
    <r>
      <rPr>
        <sz val="10"/>
        <color rgb="FF0070C0"/>
        <rFont val="Times New Roman"/>
        <family val="1"/>
        <charset val="204"/>
      </rPr>
      <t xml:space="preserve">250 солодких подарунків та 2-х призів для дітей інвалідів  </t>
    </r>
    <r>
      <rPr>
        <sz val="10"/>
        <rFont val="Times New Roman"/>
        <family val="1"/>
        <charset val="204"/>
      </rPr>
      <t xml:space="preserve">на загальну суму 27720,00 грн. </t>
    </r>
    <r>
      <rPr>
        <sz val="10"/>
        <color rgb="FF0070C0"/>
        <rFont val="Times New Roman"/>
        <family val="1"/>
        <charset val="204"/>
      </rPr>
      <t>У листопаді 2021 року  новорічні подарунки та призи придбано, заплановані кошти освоєно в повному обсязі.</t>
    </r>
    <r>
      <rPr>
        <sz val="10"/>
        <rFont val="Times New Roman"/>
        <family val="1"/>
        <charset val="204"/>
      </rPr>
      <t xml:space="preserve"> Незначне невиконання плану по програмі на стан виконання заходів не вплинуло.</t>
    </r>
  </si>
  <si>
    <r>
      <t xml:space="preserve">Для реалізації заходів державної політики із забезпечення надання додаткової соціальної допомоги, соціальних гарантій та належного рівня життя незахищеним верствам населення, підтримки найбільш соціально-вразливих верств населення та інших пільгових категорій громадян протягом 2021 року забезпечено проведення заходів передбачених програмою "Інші заходи у сфері соціального захисту і соціального забезпечення",зокрема, забезпечено виплату допомоги на поховання,  матеріальну допомогу дітям, хворим на злоякісні утворення, виплату щоквартального заохочення  представникам органів самоорганізації населення за здійснення ними делегованих і власних повноважень, визначених чинним законодавством, придбанно до новорічних свят  солодкі </t>
    </r>
    <r>
      <rPr>
        <b/>
        <sz val="12"/>
        <color rgb="FF0070C0"/>
        <rFont val="Times New Roman"/>
        <family val="1"/>
        <charset val="204"/>
      </rPr>
      <t>подарунки та призи для дітей інвалідів. Н</t>
    </r>
    <r>
      <rPr>
        <b/>
        <sz val="12"/>
        <rFont val="Times New Roman"/>
        <family val="1"/>
        <charset val="204"/>
      </rPr>
      <t>а реалізацію програми заплановано кошти в сумі 275654,00 грн., касові видатки за 2021 рік склали в сумі 275653,64 грн. Незначне невиконання плану в сумі 0,36 грн. на стан виконання заходів не вплинуло.</t>
    </r>
  </si>
  <si>
    <t>0216083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</si>
  <si>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</si>
  <si>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</si>
  <si>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Забезпечення житлом дітей-сиріт, дітей, позбавлених батьківського піклування, осіб з їх числа</t>
  </si>
  <si>
    <t>Забезпечення житлом та приміщенням дитячих будинків сімейного типу інших форм виховання наближених до сімейних та забезпечення житлом дітей-сиріт осіб з їх числа.</t>
  </si>
  <si>
    <t>Придбання житла дітям-сиротам, дітям позбавлених батьківського піклування, особам з їх числа.</t>
  </si>
  <si>
    <t>Компенсація на придбання житла для дітей-сиріт, дітей, позбавлених батьківського піклування, осіб з їх числа</t>
  </si>
  <si>
    <t>обсяг видатків спрямованих на виплату компенсації для придбання житла для дітей-сиріт, дітей позбавлених батьківського піклування, осіб з їх числа</t>
  </si>
  <si>
    <r>
      <t xml:space="preserve">рішення  районної у місті ради від 23.12.2020 №20 "Про бюджет Металургійного району у місті Кривий Ріг на 2021 рік "( зі змінами), </t>
    </r>
    <r>
      <rPr>
        <sz val="10"/>
        <color rgb="FF0070C0"/>
        <rFont val="Times New Roman"/>
        <family val="1"/>
        <charset val="204"/>
      </rPr>
      <t>звітність</t>
    </r>
  </si>
  <si>
    <t>C62:BQ62</t>
  </si>
  <si>
    <t>кількість дітей- сиріт, дітей позбавлених батьківського піклування, осіб з їх числа, які перебувають на квартирному обліку</t>
  </si>
  <si>
    <t>інформація відділу у справах дітей</t>
  </si>
  <si>
    <t>кількість дітей-сиріт, дітей позбавлених батьківського піклування, осіб з їх числа, яким планується надати компенсацію на придбання соціального житла</t>
  </si>
  <si>
    <t>розподіл коштів субвенції, затверджений рішенням обласної комісії з питань розподілу відповідних коштів  (протокол №4 від 05.10.2021)</t>
  </si>
  <si>
    <t>середні витрати на виплату компенсації для придбання соціального житла</t>
  </si>
  <si>
    <t xml:space="preserve">розрахунок </t>
  </si>
  <si>
    <t>динаміка забезпечення дітей-сиріт, дщітей позбавлених батьківського піклування, осіб з їх числа соціальним житлом від загальної кількості дітей, які перебувають на квартирному обліку</t>
  </si>
  <si>
    <t>розрахунково (1/29*100)</t>
  </si>
  <si>
    <t>Аналіз стану виконання результативних показників: Для забезпечення житлом дітей-сиріт, дітей, позбавлених батьківського піклування, осіб з їх числа у Металургійному районі у 2021 році заплановано кошти в сумі 654999,00 грн. У грудні 2021 року перераховано кошти для придбання житла 1 дитині-сироті. План на 2021 рік виконано в повному обсязі.</t>
  </si>
  <si>
    <t>Для реалізації заходів щодо забезпечення житлом  дітей-сиріт, дітей, позбавлених батьківського піклування, осіб з їх числа у Металургійному районі у 2021 році заплановано кошти в сумі 654999,00 грн. Протягом 2021 року перераховано кошти для придбання житла 1 дитині-сироті яка перебувала на квартирному обліку  План на 2021 рік виконано в повному обсязі.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</si>
</sst>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4"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
      <sz val="10"/>
      <color rgb="FF0070C0"/>
      <name val="Times New Roman"/>
      <family val="1"/>
      <charset val="204"/>
    </font>
    <font>
      <b/>
      <sz val="12"/>
      <color rgb="FF0070C0"/>
      <name val="Times New Roman"/>
      <family val="1"/>
      <charset val="204"/>
    </font>
    <font>
      <sz val="12"/>
      <color rgb="FF0070C0"/>
      <name val="Times New Roman"/>
      <family val="1"/>
      <charset val="204"/>
    </font>
    <font>
      <sz val="10"/>
      <color rgb="FF0070C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35">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2"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5" fillId="0" borderId="0" xfId="0" applyFont="1" applyAlignment="1">
      <alignment horizontal="righ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8" fillId="0" borderId="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2" fillId="0" borderId="4" xfId="0" applyFont="1" applyBorder="1" applyAlignment="1">
      <alignment horizontal="center"/>
    </xf>
    <xf numFmtId="0" fontId="4"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4" fontId="10" fillId="0" borderId="4" xfId="0" applyNumberFormat="1" applyFont="1" applyBorder="1" applyAlignment="1">
      <alignment horizontal="center" vertical="center"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2" fontId="7"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3" fillId="0" borderId="3" xfId="0" applyFont="1" applyBorder="1" applyAlignment="1">
      <alignment horizontal="center" vertical="top" wrapText="1"/>
    </xf>
    <xf numFmtId="4" fontId="5" fillId="0" borderId="4" xfId="0" applyNumberFormat="1" applyFont="1" applyBorder="1" applyAlignment="1">
      <alignment horizontal="center" vertical="center" wrapText="1"/>
    </xf>
    <xf numFmtId="4" fontId="12" fillId="0" borderId="4" xfId="0" applyNumberFormat="1" applyFont="1" applyBorder="1" applyAlignment="1">
      <alignment horizontal="center" vertical="center"/>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0" fontId="22" fillId="0" borderId="3" xfId="0" applyNumberFormat="1" applyFont="1" applyBorder="1" applyAlignment="1">
      <alignment horizontal="center" vertical="top" wrapText="1"/>
    </xf>
    <xf numFmtId="0" fontId="22" fillId="0" borderId="2" xfId="0" applyNumberFormat="1" applyFont="1" applyBorder="1" applyAlignment="1">
      <alignment horizontal="center" vertical="top" wrapText="1"/>
    </xf>
    <xf numFmtId="0" fontId="22" fillId="0" borderId="5" xfId="0" applyNumberFormat="1" applyFont="1" applyBorder="1" applyAlignment="1">
      <alignment horizontal="center" vertical="top" wrapText="1"/>
    </xf>
    <xf numFmtId="49" fontId="20" fillId="0" borderId="3" xfId="0" applyNumberFormat="1" applyFont="1" applyBorder="1" applyAlignment="1">
      <alignment horizontal="center" vertical="top" wrapText="1"/>
    </xf>
    <xf numFmtId="0" fontId="23" fillId="0" borderId="2" xfId="0" applyFont="1" applyBorder="1" applyAlignment="1">
      <alignment horizontal="center" vertical="top" wrapText="1"/>
    </xf>
    <xf numFmtId="0" fontId="23" fillId="0" borderId="5" xfId="0" applyFont="1" applyBorder="1" applyAlignment="1">
      <alignment horizontal="center" vertical="top" wrapText="1"/>
    </xf>
  </cellXfs>
  <cellStyles count="1">
    <cellStyle name="Обычный" xfId="0" builtinId="0"/>
  </cellStyles>
  <dxfs count="85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02"/>
  <sheetViews>
    <sheetView view="pageBreakPreview" topLeftCell="A77" zoomScale="60" zoomScaleNormal="100" workbookViewId="0">
      <selection activeCell="A93" sqref="A93"/>
    </sheetView>
  </sheetViews>
  <sheetFormatPr defaultColWidth="9.1796875" defaultRowHeight="13" x14ac:dyDescent="0.3"/>
  <cols>
    <col min="1" max="1" width="3.26953125" style="1" customWidth="1"/>
    <col min="2" max="2" width="3.453125" style="1" customWidth="1"/>
    <col min="3" max="54" width="2.81640625" style="1" customWidth="1"/>
    <col min="55" max="55" width="4.1796875" style="1" customWidth="1"/>
    <col min="56"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139</v>
      </c>
      <c r="C20" s="42"/>
      <c r="D20" s="42"/>
      <c r="E20" s="42"/>
      <c r="F20" s="42"/>
      <c r="G20" s="42"/>
      <c r="H20" s="42"/>
      <c r="I20" s="42"/>
      <c r="J20" s="42"/>
      <c r="K20" s="42"/>
      <c r="L20" s="42"/>
      <c r="M20"/>
      <c r="N20" s="41" t="s">
        <v>142</v>
      </c>
      <c r="O20" s="42"/>
      <c r="P20" s="42"/>
      <c r="Q20" s="42"/>
      <c r="R20" s="42"/>
      <c r="S20" s="42"/>
      <c r="T20" s="42"/>
      <c r="U20" s="42"/>
      <c r="V20" s="42"/>
      <c r="W20" s="42"/>
      <c r="X20" s="42"/>
      <c r="Y20" s="42"/>
      <c r="Z20" s="24"/>
      <c r="AA20" s="41" t="s">
        <v>143</v>
      </c>
      <c r="AB20" s="42"/>
      <c r="AC20" s="42"/>
      <c r="AD20" s="42"/>
      <c r="AE20" s="42"/>
      <c r="AF20" s="42"/>
      <c r="AG20" s="42"/>
      <c r="AH20" s="42"/>
      <c r="AI20" s="42"/>
      <c r="AJ20" s="24"/>
      <c r="AK20" s="47" t="s">
        <v>140</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66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127</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67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15.5" customHeight="1" x14ac:dyDescent="0.3">
      <c r="A42" s="64">
        <v>1</v>
      </c>
      <c r="B42" s="64"/>
      <c r="C42" s="76" t="s">
        <v>68</v>
      </c>
      <c r="D42" s="77"/>
      <c r="E42" s="77"/>
      <c r="F42" s="77"/>
      <c r="G42" s="77"/>
      <c r="H42" s="77"/>
      <c r="I42" s="77"/>
      <c r="J42" s="77"/>
      <c r="K42" s="77"/>
      <c r="L42" s="77"/>
      <c r="M42" s="77"/>
      <c r="N42" s="77"/>
      <c r="O42" s="77"/>
      <c r="P42" s="77"/>
      <c r="Q42" s="77"/>
      <c r="R42" s="77"/>
      <c r="S42" s="77"/>
      <c r="T42" s="77"/>
      <c r="U42" s="77"/>
      <c r="V42" s="77"/>
      <c r="W42" s="77"/>
      <c r="X42" s="77"/>
      <c r="Y42" s="77"/>
      <c r="Z42" s="78"/>
      <c r="AA42" s="73">
        <v>27683948</v>
      </c>
      <c r="AB42" s="73"/>
      <c r="AC42" s="73"/>
      <c r="AD42" s="73"/>
      <c r="AE42" s="73"/>
      <c r="AF42" s="73">
        <v>0</v>
      </c>
      <c r="AG42" s="73"/>
      <c r="AH42" s="73"/>
      <c r="AI42" s="73"/>
      <c r="AJ42" s="73"/>
      <c r="AK42" s="73">
        <f>AA42+AF42</f>
        <v>27683948</v>
      </c>
      <c r="AL42" s="73"/>
      <c r="AM42" s="73"/>
      <c r="AN42" s="73"/>
      <c r="AO42" s="73"/>
      <c r="AP42" s="73">
        <v>27683948</v>
      </c>
      <c r="AQ42" s="73"/>
      <c r="AR42" s="73"/>
      <c r="AS42" s="73"/>
      <c r="AT42" s="73"/>
      <c r="AU42" s="73">
        <v>0</v>
      </c>
      <c r="AV42" s="73"/>
      <c r="AW42" s="73"/>
      <c r="AX42" s="73"/>
      <c r="AY42" s="73"/>
      <c r="AZ42" s="73">
        <f>AP42+AU42</f>
        <v>27683948</v>
      </c>
      <c r="BA42" s="73"/>
      <c r="BB42" s="73"/>
      <c r="BC42" s="73"/>
      <c r="BD42" s="73">
        <f>AP42-AA42</f>
        <v>0</v>
      </c>
      <c r="BE42" s="73"/>
      <c r="BF42" s="73"/>
      <c r="BG42" s="73"/>
      <c r="BH42" s="73"/>
      <c r="BI42" s="73">
        <f>AU42-AF42</f>
        <v>0</v>
      </c>
      <c r="BJ42" s="73"/>
      <c r="BK42" s="73"/>
      <c r="BL42" s="73"/>
      <c r="BM42" s="73"/>
      <c r="BN42" s="73">
        <f>BD42+BI42</f>
        <v>0</v>
      </c>
      <c r="BO42" s="73"/>
      <c r="BP42" s="73"/>
      <c r="BQ42" s="73"/>
      <c r="CA42" s="1" t="s">
        <v>22</v>
      </c>
    </row>
    <row r="43" spans="1:80" ht="15.5" customHeight="1" x14ac:dyDescent="0.3">
      <c r="A43" s="64"/>
      <c r="B43" s="64"/>
      <c r="C43" s="76" t="s">
        <v>416</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ht="15.5" x14ac:dyDescent="0.3">
      <c r="A44" s="64">
        <v>2</v>
      </c>
      <c r="B44" s="64"/>
      <c r="C44" s="76" t="s">
        <v>71</v>
      </c>
      <c r="D44" s="77"/>
      <c r="E44" s="77"/>
      <c r="F44" s="77"/>
      <c r="G44" s="77"/>
      <c r="H44" s="77"/>
      <c r="I44" s="77"/>
      <c r="J44" s="77"/>
      <c r="K44" s="77"/>
      <c r="L44" s="77"/>
      <c r="M44" s="77"/>
      <c r="N44" s="77"/>
      <c r="O44" s="77"/>
      <c r="P44" s="77"/>
      <c r="Q44" s="77"/>
      <c r="R44" s="77"/>
      <c r="S44" s="77"/>
      <c r="T44" s="77"/>
      <c r="U44" s="77"/>
      <c r="V44" s="77"/>
      <c r="W44" s="77"/>
      <c r="X44" s="77"/>
      <c r="Y44" s="77"/>
      <c r="Z44" s="78"/>
      <c r="AA44" s="73">
        <v>2341137.81</v>
      </c>
      <c r="AB44" s="73"/>
      <c r="AC44" s="73"/>
      <c r="AD44" s="73"/>
      <c r="AE44" s="73"/>
      <c r="AF44" s="73">
        <v>780</v>
      </c>
      <c r="AG44" s="73"/>
      <c r="AH44" s="73"/>
      <c r="AI44" s="73"/>
      <c r="AJ44" s="73"/>
      <c r="AK44" s="73">
        <f>AA44+AF44</f>
        <v>2341917.81</v>
      </c>
      <c r="AL44" s="73"/>
      <c r="AM44" s="73"/>
      <c r="AN44" s="73"/>
      <c r="AO44" s="73"/>
      <c r="AP44" s="73">
        <v>2336101.0099999998</v>
      </c>
      <c r="AQ44" s="73"/>
      <c r="AR44" s="73"/>
      <c r="AS44" s="73"/>
      <c r="AT44" s="73"/>
      <c r="AU44" s="73">
        <v>0</v>
      </c>
      <c r="AV44" s="73"/>
      <c r="AW44" s="73"/>
      <c r="AX44" s="73"/>
      <c r="AY44" s="73"/>
      <c r="AZ44" s="73">
        <f>AP44+AU44</f>
        <v>2336101.0099999998</v>
      </c>
      <c r="BA44" s="73"/>
      <c r="BB44" s="73"/>
      <c r="BC44" s="73"/>
      <c r="BD44" s="73">
        <f>AP44-AA44</f>
        <v>-5036.8000000002794</v>
      </c>
      <c r="BE44" s="73"/>
      <c r="BF44" s="73"/>
      <c r="BG44" s="73"/>
      <c r="BH44" s="73"/>
      <c r="BI44" s="73">
        <f>AU44-AF44</f>
        <v>-780</v>
      </c>
      <c r="BJ44" s="73"/>
      <c r="BK44" s="73"/>
      <c r="BL44" s="73"/>
      <c r="BM44" s="73"/>
      <c r="BN44" s="73">
        <f>BD44+BI44</f>
        <v>-5816.8000000002794</v>
      </c>
      <c r="BO44" s="73"/>
      <c r="BP44" s="73"/>
      <c r="BQ44" s="73"/>
    </row>
    <row r="45" spans="1:80" ht="46.5" customHeight="1" x14ac:dyDescent="0.3">
      <c r="A45" s="64"/>
      <c r="B45" s="64"/>
      <c r="C45" s="76" t="s">
        <v>73</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5"/>
      <c r="CB45" s="1" t="s">
        <v>72</v>
      </c>
    </row>
    <row r="46" spans="1:80" ht="15.5" customHeight="1" x14ac:dyDescent="0.3">
      <c r="A46" s="64">
        <v>3</v>
      </c>
      <c r="B46" s="64"/>
      <c r="C46" s="76" t="s">
        <v>74</v>
      </c>
      <c r="D46" s="77"/>
      <c r="E46" s="77"/>
      <c r="F46" s="77"/>
      <c r="G46" s="77"/>
      <c r="H46" s="77"/>
      <c r="I46" s="77"/>
      <c r="J46" s="77"/>
      <c r="K46" s="77"/>
      <c r="L46" s="77"/>
      <c r="M46" s="77"/>
      <c r="N46" s="77"/>
      <c r="O46" s="77"/>
      <c r="P46" s="77"/>
      <c r="Q46" s="77"/>
      <c r="R46" s="77"/>
      <c r="S46" s="77"/>
      <c r="T46" s="77"/>
      <c r="U46" s="77"/>
      <c r="V46" s="77"/>
      <c r="W46" s="77"/>
      <c r="X46" s="77"/>
      <c r="Y46" s="77"/>
      <c r="Z46" s="78"/>
      <c r="AA46" s="73">
        <v>6033006</v>
      </c>
      <c r="AB46" s="73"/>
      <c r="AC46" s="73"/>
      <c r="AD46" s="73"/>
      <c r="AE46" s="73"/>
      <c r="AF46" s="73">
        <v>0</v>
      </c>
      <c r="AG46" s="73"/>
      <c r="AH46" s="73"/>
      <c r="AI46" s="73"/>
      <c r="AJ46" s="73"/>
      <c r="AK46" s="73">
        <f>AA46+AF46</f>
        <v>6033006</v>
      </c>
      <c r="AL46" s="73"/>
      <c r="AM46" s="73"/>
      <c r="AN46" s="73"/>
      <c r="AO46" s="73"/>
      <c r="AP46" s="73">
        <v>6031598.4299999997</v>
      </c>
      <c r="AQ46" s="73"/>
      <c r="AR46" s="73"/>
      <c r="AS46" s="73"/>
      <c r="AT46" s="73"/>
      <c r="AU46" s="73">
        <v>0</v>
      </c>
      <c r="AV46" s="73"/>
      <c r="AW46" s="73"/>
      <c r="AX46" s="73"/>
      <c r="AY46" s="73"/>
      <c r="AZ46" s="73">
        <f>AP46+AU46</f>
        <v>6031598.4299999997</v>
      </c>
      <c r="BA46" s="73"/>
      <c r="BB46" s="73"/>
      <c r="BC46" s="73"/>
      <c r="BD46" s="73">
        <f>AP46-AA46</f>
        <v>-1407.570000000298</v>
      </c>
      <c r="BE46" s="73"/>
      <c r="BF46" s="73"/>
      <c r="BG46" s="73"/>
      <c r="BH46" s="73"/>
      <c r="BI46" s="73">
        <f>AU46-AF46</f>
        <v>0</v>
      </c>
      <c r="BJ46" s="73"/>
      <c r="BK46" s="73"/>
      <c r="BL46" s="73"/>
      <c r="BM46" s="73"/>
      <c r="BN46" s="73">
        <f>BD46+BI46</f>
        <v>-1407.570000000298</v>
      </c>
      <c r="BO46" s="73"/>
      <c r="BP46" s="73"/>
      <c r="BQ46" s="73"/>
    </row>
    <row r="47" spans="1:80" ht="15.5" customHeight="1" x14ac:dyDescent="0.3">
      <c r="A47" s="64"/>
      <c r="B47" s="64"/>
      <c r="C47" s="76" t="s">
        <v>76</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5"/>
      <c r="CB47" s="1" t="s">
        <v>75</v>
      </c>
    </row>
    <row r="48" spans="1:80" ht="15.5" customHeight="1" x14ac:dyDescent="0.3">
      <c r="A48" s="64">
        <v>4</v>
      </c>
      <c r="B48" s="64"/>
      <c r="C48" s="76" t="s">
        <v>77</v>
      </c>
      <c r="D48" s="77"/>
      <c r="E48" s="77"/>
      <c r="F48" s="77"/>
      <c r="G48" s="77"/>
      <c r="H48" s="77"/>
      <c r="I48" s="77"/>
      <c r="J48" s="77"/>
      <c r="K48" s="77"/>
      <c r="L48" s="77"/>
      <c r="M48" s="77"/>
      <c r="N48" s="77"/>
      <c r="O48" s="77"/>
      <c r="P48" s="77"/>
      <c r="Q48" s="77"/>
      <c r="R48" s="77"/>
      <c r="S48" s="77"/>
      <c r="T48" s="77"/>
      <c r="U48" s="77"/>
      <c r="V48" s="77"/>
      <c r="W48" s="77"/>
      <c r="X48" s="77"/>
      <c r="Y48" s="77"/>
      <c r="Z48" s="78"/>
      <c r="AA48" s="73">
        <v>981410</v>
      </c>
      <c r="AB48" s="73"/>
      <c r="AC48" s="73"/>
      <c r="AD48" s="73"/>
      <c r="AE48" s="73"/>
      <c r="AF48" s="73">
        <v>0</v>
      </c>
      <c r="AG48" s="73"/>
      <c r="AH48" s="73"/>
      <c r="AI48" s="73"/>
      <c r="AJ48" s="73"/>
      <c r="AK48" s="73">
        <f>AA48+AF48</f>
        <v>981410</v>
      </c>
      <c r="AL48" s="73"/>
      <c r="AM48" s="73"/>
      <c r="AN48" s="73"/>
      <c r="AO48" s="73"/>
      <c r="AP48" s="73">
        <v>975805.75</v>
      </c>
      <c r="AQ48" s="73"/>
      <c r="AR48" s="73"/>
      <c r="AS48" s="73"/>
      <c r="AT48" s="73"/>
      <c r="AU48" s="73">
        <v>0</v>
      </c>
      <c r="AV48" s="73"/>
      <c r="AW48" s="73"/>
      <c r="AX48" s="73"/>
      <c r="AY48" s="73"/>
      <c r="AZ48" s="73">
        <f>AP48+AU48</f>
        <v>975805.75</v>
      </c>
      <c r="BA48" s="73"/>
      <c r="BB48" s="73"/>
      <c r="BC48" s="73"/>
      <c r="BD48" s="73">
        <f>AP48-AA48</f>
        <v>-5604.25</v>
      </c>
      <c r="BE48" s="73"/>
      <c r="BF48" s="73"/>
      <c r="BG48" s="73"/>
      <c r="BH48" s="73"/>
      <c r="BI48" s="73">
        <f>AU48-AF48</f>
        <v>0</v>
      </c>
      <c r="BJ48" s="73"/>
      <c r="BK48" s="73"/>
      <c r="BL48" s="73"/>
      <c r="BM48" s="73"/>
      <c r="BN48" s="73">
        <f>BD48+BI48</f>
        <v>-5604.25</v>
      </c>
      <c r="BO48" s="73"/>
      <c r="BP48" s="73"/>
      <c r="BQ48" s="73"/>
    </row>
    <row r="49" spans="1:80" ht="15.5" customHeight="1" x14ac:dyDescent="0.3">
      <c r="A49" s="64"/>
      <c r="B49" s="64"/>
      <c r="C49" s="76" t="s">
        <v>79</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CB49" s="1" t="s">
        <v>78</v>
      </c>
    </row>
    <row r="50" spans="1:80" ht="31" customHeight="1" x14ac:dyDescent="0.3">
      <c r="A50" s="64">
        <v>5</v>
      </c>
      <c r="B50" s="64"/>
      <c r="C50" s="76" t="s">
        <v>80</v>
      </c>
      <c r="D50" s="77"/>
      <c r="E50" s="77"/>
      <c r="F50" s="77"/>
      <c r="G50" s="77"/>
      <c r="H50" s="77"/>
      <c r="I50" s="77"/>
      <c r="J50" s="77"/>
      <c r="K50" s="77"/>
      <c r="L50" s="77"/>
      <c r="M50" s="77"/>
      <c r="N50" s="77"/>
      <c r="O50" s="77"/>
      <c r="P50" s="77"/>
      <c r="Q50" s="77"/>
      <c r="R50" s="77"/>
      <c r="S50" s="77"/>
      <c r="T50" s="77"/>
      <c r="U50" s="77"/>
      <c r="V50" s="77"/>
      <c r="W50" s="77"/>
      <c r="X50" s="77"/>
      <c r="Y50" s="77"/>
      <c r="Z50" s="78"/>
      <c r="AA50" s="73">
        <v>0</v>
      </c>
      <c r="AB50" s="73"/>
      <c r="AC50" s="73"/>
      <c r="AD50" s="73"/>
      <c r="AE50" s="73"/>
      <c r="AF50" s="73">
        <v>0</v>
      </c>
      <c r="AG50" s="73"/>
      <c r="AH50" s="73"/>
      <c r="AI50" s="73"/>
      <c r="AJ50" s="73"/>
      <c r="AK50" s="73">
        <f>AA50+AF50</f>
        <v>0</v>
      </c>
      <c r="AL50" s="73"/>
      <c r="AM50" s="73"/>
      <c r="AN50" s="73"/>
      <c r="AO50" s="73"/>
      <c r="AP50" s="73">
        <v>0</v>
      </c>
      <c r="AQ50" s="73"/>
      <c r="AR50" s="73"/>
      <c r="AS50" s="73"/>
      <c r="AT50" s="73"/>
      <c r="AU50" s="73">
        <v>0</v>
      </c>
      <c r="AV50" s="73"/>
      <c r="AW50" s="73"/>
      <c r="AX50" s="73"/>
      <c r="AY50" s="73"/>
      <c r="AZ50" s="73">
        <f>AP50+AU50</f>
        <v>0</v>
      </c>
      <c r="BA50" s="73"/>
      <c r="BB50" s="73"/>
      <c r="BC50" s="73"/>
      <c r="BD50" s="73">
        <f>AP50-AA50</f>
        <v>0</v>
      </c>
      <c r="BE50" s="73"/>
      <c r="BF50" s="73"/>
      <c r="BG50" s="73"/>
      <c r="BH50" s="73"/>
      <c r="BI50" s="73">
        <f>AU50-AF50</f>
        <v>0</v>
      </c>
      <c r="BJ50" s="73"/>
      <c r="BK50" s="73"/>
      <c r="BL50" s="73"/>
      <c r="BM50" s="73"/>
      <c r="BN50" s="73">
        <f>BD50+BI50</f>
        <v>0</v>
      </c>
      <c r="BO50" s="73"/>
      <c r="BP50" s="73"/>
      <c r="BQ50" s="73"/>
    </row>
    <row r="51" spans="1:80" ht="15.5" customHeight="1" x14ac:dyDescent="0.3">
      <c r="A51" s="64"/>
      <c r="B51" s="64"/>
      <c r="C51" s="76" t="s">
        <v>416</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CB51" s="1" t="s">
        <v>81</v>
      </c>
    </row>
    <row r="52" spans="1:80" ht="31" customHeight="1" x14ac:dyDescent="0.3">
      <c r="A52" s="64">
        <v>6</v>
      </c>
      <c r="B52" s="64"/>
      <c r="C52" s="76" t="s">
        <v>82</v>
      </c>
      <c r="D52" s="77"/>
      <c r="E52" s="77"/>
      <c r="F52" s="77"/>
      <c r="G52" s="77"/>
      <c r="H52" s="77"/>
      <c r="I52" s="77"/>
      <c r="J52" s="77"/>
      <c r="K52" s="77"/>
      <c r="L52" s="77"/>
      <c r="M52" s="77"/>
      <c r="N52" s="77"/>
      <c r="O52" s="77"/>
      <c r="P52" s="77"/>
      <c r="Q52" s="77"/>
      <c r="R52" s="77"/>
      <c r="S52" s="77"/>
      <c r="T52" s="77"/>
      <c r="U52" s="77"/>
      <c r="V52" s="77"/>
      <c r="W52" s="77"/>
      <c r="X52" s="77"/>
      <c r="Y52" s="77"/>
      <c r="Z52" s="78"/>
      <c r="AA52" s="73">
        <v>67630.19</v>
      </c>
      <c r="AB52" s="73"/>
      <c r="AC52" s="73"/>
      <c r="AD52" s="73"/>
      <c r="AE52" s="73"/>
      <c r="AF52" s="73">
        <v>0</v>
      </c>
      <c r="AG52" s="73"/>
      <c r="AH52" s="73"/>
      <c r="AI52" s="73"/>
      <c r="AJ52" s="73"/>
      <c r="AK52" s="73">
        <f>AA52+AF52</f>
        <v>67630.19</v>
      </c>
      <c r="AL52" s="73"/>
      <c r="AM52" s="73"/>
      <c r="AN52" s="73"/>
      <c r="AO52" s="73"/>
      <c r="AP52" s="73">
        <v>67630.19</v>
      </c>
      <c r="AQ52" s="73"/>
      <c r="AR52" s="73"/>
      <c r="AS52" s="73"/>
      <c r="AT52" s="73"/>
      <c r="AU52" s="73">
        <v>0</v>
      </c>
      <c r="AV52" s="73"/>
      <c r="AW52" s="73"/>
      <c r="AX52" s="73"/>
      <c r="AY52" s="73"/>
      <c r="AZ52" s="73">
        <f>AP52+AU52</f>
        <v>67630.19</v>
      </c>
      <c r="BA52" s="73"/>
      <c r="BB52" s="73"/>
      <c r="BC52" s="73"/>
      <c r="BD52" s="73">
        <f>AP52-AA52</f>
        <v>0</v>
      </c>
      <c r="BE52" s="73"/>
      <c r="BF52" s="73"/>
      <c r="BG52" s="73"/>
      <c r="BH52" s="73"/>
      <c r="BI52" s="73">
        <f>AU52-AF52</f>
        <v>0</v>
      </c>
      <c r="BJ52" s="73"/>
      <c r="BK52" s="73"/>
      <c r="BL52" s="73"/>
      <c r="BM52" s="73"/>
      <c r="BN52" s="73">
        <f>BD52+BI52</f>
        <v>0</v>
      </c>
      <c r="BO52" s="73"/>
      <c r="BP52" s="73"/>
      <c r="BQ52" s="73"/>
    </row>
    <row r="53" spans="1:80" ht="15.5" customHeight="1" x14ac:dyDescent="0.3">
      <c r="A53" s="64"/>
      <c r="B53" s="64"/>
      <c r="C53" s="76" t="s">
        <v>416</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CB53" s="1" t="s">
        <v>83</v>
      </c>
    </row>
    <row r="54" spans="1:80" s="31" customFormat="1" ht="15" x14ac:dyDescent="0.3">
      <c r="A54" s="98"/>
      <c r="B54" s="98"/>
      <c r="C54" s="110" t="s">
        <v>84</v>
      </c>
      <c r="D54" s="111"/>
      <c r="E54" s="111"/>
      <c r="F54" s="111"/>
      <c r="G54" s="111"/>
      <c r="H54" s="111"/>
      <c r="I54" s="111"/>
      <c r="J54" s="111"/>
      <c r="K54" s="111"/>
      <c r="L54" s="111"/>
      <c r="M54" s="111"/>
      <c r="N54" s="111"/>
      <c r="O54" s="111"/>
      <c r="P54" s="111"/>
      <c r="Q54" s="111"/>
      <c r="R54" s="111"/>
      <c r="S54" s="111"/>
      <c r="T54" s="111"/>
      <c r="U54" s="111"/>
      <c r="V54" s="111"/>
      <c r="W54" s="111"/>
      <c r="X54" s="111"/>
      <c r="Y54" s="111"/>
      <c r="Z54" s="112"/>
      <c r="AA54" s="113">
        <v>37107132</v>
      </c>
      <c r="AB54" s="113"/>
      <c r="AC54" s="113"/>
      <c r="AD54" s="113"/>
      <c r="AE54" s="113"/>
      <c r="AF54" s="113">
        <v>780</v>
      </c>
      <c r="AG54" s="113"/>
      <c r="AH54" s="113"/>
      <c r="AI54" s="113"/>
      <c r="AJ54" s="113"/>
      <c r="AK54" s="113">
        <f>AA54+AF54</f>
        <v>37107912</v>
      </c>
      <c r="AL54" s="113"/>
      <c r="AM54" s="113"/>
      <c r="AN54" s="113"/>
      <c r="AO54" s="113"/>
      <c r="AP54" s="113">
        <v>37095083.379999995</v>
      </c>
      <c r="AQ54" s="113"/>
      <c r="AR54" s="113"/>
      <c r="AS54" s="113"/>
      <c r="AT54" s="113"/>
      <c r="AU54" s="113">
        <v>0</v>
      </c>
      <c r="AV54" s="113"/>
      <c r="AW54" s="113"/>
      <c r="AX54" s="113"/>
      <c r="AY54" s="113"/>
      <c r="AZ54" s="113">
        <f>AP54+AU54</f>
        <v>37095083.379999995</v>
      </c>
      <c r="BA54" s="113"/>
      <c r="BB54" s="113"/>
      <c r="BC54" s="113"/>
      <c r="BD54" s="113">
        <f>AP54-AA54</f>
        <v>-12048.620000004768</v>
      </c>
      <c r="BE54" s="113"/>
      <c r="BF54" s="113"/>
      <c r="BG54" s="113"/>
      <c r="BH54" s="113"/>
      <c r="BI54" s="113">
        <f>AU54-AF54</f>
        <v>-780</v>
      </c>
      <c r="BJ54" s="113"/>
      <c r="BK54" s="113"/>
      <c r="BL54" s="113"/>
      <c r="BM54" s="113"/>
      <c r="BN54" s="113">
        <f>BD54+BI54</f>
        <v>-12828.620000004768</v>
      </c>
      <c r="BO54" s="113"/>
      <c r="BP54" s="113"/>
      <c r="BQ54" s="113"/>
    </row>
    <row r="56" spans="1:80" ht="15.75" customHeight="1" x14ac:dyDescent="0.3">
      <c r="A56" s="50" t="s">
        <v>47</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row>
    <row r="57" spans="1:80" ht="15" customHeight="1" x14ac:dyDescent="0.3">
      <c r="A57" s="63" t="s">
        <v>137</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row>
    <row r="58" spans="1:80" ht="28.5" customHeight="1" x14ac:dyDescent="0.3">
      <c r="A58" s="64" t="s">
        <v>31</v>
      </c>
      <c r="B58" s="64"/>
      <c r="C58" s="64"/>
      <c r="D58" s="64"/>
      <c r="E58" s="64"/>
      <c r="F58" s="64"/>
      <c r="G58" s="64"/>
      <c r="H58" s="64"/>
      <c r="I58" s="64"/>
      <c r="J58" s="64"/>
      <c r="K58" s="64"/>
      <c r="L58" s="64"/>
      <c r="M58" s="64"/>
      <c r="N58" s="64"/>
      <c r="O58" s="64"/>
      <c r="P58" s="64"/>
      <c r="Q58" s="64" t="s">
        <v>27</v>
      </c>
      <c r="R58" s="64"/>
      <c r="S58" s="64"/>
      <c r="T58" s="64"/>
      <c r="U58" s="64"/>
      <c r="V58" s="64"/>
      <c r="W58" s="64"/>
      <c r="X58" s="64"/>
      <c r="Y58" s="64"/>
      <c r="Z58" s="64"/>
      <c r="AA58" s="64"/>
      <c r="AB58" s="64"/>
      <c r="AC58" s="64"/>
      <c r="AD58" s="64"/>
      <c r="AE58" s="64"/>
      <c r="AF58" s="64"/>
      <c r="AG58" s="64" t="s">
        <v>49</v>
      </c>
      <c r="AH58" s="64"/>
      <c r="AI58" s="64"/>
      <c r="AJ58" s="64"/>
      <c r="AK58" s="64"/>
      <c r="AL58" s="64"/>
      <c r="AM58" s="64"/>
      <c r="AN58" s="64"/>
      <c r="AO58" s="64"/>
      <c r="AP58" s="64"/>
      <c r="AQ58" s="64"/>
      <c r="AR58" s="64"/>
      <c r="AS58" s="64"/>
      <c r="AT58" s="64"/>
      <c r="AU58" s="64"/>
      <c r="AV58" s="64"/>
      <c r="AW58" s="64" t="s">
        <v>0</v>
      </c>
      <c r="AX58" s="64"/>
      <c r="AY58" s="64"/>
      <c r="AZ58" s="64"/>
      <c r="BA58" s="64"/>
      <c r="BB58" s="64"/>
      <c r="BC58" s="64"/>
      <c r="BD58" s="64"/>
      <c r="BE58" s="64"/>
      <c r="BF58" s="64"/>
      <c r="BG58" s="64"/>
      <c r="BH58" s="64"/>
      <c r="BI58" s="64"/>
      <c r="BJ58" s="64"/>
      <c r="BK58" s="64"/>
      <c r="BL58" s="64"/>
      <c r="BM58" s="2"/>
      <c r="BN58" s="2"/>
      <c r="BO58" s="2"/>
      <c r="BP58" s="2"/>
      <c r="BQ58" s="2"/>
    </row>
    <row r="59" spans="1:80" ht="29.15" customHeight="1" x14ac:dyDescent="0.3">
      <c r="A59" s="64"/>
      <c r="B59" s="64"/>
      <c r="C59" s="64"/>
      <c r="D59" s="64"/>
      <c r="E59" s="64"/>
      <c r="F59" s="64"/>
      <c r="G59" s="64"/>
      <c r="H59" s="64"/>
      <c r="I59" s="64"/>
      <c r="J59" s="64"/>
      <c r="K59" s="64"/>
      <c r="L59" s="64"/>
      <c r="M59" s="64"/>
      <c r="N59" s="64"/>
      <c r="O59" s="64"/>
      <c r="P59" s="64"/>
      <c r="Q59" s="64" t="s">
        <v>2</v>
      </c>
      <c r="R59" s="64"/>
      <c r="S59" s="64"/>
      <c r="T59" s="64"/>
      <c r="U59" s="64"/>
      <c r="V59" s="64" t="s">
        <v>1</v>
      </c>
      <c r="W59" s="64"/>
      <c r="X59" s="64"/>
      <c r="Y59" s="64"/>
      <c r="Z59" s="64"/>
      <c r="AA59" s="64" t="s">
        <v>28</v>
      </c>
      <c r="AB59" s="64"/>
      <c r="AC59" s="64"/>
      <c r="AD59" s="64"/>
      <c r="AE59" s="64"/>
      <c r="AF59" s="64"/>
      <c r="AG59" s="64" t="s">
        <v>2</v>
      </c>
      <c r="AH59" s="64"/>
      <c r="AI59" s="64"/>
      <c r="AJ59" s="64"/>
      <c r="AK59" s="64"/>
      <c r="AL59" s="64" t="s">
        <v>1</v>
      </c>
      <c r="AM59" s="64"/>
      <c r="AN59" s="64"/>
      <c r="AO59" s="64"/>
      <c r="AP59" s="64"/>
      <c r="AQ59" s="64" t="s">
        <v>28</v>
      </c>
      <c r="AR59" s="64"/>
      <c r="AS59" s="64"/>
      <c r="AT59" s="64"/>
      <c r="AU59" s="64"/>
      <c r="AV59" s="64"/>
      <c r="AW59" s="79" t="s">
        <v>2</v>
      </c>
      <c r="AX59" s="80"/>
      <c r="AY59" s="80"/>
      <c r="AZ59" s="80"/>
      <c r="BA59" s="81"/>
      <c r="BB59" s="79" t="s">
        <v>1</v>
      </c>
      <c r="BC59" s="80"/>
      <c r="BD59" s="80"/>
      <c r="BE59" s="80"/>
      <c r="BF59" s="81"/>
      <c r="BG59" s="64" t="s">
        <v>28</v>
      </c>
      <c r="BH59" s="64"/>
      <c r="BI59" s="64"/>
      <c r="BJ59" s="64"/>
      <c r="BK59" s="64"/>
      <c r="BL59" s="64"/>
      <c r="BM59" s="2"/>
      <c r="BN59" s="2"/>
      <c r="BO59" s="2"/>
      <c r="BP59" s="2"/>
      <c r="BQ59" s="2"/>
    </row>
    <row r="60" spans="1:80" ht="16" customHeight="1" x14ac:dyDescent="0.35">
      <c r="A60" s="64">
        <v>1</v>
      </c>
      <c r="B60" s="64"/>
      <c r="C60" s="64"/>
      <c r="D60" s="64"/>
      <c r="E60" s="64"/>
      <c r="F60" s="64"/>
      <c r="G60" s="64"/>
      <c r="H60" s="64"/>
      <c r="I60" s="64"/>
      <c r="J60" s="64"/>
      <c r="K60" s="64"/>
      <c r="L60" s="64"/>
      <c r="M60" s="64"/>
      <c r="N60" s="64"/>
      <c r="O60" s="64"/>
      <c r="P60" s="64"/>
      <c r="Q60" s="64">
        <v>2</v>
      </c>
      <c r="R60" s="64"/>
      <c r="S60" s="64"/>
      <c r="T60" s="64"/>
      <c r="U60" s="64"/>
      <c r="V60" s="64">
        <v>3</v>
      </c>
      <c r="W60" s="64"/>
      <c r="X60" s="64"/>
      <c r="Y60" s="64"/>
      <c r="Z60" s="64"/>
      <c r="AA60" s="64">
        <v>4</v>
      </c>
      <c r="AB60" s="64"/>
      <c r="AC60" s="64"/>
      <c r="AD60" s="64"/>
      <c r="AE60" s="64"/>
      <c r="AF60" s="64"/>
      <c r="AG60" s="64">
        <v>5</v>
      </c>
      <c r="AH60" s="64"/>
      <c r="AI60" s="64"/>
      <c r="AJ60" s="64"/>
      <c r="AK60" s="64"/>
      <c r="AL60" s="64">
        <v>6</v>
      </c>
      <c r="AM60" s="64"/>
      <c r="AN60" s="64"/>
      <c r="AO60" s="64"/>
      <c r="AP60" s="64"/>
      <c r="AQ60" s="64">
        <v>7</v>
      </c>
      <c r="AR60" s="64"/>
      <c r="AS60" s="64"/>
      <c r="AT60" s="64"/>
      <c r="AU60" s="64"/>
      <c r="AV60" s="64"/>
      <c r="AW60" s="64">
        <v>8</v>
      </c>
      <c r="AX60" s="64"/>
      <c r="AY60" s="64"/>
      <c r="AZ60" s="64"/>
      <c r="BA60" s="64"/>
      <c r="BB60" s="82">
        <v>9</v>
      </c>
      <c r="BC60" s="82"/>
      <c r="BD60" s="82"/>
      <c r="BE60" s="82"/>
      <c r="BF60" s="82"/>
      <c r="BG60" s="82">
        <v>10</v>
      </c>
      <c r="BH60" s="82"/>
      <c r="BI60" s="82"/>
      <c r="BJ60" s="82"/>
      <c r="BK60" s="82"/>
      <c r="BL60" s="82"/>
      <c r="BM60" s="6"/>
      <c r="BN60" s="6"/>
      <c r="BO60" s="6"/>
      <c r="BP60" s="6"/>
      <c r="BQ60" s="6"/>
    </row>
    <row r="61" spans="1:80" ht="18" hidden="1" customHeight="1" x14ac:dyDescent="0.3">
      <c r="A61" s="83" t="s">
        <v>16</v>
      </c>
      <c r="B61" s="83"/>
      <c r="C61" s="83"/>
      <c r="D61" s="83"/>
      <c r="E61" s="83"/>
      <c r="F61" s="83"/>
      <c r="G61" s="83"/>
      <c r="H61" s="83"/>
      <c r="I61" s="83"/>
      <c r="J61" s="83"/>
      <c r="K61" s="83"/>
      <c r="L61" s="83"/>
      <c r="M61" s="83"/>
      <c r="N61" s="83"/>
      <c r="O61" s="83"/>
      <c r="P61" s="83"/>
      <c r="Q61" s="71" t="s">
        <v>12</v>
      </c>
      <c r="R61" s="71"/>
      <c r="S61" s="71"/>
      <c r="T61" s="71"/>
      <c r="U61" s="71"/>
      <c r="V61" s="71" t="s">
        <v>11</v>
      </c>
      <c r="W61" s="71"/>
      <c r="X61" s="71"/>
      <c r="Y61" s="71"/>
      <c r="Z61" s="71"/>
      <c r="AA61" s="72" t="s">
        <v>18</v>
      </c>
      <c r="AB61" s="75"/>
      <c r="AC61" s="75"/>
      <c r="AD61" s="75"/>
      <c r="AE61" s="75"/>
      <c r="AF61" s="75"/>
      <c r="AG61" s="71" t="s">
        <v>13</v>
      </c>
      <c r="AH61" s="71"/>
      <c r="AI61" s="71"/>
      <c r="AJ61" s="71"/>
      <c r="AK61" s="71"/>
      <c r="AL61" s="71" t="s">
        <v>14</v>
      </c>
      <c r="AM61" s="71"/>
      <c r="AN61" s="71"/>
      <c r="AO61" s="71"/>
      <c r="AP61" s="71"/>
      <c r="AQ61" s="72" t="s">
        <v>18</v>
      </c>
      <c r="AR61" s="75"/>
      <c r="AS61" s="75"/>
      <c r="AT61" s="75"/>
      <c r="AU61" s="75"/>
      <c r="AV61" s="75"/>
      <c r="AW61" s="84" t="s">
        <v>19</v>
      </c>
      <c r="AX61" s="85"/>
      <c r="AY61" s="85"/>
      <c r="AZ61" s="85"/>
      <c r="BA61" s="86"/>
      <c r="BB61" s="84" t="s">
        <v>19</v>
      </c>
      <c r="BC61" s="85"/>
      <c r="BD61" s="85"/>
      <c r="BE61" s="85"/>
      <c r="BF61" s="86"/>
      <c r="BG61" s="75" t="s">
        <v>18</v>
      </c>
      <c r="BH61" s="75"/>
      <c r="BI61" s="75"/>
      <c r="BJ61" s="75"/>
      <c r="BK61" s="75"/>
      <c r="BL61" s="75"/>
      <c r="BM61" s="7"/>
      <c r="BN61" s="7"/>
      <c r="BO61" s="7"/>
      <c r="BP61" s="7"/>
      <c r="BQ61" s="7"/>
      <c r="CA61" s="1" t="s">
        <v>23</v>
      </c>
    </row>
    <row r="62" spans="1:80" s="31" customFormat="1" ht="15" x14ac:dyDescent="0.3">
      <c r="A62" s="87" t="s">
        <v>85</v>
      </c>
      <c r="B62" s="87"/>
      <c r="C62" s="87"/>
      <c r="D62" s="87"/>
      <c r="E62" s="87"/>
      <c r="F62" s="87"/>
      <c r="G62" s="87"/>
      <c r="H62" s="87"/>
      <c r="I62" s="87"/>
      <c r="J62" s="87"/>
      <c r="K62" s="87"/>
      <c r="L62" s="87"/>
      <c r="M62" s="87"/>
      <c r="N62" s="87"/>
      <c r="O62" s="87"/>
      <c r="P62" s="87"/>
      <c r="Q62" s="88"/>
      <c r="R62" s="88"/>
      <c r="S62" s="88"/>
      <c r="T62" s="88"/>
      <c r="U62" s="88"/>
      <c r="V62" s="88"/>
      <c r="W62" s="88"/>
      <c r="X62" s="88"/>
      <c r="Y62" s="88"/>
      <c r="Z62" s="88"/>
      <c r="AA62" s="88">
        <f>Q62+V62</f>
        <v>0</v>
      </c>
      <c r="AB62" s="88"/>
      <c r="AC62" s="88"/>
      <c r="AD62" s="88"/>
      <c r="AE62" s="88"/>
      <c r="AF62" s="88"/>
      <c r="AG62" s="88"/>
      <c r="AH62" s="88"/>
      <c r="AI62" s="88"/>
      <c r="AJ62" s="88"/>
      <c r="AK62" s="88"/>
      <c r="AL62" s="88"/>
      <c r="AM62" s="88"/>
      <c r="AN62" s="88"/>
      <c r="AO62" s="88"/>
      <c r="AP62" s="88"/>
      <c r="AQ62" s="88">
        <f>AG62+AL62</f>
        <v>0</v>
      </c>
      <c r="AR62" s="88"/>
      <c r="AS62" s="88"/>
      <c r="AT62" s="88"/>
      <c r="AU62" s="88"/>
      <c r="AV62" s="88"/>
      <c r="AW62" s="88">
        <f>AG62-Q62</f>
        <v>0</v>
      </c>
      <c r="AX62" s="88"/>
      <c r="AY62" s="88"/>
      <c r="AZ62" s="88"/>
      <c r="BA62" s="88"/>
      <c r="BB62" s="89">
        <f>AL62-V62</f>
        <v>0</v>
      </c>
      <c r="BC62" s="89"/>
      <c r="BD62" s="89"/>
      <c r="BE62" s="89"/>
      <c r="BF62" s="89"/>
      <c r="BG62" s="89">
        <f>AW62+BB62</f>
        <v>0</v>
      </c>
      <c r="BH62" s="89"/>
      <c r="BI62" s="89"/>
      <c r="BJ62" s="89"/>
      <c r="BK62" s="89"/>
      <c r="BL62" s="89"/>
      <c r="BM62" s="32"/>
      <c r="BN62" s="32"/>
      <c r="BO62" s="32"/>
      <c r="BP62" s="32"/>
      <c r="BQ62" s="32"/>
      <c r="CA62" s="31" t="s">
        <v>24</v>
      </c>
    </row>
    <row r="64" spans="1:80" ht="15.75" customHeight="1" x14ac:dyDescent="0.3">
      <c r="A64" s="50" t="s">
        <v>48</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row>
    <row r="66" spans="1:80" ht="45" customHeight="1" x14ac:dyDescent="0.3">
      <c r="A66" s="90" t="s">
        <v>7</v>
      </c>
      <c r="B66" s="91"/>
      <c r="C66" s="90" t="s">
        <v>6</v>
      </c>
      <c r="D66" s="94"/>
      <c r="E66" s="94"/>
      <c r="F66" s="94"/>
      <c r="G66" s="94"/>
      <c r="H66" s="94"/>
      <c r="I66" s="91"/>
      <c r="J66" s="90" t="s">
        <v>5</v>
      </c>
      <c r="K66" s="94"/>
      <c r="L66" s="94"/>
      <c r="M66" s="94"/>
      <c r="N66" s="91"/>
      <c r="O66" s="90" t="s">
        <v>4</v>
      </c>
      <c r="P66" s="94"/>
      <c r="Q66" s="94"/>
      <c r="R66" s="94"/>
      <c r="S66" s="94"/>
      <c r="T66" s="94"/>
      <c r="U66" s="94"/>
      <c r="V66" s="94"/>
      <c r="W66" s="94"/>
      <c r="X66" s="91"/>
      <c r="Y66" s="64" t="s">
        <v>27</v>
      </c>
      <c r="Z66" s="64"/>
      <c r="AA66" s="64"/>
      <c r="AB66" s="64"/>
      <c r="AC66" s="64"/>
      <c r="AD66" s="64"/>
      <c r="AE66" s="64"/>
      <c r="AF66" s="64"/>
      <c r="AG66" s="64"/>
      <c r="AH66" s="64"/>
      <c r="AI66" s="64"/>
      <c r="AJ66" s="64"/>
      <c r="AK66" s="64"/>
      <c r="AL66" s="64"/>
      <c r="AM66" s="64"/>
      <c r="AN66" s="64" t="s">
        <v>50</v>
      </c>
      <c r="AO66" s="64"/>
      <c r="AP66" s="64"/>
      <c r="AQ66" s="64"/>
      <c r="AR66" s="64"/>
      <c r="AS66" s="64"/>
      <c r="AT66" s="64"/>
      <c r="AU66" s="64"/>
      <c r="AV66" s="64"/>
      <c r="AW66" s="64"/>
      <c r="AX66" s="64"/>
      <c r="AY66" s="64"/>
      <c r="AZ66" s="64"/>
      <c r="BA66" s="64"/>
      <c r="BB66" s="64"/>
      <c r="BC66" s="96" t="s">
        <v>0</v>
      </c>
      <c r="BD66" s="96"/>
      <c r="BE66" s="96"/>
      <c r="BF66" s="96"/>
      <c r="BG66" s="96"/>
      <c r="BH66" s="96"/>
      <c r="BI66" s="96"/>
      <c r="BJ66" s="96"/>
      <c r="BK66" s="96"/>
      <c r="BL66" s="96"/>
      <c r="BM66" s="96"/>
      <c r="BN66" s="96"/>
      <c r="BO66" s="96"/>
      <c r="BP66" s="96"/>
      <c r="BQ66" s="96"/>
      <c r="BR66" s="10"/>
      <c r="BS66" s="10"/>
      <c r="BT66" s="10"/>
      <c r="BU66" s="10"/>
      <c r="BV66" s="10"/>
      <c r="BW66" s="10"/>
      <c r="BX66" s="10"/>
      <c r="BY66" s="10"/>
      <c r="BZ66" s="9"/>
    </row>
    <row r="67" spans="1:80" ht="32.25" customHeight="1" x14ac:dyDescent="0.3">
      <c r="A67" s="92"/>
      <c r="B67" s="93"/>
      <c r="C67" s="92"/>
      <c r="D67" s="95"/>
      <c r="E67" s="95"/>
      <c r="F67" s="95"/>
      <c r="G67" s="95"/>
      <c r="H67" s="95"/>
      <c r="I67" s="93"/>
      <c r="J67" s="92"/>
      <c r="K67" s="95"/>
      <c r="L67" s="95"/>
      <c r="M67" s="95"/>
      <c r="N67" s="93"/>
      <c r="O67" s="92"/>
      <c r="P67" s="95"/>
      <c r="Q67" s="95"/>
      <c r="R67" s="95"/>
      <c r="S67" s="95"/>
      <c r="T67" s="95"/>
      <c r="U67" s="95"/>
      <c r="V67" s="95"/>
      <c r="W67" s="95"/>
      <c r="X67" s="93"/>
      <c r="Y67" s="79" t="s">
        <v>2</v>
      </c>
      <c r="Z67" s="80"/>
      <c r="AA67" s="80"/>
      <c r="AB67" s="80"/>
      <c r="AC67" s="81"/>
      <c r="AD67" s="79" t="s">
        <v>1</v>
      </c>
      <c r="AE67" s="80"/>
      <c r="AF67" s="80"/>
      <c r="AG67" s="80"/>
      <c r="AH67" s="81"/>
      <c r="AI67" s="64" t="s">
        <v>28</v>
      </c>
      <c r="AJ67" s="64"/>
      <c r="AK67" s="64"/>
      <c r="AL67" s="64"/>
      <c r="AM67" s="64"/>
      <c r="AN67" s="64" t="s">
        <v>2</v>
      </c>
      <c r="AO67" s="64"/>
      <c r="AP67" s="64"/>
      <c r="AQ67" s="64"/>
      <c r="AR67" s="64"/>
      <c r="AS67" s="64" t="s">
        <v>1</v>
      </c>
      <c r="AT67" s="64"/>
      <c r="AU67" s="64"/>
      <c r="AV67" s="64"/>
      <c r="AW67" s="64"/>
      <c r="AX67" s="64" t="s">
        <v>28</v>
      </c>
      <c r="AY67" s="64"/>
      <c r="AZ67" s="64"/>
      <c r="BA67" s="64"/>
      <c r="BB67" s="64"/>
      <c r="BC67" s="64" t="s">
        <v>2</v>
      </c>
      <c r="BD67" s="64"/>
      <c r="BE67" s="64"/>
      <c r="BF67" s="64"/>
      <c r="BG67" s="64"/>
      <c r="BH67" s="64" t="s">
        <v>1</v>
      </c>
      <c r="BI67" s="64"/>
      <c r="BJ67" s="64"/>
      <c r="BK67" s="64"/>
      <c r="BL67" s="64"/>
      <c r="BM67" s="64" t="s">
        <v>28</v>
      </c>
      <c r="BN67" s="64"/>
      <c r="BO67" s="64"/>
      <c r="BP67" s="64"/>
      <c r="BQ67" s="64"/>
      <c r="BR67" s="2"/>
      <c r="BS67" s="2"/>
      <c r="BT67" s="2"/>
      <c r="BU67" s="2"/>
      <c r="BV67" s="2"/>
      <c r="BW67" s="2"/>
      <c r="BX67" s="2"/>
      <c r="BY67" s="2"/>
      <c r="BZ67" s="9"/>
    </row>
    <row r="68" spans="1:80" ht="16" customHeight="1" x14ac:dyDescent="0.3">
      <c r="A68" s="64">
        <v>1</v>
      </c>
      <c r="B68" s="64"/>
      <c r="C68" s="64">
        <v>2</v>
      </c>
      <c r="D68" s="64"/>
      <c r="E68" s="64"/>
      <c r="F68" s="64"/>
      <c r="G68" s="64"/>
      <c r="H68" s="64"/>
      <c r="I68" s="64"/>
      <c r="J68" s="64">
        <v>3</v>
      </c>
      <c r="K68" s="64"/>
      <c r="L68" s="64"/>
      <c r="M68" s="64"/>
      <c r="N68" s="64"/>
      <c r="O68" s="64">
        <v>4</v>
      </c>
      <c r="P68" s="64"/>
      <c r="Q68" s="64"/>
      <c r="R68" s="64"/>
      <c r="S68" s="64"/>
      <c r="T68" s="64"/>
      <c r="U68" s="64"/>
      <c r="V68" s="64"/>
      <c r="W68" s="64"/>
      <c r="X68" s="64"/>
      <c r="Y68" s="64">
        <v>5</v>
      </c>
      <c r="Z68" s="64"/>
      <c r="AA68" s="64"/>
      <c r="AB68" s="64"/>
      <c r="AC68" s="64"/>
      <c r="AD68" s="64">
        <v>6</v>
      </c>
      <c r="AE68" s="64"/>
      <c r="AF68" s="64"/>
      <c r="AG68" s="64"/>
      <c r="AH68" s="64"/>
      <c r="AI68" s="64">
        <v>7</v>
      </c>
      <c r="AJ68" s="64"/>
      <c r="AK68" s="64"/>
      <c r="AL68" s="64"/>
      <c r="AM68" s="64"/>
      <c r="AN68" s="79">
        <v>8</v>
      </c>
      <c r="AO68" s="80"/>
      <c r="AP68" s="80"/>
      <c r="AQ68" s="80"/>
      <c r="AR68" s="81"/>
      <c r="AS68" s="79">
        <v>9</v>
      </c>
      <c r="AT68" s="80"/>
      <c r="AU68" s="80"/>
      <c r="AV68" s="80"/>
      <c r="AW68" s="81"/>
      <c r="AX68" s="79">
        <v>10</v>
      </c>
      <c r="AY68" s="80"/>
      <c r="AZ68" s="80"/>
      <c r="BA68" s="80"/>
      <c r="BB68" s="81"/>
      <c r="BC68" s="79">
        <v>11</v>
      </c>
      <c r="BD68" s="80"/>
      <c r="BE68" s="80"/>
      <c r="BF68" s="80"/>
      <c r="BG68" s="81"/>
      <c r="BH68" s="79">
        <v>12</v>
      </c>
      <c r="BI68" s="80"/>
      <c r="BJ68" s="80"/>
      <c r="BK68" s="80"/>
      <c r="BL68" s="81"/>
      <c r="BM68" s="79">
        <v>13</v>
      </c>
      <c r="BN68" s="80"/>
      <c r="BO68" s="80"/>
      <c r="BP68" s="80"/>
      <c r="BQ68" s="81"/>
      <c r="BR68" s="2"/>
      <c r="BS68" s="2"/>
      <c r="BT68" s="2"/>
      <c r="BU68" s="2"/>
      <c r="BV68" s="2"/>
      <c r="BW68" s="2"/>
      <c r="BX68" s="2"/>
      <c r="BY68" s="2"/>
      <c r="BZ68" s="9"/>
    </row>
    <row r="69" spans="1:80" ht="12.75" hidden="1" customHeight="1" x14ac:dyDescent="0.3">
      <c r="A69" s="56" t="s">
        <v>39</v>
      </c>
      <c r="B69" s="56"/>
      <c r="C69" s="57" t="s">
        <v>16</v>
      </c>
      <c r="D69" s="58"/>
      <c r="E69" s="58"/>
      <c r="F69" s="58"/>
      <c r="G69" s="58"/>
      <c r="H69" s="58"/>
      <c r="I69" s="59"/>
      <c r="J69" s="56" t="s">
        <v>17</v>
      </c>
      <c r="K69" s="56"/>
      <c r="L69" s="56"/>
      <c r="M69" s="56"/>
      <c r="N69" s="56"/>
      <c r="O69" s="83" t="s">
        <v>40</v>
      </c>
      <c r="P69" s="83"/>
      <c r="Q69" s="83"/>
      <c r="R69" s="83"/>
      <c r="S69" s="83"/>
      <c r="T69" s="83"/>
      <c r="U69" s="83"/>
      <c r="V69" s="83"/>
      <c r="W69" s="83"/>
      <c r="X69" s="57"/>
      <c r="Y69" s="71" t="s">
        <v>12</v>
      </c>
      <c r="Z69" s="71"/>
      <c r="AA69" s="71"/>
      <c r="AB69" s="71"/>
      <c r="AC69" s="71"/>
      <c r="AD69" s="71" t="s">
        <v>32</v>
      </c>
      <c r="AE69" s="71"/>
      <c r="AF69" s="71"/>
      <c r="AG69" s="71"/>
      <c r="AH69" s="71"/>
      <c r="AI69" s="71" t="s">
        <v>18</v>
      </c>
      <c r="AJ69" s="71"/>
      <c r="AK69" s="71"/>
      <c r="AL69" s="71"/>
      <c r="AM69" s="71"/>
      <c r="AN69" s="71" t="s">
        <v>33</v>
      </c>
      <c r="AO69" s="71"/>
      <c r="AP69" s="71"/>
      <c r="AQ69" s="71"/>
      <c r="AR69" s="71"/>
      <c r="AS69" s="71" t="s">
        <v>13</v>
      </c>
      <c r="AT69" s="71"/>
      <c r="AU69" s="71"/>
      <c r="AV69" s="71"/>
      <c r="AW69" s="71"/>
      <c r="AX69" s="71" t="s">
        <v>18</v>
      </c>
      <c r="AY69" s="71"/>
      <c r="AZ69" s="71"/>
      <c r="BA69" s="71"/>
      <c r="BB69" s="71"/>
      <c r="BC69" s="71" t="s">
        <v>35</v>
      </c>
      <c r="BD69" s="71"/>
      <c r="BE69" s="71"/>
      <c r="BF69" s="71"/>
      <c r="BG69" s="71"/>
      <c r="BH69" s="71" t="s">
        <v>35</v>
      </c>
      <c r="BI69" s="71"/>
      <c r="BJ69" s="71"/>
      <c r="BK69" s="71"/>
      <c r="BL69" s="71"/>
      <c r="BM69" s="97" t="s">
        <v>18</v>
      </c>
      <c r="BN69" s="97"/>
      <c r="BO69" s="97"/>
      <c r="BP69" s="97"/>
      <c r="BQ69" s="97"/>
      <c r="BR69" s="12"/>
      <c r="BS69" s="12"/>
      <c r="BT69" s="9"/>
      <c r="BU69" s="9"/>
      <c r="BV69" s="9"/>
      <c r="BW69" s="9"/>
      <c r="BX69" s="9"/>
      <c r="BY69" s="9"/>
      <c r="BZ69" s="9"/>
      <c r="CA69" s="1" t="s">
        <v>25</v>
      </c>
    </row>
    <row r="70" spans="1:80" s="31" customFormat="1" ht="15" x14ac:dyDescent="0.3">
      <c r="A70" s="98">
        <v>0</v>
      </c>
      <c r="B70" s="98"/>
      <c r="C70" s="99" t="s">
        <v>86</v>
      </c>
      <c r="D70" s="99"/>
      <c r="E70" s="99"/>
      <c r="F70" s="99"/>
      <c r="G70" s="99"/>
      <c r="H70" s="99"/>
      <c r="I70" s="99"/>
      <c r="J70" s="99" t="s">
        <v>87</v>
      </c>
      <c r="K70" s="99"/>
      <c r="L70" s="99"/>
      <c r="M70" s="99"/>
      <c r="N70" s="99"/>
      <c r="O70" s="99" t="s">
        <v>87</v>
      </c>
      <c r="P70" s="99"/>
      <c r="Q70" s="99"/>
      <c r="R70" s="99"/>
      <c r="S70" s="99"/>
      <c r="T70" s="99"/>
      <c r="U70" s="99"/>
      <c r="V70" s="99"/>
      <c r="W70" s="99"/>
      <c r="X70" s="99"/>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AY70" s="101"/>
      <c r="AZ70" s="101"/>
      <c r="BA70" s="101"/>
      <c r="BB70" s="101"/>
      <c r="BC70" s="101"/>
      <c r="BD70" s="101"/>
      <c r="BE70" s="101"/>
      <c r="BF70" s="101"/>
      <c r="BG70" s="101"/>
      <c r="BH70" s="101"/>
      <c r="BI70" s="101"/>
      <c r="BJ70" s="101"/>
      <c r="BK70" s="101"/>
      <c r="BL70" s="101"/>
      <c r="BM70" s="101"/>
      <c r="BN70" s="101"/>
      <c r="BO70" s="101"/>
      <c r="BP70" s="101"/>
      <c r="BQ70" s="101"/>
      <c r="BR70" s="33"/>
      <c r="BS70" s="33"/>
      <c r="BT70" s="33"/>
      <c r="BU70" s="33"/>
      <c r="BV70" s="33"/>
      <c r="BW70" s="33"/>
      <c r="BX70" s="33"/>
      <c r="BY70" s="33"/>
      <c r="BZ70" s="34"/>
      <c r="CA70" s="31" t="s">
        <v>26</v>
      </c>
    </row>
    <row r="71" spans="1:80" ht="39" customHeight="1" x14ac:dyDescent="0.3">
      <c r="A71" s="64">
        <v>1</v>
      </c>
      <c r="B71" s="64"/>
      <c r="C71" s="116" t="s">
        <v>88</v>
      </c>
      <c r="D71" s="77"/>
      <c r="E71" s="77"/>
      <c r="F71" s="77"/>
      <c r="G71" s="77"/>
      <c r="H71" s="77"/>
      <c r="I71" s="78"/>
      <c r="J71" s="117" t="s">
        <v>89</v>
      </c>
      <c r="K71" s="117"/>
      <c r="L71" s="117"/>
      <c r="M71" s="117"/>
      <c r="N71" s="117"/>
      <c r="O71" s="116" t="s">
        <v>90</v>
      </c>
      <c r="P71" s="77"/>
      <c r="Q71" s="77"/>
      <c r="R71" s="77"/>
      <c r="S71" s="77"/>
      <c r="T71" s="77"/>
      <c r="U71" s="77"/>
      <c r="V71" s="77"/>
      <c r="W71" s="77"/>
      <c r="X71" s="78"/>
      <c r="Y71" s="104">
        <v>37039501.810000002</v>
      </c>
      <c r="Z71" s="104"/>
      <c r="AA71" s="104"/>
      <c r="AB71" s="104"/>
      <c r="AC71" s="104"/>
      <c r="AD71" s="104">
        <v>0</v>
      </c>
      <c r="AE71" s="104"/>
      <c r="AF71" s="104"/>
      <c r="AG71" s="104"/>
      <c r="AH71" s="104"/>
      <c r="AI71" s="104">
        <f>Y71+AD71</f>
        <v>37039501.810000002</v>
      </c>
      <c r="AJ71" s="104"/>
      <c r="AK71" s="104"/>
      <c r="AL71" s="104"/>
      <c r="AM71" s="104"/>
      <c r="AN71" s="104">
        <v>37027453.189999998</v>
      </c>
      <c r="AO71" s="104"/>
      <c r="AP71" s="104"/>
      <c r="AQ71" s="104"/>
      <c r="AR71" s="104"/>
      <c r="AS71" s="104">
        <v>0</v>
      </c>
      <c r="AT71" s="104"/>
      <c r="AU71" s="104"/>
      <c r="AV71" s="104"/>
      <c r="AW71" s="104"/>
      <c r="AX71" s="105">
        <f>AN71+AS71</f>
        <v>37027453.189999998</v>
      </c>
      <c r="AY71" s="105"/>
      <c r="AZ71" s="105"/>
      <c r="BA71" s="105"/>
      <c r="BB71" s="105"/>
      <c r="BC71" s="105">
        <f>AN71-Y71</f>
        <v>-12048.620000004768</v>
      </c>
      <c r="BD71" s="105"/>
      <c r="BE71" s="105"/>
      <c r="BF71" s="105"/>
      <c r="BG71" s="105"/>
      <c r="BH71" s="105">
        <f>AS71-AD71</f>
        <v>0</v>
      </c>
      <c r="BI71" s="105"/>
      <c r="BJ71" s="105"/>
      <c r="BK71" s="105"/>
      <c r="BL71" s="105"/>
      <c r="BM71" s="105">
        <f>BC71+BH71</f>
        <v>-12048.620000004768</v>
      </c>
      <c r="BN71" s="105"/>
      <c r="BO71" s="105"/>
      <c r="BP71" s="105"/>
      <c r="BQ71" s="105"/>
      <c r="BR71" s="11"/>
      <c r="BS71" s="11"/>
      <c r="BT71" s="11"/>
      <c r="BU71" s="11"/>
      <c r="BV71" s="11"/>
      <c r="BW71" s="11"/>
      <c r="BX71" s="11"/>
      <c r="BY71" s="11"/>
      <c r="BZ71" s="9"/>
    </row>
    <row r="72" spans="1:80" ht="39" customHeight="1" x14ac:dyDescent="0.3">
      <c r="A72" s="64"/>
      <c r="B72" s="64"/>
      <c r="C72" s="118" t="s">
        <v>92</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ht="104" customHeight="1" x14ac:dyDescent="0.3">
      <c r="A73" s="64">
        <v>2</v>
      </c>
      <c r="B73" s="64"/>
      <c r="C73" s="118" t="s">
        <v>93</v>
      </c>
      <c r="D73" s="77"/>
      <c r="E73" s="77"/>
      <c r="F73" s="77"/>
      <c r="G73" s="77"/>
      <c r="H73" s="77"/>
      <c r="I73" s="78"/>
      <c r="J73" s="117" t="s">
        <v>89</v>
      </c>
      <c r="K73" s="117"/>
      <c r="L73" s="117"/>
      <c r="M73" s="117"/>
      <c r="N73" s="117"/>
      <c r="O73" s="116" t="s">
        <v>94</v>
      </c>
      <c r="P73" s="77"/>
      <c r="Q73" s="77"/>
      <c r="R73" s="77"/>
      <c r="S73" s="77"/>
      <c r="T73" s="77"/>
      <c r="U73" s="77"/>
      <c r="V73" s="77"/>
      <c r="W73" s="77"/>
      <c r="X73" s="78"/>
      <c r="Y73" s="104">
        <v>67630.19</v>
      </c>
      <c r="Z73" s="104"/>
      <c r="AA73" s="104"/>
      <c r="AB73" s="104"/>
      <c r="AC73" s="104"/>
      <c r="AD73" s="104">
        <v>0</v>
      </c>
      <c r="AE73" s="104"/>
      <c r="AF73" s="104"/>
      <c r="AG73" s="104"/>
      <c r="AH73" s="104"/>
      <c r="AI73" s="104">
        <f>Y73+AD73</f>
        <v>67630.19</v>
      </c>
      <c r="AJ73" s="104"/>
      <c r="AK73" s="104"/>
      <c r="AL73" s="104"/>
      <c r="AM73" s="104"/>
      <c r="AN73" s="104">
        <v>67630.19</v>
      </c>
      <c r="AO73" s="104"/>
      <c r="AP73" s="104"/>
      <c r="AQ73" s="104"/>
      <c r="AR73" s="104"/>
      <c r="AS73" s="104">
        <v>0</v>
      </c>
      <c r="AT73" s="104"/>
      <c r="AU73" s="104"/>
      <c r="AV73" s="104"/>
      <c r="AW73" s="104"/>
      <c r="AX73" s="105">
        <f>AN73+AS73</f>
        <v>67630.19</v>
      </c>
      <c r="AY73" s="105"/>
      <c r="AZ73" s="105"/>
      <c r="BA73" s="105"/>
      <c r="BB73" s="105"/>
      <c r="BC73" s="105">
        <f>AN73-Y73</f>
        <v>0</v>
      </c>
      <c r="BD73" s="105"/>
      <c r="BE73" s="105"/>
      <c r="BF73" s="105"/>
      <c r="BG73" s="105"/>
      <c r="BH73" s="105">
        <f>AS73-AD73</f>
        <v>0</v>
      </c>
      <c r="BI73" s="105"/>
      <c r="BJ73" s="105"/>
      <c r="BK73" s="105"/>
      <c r="BL73" s="105"/>
      <c r="BM73" s="105">
        <f>BC73+BH73</f>
        <v>0</v>
      </c>
      <c r="BN73" s="105"/>
      <c r="BO73" s="105"/>
      <c r="BP73" s="105"/>
      <c r="BQ73" s="105"/>
      <c r="BR73" s="11"/>
      <c r="BS73" s="11"/>
      <c r="BT73" s="11"/>
      <c r="BU73" s="11"/>
      <c r="BV73" s="11"/>
      <c r="BW73" s="11"/>
      <c r="BX73" s="11"/>
      <c r="BY73" s="11"/>
      <c r="BZ73" s="9"/>
    </row>
    <row r="74" spans="1:80" ht="15.5" customHeight="1" x14ac:dyDescent="0.3">
      <c r="A74" s="64"/>
      <c r="B74" s="64"/>
      <c r="C74" s="118" t="s">
        <v>96</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5" spans="1:80" ht="26" customHeight="1" x14ac:dyDescent="0.3">
      <c r="A75" s="64">
        <v>3</v>
      </c>
      <c r="B75" s="64"/>
      <c r="C75" s="118" t="s">
        <v>97</v>
      </c>
      <c r="D75" s="77"/>
      <c r="E75" s="77"/>
      <c r="F75" s="77"/>
      <c r="G75" s="77"/>
      <c r="H75" s="77"/>
      <c r="I75" s="78"/>
      <c r="J75" s="117" t="s">
        <v>98</v>
      </c>
      <c r="K75" s="117"/>
      <c r="L75" s="117"/>
      <c r="M75" s="117"/>
      <c r="N75" s="117"/>
      <c r="O75" s="116" t="s">
        <v>99</v>
      </c>
      <c r="P75" s="77"/>
      <c r="Q75" s="77"/>
      <c r="R75" s="77"/>
      <c r="S75" s="77"/>
      <c r="T75" s="77"/>
      <c r="U75" s="77"/>
      <c r="V75" s="77"/>
      <c r="W75" s="77"/>
      <c r="X75" s="78"/>
      <c r="Y75" s="104">
        <v>143</v>
      </c>
      <c r="Z75" s="104"/>
      <c r="AA75" s="104"/>
      <c r="AB75" s="104"/>
      <c r="AC75" s="104"/>
      <c r="AD75" s="104">
        <v>0</v>
      </c>
      <c r="AE75" s="104"/>
      <c r="AF75" s="104"/>
      <c r="AG75" s="104"/>
      <c r="AH75" s="104"/>
      <c r="AI75" s="104">
        <f>Y75+AD75</f>
        <v>143</v>
      </c>
      <c r="AJ75" s="104"/>
      <c r="AK75" s="104"/>
      <c r="AL75" s="104"/>
      <c r="AM75" s="104"/>
      <c r="AN75" s="104">
        <v>140</v>
      </c>
      <c r="AO75" s="104"/>
      <c r="AP75" s="104"/>
      <c r="AQ75" s="104"/>
      <c r="AR75" s="104"/>
      <c r="AS75" s="104">
        <v>0</v>
      </c>
      <c r="AT75" s="104"/>
      <c r="AU75" s="104"/>
      <c r="AV75" s="104"/>
      <c r="AW75" s="104"/>
      <c r="AX75" s="105">
        <f>AN75+AS75</f>
        <v>140</v>
      </c>
      <c r="AY75" s="105"/>
      <c r="AZ75" s="105"/>
      <c r="BA75" s="105"/>
      <c r="BB75" s="105"/>
      <c r="BC75" s="105">
        <f>AN75-Y75</f>
        <v>-3</v>
      </c>
      <c r="BD75" s="105"/>
      <c r="BE75" s="105"/>
      <c r="BF75" s="105"/>
      <c r="BG75" s="105"/>
      <c r="BH75" s="105">
        <f>AS75-AD75</f>
        <v>0</v>
      </c>
      <c r="BI75" s="105"/>
      <c r="BJ75" s="105"/>
      <c r="BK75" s="105"/>
      <c r="BL75" s="105"/>
      <c r="BM75" s="105">
        <f>BC75+BH75</f>
        <v>-3</v>
      </c>
      <c r="BN75" s="105"/>
      <c r="BO75" s="105"/>
      <c r="BP75" s="105"/>
      <c r="BQ75" s="105"/>
      <c r="BR75" s="11"/>
      <c r="BS75" s="11"/>
      <c r="BT75" s="11"/>
      <c r="BU75" s="11"/>
      <c r="BV75" s="11"/>
      <c r="BW75" s="11"/>
      <c r="BX75" s="11"/>
      <c r="BY75" s="11"/>
      <c r="BZ75" s="9"/>
    </row>
    <row r="76" spans="1:80" ht="15.5" customHeight="1" x14ac:dyDescent="0.3">
      <c r="A76" s="64"/>
      <c r="B76" s="64"/>
      <c r="C76" s="118" t="s">
        <v>101</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7" spans="1:80" s="31" customFormat="1" ht="15" x14ac:dyDescent="0.3">
      <c r="A77" s="98">
        <v>0</v>
      </c>
      <c r="B77" s="98"/>
      <c r="C77" s="120" t="s">
        <v>102</v>
      </c>
      <c r="D77" s="111"/>
      <c r="E77" s="111"/>
      <c r="F77" s="111"/>
      <c r="G77" s="111"/>
      <c r="H77" s="111"/>
      <c r="I77" s="112"/>
      <c r="J77" s="99" t="s">
        <v>87</v>
      </c>
      <c r="K77" s="99"/>
      <c r="L77" s="99"/>
      <c r="M77" s="99"/>
      <c r="N77" s="99"/>
      <c r="O77" s="119" t="s">
        <v>87</v>
      </c>
      <c r="P77" s="111"/>
      <c r="Q77" s="111"/>
      <c r="R77" s="111"/>
      <c r="S77" s="111"/>
      <c r="T77" s="111"/>
      <c r="U77" s="111"/>
      <c r="V77" s="111"/>
      <c r="W77" s="111"/>
      <c r="X77" s="112"/>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1"/>
      <c r="AY77" s="101"/>
      <c r="AZ77" s="101"/>
      <c r="BA77" s="101"/>
      <c r="BB77" s="101"/>
      <c r="BC77" s="101"/>
      <c r="BD77" s="101"/>
      <c r="BE77" s="101"/>
      <c r="BF77" s="101"/>
      <c r="BG77" s="101"/>
      <c r="BH77" s="101"/>
      <c r="BI77" s="101"/>
      <c r="BJ77" s="101"/>
      <c r="BK77" s="101"/>
      <c r="BL77" s="101"/>
      <c r="BM77" s="101"/>
      <c r="BN77" s="101"/>
      <c r="BO77" s="101"/>
      <c r="BP77" s="101"/>
      <c r="BQ77" s="101"/>
      <c r="BR77" s="33"/>
      <c r="BS77" s="33"/>
      <c r="BT77" s="33"/>
      <c r="BU77" s="33"/>
      <c r="BV77" s="33"/>
      <c r="BW77" s="33"/>
      <c r="BX77" s="33"/>
      <c r="BY77" s="33"/>
      <c r="BZ77" s="34"/>
    </row>
    <row r="78" spans="1:80" ht="104" customHeight="1" x14ac:dyDescent="0.3">
      <c r="A78" s="64">
        <v>4</v>
      </c>
      <c r="B78" s="64"/>
      <c r="C78" s="118" t="s">
        <v>103</v>
      </c>
      <c r="D78" s="77"/>
      <c r="E78" s="77"/>
      <c r="F78" s="77"/>
      <c r="G78" s="77"/>
      <c r="H78" s="77"/>
      <c r="I78" s="78"/>
      <c r="J78" s="117" t="s">
        <v>98</v>
      </c>
      <c r="K78" s="117"/>
      <c r="L78" s="117"/>
      <c r="M78" s="117"/>
      <c r="N78" s="117"/>
      <c r="O78" s="116" t="s">
        <v>104</v>
      </c>
      <c r="P78" s="77"/>
      <c r="Q78" s="77"/>
      <c r="R78" s="77"/>
      <c r="S78" s="77"/>
      <c r="T78" s="77"/>
      <c r="U78" s="77"/>
      <c r="V78" s="77"/>
      <c r="W78" s="77"/>
      <c r="X78" s="78"/>
      <c r="Y78" s="104">
        <v>48424</v>
      </c>
      <c r="Z78" s="104"/>
      <c r="AA78" s="104"/>
      <c r="AB78" s="104"/>
      <c r="AC78" s="104"/>
      <c r="AD78" s="104">
        <v>0</v>
      </c>
      <c r="AE78" s="104"/>
      <c r="AF78" s="104"/>
      <c r="AG78" s="104"/>
      <c r="AH78" s="104"/>
      <c r="AI78" s="104">
        <f>Y78+AD78</f>
        <v>48424</v>
      </c>
      <c r="AJ78" s="104"/>
      <c r="AK78" s="104"/>
      <c r="AL78" s="104"/>
      <c r="AM78" s="104"/>
      <c r="AN78" s="104">
        <v>48424</v>
      </c>
      <c r="AO78" s="104"/>
      <c r="AP78" s="104"/>
      <c r="AQ78" s="104"/>
      <c r="AR78" s="104"/>
      <c r="AS78" s="104">
        <v>0</v>
      </c>
      <c r="AT78" s="104"/>
      <c r="AU78" s="104"/>
      <c r="AV78" s="104"/>
      <c r="AW78" s="104"/>
      <c r="AX78" s="105">
        <f>AN78+AS78</f>
        <v>48424</v>
      </c>
      <c r="AY78" s="105"/>
      <c r="AZ78" s="105"/>
      <c r="BA78" s="105"/>
      <c r="BB78" s="105"/>
      <c r="BC78" s="105">
        <f>AN78-Y78</f>
        <v>0</v>
      </c>
      <c r="BD78" s="105"/>
      <c r="BE78" s="105"/>
      <c r="BF78" s="105"/>
      <c r="BG78" s="105"/>
      <c r="BH78" s="105">
        <f>AS78-AD78</f>
        <v>0</v>
      </c>
      <c r="BI78" s="105"/>
      <c r="BJ78" s="105"/>
      <c r="BK78" s="105"/>
      <c r="BL78" s="105"/>
      <c r="BM78" s="105">
        <f>BC78+BH78</f>
        <v>0</v>
      </c>
      <c r="BN78" s="105"/>
      <c r="BO78" s="105"/>
      <c r="BP78" s="105"/>
      <c r="BQ78" s="105"/>
      <c r="BR78" s="11"/>
      <c r="BS78" s="11"/>
      <c r="BT78" s="11"/>
      <c r="BU78" s="11"/>
      <c r="BV78" s="11"/>
      <c r="BW78" s="11"/>
      <c r="BX78" s="11"/>
      <c r="BY78" s="11"/>
      <c r="BZ78" s="9"/>
    </row>
    <row r="79" spans="1:80" ht="15.5" customHeight="1" x14ac:dyDescent="0.3">
      <c r="A79" s="64"/>
      <c r="B79" s="64"/>
      <c r="C79" s="118" t="s">
        <v>96</v>
      </c>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2"/>
      <c r="BR79" s="11"/>
      <c r="BS79" s="11"/>
      <c r="BT79" s="11"/>
      <c r="BU79" s="11"/>
      <c r="BV79" s="11"/>
      <c r="BW79" s="11"/>
      <c r="BX79" s="11"/>
      <c r="BY79" s="11"/>
      <c r="BZ79" s="9"/>
      <c r="CB79" s="1" t="s">
        <v>105</v>
      </c>
    </row>
    <row r="80" spans="1:80" ht="52" customHeight="1" x14ac:dyDescent="0.3">
      <c r="A80" s="64">
        <v>5</v>
      </c>
      <c r="B80" s="64"/>
      <c r="C80" s="118" t="s">
        <v>106</v>
      </c>
      <c r="D80" s="77"/>
      <c r="E80" s="77"/>
      <c r="F80" s="77"/>
      <c r="G80" s="77"/>
      <c r="H80" s="77"/>
      <c r="I80" s="78"/>
      <c r="J80" s="117" t="s">
        <v>98</v>
      </c>
      <c r="K80" s="117"/>
      <c r="L80" s="117"/>
      <c r="M80" s="117"/>
      <c r="N80" s="117"/>
      <c r="O80" s="116" t="s">
        <v>107</v>
      </c>
      <c r="P80" s="77"/>
      <c r="Q80" s="77"/>
      <c r="R80" s="77"/>
      <c r="S80" s="77"/>
      <c r="T80" s="77"/>
      <c r="U80" s="77"/>
      <c r="V80" s="77"/>
      <c r="W80" s="77"/>
      <c r="X80" s="78"/>
      <c r="Y80" s="104">
        <v>790</v>
      </c>
      <c r="Z80" s="104"/>
      <c r="AA80" s="104"/>
      <c r="AB80" s="104"/>
      <c r="AC80" s="104"/>
      <c r="AD80" s="104">
        <v>0</v>
      </c>
      <c r="AE80" s="104"/>
      <c r="AF80" s="104"/>
      <c r="AG80" s="104"/>
      <c r="AH80" s="104"/>
      <c r="AI80" s="104">
        <f>Y80+AD80</f>
        <v>790</v>
      </c>
      <c r="AJ80" s="104"/>
      <c r="AK80" s="104"/>
      <c r="AL80" s="104"/>
      <c r="AM80" s="104"/>
      <c r="AN80" s="104">
        <v>790</v>
      </c>
      <c r="AO80" s="104"/>
      <c r="AP80" s="104"/>
      <c r="AQ80" s="104"/>
      <c r="AR80" s="104"/>
      <c r="AS80" s="104">
        <v>0</v>
      </c>
      <c r="AT80" s="104"/>
      <c r="AU80" s="104"/>
      <c r="AV80" s="104"/>
      <c r="AW80" s="104"/>
      <c r="AX80" s="105">
        <f>AN80+AS80</f>
        <v>790</v>
      </c>
      <c r="AY80" s="105"/>
      <c r="AZ80" s="105"/>
      <c r="BA80" s="105"/>
      <c r="BB80" s="105"/>
      <c r="BC80" s="105">
        <f>AN80-Y80</f>
        <v>0</v>
      </c>
      <c r="BD80" s="105"/>
      <c r="BE80" s="105"/>
      <c r="BF80" s="105"/>
      <c r="BG80" s="105"/>
      <c r="BH80" s="105">
        <f>AS80-AD80</f>
        <v>0</v>
      </c>
      <c r="BI80" s="105"/>
      <c r="BJ80" s="105"/>
      <c r="BK80" s="105"/>
      <c r="BL80" s="105"/>
      <c r="BM80" s="105">
        <f>BC80+BH80</f>
        <v>0</v>
      </c>
      <c r="BN80" s="105"/>
      <c r="BO80" s="105"/>
      <c r="BP80" s="105"/>
      <c r="BQ80" s="105"/>
      <c r="BR80" s="11"/>
      <c r="BS80" s="11"/>
      <c r="BT80" s="11"/>
      <c r="BU80" s="11"/>
      <c r="BV80" s="11"/>
      <c r="BW80" s="11"/>
      <c r="BX80" s="11"/>
      <c r="BY80" s="11"/>
      <c r="BZ80" s="9"/>
    </row>
    <row r="81" spans="1:80" ht="15.5" customHeight="1" x14ac:dyDescent="0.3">
      <c r="A81" s="64"/>
      <c r="B81" s="64"/>
      <c r="C81" s="118" t="s">
        <v>96</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BR81" s="11"/>
      <c r="BS81" s="11"/>
      <c r="BT81" s="11"/>
      <c r="BU81" s="11"/>
      <c r="BV81" s="11"/>
      <c r="BW81" s="11"/>
      <c r="BX81" s="11"/>
      <c r="BY81" s="11"/>
      <c r="BZ81" s="9"/>
      <c r="CB81" s="1" t="s">
        <v>108</v>
      </c>
    </row>
    <row r="82" spans="1:80" s="31" customFormat="1" ht="15" x14ac:dyDescent="0.3">
      <c r="A82" s="98">
        <v>0</v>
      </c>
      <c r="B82" s="98"/>
      <c r="C82" s="120" t="s">
        <v>109</v>
      </c>
      <c r="D82" s="111"/>
      <c r="E82" s="111"/>
      <c r="F82" s="111"/>
      <c r="G82" s="111"/>
      <c r="H82" s="111"/>
      <c r="I82" s="112"/>
      <c r="J82" s="99" t="s">
        <v>87</v>
      </c>
      <c r="K82" s="99"/>
      <c r="L82" s="99"/>
      <c r="M82" s="99"/>
      <c r="N82" s="99"/>
      <c r="O82" s="119" t="s">
        <v>87</v>
      </c>
      <c r="P82" s="111"/>
      <c r="Q82" s="111"/>
      <c r="R82" s="111"/>
      <c r="S82" s="111"/>
      <c r="T82" s="111"/>
      <c r="U82" s="111"/>
      <c r="V82" s="111"/>
      <c r="W82" s="111"/>
      <c r="X82" s="112"/>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1"/>
      <c r="AY82" s="101"/>
      <c r="AZ82" s="101"/>
      <c r="BA82" s="101"/>
      <c r="BB82" s="101"/>
      <c r="BC82" s="101"/>
      <c r="BD82" s="101"/>
      <c r="BE82" s="101"/>
      <c r="BF82" s="101"/>
      <c r="BG82" s="101"/>
      <c r="BH82" s="101"/>
      <c r="BI82" s="101"/>
      <c r="BJ82" s="101"/>
      <c r="BK82" s="101"/>
      <c r="BL82" s="101"/>
      <c r="BM82" s="101"/>
      <c r="BN82" s="101"/>
      <c r="BO82" s="101"/>
      <c r="BP82" s="101"/>
      <c r="BQ82" s="101"/>
      <c r="BR82" s="33"/>
      <c r="BS82" s="33"/>
      <c r="BT82" s="33"/>
      <c r="BU82" s="33"/>
      <c r="BV82" s="33"/>
      <c r="BW82" s="33"/>
      <c r="BX82" s="33"/>
      <c r="BY82" s="33"/>
      <c r="BZ82" s="34"/>
    </row>
    <row r="83" spans="1:80" ht="52" customHeight="1" x14ac:dyDescent="0.3">
      <c r="A83" s="64">
        <v>6</v>
      </c>
      <c r="B83" s="64"/>
      <c r="C83" s="118" t="s">
        <v>110</v>
      </c>
      <c r="D83" s="77"/>
      <c r="E83" s="77"/>
      <c r="F83" s="77"/>
      <c r="G83" s="77"/>
      <c r="H83" s="77"/>
      <c r="I83" s="78"/>
      <c r="J83" s="117" t="s">
        <v>98</v>
      </c>
      <c r="K83" s="117"/>
      <c r="L83" s="117"/>
      <c r="M83" s="117"/>
      <c r="N83" s="117"/>
      <c r="O83" s="116" t="s">
        <v>111</v>
      </c>
      <c r="P83" s="77"/>
      <c r="Q83" s="77"/>
      <c r="R83" s="77"/>
      <c r="S83" s="77"/>
      <c r="T83" s="77"/>
      <c r="U83" s="77"/>
      <c r="V83" s="77"/>
      <c r="W83" s="77"/>
      <c r="X83" s="78"/>
      <c r="Y83" s="104">
        <v>339</v>
      </c>
      <c r="Z83" s="104"/>
      <c r="AA83" s="104"/>
      <c r="AB83" s="104"/>
      <c r="AC83" s="104"/>
      <c r="AD83" s="104">
        <v>0</v>
      </c>
      <c r="AE83" s="104"/>
      <c r="AF83" s="104"/>
      <c r="AG83" s="104"/>
      <c r="AH83" s="104"/>
      <c r="AI83" s="104">
        <f>Y83+AD83</f>
        <v>339</v>
      </c>
      <c r="AJ83" s="104"/>
      <c r="AK83" s="104"/>
      <c r="AL83" s="104"/>
      <c r="AM83" s="104"/>
      <c r="AN83" s="104">
        <v>339</v>
      </c>
      <c r="AO83" s="104"/>
      <c r="AP83" s="104"/>
      <c r="AQ83" s="104"/>
      <c r="AR83" s="104"/>
      <c r="AS83" s="104">
        <v>0</v>
      </c>
      <c r="AT83" s="104"/>
      <c r="AU83" s="104"/>
      <c r="AV83" s="104"/>
      <c r="AW83" s="104"/>
      <c r="AX83" s="105">
        <f>AN83+AS83</f>
        <v>339</v>
      </c>
      <c r="AY83" s="105"/>
      <c r="AZ83" s="105"/>
      <c r="BA83" s="105"/>
      <c r="BB83" s="105"/>
      <c r="BC83" s="105">
        <f>AN83-Y83</f>
        <v>0</v>
      </c>
      <c r="BD83" s="105"/>
      <c r="BE83" s="105"/>
      <c r="BF83" s="105"/>
      <c r="BG83" s="105"/>
      <c r="BH83" s="105">
        <f>AS83-AD83</f>
        <v>0</v>
      </c>
      <c r="BI83" s="105"/>
      <c r="BJ83" s="105"/>
      <c r="BK83" s="105"/>
      <c r="BL83" s="105"/>
      <c r="BM83" s="105">
        <f>BC83+BH83</f>
        <v>0</v>
      </c>
      <c r="BN83" s="105"/>
      <c r="BO83" s="105"/>
      <c r="BP83" s="105"/>
      <c r="BQ83" s="105"/>
      <c r="BR83" s="11"/>
      <c r="BS83" s="11"/>
      <c r="BT83" s="11"/>
      <c r="BU83" s="11"/>
      <c r="BV83" s="11"/>
      <c r="BW83" s="11"/>
      <c r="BX83" s="11"/>
      <c r="BY83" s="11"/>
      <c r="BZ83" s="9"/>
    </row>
    <row r="84" spans="1:80" ht="15.5" customHeight="1" x14ac:dyDescent="0.3">
      <c r="A84" s="64"/>
      <c r="B84" s="64"/>
      <c r="C84" s="118" t="s">
        <v>96</v>
      </c>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2"/>
      <c r="BR84" s="11"/>
      <c r="BS84" s="11"/>
      <c r="BT84" s="11"/>
      <c r="BU84" s="11"/>
      <c r="BV84" s="11"/>
      <c r="BW84" s="11"/>
      <c r="BX84" s="11"/>
      <c r="BY84" s="11"/>
      <c r="BZ84" s="9"/>
      <c r="CB84" s="1" t="s">
        <v>112</v>
      </c>
    </row>
    <row r="85" spans="1:80" ht="52" customHeight="1" x14ac:dyDescent="0.3">
      <c r="A85" s="64">
        <v>7</v>
      </c>
      <c r="B85" s="64"/>
      <c r="C85" s="118" t="s">
        <v>113</v>
      </c>
      <c r="D85" s="77"/>
      <c r="E85" s="77"/>
      <c r="F85" s="77"/>
      <c r="G85" s="77"/>
      <c r="H85" s="77"/>
      <c r="I85" s="78"/>
      <c r="J85" s="117" t="s">
        <v>98</v>
      </c>
      <c r="K85" s="117"/>
      <c r="L85" s="117"/>
      <c r="M85" s="117"/>
      <c r="N85" s="117"/>
      <c r="O85" s="116" t="s">
        <v>114</v>
      </c>
      <c r="P85" s="77"/>
      <c r="Q85" s="77"/>
      <c r="R85" s="77"/>
      <c r="S85" s="77"/>
      <c r="T85" s="77"/>
      <c r="U85" s="77"/>
      <c r="V85" s="77"/>
      <c r="W85" s="77"/>
      <c r="X85" s="78"/>
      <c r="Y85" s="104">
        <v>5</v>
      </c>
      <c r="Z85" s="104"/>
      <c r="AA85" s="104"/>
      <c r="AB85" s="104"/>
      <c r="AC85" s="104"/>
      <c r="AD85" s="104">
        <v>0</v>
      </c>
      <c r="AE85" s="104"/>
      <c r="AF85" s="104"/>
      <c r="AG85" s="104"/>
      <c r="AH85" s="104"/>
      <c r="AI85" s="104">
        <f>Y85+AD85</f>
        <v>5</v>
      </c>
      <c r="AJ85" s="104"/>
      <c r="AK85" s="104"/>
      <c r="AL85" s="104"/>
      <c r="AM85" s="104"/>
      <c r="AN85" s="104">
        <v>5</v>
      </c>
      <c r="AO85" s="104"/>
      <c r="AP85" s="104"/>
      <c r="AQ85" s="104"/>
      <c r="AR85" s="104"/>
      <c r="AS85" s="104">
        <v>0</v>
      </c>
      <c r="AT85" s="104"/>
      <c r="AU85" s="104"/>
      <c r="AV85" s="104"/>
      <c r="AW85" s="104"/>
      <c r="AX85" s="105">
        <f>AN85+AS85</f>
        <v>5</v>
      </c>
      <c r="AY85" s="105"/>
      <c r="AZ85" s="105"/>
      <c r="BA85" s="105"/>
      <c r="BB85" s="105"/>
      <c r="BC85" s="105">
        <f>AN85-Y85</f>
        <v>0</v>
      </c>
      <c r="BD85" s="105"/>
      <c r="BE85" s="105"/>
      <c r="BF85" s="105"/>
      <c r="BG85" s="105"/>
      <c r="BH85" s="105">
        <f>AS85-AD85</f>
        <v>0</v>
      </c>
      <c r="BI85" s="105"/>
      <c r="BJ85" s="105"/>
      <c r="BK85" s="105"/>
      <c r="BL85" s="105"/>
      <c r="BM85" s="105">
        <f>BC85+BH85</f>
        <v>0</v>
      </c>
      <c r="BN85" s="105"/>
      <c r="BO85" s="105"/>
      <c r="BP85" s="105"/>
      <c r="BQ85" s="105"/>
      <c r="BR85" s="11"/>
      <c r="BS85" s="11"/>
      <c r="BT85" s="11"/>
      <c r="BU85" s="11"/>
      <c r="BV85" s="11"/>
      <c r="BW85" s="11"/>
      <c r="BX85" s="11"/>
      <c r="BY85" s="11"/>
      <c r="BZ85" s="9"/>
    </row>
    <row r="86" spans="1:80" ht="15.5" customHeight="1" x14ac:dyDescent="0.3">
      <c r="A86" s="64"/>
      <c r="B86" s="64"/>
      <c r="C86" s="118" t="s">
        <v>96</v>
      </c>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2"/>
      <c r="BR86" s="11"/>
      <c r="BS86" s="11"/>
      <c r="BT86" s="11"/>
      <c r="BU86" s="11"/>
      <c r="BV86" s="11"/>
      <c r="BW86" s="11"/>
      <c r="BX86" s="11"/>
      <c r="BY86" s="11"/>
      <c r="BZ86" s="9"/>
      <c r="CB86" s="1" t="s">
        <v>115</v>
      </c>
    </row>
    <row r="87" spans="1:80" ht="78" customHeight="1" x14ac:dyDescent="0.3">
      <c r="A87" s="64">
        <v>8</v>
      </c>
      <c r="B87" s="64"/>
      <c r="C87" s="118" t="s">
        <v>116</v>
      </c>
      <c r="D87" s="77"/>
      <c r="E87" s="77"/>
      <c r="F87" s="77"/>
      <c r="G87" s="77"/>
      <c r="H87" s="77"/>
      <c r="I87" s="78"/>
      <c r="J87" s="117" t="s">
        <v>117</v>
      </c>
      <c r="K87" s="117"/>
      <c r="L87" s="117"/>
      <c r="M87" s="117"/>
      <c r="N87" s="117"/>
      <c r="O87" s="116" t="s">
        <v>118</v>
      </c>
      <c r="P87" s="77"/>
      <c r="Q87" s="77"/>
      <c r="R87" s="77"/>
      <c r="S87" s="77"/>
      <c r="T87" s="77"/>
      <c r="U87" s="77"/>
      <c r="V87" s="77"/>
      <c r="W87" s="77"/>
      <c r="X87" s="78"/>
      <c r="Y87" s="104">
        <v>259.02</v>
      </c>
      <c r="Z87" s="104"/>
      <c r="AA87" s="104"/>
      <c r="AB87" s="104"/>
      <c r="AC87" s="104"/>
      <c r="AD87" s="104">
        <v>0</v>
      </c>
      <c r="AE87" s="104"/>
      <c r="AF87" s="104"/>
      <c r="AG87" s="104"/>
      <c r="AH87" s="104"/>
      <c r="AI87" s="104">
        <f>Y87+AD87</f>
        <v>259.02</v>
      </c>
      <c r="AJ87" s="104"/>
      <c r="AK87" s="104"/>
      <c r="AL87" s="104"/>
      <c r="AM87" s="104"/>
      <c r="AN87" s="104">
        <v>264.48</v>
      </c>
      <c r="AO87" s="104"/>
      <c r="AP87" s="104"/>
      <c r="AQ87" s="104"/>
      <c r="AR87" s="104"/>
      <c r="AS87" s="104">
        <v>0</v>
      </c>
      <c r="AT87" s="104"/>
      <c r="AU87" s="104"/>
      <c r="AV87" s="104"/>
      <c r="AW87" s="104"/>
      <c r="AX87" s="105">
        <f>AN87+AS87</f>
        <v>264.48</v>
      </c>
      <c r="AY87" s="105"/>
      <c r="AZ87" s="105"/>
      <c r="BA87" s="105"/>
      <c r="BB87" s="105"/>
      <c r="BC87" s="105">
        <f>AN87-Y87</f>
        <v>5.4600000000000364</v>
      </c>
      <c r="BD87" s="105"/>
      <c r="BE87" s="105"/>
      <c r="BF87" s="105"/>
      <c r="BG87" s="105"/>
      <c r="BH87" s="105">
        <f>AS87-AD87</f>
        <v>0</v>
      </c>
      <c r="BI87" s="105"/>
      <c r="BJ87" s="105"/>
      <c r="BK87" s="105"/>
      <c r="BL87" s="105"/>
      <c r="BM87" s="105">
        <f>BC87+BH87</f>
        <v>5.4600000000000364</v>
      </c>
      <c r="BN87" s="105"/>
      <c r="BO87" s="105"/>
      <c r="BP87" s="105"/>
      <c r="BQ87" s="105"/>
      <c r="BR87" s="11"/>
      <c r="BS87" s="11"/>
      <c r="BT87" s="11"/>
      <c r="BU87" s="11"/>
      <c r="BV87" s="11"/>
      <c r="BW87" s="11"/>
      <c r="BX87" s="11"/>
      <c r="BY87" s="11"/>
      <c r="BZ87" s="9"/>
    </row>
    <row r="88" spans="1:80" ht="15.5" customHeight="1" x14ac:dyDescent="0.3">
      <c r="A88" s="64"/>
      <c r="B88" s="64"/>
      <c r="C88" s="118" t="s">
        <v>101</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2"/>
      <c r="BR88" s="11"/>
      <c r="BS88" s="11"/>
      <c r="BT88" s="11"/>
      <c r="BU88" s="11"/>
      <c r="BV88" s="11"/>
      <c r="BW88" s="11"/>
      <c r="BX88" s="11"/>
      <c r="BY88" s="11"/>
      <c r="BZ88" s="9"/>
      <c r="CB88" s="1" t="s">
        <v>119</v>
      </c>
    </row>
    <row r="89" spans="1:80" s="31" customFormat="1" ht="15" x14ac:dyDescent="0.3">
      <c r="A89" s="98">
        <v>0</v>
      </c>
      <c r="B89" s="98"/>
      <c r="C89" s="120" t="s">
        <v>120</v>
      </c>
      <c r="D89" s="111"/>
      <c r="E89" s="111"/>
      <c r="F89" s="111"/>
      <c r="G89" s="111"/>
      <c r="H89" s="111"/>
      <c r="I89" s="112"/>
      <c r="J89" s="99" t="s">
        <v>87</v>
      </c>
      <c r="K89" s="99"/>
      <c r="L89" s="99"/>
      <c r="M89" s="99"/>
      <c r="N89" s="99"/>
      <c r="O89" s="119" t="s">
        <v>87</v>
      </c>
      <c r="P89" s="111"/>
      <c r="Q89" s="111"/>
      <c r="R89" s="111"/>
      <c r="S89" s="111"/>
      <c r="T89" s="111"/>
      <c r="U89" s="111"/>
      <c r="V89" s="111"/>
      <c r="W89" s="111"/>
      <c r="X89" s="112"/>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1"/>
      <c r="AY89" s="101"/>
      <c r="AZ89" s="101"/>
      <c r="BA89" s="101"/>
      <c r="BB89" s="101"/>
      <c r="BC89" s="101"/>
      <c r="BD89" s="101"/>
      <c r="BE89" s="101"/>
      <c r="BF89" s="101"/>
      <c r="BG89" s="101"/>
      <c r="BH89" s="101"/>
      <c r="BI89" s="101"/>
      <c r="BJ89" s="101"/>
      <c r="BK89" s="101"/>
      <c r="BL89" s="101"/>
      <c r="BM89" s="101"/>
      <c r="BN89" s="101"/>
      <c r="BO89" s="101"/>
      <c r="BP89" s="101"/>
      <c r="BQ89" s="101"/>
      <c r="BR89" s="33"/>
      <c r="BS89" s="33"/>
      <c r="BT89" s="33"/>
      <c r="BU89" s="33"/>
      <c r="BV89" s="33"/>
      <c r="BW89" s="33"/>
      <c r="BX89" s="33"/>
      <c r="BY89" s="33"/>
      <c r="BZ89" s="34"/>
    </row>
    <row r="90" spans="1:80" ht="65" customHeight="1" x14ac:dyDescent="0.3">
      <c r="A90" s="64">
        <v>9</v>
      </c>
      <c r="B90" s="64"/>
      <c r="C90" s="118" t="s">
        <v>121</v>
      </c>
      <c r="D90" s="77"/>
      <c r="E90" s="77"/>
      <c r="F90" s="77"/>
      <c r="G90" s="77"/>
      <c r="H90" s="77"/>
      <c r="I90" s="78"/>
      <c r="J90" s="117" t="s">
        <v>122</v>
      </c>
      <c r="K90" s="117"/>
      <c r="L90" s="117"/>
      <c r="M90" s="117"/>
      <c r="N90" s="117"/>
      <c r="O90" s="116" t="s">
        <v>123</v>
      </c>
      <c r="P90" s="77"/>
      <c r="Q90" s="77"/>
      <c r="R90" s="77"/>
      <c r="S90" s="77"/>
      <c r="T90" s="77"/>
      <c r="U90" s="77"/>
      <c r="V90" s="77"/>
      <c r="W90" s="77"/>
      <c r="X90" s="78"/>
      <c r="Y90" s="104">
        <v>100</v>
      </c>
      <c r="Z90" s="104"/>
      <c r="AA90" s="104"/>
      <c r="AB90" s="104"/>
      <c r="AC90" s="104"/>
      <c r="AD90" s="104">
        <v>0</v>
      </c>
      <c r="AE90" s="104"/>
      <c r="AF90" s="104"/>
      <c r="AG90" s="104"/>
      <c r="AH90" s="104"/>
      <c r="AI90" s="104">
        <f>Y90+AD90</f>
        <v>100</v>
      </c>
      <c r="AJ90" s="104"/>
      <c r="AK90" s="104"/>
      <c r="AL90" s="104"/>
      <c r="AM90" s="104"/>
      <c r="AN90" s="104">
        <v>100</v>
      </c>
      <c r="AO90" s="104"/>
      <c r="AP90" s="104"/>
      <c r="AQ90" s="104"/>
      <c r="AR90" s="104"/>
      <c r="AS90" s="104">
        <v>0</v>
      </c>
      <c r="AT90" s="104"/>
      <c r="AU90" s="104"/>
      <c r="AV90" s="104"/>
      <c r="AW90" s="104"/>
      <c r="AX90" s="105">
        <f>AN90+AS90</f>
        <v>100</v>
      </c>
      <c r="AY90" s="105"/>
      <c r="AZ90" s="105"/>
      <c r="BA90" s="105"/>
      <c r="BB90" s="105"/>
      <c r="BC90" s="105">
        <f>AN90-Y90</f>
        <v>0</v>
      </c>
      <c r="BD90" s="105"/>
      <c r="BE90" s="105"/>
      <c r="BF90" s="105"/>
      <c r="BG90" s="105"/>
      <c r="BH90" s="105">
        <f>AS90-AD90</f>
        <v>0</v>
      </c>
      <c r="BI90" s="105"/>
      <c r="BJ90" s="105"/>
      <c r="BK90" s="105"/>
      <c r="BL90" s="105"/>
      <c r="BM90" s="105">
        <f>BC90+BH90</f>
        <v>0</v>
      </c>
      <c r="BN90" s="105"/>
      <c r="BO90" s="105"/>
      <c r="BP90" s="105"/>
      <c r="BQ90" s="105"/>
      <c r="BR90" s="11"/>
      <c r="BS90" s="11"/>
      <c r="BT90" s="11"/>
      <c r="BU90" s="11"/>
      <c r="BV90" s="11"/>
      <c r="BW90" s="11"/>
      <c r="BX90" s="11"/>
      <c r="BY90" s="11"/>
      <c r="BZ90" s="9"/>
    </row>
    <row r="91" spans="1:80" ht="15.5" customHeight="1" x14ac:dyDescent="0.3">
      <c r="A91" s="64"/>
      <c r="B91" s="64"/>
      <c r="C91" s="118" t="s">
        <v>96</v>
      </c>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2"/>
      <c r="BR91" s="11"/>
      <c r="BS91" s="11"/>
      <c r="BT91" s="11"/>
      <c r="BU91" s="11"/>
      <c r="BV91" s="11"/>
      <c r="BW91" s="11"/>
      <c r="BX91" s="11"/>
      <c r="BY91" s="11"/>
      <c r="BZ91" s="9"/>
      <c r="CB91" s="1" t="s">
        <v>124</v>
      </c>
    </row>
    <row r="92" spans="1:80" ht="65" customHeight="1" x14ac:dyDescent="0.3">
      <c r="A92" s="64"/>
      <c r="B92" s="64"/>
      <c r="C92" s="118" t="s">
        <v>126</v>
      </c>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2"/>
      <c r="BR92" s="11"/>
      <c r="BS92" s="11"/>
      <c r="BT92" s="11"/>
      <c r="BU92" s="11"/>
      <c r="BV92" s="11"/>
      <c r="BW92" s="11"/>
      <c r="BX92" s="11"/>
      <c r="BY92" s="11"/>
      <c r="BZ92" s="9"/>
      <c r="CB92" s="1" t="s">
        <v>125</v>
      </c>
    </row>
    <row r="93" spans="1:80" ht="16" customHeight="1" x14ac:dyDescent="0.3">
      <c r="A93" s="50" t="s">
        <v>51</v>
      </c>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row>
    <row r="94" spans="1:80" ht="90" customHeight="1" x14ac:dyDescent="0.3">
      <c r="A94" s="102" t="s">
        <v>128</v>
      </c>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row>
    <row r="95" spans="1:80" ht="16" customHeight="1" x14ac:dyDescent="0.3">
      <c r="A95" s="17"/>
      <c r="B95" s="17"/>
      <c r="C95" s="17"/>
      <c r="D95" s="17"/>
      <c r="E95" s="17"/>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80" ht="12" customHeight="1" x14ac:dyDescent="0.3">
      <c r="A96" s="30" t="s">
        <v>65</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6" customHeight="1" x14ac:dyDescent="0.35">
      <c r="A97" s="29"/>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42" customHeight="1" x14ac:dyDescent="0.3">
      <c r="A98" s="107" t="s">
        <v>131</v>
      </c>
      <c r="B98" s="103"/>
      <c r="C98" s="103"/>
      <c r="D98" s="103"/>
      <c r="E98" s="103"/>
      <c r="F98" s="103"/>
      <c r="G98" s="103"/>
      <c r="H98" s="103"/>
      <c r="I98" s="103"/>
      <c r="J98" s="103"/>
      <c r="K98" s="103"/>
      <c r="L98" s="103"/>
      <c r="M98" s="103"/>
      <c r="N98" s="103"/>
      <c r="O98" s="103"/>
      <c r="P98" s="103"/>
      <c r="Q98" s="103"/>
      <c r="R98" s="103"/>
      <c r="S98" s="103"/>
      <c r="T98" s="103"/>
      <c r="U98" s="103"/>
      <c r="V98" s="103"/>
      <c r="W98" s="108"/>
      <c r="X98" s="108"/>
      <c r="Y98" s="108"/>
      <c r="Z98" s="108"/>
      <c r="AA98" s="108"/>
      <c r="AB98" s="108"/>
      <c r="AC98" s="108"/>
      <c r="AD98" s="108"/>
      <c r="AE98" s="108"/>
      <c r="AF98" s="108"/>
      <c r="AG98" s="108"/>
      <c r="AH98" s="108"/>
      <c r="AI98" s="108"/>
      <c r="AJ98" s="108"/>
      <c r="AK98" s="108"/>
      <c r="AL98" s="108"/>
      <c r="AM98" s="108"/>
      <c r="AN98" s="3"/>
      <c r="AO98" s="3"/>
      <c r="AP98" s="109" t="s">
        <v>133</v>
      </c>
      <c r="AQ98" s="44"/>
      <c r="AR98" s="44"/>
      <c r="AS98" s="44"/>
      <c r="AT98" s="44"/>
      <c r="AU98" s="44"/>
      <c r="AV98" s="44"/>
      <c r="AW98" s="44"/>
      <c r="AX98" s="44"/>
      <c r="AY98" s="44"/>
      <c r="AZ98" s="44"/>
      <c r="BA98" s="44"/>
      <c r="BB98" s="44"/>
      <c r="BC98" s="44"/>
      <c r="BD98" s="44"/>
      <c r="BE98" s="44"/>
      <c r="BF98" s="44"/>
      <c r="BG98" s="44"/>
      <c r="BH98" s="44"/>
    </row>
    <row r="99" spans="1:64" x14ac:dyDescent="0.3">
      <c r="W99" s="106" t="s">
        <v>9</v>
      </c>
      <c r="X99" s="106"/>
      <c r="Y99" s="106"/>
      <c r="Z99" s="106"/>
      <c r="AA99" s="106"/>
      <c r="AB99" s="106"/>
      <c r="AC99" s="106"/>
      <c r="AD99" s="106"/>
      <c r="AE99" s="106"/>
      <c r="AF99" s="106"/>
      <c r="AG99" s="106"/>
      <c r="AH99" s="106"/>
      <c r="AI99" s="106"/>
      <c r="AJ99" s="106"/>
      <c r="AK99" s="106"/>
      <c r="AL99" s="106"/>
      <c r="AM99" s="106"/>
      <c r="AN99" s="4"/>
      <c r="AO99" s="4"/>
      <c r="AP99" s="106" t="s">
        <v>10</v>
      </c>
      <c r="AQ99" s="106"/>
      <c r="AR99" s="106"/>
      <c r="AS99" s="106"/>
      <c r="AT99" s="106"/>
      <c r="AU99" s="106"/>
      <c r="AV99" s="106"/>
      <c r="AW99" s="106"/>
      <c r="AX99" s="106"/>
      <c r="AY99" s="106"/>
      <c r="AZ99" s="106"/>
      <c r="BA99" s="106"/>
      <c r="BB99" s="106"/>
      <c r="BC99" s="106"/>
      <c r="BD99" s="106"/>
      <c r="BE99" s="106"/>
      <c r="BF99" s="106"/>
      <c r="BG99" s="106"/>
      <c r="BH99" s="106"/>
    </row>
    <row r="101" spans="1:64" ht="30" customHeight="1" x14ac:dyDescent="0.3">
      <c r="A101" s="107" t="s">
        <v>132</v>
      </c>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8"/>
      <c r="X101" s="108"/>
      <c r="Y101" s="108"/>
      <c r="Z101" s="108"/>
      <c r="AA101" s="108"/>
      <c r="AB101" s="108"/>
      <c r="AC101" s="108"/>
      <c r="AD101" s="108"/>
      <c r="AE101" s="108"/>
      <c r="AF101" s="108"/>
      <c r="AG101" s="108"/>
      <c r="AH101" s="108"/>
      <c r="AI101" s="108"/>
      <c r="AJ101" s="108"/>
      <c r="AK101" s="108"/>
      <c r="AL101" s="108"/>
      <c r="AM101" s="108"/>
      <c r="AN101" s="3"/>
      <c r="AO101" s="3"/>
      <c r="AP101" s="109" t="s">
        <v>134</v>
      </c>
      <c r="AQ101" s="44"/>
      <c r="AR101" s="44"/>
      <c r="AS101" s="44"/>
      <c r="AT101" s="44"/>
      <c r="AU101" s="44"/>
      <c r="AV101" s="44"/>
      <c r="AW101" s="44"/>
      <c r="AX101" s="44"/>
      <c r="AY101" s="44"/>
      <c r="AZ101" s="44"/>
      <c r="BA101" s="44"/>
      <c r="BB101" s="44"/>
      <c r="BC101" s="44"/>
      <c r="BD101" s="44"/>
      <c r="BE101" s="44"/>
      <c r="BF101" s="44"/>
      <c r="BG101" s="44"/>
      <c r="BH101" s="44"/>
    </row>
    <row r="102" spans="1:64" x14ac:dyDescent="0.3">
      <c r="W102" s="106" t="s">
        <v>9</v>
      </c>
      <c r="X102" s="106"/>
      <c r="Y102" s="106"/>
      <c r="Z102" s="106"/>
      <c r="AA102" s="106"/>
      <c r="AB102" s="106"/>
      <c r="AC102" s="106"/>
      <c r="AD102" s="106"/>
      <c r="AE102" s="106"/>
      <c r="AF102" s="106"/>
      <c r="AG102" s="106"/>
      <c r="AH102" s="106"/>
      <c r="AI102" s="106"/>
      <c r="AJ102" s="106"/>
      <c r="AK102" s="106"/>
      <c r="AL102" s="106"/>
      <c r="AM102" s="106"/>
      <c r="AN102" s="4"/>
      <c r="AO102" s="4"/>
      <c r="AP102" s="106" t="s">
        <v>10</v>
      </c>
      <c r="AQ102" s="106"/>
      <c r="AR102" s="106"/>
      <c r="AS102" s="106"/>
      <c r="AT102" s="106"/>
      <c r="AU102" s="106"/>
      <c r="AV102" s="106"/>
      <c r="AW102" s="106"/>
      <c r="AX102" s="106"/>
      <c r="AY102" s="106"/>
      <c r="AZ102" s="106"/>
      <c r="BA102" s="106"/>
      <c r="BB102" s="106"/>
      <c r="BC102" s="106"/>
      <c r="BD102" s="106"/>
      <c r="BE102" s="106"/>
      <c r="BF102" s="106"/>
      <c r="BG102" s="106"/>
      <c r="BH102" s="106"/>
    </row>
  </sheetData>
  <mergeCells count="461">
    <mergeCell ref="C92:BQ92"/>
    <mergeCell ref="C72:BQ72"/>
    <mergeCell ref="C74:BQ74"/>
    <mergeCell ref="C76:BQ76"/>
    <mergeCell ref="C79:BQ79"/>
    <mergeCell ref="C81:BQ81"/>
    <mergeCell ref="C84:BQ84"/>
    <mergeCell ref="C86:BQ86"/>
    <mergeCell ref="C88:BQ88"/>
    <mergeCell ref="C91:BQ91"/>
    <mergeCell ref="J89:N89"/>
    <mergeCell ref="O89:X89"/>
    <mergeCell ref="Y89:AC89"/>
    <mergeCell ref="AD89:AH89"/>
    <mergeCell ref="BM87:BQ87"/>
    <mergeCell ref="BM85:BQ85"/>
    <mergeCell ref="BM83:BQ83"/>
    <mergeCell ref="BM82:BQ82"/>
    <mergeCell ref="AS82:AW82"/>
    <mergeCell ref="AX80:BB80"/>
    <mergeCell ref="BC80:BG80"/>
    <mergeCell ref="BH80:BL80"/>
    <mergeCell ref="BM80:BQ80"/>
    <mergeCell ref="AS80:AW80"/>
    <mergeCell ref="A92:B92"/>
    <mergeCell ref="AX90:BB90"/>
    <mergeCell ref="BC90:BG90"/>
    <mergeCell ref="BH90:BL90"/>
    <mergeCell ref="BM90:BQ90"/>
    <mergeCell ref="A91:B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89:B89"/>
    <mergeCell ref="C89:I89"/>
    <mergeCell ref="A88:B88"/>
    <mergeCell ref="AI87:AM87"/>
    <mergeCell ref="AN87:AR87"/>
    <mergeCell ref="AS87:AW87"/>
    <mergeCell ref="AX87:BB87"/>
    <mergeCell ref="BC87:BG87"/>
    <mergeCell ref="BH87:BL87"/>
    <mergeCell ref="A87:B87"/>
    <mergeCell ref="C87:I87"/>
    <mergeCell ref="J87:N87"/>
    <mergeCell ref="O87:X87"/>
    <mergeCell ref="Y87:AC87"/>
    <mergeCell ref="AD87:AH87"/>
    <mergeCell ref="A86:B86"/>
    <mergeCell ref="AI85:AM85"/>
    <mergeCell ref="AN85:AR85"/>
    <mergeCell ref="AS85:AW85"/>
    <mergeCell ref="AX85:BB85"/>
    <mergeCell ref="BC85:BG85"/>
    <mergeCell ref="BH85:BL85"/>
    <mergeCell ref="A85:B85"/>
    <mergeCell ref="C85:I85"/>
    <mergeCell ref="J85:N85"/>
    <mergeCell ref="O85:X85"/>
    <mergeCell ref="Y85:AC85"/>
    <mergeCell ref="AD85:AH85"/>
    <mergeCell ref="A84:B84"/>
    <mergeCell ref="AI83:AM83"/>
    <mergeCell ref="AN83:AR83"/>
    <mergeCell ref="AS83:AW83"/>
    <mergeCell ref="AX83:BB83"/>
    <mergeCell ref="BC83:BG83"/>
    <mergeCell ref="BH83:BL83"/>
    <mergeCell ref="AX82:BB82"/>
    <mergeCell ref="BC82:BG82"/>
    <mergeCell ref="BH82:BL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81:B81"/>
    <mergeCell ref="A80:B80"/>
    <mergeCell ref="C80:I80"/>
    <mergeCell ref="J80:N80"/>
    <mergeCell ref="O80:X80"/>
    <mergeCell ref="Y80:AC80"/>
    <mergeCell ref="AD80:AH80"/>
    <mergeCell ref="AI80:AM80"/>
    <mergeCell ref="AN80:AR80"/>
    <mergeCell ref="AX78:BB78"/>
    <mergeCell ref="BC78:BG78"/>
    <mergeCell ref="BH78:BL78"/>
    <mergeCell ref="BM78:BQ78"/>
    <mergeCell ref="A79:B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77:B77"/>
    <mergeCell ref="C77:I77"/>
    <mergeCell ref="J77:N77"/>
    <mergeCell ref="O77:X77"/>
    <mergeCell ref="Y77:AC77"/>
    <mergeCell ref="AD77:AH77"/>
    <mergeCell ref="BM75:BQ75"/>
    <mergeCell ref="A76:B76"/>
    <mergeCell ref="AI75:AM75"/>
    <mergeCell ref="AN75:AR75"/>
    <mergeCell ref="AS75:AW75"/>
    <mergeCell ref="AX75:BB75"/>
    <mergeCell ref="BC75:BG75"/>
    <mergeCell ref="BH75:BL75"/>
    <mergeCell ref="A75:B75"/>
    <mergeCell ref="C75:I75"/>
    <mergeCell ref="J75:N75"/>
    <mergeCell ref="O75:X75"/>
    <mergeCell ref="Y75:AC75"/>
    <mergeCell ref="AD75:AH75"/>
    <mergeCell ref="AS73:AW73"/>
    <mergeCell ref="AX73:BB73"/>
    <mergeCell ref="BC73:BG73"/>
    <mergeCell ref="BH73:BL73"/>
    <mergeCell ref="A73:B73"/>
    <mergeCell ref="C73:I73"/>
    <mergeCell ref="J73:N73"/>
    <mergeCell ref="O73:X73"/>
    <mergeCell ref="Y73:AC73"/>
    <mergeCell ref="AD73:AH73"/>
    <mergeCell ref="C43:BQ43"/>
    <mergeCell ref="C45:BQ45"/>
    <mergeCell ref="C47:BQ47"/>
    <mergeCell ref="C49:BQ49"/>
    <mergeCell ref="C51:BQ51"/>
    <mergeCell ref="AP54:AT54"/>
    <mergeCell ref="AU54:AY54"/>
    <mergeCell ref="AZ54:BC54"/>
    <mergeCell ref="BD54:BH54"/>
    <mergeCell ref="BI54:BM54"/>
    <mergeCell ref="BN54:BQ54"/>
    <mergeCell ref="AZ46:BC46"/>
    <mergeCell ref="BD46:BH46"/>
    <mergeCell ref="BI46:BM46"/>
    <mergeCell ref="BN46:BQ46"/>
    <mergeCell ref="BN44:BQ44"/>
    <mergeCell ref="A54:B54"/>
    <mergeCell ref="C54:Z54"/>
    <mergeCell ref="AA54:AE54"/>
    <mergeCell ref="AF54:AJ54"/>
    <mergeCell ref="AK54:AO54"/>
    <mergeCell ref="A53:B53"/>
    <mergeCell ref="C53:BQ53"/>
    <mergeCell ref="AP52:AT52"/>
    <mergeCell ref="AU52:AY52"/>
    <mergeCell ref="AZ52:BC52"/>
    <mergeCell ref="BD52:BH52"/>
    <mergeCell ref="BI52:BM52"/>
    <mergeCell ref="BN52:BQ52"/>
    <mergeCell ref="A52:B52"/>
    <mergeCell ref="C52:Z52"/>
    <mergeCell ref="AA52:AE52"/>
    <mergeCell ref="AF52:AJ52"/>
    <mergeCell ref="AK52:AO52"/>
    <mergeCell ref="A51:B51"/>
    <mergeCell ref="AP50:AT50"/>
    <mergeCell ref="AU50:AY50"/>
    <mergeCell ref="AZ50:BC50"/>
    <mergeCell ref="BD50:BH50"/>
    <mergeCell ref="BI50:BM50"/>
    <mergeCell ref="BN50:BQ50"/>
    <mergeCell ref="A50:B50"/>
    <mergeCell ref="C50:Z50"/>
    <mergeCell ref="AA50:AE50"/>
    <mergeCell ref="AF50:AJ50"/>
    <mergeCell ref="AK50:AO50"/>
    <mergeCell ref="A49:B49"/>
    <mergeCell ref="AP48:AT48"/>
    <mergeCell ref="AU48:AY48"/>
    <mergeCell ref="AZ48:BC48"/>
    <mergeCell ref="BD48:BH48"/>
    <mergeCell ref="BI48:BM48"/>
    <mergeCell ref="BN48:BQ48"/>
    <mergeCell ref="A48:B48"/>
    <mergeCell ref="C48:Z48"/>
    <mergeCell ref="AA48:AE48"/>
    <mergeCell ref="AF48:AJ48"/>
    <mergeCell ref="AK48:AO48"/>
    <mergeCell ref="AU46:AY46"/>
    <mergeCell ref="BI44:BM44"/>
    <mergeCell ref="A45:B45"/>
    <mergeCell ref="A44:B44"/>
    <mergeCell ref="C44:Z44"/>
    <mergeCell ref="AA44:AE44"/>
    <mergeCell ref="AF44:AJ44"/>
    <mergeCell ref="AK44:AO44"/>
    <mergeCell ref="AP44:AT44"/>
    <mergeCell ref="AU44:AY44"/>
    <mergeCell ref="AZ44:BC44"/>
    <mergeCell ref="BD44:BH44"/>
    <mergeCell ref="W102:AM102"/>
    <mergeCell ref="AP102:BH102"/>
    <mergeCell ref="A98:V98"/>
    <mergeCell ref="W98:AM98"/>
    <mergeCell ref="AP98:BH98"/>
    <mergeCell ref="W99:AM99"/>
    <mergeCell ref="AP99:BH99"/>
    <mergeCell ref="A101:V101"/>
    <mergeCell ref="W101:AM101"/>
    <mergeCell ref="AP101:BH101"/>
    <mergeCell ref="AX70:BB70"/>
    <mergeCell ref="BC70:BG70"/>
    <mergeCell ref="BH70:BL70"/>
    <mergeCell ref="BM70:BQ70"/>
    <mergeCell ref="A93:BL93"/>
    <mergeCell ref="A94:BL94"/>
    <mergeCell ref="AI71:AM71"/>
    <mergeCell ref="AN71:AR71"/>
    <mergeCell ref="AS71:AW71"/>
    <mergeCell ref="AX71:BB71"/>
    <mergeCell ref="BC71:BG71"/>
    <mergeCell ref="BH71:BL71"/>
    <mergeCell ref="BM71:BQ71"/>
    <mergeCell ref="A72:B72"/>
    <mergeCell ref="A71:B71"/>
    <mergeCell ref="C71:I71"/>
    <mergeCell ref="J71:N71"/>
    <mergeCell ref="O71:X71"/>
    <mergeCell ref="Y71:AC71"/>
    <mergeCell ref="AD71:AH71"/>
    <mergeCell ref="BM73:BQ73"/>
    <mergeCell ref="A74:B74"/>
    <mergeCell ref="AI73:AM73"/>
    <mergeCell ref="AN73:AR73"/>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BG62:BL62"/>
    <mergeCell ref="A64:BQ64"/>
    <mergeCell ref="A66:B67"/>
    <mergeCell ref="C66:I67"/>
    <mergeCell ref="J66:N67"/>
    <mergeCell ref="O66:X67"/>
    <mergeCell ref="Y66:AM66"/>
    <mergeCell ref="AN66:BB66"/>
    <mergeCell ref="BC66:BQ66"/>
    <mergeCell ref="Y67:AC67"/>
    <mergeCell ref="AD67:AH67"/>
    <mergeCell ref="AI67:AM67"/>
    <mergeCell ref="AN67:AR67"/>
    <mergeCell ref="AS67:AW67"/>
    <mergeCell ref="AX67:BB67"/>
    <mergeCell ref="BC67:BG67"/>
    <mergeCell ref="BH67:BL67"/>
    <mergeCell ref="BM67:BQ67"/>
    <mergeCell ref="A62:P62"/>
    <mergeCell ref="Q62:U62"/>
    <mergeCell ref="V62:Z62"/>
    <mergeCell ref="AA62:AF62"/>
    <mergeCell ref="AG62:AK62"/>
    <mergeCell ref="AL62:AP62"/>
    <mergeCell ref="AQ62:AV62"/>
    <mergeCell ref="AW62:BA62"/>
    <mergeCell ref="BB62:BF62"/>
    <mergeCell ref="BG60:BL60"/>
    <mergeCell ref="A61:P61"/>
    <mergeCell ref="Q61:U61"/>
    <mergeCell ref="V61:Z61"/>
    <mergeCell ref="AA61:AF61"/>
    <mergeCell ref="AG61:AK61"/>
    <mergeCell ref="AL61:AP61"/>
    <mergeCell ref="AQ61:AV61"/>
    <mergeCell ref="AW61:BA61"/>
    <mergeCell ref="BB61:BF61"/>
    <mergeCell ref="BG61:BL61"/>
    <mergeCell ref="A60:P60"/>
    <mergeCell ref="Q60:U60"/>
    <mergeCell ref="V60:Z60"/>
    <mergeCell ref="AA60:AF60"/>
    <mergeCell ref="AG60:AK60"/>
    <mergeCell ref="AL60:AP60"/>
    <mergeCell ref="AQ60:AV60"/>
    <mergeCell ref="AW60:BA60"/>
    <mergeCell ref="BB60:BF60"/>
    <mergeCell ref="A57:BL57"/>
    <mergeCell ref="A58:P59"/>
    <mergeCell ref="Q58:AF58"/>
    <mergeCell ref="AG58:AV58"/>
    <mergeCell ref="AW58:BL58"/>
    <mergeCell ref="Q59:U59"/>
    <mergeCell ref="V59:Z59"/>
    <mergeCell ref="AA59:AF59"/>
    <mergeCell ref="AG59:AK59"/>
    <mergeCell ref="AL59:AP59"/>
    <mergeCell ref="AQ59:AV59"/>
    <mergeCell ref="AW59:BA59"/>
    <mergeCell ref="BB59:BF59"/>
    <mergeCell ref="BG59:BL59"/>
    <mergeCell ref="AU42:AY42"/>
    <mergeCell ref="AZ42:BC42"/>
    <mergeCell ref="BD42:BH42"/>
    <mergeCell ref="BI42:BM42"/>
    <mergeCell ref="BN42:BQ42"/>
    <mergeCell ref="A56:BL56"/>
    <mergeCell ref="A43:B43"/>
    <mergeCell ref="AZ41:BC41"/>
    <mergeCell ref="BD41:BH41"/>
    <mergeCell ref="BI41:BM41"/>
    <mergeCell ref="BN41:BQ41"/>
    <mergeCell ref="A42:B42"/>
    <mergeCell ref="C42:Z42"/>
    <mergeCell ref="AA42:AE42"/>
    <mergeCell ref="AF42:AJ42"/>
    <mergeCell ref="AK42:AO42"/>
    <mergeCell ref="AP42:AT42"/>
    <mergeCell ref="A47:B47"/>
    <mergeCell ref="A46:B46"/>
    <mergeCell ref="C46:Z46"/>
    <mergeCell ref="AA46:AE46"/>
    <mergeCell ref="AF46:AJ46"/>
    <mergeCell ref="AK46:AO46"/>
    <mergeCell ref="AP46:AT46"/>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0">
    <cfRule type="cellIs" dxfId="857" priority="47" stopIfTrue="1" operator="equal">
      <formula>$C69</formula>
    </cfRule>
  </conditionalFormatting>
  <conditionalFormatting sqref="A70:B70">
    <cfRule type="cellIs" dxfId="856" priority="48" stopIfTrue="1" operator="equal">
      <formula>0</formula>
    </cfRule>
  </conditionalFormatting>
  <conditionalFormatting sqref="C71">
    <cfRule type="cellIs" dxfId="855" priority="45" stopIfTrue="1" operator="equal">
      <formula>$C70</formula>
    </cfRule>
  </conditionalFormatting>
  <conditionalFormatting sqref="A71:B71">
    <cfRule type="cellIs" dxfId="854" priority="46" stopIfTrue="1" operator="equal">
      <formula>0</formula>
    </cfRule>
  </conditionalFormatting>
  <conditionalFormatting sqref="C72">
    <cfRule type="cellIs" dxfId="853" priority="43" stopIfTrue="1" operator="equal">
      <formula>$C71</formula>
    </cfRule>
  </conditionalFormatting>
  <conditionalFormatting sqref="A72:B72">
    <cfRule type="cellIs" dxfId="852" priority="44" stopIfTrue="1" operator="equal">
      <formula>0</formula>
    </cfRule>
  </conditionalFormatting>
  <conditionalFormatting sqref="C73">
    <cfRule type="cellIs" dxfId="851" priority="41" stopIfTrue="1" operator="equal">
      <formula>$C72</formula>
    </cfRule>
  </conditionalFormatting>
  <conditionalFormatting sqref="A73:B73">
    <cfRule type="cellIs" dxfId="850" priority="42" stopIfTrue="1" operator="equal">
      <formula>0</formula>
    </cfRule>
  </conditionalFormatting>
  <conditionalFormatting sqref="C74">
    <cfRule type="cellIs" dxfId="849" priority="39" stopIfTrue="1" operator="equal">
      <formula>$C73</formula>
    </cfRule>
  </conditionalFormatting>
  <conditionalFormatting sqref="A74:B74">
    <cfRule type="cellIs" dxfId="848" priority="40" stopIfTrue="1" operator="equal">
      <formula>0</formula>
    </cfRule>
  </conditionalFormatting>
  <conditionalFormatting sqref="C75">
    <cfRule type="cellIs" dxfId="847" priority="37" stopIfTrue="1" operator="equal">
      <formula>$C74</formula>
    </cfRule>
  </conditionalFormatting>
  <conditionalFormatting sqref="A75:B75">
    <cfRule type="cellIs" dxfId="846" priority="38" stopIfTrue="1" operator="equal">
      <formula>0</formula>
    </cfRule>
  </conditionalFormatting>
  <conditionalFormatting sqref="C76">
    <cfRule type="cellIs" dxfId="845" priority="35" stopIfTrue="1" operator="equal">
      <formula>$C75</formula>
    </cfRule>
  </conditionalFormatting>
  <conditionalFormatting sqref="A76:B76">
    <cfRule type="cellIs" dxfId="844" priority="36" stopIfTrue="1" operator="equal">
      <formula>0</formula>
    </cfRule>
  </conditionalFormatting>
  <conditionalFormatting sqref="C77">
    <cfRule type="cellIs" dxfId="843" priority="33" stopIfTrue="1" operator="equal">
      <formula>$C76</formula>
    </cfRule>
  </conditionalFormatting>
  <conditionalFormatting sqref="A77:B77">
    <cfRule type="cellIs" dxfId="842" priority="34" stopIfTrue="1" operator="equal">
      <formula>0</formula>
    </cfRule>
  </conditionalFormatting>
  <conditionalFormatting sqref="C78">
    <cfRule type="cellIs" dxfId="841" priority="31" stopIfTrue="1" operator="equal">
      <formula>$C77</formula>
    </cfRule>
  </conditionalFormatting>
  <conditionalFormatting sqref="A78:B78">
    <cfRule type="cellIs" dxfId="840" priority="32" stopIfTrue="1" operator="equal">
      <formula>0</formula>
    </cfRule>
  </conditionalFormatting>
  <conditionalFormatting sqref="C79">
    <cfRule type="cellIs" dxfId="839" priority="29" stopIfTrue="1" operator="equal">
      <formula>$C78</formula>
    </cfRule>
  </conditionalFormatting>
  <conditionalFormatting sqref="A79:B79">
    <cfRule type="cellIs" dxfId="838" priority="30" stopIfTrue="1" operator="equal">
      <formula>0</formula>
    </cfRule>
  </conditionalFormatting>
  <conditionalFormatting sqref="C80">
    <cfRule type="cellIs" dxfId="837" priority="27" stopIfTrue="1" operator="equal">
      <formula>$C79</formula>
    </cfRule>
  </conditionalFormatting>
  <conditionalFormatting sqref="A80:B80">
    <cfRule type="cellIs" dxfId="836" priority="28" stopIfTrue="1" operator="equal">
      <formula>0</formula>
    </cfRule>
  </conditionalFormatting>
  <conditionalFormatting sqref="C81">
    <cfRule type="cellIs" dxfId="835" priority="25" stopIfTrue="1" operator="equal">
      <formula>$C80</formula>
    </cfRule>
  </conditionalFormatting>
  <conditionalFormatting sqref="A81:B81">
    <cfRule type="cellIs" dxfId="834" priority="26" stopIfTrue="1" operator="equal">
      <formula>0</formula>
    </cfRule>
  </conditionalFormatting>
  <conditionalFormatting sqref="C82">
    <cfRule type="cellIs" dxfId="833" priority="23" stopIfTrue="1" operator="equal">
      <formula>$C81</formula>
    </cfRule>
  </conditionalFormatting>
  <conditionalFormatting sqref="A82:B82">
    <cfRule type="cellIs" dxfId="832" priority="24" stopIfTrue="1" operator="equal">
      <formula>0</formula>
    </cfRule>
  </conditionalFormatting>
  <conditionalFormatting sqref="C83">
    <cfRule type="cellIs" dxfId="831" priority="21" stopIfTrue="1" operator="equal">
      <formula>$C82</formula>
    </cfRule>
  </conditionalFormatting>
  <conditionalFormatting sqref="A83:B83">
    <cfRule type="cellIs" dxfId="830" priority="22" stopIfTrue="1" operator="equal">
      <formula>0</formula>
    </cfRule>
  </conditionalFormatting>
  <conditionalFormatting sqref="C84">
    <cfRule type="cellIs" dxfId="829" priority="19" stopIfTrue="1" operator="equal">
      <formula>$C83</formula>
    </cfRule>
  </conditionalFormatting>
  <conditionalFormatting sqref="A84:B84">
    <cfRule type="cellIs" dxfId="828" priority="20" stopIfTrue="1" operator="equal">
      <formula>0</formula>
    </cfRule>
  </conditionalFormatting>
  <conditionalFormatting sqref="C85">
    <cfRule type="cellIs" dxfId="827" priority="17" stopIfTrue="1" operator="equal">
      <formula>$C84</formula>
    </cfRule>
  </conditionalFormatting>
  <conditionalFormatting sqref="A85:B85">
    <cfRule type="cellIs" dxfId="826" priority="18" stopIfTrue="1" operator="equal">
      <formula>0</formula>
    </cfRule>
  </conditionalFormatting>
  <conditionalFormatting sqref="C86">
    <cfRule type="cellIs" dxfId="825" priority="15" stopIfTrue="1" operator="equal">
      <formula>$C85</formula>
    </cfRule>
  </conditionalFormatting>
  <conditionalFormatting sqref="A86:B86">
    <cfRule type="cellIs" dxfId="824" priority="16" stopIfTrue="1" operator="equal">
      <formula>0</formula>
    </cfRule>
  </conditionalFormatting>
  <conditionalFormatting sqref="C87">
    <cfRule type="cellIs" dxfId="823" priority="13" stopIfTrue="1" operator="equal">
      <formula>$C86</formula>
    </cfRule>
  </conditionalFormatting>
  <conditionalFormatting sqref="A87:B87">
    <cfRule type="cellIs" dxfId="822" priority="14" stopIfTrue="1" operator="equal">
      <formula>0</formula>
    </cfRule>
  </conditionalFormatting>
  <conditionalFormatting sqref="C88">
    <cfRule type="cellIs" dxfId="821" priority="11" stopIfTrue="1" operator="equal">
      <formula>$C87</formula>
    </cfRule>
  </conditionalFormatting>
  <conditionalFormatting sqref="A88:B88">
    <cfRule type="cellIs" dxfId="820" priority="12" stopIfTrue="1" operator="equal">
      <formula>0</formula>
    </cfRule>
  </conditionalFormatting>
  <conditionalFormatting sqref="C89">
    <cfRule type="cellIs" dxfId="819" priority="9" stopIfTrue="1" operator="equal">
      <formula>$C88</formula>
    </cfRule>
  </conditionalFormatting>
  <conditionalFormatting sqref="A89:B89">
    <cfRule type="cellIs" dxfId="818" priority="10" stopIfTrue="1" operator="equal">
      <formula>0</formula>
    </cfRule>
  </conditionalFormatting>
  <conditionalFormatting sqref="C90">
    <cfRule type="cellIs" dxfId="817" priority="7" stopIfTrue="1" operator="equal">
      <formula>$C89</formula>
    </cfRule>
  </conditionalFormatting>
  <conditionalFormatting sqref="A90:B90">
    <cfRule type="cellIs" dxfId="816" priority="8" stopIfTrue="1" operator="equal">
      <formula>0</formula>
    </cfRule>
  </conditionalFormatting>
  <conditionalFormatting sqref="C91">
    <cfRule type="cellIs" dxfId="815" priority="5" stopIfTrue="1" operator="equal">
      <formula>$C90</formula>
    </cfRule>
  </conditionalFormatting>
  <conditionalFormatting sqref="A91:B91">
    <cfRule type="cellIs" dxfId="814" priority="6" stopIfTrue="1" operator="equal">
      <formula>0</formula>
    </cfRule>
  </conditionalFormatting>
  <conditionalFormatting sqref="C92">
    <cfRule type="cellIs" dxfId="813" priority="3" stopIfTrue="1" operator="equal">
      <formula>$C91</formula>
    </cfRule>
  </conditionalFormatting>
  <conditionalFormatting sqref="A92:B92">
    <cfRule type="cellIs" dxfId="81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8"/>
  <sheetViews>
    <sheetView view="pageBreakPreview" topLeftCell="A73" zoomScale="60" zoomScaleNormal="100" workbookViewId="0">
      <selection activeCell="N17" sqref="N17:AS17"/>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182</v>
      </c>
      <c r="C20" s="42"/>
      <c r="D20" s="42"/>
      <c r="E20" s="42"/>
      <c r="F20" s="42"/>
      <c r="G20" s="42"/>
      <c r="H20" s="42"/>
      <c r="I20" s="42"/>
      <c r="J20" s="42"/>
      <c r="K20" s="42"/>
      <c r="L20" s="42"/>
      <c r="M20"/>
      <c r="N20" s="41" t="s">
        <v>184</v>
      </c>
      <c r="O20" s="42"/>
      <c r="P20" s="42"/>
      <c r="Q20" s="42"/>
      <c r="R20" s="42"/>
      <c r="S20" s="42"/>
      <c r="T20" s="42"/>
      <c r="U20" s="42"/>
      <c r="V20" s="42"/>
      <c r="W20" s="42"/>
      <c r="X20" s="42"/>
      <c r="Y20" s="42"/>
      <c r="Z20" s="24"/>
      <c r="AA20" s="41" t="s">
        <v>185</v>
      </c>
      <c r="AB20" s="42"/>
      <c r="AC20" s="42"/>
      <c r="AD20" s="42"/>
      <c r="AE20" s="42"/>
      <c r="AF20" s="42"/>
      <c r="AG20" s="42"/>
      <c r="AH20" s="42"/>
      <c r="AI20" s="42"/>
      <c r="AJ20" s="24"/>
      <c r="AK20" s="47" t="s">
        <v>183</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162</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180</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163</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164</v>
      </c>
      <c r="D42" s="77"/>
      <c r="E42" s="77"/>
      <c r="F42" s="77"/>
      <c r="G42" s="77"/>
      <c r="H42" s="77"/>
      <c r="I42" s="77"/>
      <c r="J42" s="77"/>
      <c r="K42" s="77"/>
      <c r="L42" s="77"/>
      <c r="M42" s="77"/>
      <c r="N42" s="77"/>
      <c r="O42" s="77"/>
      <c r="P42" s="77"/>
      <c r="Q42" s="77"/>
      <c r="R42" s="77"/>
      <c r="S42" s="77"/>
      <c r="T42" s="77"/>
      <c r="U42" s="77"/>
      <c r="V42" s="77"/>
      <c r="W42" s="77"/>
      <c r="X42" s="77"/>
      <c r="Y42" s="77"/>
      <c r="Z42" s="78"/>
      <c r="AA42" s="73">
        <v>82305</v>
      </c>
      <c r="AB42" s="73"/>
      <c r="AC42" s="73"/>
      <c r="AD42" s="73"/>
      <c r="AE42" s="73"/>
      <c r="AF42" s="73">
        <v>0</v>
      </c>
      <c r="AG42" s="73"/>
      <c r="AH42" s="73"/>
      <c r="AI42" s="73"/>
      <c r="AJ42" s="73"/>
      <c r="AK42" s="73">
        <f>AA42+AF42</f>
        <v>82305</v>
      </c>
      <c r="AL42" s="73"/>
      <c r="AM42" s="73"/>
      <c r="AN42" s="73"/>
      <c r="AO42" s="73"/>
      <c r="AP42" s="73">
        <v>82304.259999999995</v>
      </c>
      <c r="AQ42" s="73"/>
      <c r="AR42" s="73"/>
      <c r="AS42" s="73"/>
      <c r="AT42" s="73"/>
      <c r="AU42" s="73">
        <v>0</v>
      </c>
      <c r="AV42" s="73"/>
      <c r="AW42" s="73"/>
      <c r="AX42" s="73"/>
      <c r="AY42" s="73"/>
      <c r="AZ42" s="73">
        <f>AP42+AU42</f>
        <v>82304.259999999995</v>
      </c>
      <c r="BA42" s="73"/>
      <c r="BB42" s="73"/>
      <c r="BC42" s="73"/>
      <c r="BD42" s="73">
        <f>AP42-AA42</f>
        <v>-0.74000000000523869</v>
      </c>
      <c r="BE42" s="73"/>
      <c r="BF42" s="73"/>
      <c r="BG42" s="73"/>
      <c r="BH42" s="73"/>
      <c r="BI42" s="73">
        <f>AU42-AF42</f>
        <v>0</v>
      </c>
      <c r="BJ42" s="73"/>
      <c r="BK42" s="73"/>
      <c r="BL42" s="73"/>
      <c r="BM42" s="73"/>
      <c r="BN42" s="73">
        <f>BD42+BI42</f>
        <v>-0.74000000000523869</v>
      </c>
      <c r="BO42" s="73"/>
      <c r="BP42" s="73"/>
      <c r="BQ42" s="73"/>
      <c r="CA42" s="1" t="s">
        <v>22</v>
      </c>
    </row>
    <row r="43" spans="1:80" ht="15.5" customHeight="1" x14ac:dyDescent="0.3">
      <c r="A43" s="64"/>
      <c r="B43" s="64"/>
      <c r="C43" s="76" t="s">
        <v>165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82305</v>
      </c>
      <c r="AB44" s="113"/>
      <c r="AC44" s="113"/>
      <c r="AD44" s="113"/>
      <c r="AE44" s="113"/>
      <c r="AF44" s="113">
        <v>0</v>
      </c>
      <c r="AG44" s="113"/>
      <c r="AH44" s="113"/>
      <c r="AI44" s="113"/>
      <c r="AJ44" s="113"/>
      <c r="AK44" s="113">
        <f>AA44+AF44</f>
        <v>82305</v>
      </c>
      <c r="AL44" s="113"/>
      <c r="AM44" s="113"/>
      <c r="AN44" s="113"/>
      <c r="AO44" s="113"/>
      <c r="AP44" s="113">
        <v>82304.259999999995</v>
      </c>
      <c r="AQ44" s="113"/>
      <c r="AR44" s="113"/>
      <c r="AS44" s="113"/>
      <c r="AT44" s="113"/>
      <c r="AU44" s="113">
        <v>0</v>
      </c>
      <c r="AV44" s="113"/>
      <c r="AW44" s="113"/>
      <c r="AX44" s="113"/>
      <c r="AY44" s="113"/>
      <c r="AZ44" s="113">
        <f>AP44+AU44</f>
        <v>82304.259999999995</v>
      </c>
      <c r="BA44" s="113"/>
      <c r="BB44" s="113"/>
      <c r="BC44" s="113"/>
      <c r="BD44" s="113">
        <f>AP44-AA44</f>
        <v>-0.74000000000523869</v>
      </c>
      <c r="BE44" s="113"/>
      <c r="BF44" s="113"/>
      <c r="BG44" s="113"/>
      <c r="BH44" s="113"/>
      <c r="BI44" s="113">
        <f>AU44-AF44</f>
        <v>0</v>
      </c>
      <c r="BJ44" s="113"/>
      <c r="BK44" s="113"/>
      <c r="BL44" s="113"/>
      <c r="BM44" s="113"/>
      <c r="BN44" s="113">
        <f>BD44+BI44</f>
        <v>-0.74000000000523869</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46.5" customHeight="1" x14ac:dyDescent="0.3">
      <c r="A52" s="123" t="s">
        <v>166</v>
      </c>
      <c r="B52" s="77"/>
      <c r="C52" s="77"/>
      <c r="D52" s="77"/>
      <c r="E52" s="77"/>
      <c r="F52" s="77"/>
      <c r="G52" s="77"/>
      <c r="H52" s="77"/>
      <c r="I52" s="77"/>
      <c r="J52" s="77"/>
      <c r="K52" s="77"/>
      <c r="L52" s="77"/>
      <c r="M52" s="77"/>
      <c r="N52" s="77"/>
      <c r="O52" s="77"/>
      <c r="P52" s="78"/>
      <c r="Q52" s="124">
        <v>82305</v>
      </c>
      <c r="R52" s="124"/>
      <c r="S52" s="124"/>
      <c r="T52" s="124"/>
      <c r="U52" s="124"/>
      <c r="V52" s="124">
        <v>0</v>
      </c>
      <c r="W52" s="124"/>
      <c r="X52" s="124"/>
      <c r="Y52" s="124"/>
      <c r="Z52" s="124"/>
      <c r="AA52" s="124">
        <f>Q52+V52</f>
        <v>82305</v>
      </c>
      <c r="AB52" s="124"/>
      <c r="AC52" s="124"/>
      <c r="AD52" s="124"/>
      <c r="AE52" s="124"/>
      <c r="AF52" s="124"/>
      <c r="AG52" s="124">
        <v>82304.259999999995</v>
      </c>
      <c r="AH52" s="124"/>
      <c r="AI52" s="124"/>
      <c r="AJ52" s="124"/>
      <c r="AK52" s="124"/>
      <c r="AL52" s="124">
        <v>0</v>
      </c>
      <c r="AM52" s="124"/>
      <c r="AN52" s="124"/>
      <c r="AO52" s="124"/>
      <c r="AP52" s="124"/>
      <c r="AQ52" s="124">
        <f>AG52+AL52</f>
        <v>82304.259999999995</v>
      </c>
      <c r="AR52" s="124"/>
      <c r="AS52" s="124"/>
      <c r="AT52" s="124"/>
      <c r="AU52" s="124"/>
      <c r="AV52" s="124"/>
      <c r="AW52" s="124">
        <f>AG52-Q52</f>
        <v>-0.74000000000523869</v>
      </c>
      <c r="AX52" s="124"/>
      <c r="AY52" s="124"/>
      <c r="AZ52" s="124"/>
      <c r="BA52" s="124"/>
      <c r="BB52" s="125">
        <f>AL52-V52</f>
        <v>0</v>
      </c>
      <c r="BC52" s="125"/>
      <c r="BD52" s="125"/>
      <c r="BE52" s="125"/>
      <c r="BF52" s="125"/>
      <c r="BG52" s="125">
        <f>AW52+BB52</f>
        <v>-0.74000000000523869</v>
      </c>
      <c r="BH52" s="125"/>
      <c r="BI52" s="125"/>
      <c r="BJ52" s="125"/>
      <c r="BK52" s="125"/>
      <c r="BL52" s="125"/>
      <c r="BM52" s="8"/>
      <c r="BN52" s="8"/>
      <c r="BO52" s="8"/>
      <c r="BP52" s="8"/>
      <c r="BQ52" s="8"/>
      <c r="CA52" s="1" t="s">
        <v>24</v>
      </c>
    </row>
    <row r="53" spans="1:80" ht="15.5" customHeight="1" x14ac:dyDescent="0.3">
      <c r="A53" s="123" t="s">
        <v>165</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82305</v>
      </c>
      <c r="R54" s="88"/>
      <c r="S54" s="88"/>
      <c r="T54" s="88"/>
      <c r="U54" s="88"/>
      <c r="V54" s="88">
        <v>0</v>
      </c>
      <c r="W54" s="88"/>
      <c r="X54" s="88"/>
      <c r="Y54" s="88"/>
      <c r="Z54" s="88"/>
      <c r="AA54" s="88">
        <f>Q54+V54</f>
        <v>82305</v>
      </c>
      <c r="AB54" s="88"/>
      <c r="AC54" s="88"/>
      <c r="AD54" s="88"/>
      <c r="AE54" s="88"/>
      <c r="AF54" s="88"/>
      <c r="AG54" s="88">
        <v>82304.259999999995</v>
      </c>
      <c r="AH54" s="88"/>
      <c r="AI54" s="88"/>
      <c r="AJ54" s="88"/>
      <c r="AK54" s="88"/>
      <c r="AL54" s="88">
        <v>0</v>
      </c>
      <c r="AM54" s="88"/>
      <c r="AN54" s="88"/>
      <c r="AO54" s="88"/>
      <c r="AP54" s="88"/>
      <c r="AQ54" s="88">
        <f>AG54+AL54</f>
        <v>82304.259999999995</v>
      </c>
      <c r="AR54" s="88"/>
      <c r="AS54" s="88"/>
      <c r="AT54" s="88"/>
      <c r="AU54" s="88"/>
      <c r="AV54" s="88"/>
      <c r="AW54" s="88">
        <f>AG54-Q54</f>
        <v>-0.74000000000523869</v>
      </c>
      <c r="AX54" s="88"/>
      <c r="AY54" s="88"/>
      <c r="AZ54" s="88"/>
      <c r="BA54" s="88"/>
      <c r="BB54" s="89">
        <f>AL54-V54</f>
        <v>0</v>
      </c>
      <c r="BC54" s="89"/>
      <c r="BD54" s="89"/>
      <c r="BE54" s="89"/>
      <c r="BF54" s="89"/>
      <c r="BG54" s="89">
        <f>AW54+BB54</f>
        <v>-0.74000000000523869</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78" customHeight="1" x14ac:dyDescent="0.3">
      <c r="A63" s="64">
        <v>1</v>
      </c>
      <c r="B63" s="64"/>
      <c r="C63" s="116" t="s">
        <v>167</v>
      </c>
      <c r="D63" s="77"/>
      <c r="E63" s="77"/>
      <c r="F63" s="77"/>
      <c r="G63" s="77"/>
      <c r="H63" s="77"/>
      <c r="I63" s="78"/>
      <c r="J63" s="117" t="s">
        <v>98</v>
      </c>
      <c r="K63" s="117"/>
      <c r="L63" s="117"/>
      <c r="M63" s="117"/>
      <c r="N63" s="117"/>
      <c r="O63" s="116" t="s">
        <v>168</v>
      </c>
      <c r="P63" s="77"/>
      <c r="Q63" s="77"/>
      <c r="R63" s="77"/>
      <c r="S63" s="77"/>
      <c r="T63" s="77"/>
      <c r="U63" s="77"/>
      <c r="V63" s="77"/>
      <c r="W63" s="77"/>
      <c r="X63" s="78"/>
      <c r="Y63" s="104">
        <v>1</v>
      </c>
      <c r="Z63" s="104"/>
      <c r="AA63" s="104"/>
      <c r="AB63" s="104"/>
      <c r="AC63" s="104"/>
      <c r="AD63" s="104">
        <v>0</v>
      </c>
      <c r="AE63" s="104"/>
      <c r="AF63" s="104"/>
      <c r="AG63" s="104"/>
      <c r="AH63" s="104"/>
      <c r="AI63" s="104">
        <f>Y63+AD63</f>
        <v>1</v>
      </c>
      <c r="AJ63" s="104"/>
      <c r="AK63" s="104"/>
      <c r="AL63" s="104"/>
      <c r="AM63" s="104"/>
      <c r="AN63" s="104">
        <v>1</v>
      </c>
      <c r="AO63" s="104"/>
      <c r="AP63" s="104"/>
      <c r="AQ63" s="104"/>
      <c r="AR63" s="104"/>
      <c r="AS63" s="104">
        <v>0</v>
      </c>
      <c r="AT63" s="104"/>
      <c r="AU63" s="104"/>
      <c r="AV63" s="104"/>
      <c r="AW63" s="104"/>
      <c r="AX63" s="105">
        <f>AN63+AS63</f>
        <v>1</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96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s="31" customFormat="1" ht="15" x14ac:dyDescent="0.3">
      <c r="A65" s="98">
        <v>0</v>
      </c>
      <c r="B65" s="98"/>
      <c r="C65" s="120" t="s">
        <v>102</v>
      </c>
      <c r="D65" s="111"/>
      <c r="E65" s="111"/>
      <c r="F65" s="111"/>
      <c r="G65" s="111"/>
      <c r="H65" s="111"/>
      <c r="I65" s="112"/>
      <c r="J65" s="99" t="s">
        <v>87</v>
      </c>
      <c r="K65" s="99"/>
      <c r="L65" s="99"/>
      <c r="M65" s="99"/>
      <c r="N65" s="99"/>
      <c r="O65" s="119" t="s">
        <v>87</v>
      </c>
      <c r="P65" s="111"/>
      <c r="Q65" s="111"/>
      <c r="R65" s="111"/>
      <c r="S65" s="111"/>
      <c r="T65" s="111"/>
      <c r="U65" s="111"/>
      <c r="V65" s="111"/>
      <c r="W65" s="111"/>
      <c r="X65" s="112"/>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33"/>
      <c r="BS65" s="33"/>
      <c r="BT65" s="33"/>
      <c r="BU65" s="33"/>
      <c r="BV65" s="33"/>
      <c r="BW65" s="33"/>
      <c r="BX65" s="33"/>
      <c r="BY65" s="33"/>
      <c r="BZ65" s="34"/>
    </row>
    <row r="66" spans="1:80" ht="104" customHeight="1" x14ac:dyDescent="0.3">
      <c r="A66" s="64">
        <v>2</v>
      </c>
      <c r="B66" s="64"/>
      <c r="C66" s="118" t="s">
        <v>169</v>
      </c>
      <c r="D66" s="77"/>
      <c r="E66" s="77"/>
      <c r="F66" s="77"/>
      <c r="G66" s="77"/>
      <c r="H66" s="77"/>
      <c r="I66" s="78"/>
      <c r="J66" s="117" t="s">
        <v>89</v>
      </c>
      <c r="K66" s="117"/>
      <c r="L66" s="117"/>
      <c r="M66" s="117"/>
      <c r="N66" s="117"/>
      <c r="O66" s="116" t="s">
        <v>170</v>
      </c>
      <c r="P66" s="77"/>
      <c r="Q66" s="77"/>
      <c r="R66" s="77"/>
      <c r="S66" s="77"/>
      <c r="T66" s="77"/>
      <c r="U66" s="77"/>
      <c r="V66" s="77"/>
      <c r="W66" s="77"/>
      <c r="X66" s="78"/>
      <c r="Y66" s="104">
        <v>82305</v>
      </c>
      <c r="Z66" s="104"/>
      <c r="AA66" s="104"/>
      <c r="AB66" s="104"/>
      <c r="AC66" s="104"/>
      <c r="AD66" s="104">
        <v>0</v>
      </c>
      <c r="AE66" s="104"/>
      <c r="AF66" s="104"/>
      <c r="AG66" s="104"/>
      <c r="AH66" s="104"/>
      <c r="AI66" s="104">
        <f>Y66+AD66</f>
        <v>82305</v>
      </c>
      <c r="AJ66" s="104"/>
      <c r="AK66" s="104"/>
      <c r="AL66" s="104"/>
      <c r="AM66" s="104"/>
      <c r="AN66" s="104">
        <v>82304.259999999995</v>
      </c>
      <c r="AO66" s="104"/>
      <c r="AP66" s="104"/>
      <c r="AQ66" s="104"/>
      <c r="AR66" s="104"/>
      <c r="AS66" s="104">
        <v>0</v>
      </c>
      <c r="AT66" s="104"/>
      <c r="AU66" s="104"/>
      <c r="AV66" s="104"/>
      <c r="AW66" s="104"/>
      <c r="AX66" s="105">
        <f>AN66+AS66</f>
        <v>82304.259999999995</v>
      </c>
      <c r="AY66" s="105"/>
      <c r="AZ66" s="105"/>
      <c r="BA66" s="105"/>
      <c r="BB66" s="105"/>
      <c r="BC66" s="105">
        <f>AN66-Y66</f>
        <v>-0.74000000000523869</v>
      </c>
      <c r="BD66" s="105"/>
      <c r="BE66" s="105"/>
      <c r="BF66" s="105"/>
      <c r="BG66" s="105"/>
      <c r="BH66" s="105">
        <f>AS66-AD66</f>
        <v>0</v>
      </c>
      <c r="BI66" s="105"/>
      <c r="BJ66" s="105"/>
      <c r="BK66" s="105"/>
      <c r="BL66" s="105"/>
      <c r="BM66" s="105">
        <f>BC66+BH66</f>
        <v>-0.74000000000523869</v>
      </c>
      <c r="BN66" s="105"/>
      <c r="BO66" s="105"/>
      <c r="BP66" s="105"/>
      <c r="BQ66" s="105"/>
      <c r="BR66" s="11"/>
      <c r="BS66" s="11"/>
      <c r="BT66" s="11"/>
      <c r="BU66" s="11"/>
      <c r="BV66" s="11"/>
      <c r="BW66" s="11"/>
      <c r="BX66" s="11"/>
      <c r="BY66" s="11"/>
      <c r="BZ66" s="9"/>
    </row>
    <row r="67" spans="1:80" ht="26" customHeight="1" x14ac:dyDescent="0.3">
      <c r="A67" s="64"/>
      <c r="B67" s="64"/>
      <c r="C67" s="118" t="s">
        <v>171</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155</v>
      </c>
    </row>
    <row r="68" spans="1:80" ht="104" customHeight="1" x14ac:dyDescent="0.3">
      <c r="A68" s="64">
        <v>3</v>
      </c>
      <c r="B68" s="64"/>
      <c r="C68" s="118" t="s">
        <v>172</v>
      </c>
      <c r="D68" s="77"/>
      <c r="E68" s="77"/>
      <c r="F68" s="77"/>
      <c r="G68" s="77"/>
      <c r="H68" s="77"/>
      <c r="I68" s="78"/>
      <c r="J68" s="117" t="s">
        <v>98</v>
      </c>
      <c r="K68" s="117"/>
      <c r="L68" s="117"/>
      <c r="M68" s="117"/>
      <c r="N68" s="117"/>
      <c r="O68" s="116" t="s">
        <v>173</v>
      </c>
      <c r="P68" s="77"/>
      <c r="Q68" s="77"/>
      <c r="R68" s="77"/>
      <c r="S68" s="77"/>
      <c r="T68" s="77"/>
      <c r="U68" s="77"/>
      <c r="V68" s="77"/>
      <c r="W68" s="77"/>
      <c r="X68" s="78"/>
      <c r="Y68" s="104">
        <v>24</v>
      </c>
      <c r="Z68" s="104"/>
      <c r="AA68" s="104"/>
      <c r="AB68" s="104"/>
      <c r="AC68" s="104"/>
      <c r="AD68" s="104">
        <v>0</v>
      </c>
      <c r="AE68" s="104"/>
      <c r="AF68" s="104"/>
      <c r="AG68" s="104"/>
      <c r="AH68" s="104"/>
      <c r="AI68" s="104">
        <f>Y68+AD68</f>
        <v>24</v>
      </c>
      <c r="AJ68" s="104"/>
      <c r="AK68" s="104"/>
      <c r="AL68" s="104"/>
      <c r="AM68" s="104"/>
      <c r="AN68" s="104">
        <v>24</v>
      </c>
      <c r="AO68" s="104"/>
      <c r="AP68" s="104"/>
      <c r="AQ68" s="104"/>
      <c r="AR68" s="104"/>
      <c r="AS68" s="104">
        <v>0</v>
      </c>
      <c r="AT68" s="104"/>
      <c r="AU68" s="104"/>
      <c r="AV68" s="104"/>
      <c r="AW68" s="104"/>
      <c r="AX68" s="105">
        <f>AN68+AS68</f>
        <v>24</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15.5" customHeight="1" x14ac:dyDescent="0.3">
      <c r="A69" s="64"/>
      <c r="B69" s="64"/>
      <c r="C69" s="118" t="s">
        <v>96</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152</v>
      </c>
    </row>
    <row r="70" spans="1:80" s="31" customFormat="1" ht="15" x14ac:dyDescent="0.3">
      <c r="A70" s="98">
        <v>0</v>
      </c>
      <c r="B70" s="98"/>
      <c r="C70" s="120" t="s">
        <v>109</v>
      </c>
      <c r="D70" s="111"/>
      <c r="E70" s="111"/>
      <c r="F70" s="111"/>
      <c r="G70" s="111"/>
      <c r="H70" s="111"/>
      <c r="I70" s="112"/>
      <c r="J70" s="99" t="s">
        <v>87</v>
      </c>
      <c r="K70" s="99"/>
      <c r="L70" s="99"/>
      <c r="M70" s="99"/>
      <c r="N70" s="99"/>
      <c r="O70" s="119" t="s">
        <v>87</v>
      </c>
      <c r="P70" s="111"/>
      <c r="Q70" s="111"/>
      <c r="R70" s="111"/>
      <c r="S70" s="111"/>
      <c r="T70" s="111"/>
      <c r="U70" s="111"/>
      <c r="V70" s="111"/>
      <c r="W70" s="111"/>
      <c r="X70" s="112"/>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AY70" s="101"/>
      <c r="AZ70" s="101"/>
      <c r="BA70" s="101"/>
      <c r="BB70" s="101"/>
      <c r="BC70" s="101"/>
      <c r="BD70" s="101"/>
      <c r="BE70" s="101"/>
      <c r="BF70" s="101"/>
      <c r="BG70" s="101"/>
      <c r="BH70" s="101"/>
      <c r="BI70" s="101"/>
      <c r="BJ70" s="101"/>
      <c r="BK70" s="101"/>
      <c r="BL70" s="101"/>
      <c r="BM70" s="101"/>
      <c r="BN70" s="101"/>
      <c r="BO70" s="101"/>
      <c r="BP70" s="101"/>
      <c r="BQ70" s="101"/>
      <c r="BR70" s="33"/>
      <c r="BS70" s="33"/>
      <c r="BT70" s="33"/>
      <c r="BU70" s="33"/>
      <c r="BV70" s="33"/>
      <c r="BW70" s="33"/>
      <c r="BX70" s="33"/>
      <c r="BY70" s="33"/>
      <c r="BZ70" s="34"/>
    </row>
    <row r="71" spans="1:80" ht="39" customHeight="1" x14ac:dyDescent="0.3">
      <c r="A71" s="64">
        <v>4</v>
      </c>
      <c r="B71" s="64"/>
      <c r="C71" s="118" t="s">
        <v>174</v>
      </c>
      <c r="D71" s="77"/>
      <c r="E71" s="77"/>
      <c r="F71" s="77"/>
      <c r="G71" s="77"/>
      <c r="H71" s="77"/>
      <c r="I71" s="78"/>
      <c r="J71" s="117" t="s">
        <v>89</v>
      </c>
      <c r="K71" s="117"/>
      <c r="L71" s="117"/>
      <c r="M71" s="117"/>
      <c r="N71" s="117"/>
      <c r="O71" s="116" t="s">
        <v>175</v>
      </c>
      <c r="P71" s="77"/>
      <c r="Q71" s="77"/>
      <c r="R71" s="77"/>
      <c r="S71" s="77"/>
      <c r="T71" s="77"/>
      <c r="U71" s="77"/>
      <c r="V71" s="77"/>
      <c r="W71" s="77"/>
      <c r="X71" s="78"/>
      <c r="Y71" s="104">
        <v>3429.37</v>
      </c>
      <c r="Z71" s="104"/>
      <c r="AA71" s="104"/>
      <c r="AB71" s="104"/>
      <c r="AC71" s="104"/>
      <c r="AD71" s="104">
        <v>0</v>
      </c>
      <c r="AE71" s="104"/>
      <c r="AF71" s="104"/>
      <c r="AG71" s="104"/>
      <c r="AH71" s="104"/>
      <c r="AI71" s="104">
        <f>Y71+AD71</f>
        <v>3429.37</v>
      </c>
      <c r="AJ71" s="104"/>
      <c r="AK71" s="104"/>
      <c r="AL71" s="104"/>
      <c r="AM71" s="104"/>
      <c r="AN71" s="104">
        <v>3429.34</v>
      </c>
      <c r="AO71" s="104"/>
      <c r="AP71" s="104"/>
      <c r="AQ71" s="104"/>
      <c r="AR71" s="104"/>
      <c r="AS71" s="104">
        <v>0</v>
      </c>
      <c r="AT71" s="104"/>
      <c r="AU71" s="104"/>
      <c r="AV71" s="104"/>
      <c r="AW71" s="104"/>
      <c r="AX71" s="105">
        <f>AN71+AS71</f>
        <v>3429.34</v>
      </c>
      <c r="AY71" s="105"/>
      <c r="AZ71" s="105"/>
      <c r="BA71" s="105"/>
      <c r="BB71" s="105"/>
      <c r="BC71" s="105">
        <f>AN71-Y71</f>
        <v>-2.9999999999745341E-2</v>
      </c>
      <c r="BD71" s="105"/>
      <c r="BE71" s="105"/>
      <c r="BF71" s="105"/>
      <c r="BG71" s="105"/>
      <c r="BH71" s="105">
        <f>AS71-AD71</f>
        <v>0</v>
      </c>
      <c r="BI71" s="105"/>
      <c r="BJ71" s="105"/>
      <c r="BK71" s="105"/>
      <c r="BL71" s="105"/>
      <c r="BM71" s="105">
        <f>BC71+BH71</f>
        <v>-2.9999999999745341E-2</v>
      </c>
      <c r="BN71" s="105"/>
      <c r="BO71" s="105"/>
      <c r="BP71" s="105"/>
      <c r="BQ71" s="105"/>
      <c r="BR71" s="11"/>
      <c r="BS71" s="11"/>
      <c r="BT71" s="11"/>
      <c r="BU71" s="11"/>
      <c r="BV71" s="11"/>
      <c r="BW71" s="11"/>
      <c r="BX71" s="11"/>
      <c r="BY71" s="11"/>
      <c r="BZ71" s="9"/>
    </row>
    <row r="72" spans="1:80" ht="26" customHeight="1" x14ac:dyDescent="0.3">
      <c r="A72" s="64"/>
      <c r="B72" s="64"/>
      <c r="C72" s="118" t="s">
        <v>171</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s="31" customFormat="1" ht="15" x14ac:dyDescent="0.3">
      <c r="A73" s="98">
        <v>0</v>
      </c>
      <c r="B73" s="98"/>
      <c r="C73" s="120" t="s">
        <v>120</v>
      </c>
      <c r="D73" s="111"/>
      <c r="E73" s="111"/>
      <c r="F73" s="111"/>
      <c r="G73" s="111"/>
      <c r="H73" s="111"/>
      <c r="I73" s="112"/>
      <c r="J73" s="99" t="s">
        <v>87</v>
      </c>
      <c r="K73" s="99"/>
      <c r="L73" s="99"/>
      <c r="M73" s="99"/>
      <c r="N73" s="99"/>
      <c r="O73" s="119" t="s">
        <v>87</v>
      </c>
      <c r="P73" s="111"/>
      <c r="Q73" s="111"/>
      <c r="R73" s="111"/>
      <c r="S73" s="111"/>
      <c r="T73" s="111"/>
      <c r="U73" s="111"/>
      <c r="V73" s="111"/>
      <c r="W73" s="111"/>
      <c r="X73" s="112"/>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1"/>
      <c r="AY73" s="101"/>
      <c r="AZ73" s="101"/>
      <c r="BA73" s="101"/>
      <c r="BB73" s="101"/>
      <c r="BC73" s="101"/>
      <c r="BD73" s="101"/>
      <c r="BE73" s="101"/>
      <c r="BF73" s="101"/>
      <c r="BG73" s="101"/>
      <c r="BH73" s="101"/>
      <c r="BI73" s="101"/>
      <c r="BJ73" s="101"/>
      <c r="BK73" s="101"/>
      <c r="BL73" s="101"/>
      <c r="BM73" s="101"/>
      <c r="BN73" s="101"/>
      <c r="BO73" s="101"/>
      <c r="BP73" s="101"/>
      <c r="BQ73" s="101"/>
      <c r="BR73" s="33"/>
      <c r="BS73" s="33"/>
      <c r="BT73" s="33"/>
      <c r="BU73" s="33"/>
      <c r="BV73" s="33"/>
      <c r="BW73" s="33"/>
      <c r="BX73" s="33"/>
      <c r="BY73" s="33"/>
      <c r="BZ73" s="34"/>
    </row>
    <row r="74" spans="1:80" ht="91" customHeight="1" x14ac:dyDescent="0.3">
      <c r="A74" s="64">
        <v>5</v>
      </c>
      <c r="B74" s="64"/>
      <c r="C74" s="118" t="s">
        <v>176</v>
      </c>
      <c r="D74" s="77"/>
      <c r="E74" s="77"/>
      <c r="F74" s="77"/>
      <c r="G74" s="77"/>
      <c r="H74" s="77"/>
      <c r="I74" s="78"/>
      <c r="J74" s="117" t="s">
        <v>122</v>
      </c>
      <c r="K74" s="117"/>
      <c r="L74" s="117"/>
      <c r="M74" s="117"/>
      <c r="N74" s="117"/>
      <c r="O74" s="116" t="s">
        <v>177</v>
      </c>
      <c r="P74" s="77"/>
      <c r="Q74" s="77"/>
      <c r="R74" s="77"/>
      <c r="S74" s="77"/>
      <c r="T74" s="77"/>
      <c r="U74" s="77"/>
      <c r="V74" s="77"/>
      <c r="W74" s="77"/>
      <c r="X74" s="78"/>
      <c r="Y74" s="104">
        <v>50</v>
      </c>
      <c r="Z74" s="104"/>
      <c r="AA74" s="104"/>
      <c r="AB74" s="104"/>
      <c r="AC74" s="104"/>
      <c r="AD74" s="104">
        <v>0</v>
      </c>
      <c r="AE74" s="104"/>
      <c r="AF74" s="104"/>
      <c r="AG74" s="104"/>
      <c r="AH74" s="104"/>
      <c r="AI74" s="104">
        <f>Y74+AD74</f>
        <v>50</v>
      </c>
      <c r="AJ74" s="104"/>
      <c r="AK74" s="104"/>
      <c r="AL74" s="104"/>
      <c r="AM74" s="104"/>
      <c r="AN74" s="104">
        <v>50</v>
      </c>
      <c r="AO74" s="104"/>
      <c r="AP74" s="104"/>
      <c r="AQ74" s="104"/>
      <c r="AR74" s="104"/>
      <c r="AS74" s="104">
        <v>0</v>
      </c>
      <c r="AT74" s="104"/>
      <c r="AU74" s="104"/>
      <c r="AV74" s="104"/>
      <c r="AW74" s="104"/>
      <c r="AX74" s="105">
        <f>AN74+AS74</f>
        <v>50</v>
      </c>
      <c r="AY74" s="105"/>
      <c r="AZ74" s="105"/>
      <c r="BA74" s="105"/>
      <c r="BB74" s="105"/>
      <c r="BC74" s="105">
        <f>AN74-Y74</f>
        <v>0</v>
      </c>
      <c r="BD74" s="105"/>
      <c r="BE74" s="105"/>
      <c r="BF74" s="105"/>
      <c r="BG74" s="105"/>
      <c r="BH74" s="105">
        <f>AS74-AD74</f>
        <v>0</v>
      </c>
      <c r="BI74" s="105"/>
      <c r="BJ74" s="105"/>
      <c r="BK74" s="105"/>
      <c r="BL74" s="105"/>
      <c r="BM74" s="105">
        <f>BC74+BH74</f>
        <v>0</v>
      </c>
      <c r="BN74" s="105"/>
      <c r="BO74" s="105"/>
      <c r="BP74" s="105"/>
      <c r="BQ74" s="105"/>
      <c r="BR74" s="11"/>
      <c r="BS74" s="11"/>
      <c r="BT74" s="11"/>
      <c r="BU74" s="11"/>
      <c r="BV74" s="11"/>
      <c r="BW74" s="11"/>
      <c r="BX74" s="11"/>
      <c r="BY74" s="11"/>
      <c r="BZ74" s="9"/>
    </row>
    <row r="75" spans="1:80" ht="26" customHeight="1" x14ac:dyDescent="0.3">
      <c r="A75" s="64"/>
      <c r="B75" s="64"/>
      <c r="C75" s="118" t="s">
        <v>178</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153</v>
      </c>
    </row>
    <row r="76" spans="1:80" ht="39" customHeight="1" x14ac:dyDescent="0.3">
      <c r="A76" s="64"/>
      <c r="B76" s="64"/>
      <c r="C76" s="118" t="s">
        <v>179</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8" spans="1:80" ht="16" customHeight="1" x14ac:dyDescent="0.3">
      <c r="A78" s="50" t="s">
        <v>51</v>
      </c>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row>
    <row r="79" spans="1:80" ht="60" customHeight="1" x14ac:dyDescent="0.3">
      <c r="A79" s="102" t="s">
        <v>181</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row>
    <row r="80" spans="1:80" ht="16" customHeight="1" x14ac:dyDescent="0.3">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x14ac:dyDescent="0.3">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6" customHeight="1" x14ac:dyDescent="0.35">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x14ac:dyDescent="0.3">
      <c r="A83" s="107" t="s">
        <v>131</v>
      </c>
      <c r="B83" s="103"/>
      <c r="C83" s="103"/>
      <c r="D83" s="103"/>
      <c r="E83" s="103"/>
      <c r="F83" s="103"/>
      <c r="G83" s="103"/>
      <c r="H83" s="103"/>
      <c r="I83" s="103"/>
      <c r="J83" s="103"/>
      <c r="K83" s="103"/>
      <c r="L83" s="103"/>
      <c r="M83" s="103"/>
      <c r="N83" s="103"/>
      <c r="O83" s="103"/>
      <c r="P83" s="103"/>
      <c r="Q83" s="103"/>
      <c r="R83" s="103"/>
      <c r="S83" s="103"/>
      <c r="T83" s="103"/>
      <c r="U83" s="103"/>
      <c r="V83" s="103"/>
      <c r="W83" s="108"/>
      <c r="X83" s="108"/>
      <c r="Y83" s="108"/>
      <c r="Z83" s="108"/>
      <c r="AA83" s="108"/>
      <c r="AB83" s="108"/>
      <c r="AC83" s="108"/>
      <c r="AD83" s="108"/>
      <c r="AE83" s="108"/>
      <c r="AF83" s="108"/>
      <c r="AG83" s="108"/>
      <c r="AH83" s="108"/>
      <c r="AI83" s="108"/>
      <c r="AJ83" s="108"/>
      <c r="AK83" s="108"/>
      <c r="AL83" s="108"/>
      <c r="AM83" s="108"/>
      <c r="AN83" s="3"/>
      <c r="AO83" s="3"/>
      <c r="AP83" s="109" t="s">
        <v>133</v>
      </c>
      <c r="AQ83" s="44"/>
      <c r="AR83" s="44"/>
      <c r="AS83" s="44"/>
      <c r="AT83" s="44"/>
      <c r="AU83" s="44"/>
      <c r="AV83" s="44"/>
      <c r="AW83" s="44"/>
      <c r="AX83" s="44"/>
      <c r="AY83" s="44"/>
      <c r="AZ83" s="44"/>
      <c r="BA83" s="44"/>
      <c r="BB83" s="44"/>
      <c r="BC83" s="44"/>
      <c r="BD83" s="44"/>
      <c r="BE83" s="44"/>
      <c r="BF83" s="44"/>
      <c r="BG83" s="44"/>
      <c r="BH83" s="44"/>
    </row>
    <row r="84" spans="1:64" x14ac:dyDescent="0.3">
      <c r="W84" s="106" t="s">
        <v>9</v>
      </c>
      <c r="X84" s="106"/>
      <c r="Y84" s="106"/>
      <c r="Z84" s="106"/>
      <c r="AA84" s="106"/>
      <c r="AB84" s="106"/>
      <c r="AC84" s="106"/>
      <c r="AD84" s="106"/>
      <c r="AE84" s="106"/>
      <c r="AF84" s="106"/>
      <c r="AG84" s="106"/>
      <c r="AH84" s="106"/>
      <c r="AI84" s="106"/>
      <c r="AJ84" s="106"/>
      <c r="AK84" s="106"/>
      <c r="AL84" s="106"/>
      <c r="AM84" s="106"/>
      <c r="AN84" s="4"/>
      <c r="AO84" s="4"/>
      <c r="AP84" s="106" t="s">
        <v>10</v>
      </c>
      <c r="AQ84" s="106"/>
      <c r="AR84" s="106"/>
      <c r="AS84" s="106"/>
      <c r="AT84" s="106"/>
      <c r="AU84" s="106"/>
      <c r="AV84" s="106"/>
      <c r="AW84" s="106"/>
      <c r="AX84" s="106"/>
      <c r="AY84" s="106"/>
      <c r="AZ84" s="106"/>
      <c r="BA84" s="106"/>
      <c r="BB84" s="106"/>
      <c r="BC84" s="106"/>
      <c r="BD84" s="106"/>
      <c r="BE84" s="106"/>
      <c r="BF84" s="106"/>
      <c r="BG84" s="106"/>
      <c r="BH84" s="106"/>
    </row>
    <row r="87" spans="1:64" ht="30" customHeight="1" x14ac:dyDescent="0.3">
      <c r="A87" s="107" t="s">
        <v>132</v>
      </c>
      <c r="B87" s="103"/>
      <c r="C87" s="103"/>
      <c r="D87" s="103"/>
      <c r="E87" s="103"/>
      <c r="F87" s="103"/>
      <c r="G87" s="103"/>
      <c r="H87" s="103"/>
      <c r="I87" s="103"/>
      <c r="J87" s="103"/>
      <c r="K87" s="103"/>
      <c r="L87" s="103"/>
      <c r="M87" s="103"/>
      <c r="N87" s="103"/>
      <c r="O87" s="103"/>
      <c r="P87" s="103"/>
      <c r="Q87" s="103"/>
      <c r="R87" s="103"/>
      <c r="S87" s="103"/>
      <c r="T87" s="103"/>
      <c r="U87" s="103"/>
      <c r="V87" s="103"/>
      <c r="W87" s="108"/>
      <c r="X87" s="108"/>
      <c r="Y87" s="108"/>
      <c r="Z87" s="108"/>
      <c r="AA87" s="108"/>
      <c r="AB87" s="108"/>
      <c r="AC87" s="108"/>
      <c r="AD87" s="108"/>
      <c r="AE87" s="108"/>
      <c r="AF87" s="108"/>
      <c r="AG87" s="108"/>
      <c r="AH87" s="108"/>
      <c r="AI87" s="108"/>
      <c r="AJ87" s="108"/>
      <c r="AK87" s="108"/>
      <c r="AL87" s="108"/>
      <c r="AM87" s="108"/>
      <c r="AN87" s="3"/>
      <c r="AO87" s="3"/>
      <c r="AP87" s="109" t="s">
        <v>134</v>
      </c>
      <c r="AQ87" s="44"/>
      <c r="AR87" s="44"/>
      <c r="AS87" s="44"/>
      <c r="AT87" s="44"/>
      <c r="AU87" s="44"/>
      <c r="AV87" s="44"/>
      <c r="AW87" s="44"/>
      <c r="AX87" s="44"/>
      <c r="AY87" s="44"/>
      <c r="AZ87" s="44"/>
      <c r="BA87" s="44"/>
      <c r="BB87" s="44"/>
      <c r="BC87" s="44"/>
      <c r="BD87" s="44"/>
      <c r="BE87" s="44"/>
      <c r="BF87" s="44"/>
      <c r="BG87" s="44"/>
      <c r="BH87" s="44"/>
    </row>
    <row r="88" spans="1:64" x14ac:dyDescent="0.3">
      <c r="W88" s="106" t="s">
        <v>9</v>
      </c>
      <c r="X88" s="106"/>
      <c r="Y88" s="106"/>
      <c r="Z88" s="106"/>
      <c r="AA88" s="106"/>
      <c r="AB88" s="106"/>
      <c r="AC88" s="106"/>
      <c r="AD88" s="106"/>
      <c r="AE88" s="106"/>
      <c r="AF88" s="106"/>
      <c r="AG88" s="106"/>
      <c r="AH88" s="106"/>
      <c r="AI88" s="106"/>
      <c r="AJ88" s="106"/>
      <c r="AK88" s="106"/>
      <c r="AL88" s="106"/>
      <c r="AM88" s="106"/>
      <c r="AN88" s="4"/>
      <c r="AO88" s="4"/>
      <c r="AP88" s="106" t="s">
        <v>10</v>
      </c>
      <c r="AQ88" s="106"/>
      <c r="AR88" s="106"/>
      <c r="AS88" s="106"/>
      <c r="AT88" s="106"/>
      <c r="AU88" s="106"/>
      <c r="AV88" s="106"/>
      <c r="AW88" s="106"/>
      <c r="AX88" s="106"/>
      <c r="AY88" s="106"/>
      <c r="AZ88" s="106"/>
      <c r="BA88" s="106"/>
      <c r="BB88" s="106"/>
      <c r="BC88" s="106"/>
      <c r="BD88" s="106"/>
      <c r="BE88" s="106"/>
      <c r="BF88" s="106"/>
      <c r="BG88" s="106"/>
      <c r="BH88" s="106"/>
    </row>
  </sheetData>
  <mergeCells count="347">
    <mergeCell ref="C64:BQ64"/>
    <mergeCell ref="C67:BQ67"/>
    <mergeCell ref="C69:BQ69"/>
    <mergeCell ref="C72:BQ72"/>
    <mergeCell ref="C75:BQ75"/>
    <mergeCell ref="C76:BQ76"/>
    <mergeCell ref="A76:B76"/>
    <mergeCell ref="BM74:BQ74"/>
    <mergeCell ref="A75:B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BM68:BQ68"/>
    <mergeCell ref="A69:B69"/>
    <mergeCell ref="AI68:AM68"/>
    <mergeCell ref="AN68:AR68"/>
    <mergeCell ref="AS68:AW68"/>
    <mergeCell ref="AX68:BB68"/>
    <mergeCell ref="BC68:BG68"/>
    <mergeCell ref="BH68:BL68"/>
    <mergeCell ref="A68:B68"/>
    <mergeCell ref="C68:I68"/>
    <mergeCell ref="J68:N68"/>
    <mergeCell ref="O68:X68"/>
    <mergeCell ref="Y68:AC68"/>
    <mergeCell ref="AD68:AH68"/>
    <mergeCell ref="A66:B66"/>
    <mergeCell ref="C66:I66"/>
    <mergeCell ref="J66:N66"/>
    <mergeCell ref="O66:X66"/>
    <mergeCell ref="Y66:AC66"/>
    <mergeCell ref="AD66:AH66"/>
    <mergeCell ref="A65:B65"/>
    <mergeCell ref="C65:I65"/>
    <mergeCell ref="J65:N65"/>
    <mergeCell ref="O65:X65"/>
    <mergeCell ref="Y65:AC65"/>
    <mergeCell ref="AD65:AH65"/>
    <mergeCell ref="AK44:AO44"/>
    <mergeCell ref="AP44:AT44"/>
    <mergeCell ref="AU44:AY44"/>
    <mergeCell ref="AZ44:BC44"/>
    <mergeCell ref="BD44:BH44"/>
    <mergeCell ref="AI65:AM65"/>
    <mergeCell ref="AN65:AR65"/>
    <mergeCell ref="AS65:AW65"/>
    <mergeCell ref="AX63:BB63"/>
    <mergeCell ref="BC63:BG63"/>
    <mergeCell ref="BH63:BL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W88:AM88"/>
    <mergeCell ref="AP88:BH88"/>
    <mergeCell ref="A83:V83"/>
    <mergeCell ref="W83:AM83"/>
    <mergeCell ref="AP83:BH83"/>
    <mergeCell ref="W84:AM84"/>
    <mergeCell ref="AP84:BH84"/>
    <mergeCell ref="A87:V87"/>
    <mergeCell ref="W87:AM87"/>
    <mergeCell ref="AP87:BH87"/>
    <mergeCell ref="AX62:BB62"/>
    <mergeCell ref="BC62:BG62"/>
    <mergeCell ref="BH62:BL62"/>
    <mergeCell ref="BM62:BQ62"/>
    <mergeCell ref="A78:BL78"/>
    <mergeCell ref="A79:BL79"/>
    <mergeCell ref="AD63:AH63"/>
    <mergeCell ref="AI63:AM63"/>
    <mergeCell ref="AN63:AR63"/>
    <mergeCell ref="AS63:AW63"/>
    <mergeCell ref="BM63:BQ63"/>
    <mergeCell ref="A64:B64"/>
    <mergeCell ref="BM66:BQ66"/>
    <mergeCell ref="A67:B67"/>
    <mergeCell ref="AI66:AM66"/>
    <mergeCell ref="AN66:AR66"/>
    <mergeCell ref="AS66:AW66"/>
    <mergeCell ref="AX66:BB66"/>
    <mergeCell ref="BC66:BG66"/>
    <mergeCell ref="BH66:BL66"/>
    <mergeCell ref="AX65:BB65"/>
    <mergeCell ref="BC65:BG65"/>
    <mergeCell ref="BH65:BL65"/>
    <mergeCell ref="BM65:BQ65"/>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A54:AF54"/>
    <mergeCell ref="AG54:AK54"/>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811" priority="31" stopIfTrue="1" operator="equal">
      <formula>$C61</formula>
    </cfRule>
  </conditionalFormatting>
  <conditionalFormatting sqref="A62:B62">
    <cfRule type="cellIs" dxfId="810" priority="32" stopIfTrue="1" operator="equal">
      <formula>0</formula>
    </cfRule>
  </conditionalFormatting>
  <conditionalFormatting sqref="C63">
    <cfRule type="cellIs" dxfId="809" priority="29" stopIfTrue="1" operator="equal">
      <formula>$C62</formula>
    </cfRule>
  </conditionalFormatting>
  <conditionalFormatting sqref="A63:B63">
    <cfRule type="cellIs" dxfId="808" priority="30" stopIfTrue="1" operator="equal">
      <formula>0</formula>
    </cfRule>
  </conditionalFormatting>
  <conditionalFormatting sqref="C64">
    <cfRule type="cellIs" dxfId="807" priority="27" stopIfTrue="1" operator="equal">
      <formula>$C63</formula>
    </cfRule>
  </conditionalFormatting>
  <conditionalFormatting sqref="A64:B64">
    <cfRule type="cellIs" dxfId="806" priority="28" stopIfTrue="1" operator="equal">
      <formula>0</formula>
    </cfRule>
  </conditionalFormatting>
  <conditionalFormatting sqref="C65">
    <cfRule type="cellIs" dxfId="805" priority="25" stopIfTrue="1" operator="equal">
      <formula>$C64</formula>
    </cfRule>
  </conditionalFormatting>
  <conditionalFormatting sqref="A65:B65">
    <cfRule type="cellIs" dxfId="804" priority="26" stopIfTrue="1" operator="equal">
      <formula>0</formula>
    </cfRule>
  </conditionalFormatting>
  <conditionalFormatting sqref="C66">
    <cfRule type="cellIs" dxfId="803" priority="23" stopIfTrue="1" operator="equal">
      <formula>$C65</formula>
    </cfRule>
  </conditionalFormatting>
  <conditionalFormatting sqref="A66:B66">
    <cfRule type="cellIs" dxfId="802" priority="24" stopIfTrue="1" operator="equal">
      <formula>0</formula>
    </cfRule>
  </conditionalFormatting>
  <conditionalFormatting sqref="C67">
    <cfRule type="cellIs" dxfId="801" priority="21" stopIfTrue="1" operator="equal">
      <formula>$C66</formula>
    </cfRule>
  </conditionalFormatting>
  <conditionalFormatting sqref="A67:B67">
    <cfRule type="cellIs" dxfId="800" priority="22" stopIfTrue="1" operator="equal">
      <formula>0</formula>
    </cfRule>
  </conditionalFormatting>
  <conditionalFormatting sqref="C68">
    <cfRule type="cellIs" dxfId="799" priority="19" stopIfTrue="1" operator="equal">
      <formula>$C67</formula>
    </cfRule>
  </conditionalFormatting>
  <conditionalFormatting sqref="A68:B68">
    <cfRule type="cellIs" dxfId="798" priority="20" stopIfTrue="1" operator="equal">
      <formula>0</formula>
    </cfRule>
  </conditionalFormatting>
  <conditionalFormatting sqref="C69">
    <cfRule type="cellIs" dxfId="797" priority="17" stopIfTrue="1" operator="equal">
      <formula>$C68</formula>
    </cfRule>
  </conditionalFormatting>
  <conditionalFormatting sqref="A69:B69">
    <cfRule type="cellIs" dxfId="796" priority="18" stopIfTrue="1" operator="equal">
      <formula>0</formula>
    </cfRule>
  </conditionalFormatting>
  <conditionalFormatting sqref="C70">
    <cfRule type="cellIs" dxfId="795" priority="15" stopIfTrue="1" operator="equal">
      <formula>$C69</formula>
    </cfRule>
  </conditionalFormatting>
  <conditionalFormatting sqref="A70:B70">
    <cfRule type="cellIs" dxfId="794" priority="16" stopIfTrue="1" operator="equal">
      <formula>0</formula>
    </cfRule>
  </conditionalFormatting>
  <conditionalFormatting sqref="C71">
    <cfRule type="cellIs" dxfId="793" priority="13" stopIfTrue="1" operator="equal">
      <formula>$C70</formula>
    </cfRule>
  </conditionalFormatting>
  <conditionalFormatting sqref="A71:B71">
    <cfRule type="cellIs" dxfId="792" priority="14" stopIfTrue="1" operator="equal">
      <formula>0</formula>
    </cfRule>
  </conditionalFormatting>
  <conditionalFormatting sqref="C72">
    <cfRule type="cellIs" dxfId="791" priority="11" stopIfTrue="1" operator="equal">
      <formula>$C71</formula>
    </cfRule>
  </conditionalFormatting>
  <conditionalFormatting sqref="A72:B72">
    <cfRule type="cellIs" dxfId="790" priority="12" stopIfTrue="1" operator="equal">
      <formula>0</formula>
    </cfRule>
  </conditionalFormatting>
  <conditionalFormatting sqref="C73">
    <cfRule type="cellIs" dxfId="789" priority="9" stopIfTrue="1" operator="equal">
      <formula>$C72</formula>
    </cfRule>
  </conditionalFormatting>
  <conditionalFormatting sqref="A73:B73">
    <cfRule type="cellIs" dxfId="788" priority="10" stopIfTrue="1" operator="equal">
      <formula>0</formula>
    </cfRule>
  </conditionalFormatting>
  <conditionalFormatting sqref="C74">
    <cfRule type="cellIs" dxfId="787" priority="7" stopIfTrue="1" operator="equal">
      <formula>$C73</formula>
    </cfRule>
  </conditionalFormatting>
  <conditionalFormatting sqref="A74:B74">
    <cfRule type="cellIs" dxfId="786" priority="8" stopIfTrue="1" operator="equal">
      <formula>0</formula>
    </cfRule>
  </conditionalFormatting>
  <conditionalFormatting sqref="C75">
    <cfRule type="cellIs" dxfId="785" priority="5" stopIfTrue="1" operator="equal">
      <formula>$C74</formula>
    </cfRule>
  </conditionalFormatting>
  <conditionalFormatting sqref="A75:B75">
    <cfRule type="cellIs" dxfId="784" priority="6" stopIfTrue="1" operator="equal">
      <formula>0</formula>
    </cfRule>
  </conditionalFormatting>
  <conditionalFormatting sqref="C76">
    <cfRule type="cellIs" dxfId="783" priority="3" stopIfTrue="1" operator="equal">
      <formula>$C75</formula>
    </cfRule>
  </conditionalFormatting>
  <conditionalFormatting sqref="A76:B76">
    <cfRule type="cellIs" dxfId="782"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8"/>
  <sheetViews>
    <sheetView view="pageBreakPreview" topLeftCell="A46" zoomScale="60" zoomScaleNormal="100" workbookViewId="0">
      <selection activeCell="N17" sqref="N17:AS17"/>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 customHeight="1" x14ac:dyDescent="0.3">
      <c r="A20" s="18" t="s">
        <v>37</v>
      </c>
      <c r="B20" s="41" t="s">
        <v>205</v>
      </c>
      <c r="C20" s="42"/>
      <c r="D20" s="42"/>
      <c r="E20" s="42"/>
      <c r="F20" s="42"/>
      <c r="G20" s="42"/>
      <c r="H20" s="42"/>
      <c r="I20" s="42"/>
      <c r="J20" s="42"/>
      <c r="K20" s="42"/>
      <c r="L20" s="42"/>
      <c r="M20"/>
      <c r="N20" s="41" t="s">
        <v>207</v>
      </c>
      <c r="O20" s="42"/>
      <c r="P20" s="42"/>
      <c r="Q20" s="42"/>
      <c r="R20" s="42"/>
      <c r="S20" s="42"/>
      <c r="T20" s="42"/>
      <c r="U20" s="42"/>
      <c r="V20" s="42"/>
      <c r="W20" s="42"/>
      <c r="X20" s="42"/>
      <c r="Y20" s="42"/>
      <c r="Z20" s="24"/>
      <c r="AA20" s="41" t="s">
        <v>208</v>
      </c>
      <c r="AB20" s="42"/>
      <c r="AC20" s="42"/>
      <c r="AD20" s="42"/>
      <c r="AE20" s="42"/>
      <c r="AF20" s="42"/>
      <c r="AG20" s="42"/>
      <c r="AH20" s="42"/>
      <c r="AI20" s="42"/>
      <c r="AJ20" s="24"/>
      <c r="AK20" s="47" t="s">
        <v>206</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6" customHeight="1" x14ac:dyDescent="0.3">
      <c r="A26" s="56">
        <v>1</v>
      </c>
      <c r="B26" s="56"/>
      <c r="C26" s="56"/>
      <c r="D26" s="56"/>
      <c r="E26" s="56"/>
      <c r="F26" s="56"/>
      <c r="G26" s="60" t="s">
        <v>186</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203</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187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188</v>
      </c>
      <c r="D42" s="77"/>
      <c r="E42" s="77"/>
      <c r="F42" s="77"/>
      <c r="G42" s="77"/>
      <c r="H42" s="77"/>
      <c r="I42" s="77"/>
      <c r="J42" s="77"/>
      <c r="K42" s="77"/>
      <c r="L42" s="77"/>
      <c r="M42" s="77"/>
      <c r="N42" s="77"/>
      <c r="O42" s="77"/>
      <c r="P42" s="77"/>
      <c r="Q42" s="77"/>
      <c r="R42" s="77"/>
      <c r="S42" s="77"/>
      <c r="T42" s="77"/>
      <c r="U42" s="77"/>
      <c r="V42" s="77"/>
      <c r="W42" s="77"/>
      <c r="X42" s="77"/>
      <c r="Y42" s="77"/>
      <c r="Z42" s="78"/>
      <c r="AA42" s="73">
        <v>26400</v>
      </c>
      <c r="AB42" s="73"/>
      <c r="AC42" s="73"/>
      <c r="AD42" s="73"/>
      <c r="AE42" s="73"/>
      <c r="AF42" s="73">
        <v>0</v>
      </c>
      <c r="AG42" s="73"/>
      <c r="AH42" s="73"/>
      <c r="AI42" s="73"/>
      <c r="AJ42" s="73"/>
      <c r="AK42" s="73">
        <f>AA42+AF42</f>
        <v>26400</v>
      </c>
      <c r="AL42" s="73"/>
      <c r="AM42" s="73"/>
      <c r="AN42" s="73"/>
      <c r="AO42" s="73"/>
      <c r="AP42" s="73">
        <v>26400</v>
      </c>
      <c r="AQ42" s="73"/>
      <c r="AR42" s="73"/>
      <c r="AS42" s="73"/>
      <c r="AT42" s="73"/>
      <c r="AU42" s="73">
        <v>0</v>
      </c>
      <c r="AV42" s="73"/>
      <c r="AW42" s="73"/>
      <c r="AX42" s="73"/>
      <c r="AY42" s="73"/>
      <c r="AZ42" s="73">
        <f>AP42+AU42</f>
        <v>26400</v>
      </c>
      <c r="BA42" s="73"/>
      <c r="BB42" s="73"/>
      <c r="BC42" s="73"/>
      <c r="BD42" s="73">
        <f>AP42-AA42</f>
        <v>0</v>
      </c>
      <c r="BE42" s="73"/>
      <c r="BF42" s="73"/>
      <c r="BG42" s="73"/>
      <c r="BH42" s="73"/>
      <c r="BI42" s="73">
        <f>AU42-AF42</f>
        <v>0</v>
      </c>
      <c r="BJ42" s="73"/>
      <c r="BK42" s="73"/>
      <c r="BL42" s="73"/>
      <c r="BM42" s="73"/>
      <c r="BN42" s="73">
        <f>BD42+BI42</f>
        <v>0</v>
      </c>
      <c r="BO42" s="73"/>
      <c r="BP42" s="73"/>
      <c r="BQ42" s="73"/>
      <c r="CA42" s="1" t="s">
        <v>22</v>
      </c>
    </row>
    <row r="43" spans="1:80" ht="15.5" customHeight="1" x14ac:dyDescent="0.3">
      <c r="A43" s="64"/>
      <c r="B43" s="64"/>
      <c r="C43" s="76" t="s">
        <v>189</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26400</v>
      </c>
      <c r="AB44" s="113"/>
      <c r="AC44" s="113"/>
      <c r="AD44" s="113"/>
      <c r="AE44" s="113"/>
      <c r="AF44" s="113">
        <v>0</v>
      </c>
      <c r="AG44" s="113"/>
      <c r="AH44" s="113"/>
      <c r="AI44" s="113"/>
      <c r="AJ44" s="113"/>
      <c r="AK44" s="113">
        <f>AA44+AF44</f>
        <v>26400</v>
      </c>
      <c r="AL44" s="113"/>
      <c r="AM44" s="113"/>
      <c r="AN44" s="113"/>
      <c r="AO44" s="113"/>
      <c r="AP44" s="113">
        <v>26400</v>
      </c>
      <c r="AQ44" s="113"/>
      <c r="AR44" s="113"/>
      <c r="AS44" s="113"/>
      <c r="AT44" s="113"/>
      <c r="AU44" s="113">
        <v>0</v>
      </c>
      <c r="AV44" s="113"/>
      <c r="AW44" s="113"/>
      <c r="AX44" s="113"/>
      <c r="AY44" s="113"/>
      <c r="AZ44" s="113">
        <f>AP44+AU44</f>
        <v>26400</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46.5" customHeight="1" x14ac:dyDescent="0.3">
      <c r="A52" s="123" t="s">
        <v>190</v>
      </c>
      <c r="B52" s="77"/>
      <c r="C52" s="77"/>
      <c r="D52" s="77"/>
      <c r="E52" s="77"/>
      <c r="F52" s="77"/>
      <c r="G52" s="77"/>
      <c r="H52" s="77"/>
      <c r="I52" s="77"/>
      <c r="J52" s="77"/>
      <c r="K52" s="77"/>
      <c r="L52" s="77"/>
      <c r="M52" s="77"/>
      <c r="N52" s="77"/>
      <c r="O52" s="77"/>
      <c r="P52" s="78"/>
      <c r="Q52" s="124">
        <v>26400</v>
      </c>
      <c r="R52" s="124"/>
      <c r="S52" s="124"/>
      <c r="T52" s="124"/>
      <c r="U52" s="124"/>
      <c r="V52" s="124">
        <v>0</v>
      </c>
      <c r="W52" s="124"/>
      <c r="X52" s="124"/>
      <c r="Y52" s="124"/>
      <c r="Z52" s="124"/>
      <c r="AA52" s="124">
        <f>Q52+V52</f>
        <v>26400</v>
      </c>
      <c r="AB52" s="124"/>
      <c r="AC52" s="124"/>
      <c r="AD52" s="124"/>
      <c r="AE52" s="124"/>
      <c r="AF52" s="124"/>
      <c r="AG52" s="124">
        <v>26400</v>
      </c>
      <c r="AH52" s="124"/>
      <c r="AI52" s="124"/>
      <c r="AJ52" s="124"/>
      <c r="AK52" s="124"/>
      <c r="AL52" s="124">
        <v>0</v>
      </c>
      <c r="AM52" s="124"/>
      <c r="AN52" s="124"/>
      <c r="AO52" s="124"/>
      <c r="AP52" s="124"/>
      <c r="AQ52" s="124">
        <f>AG52+AL52</f>
        <v>26400</v>
      </c>
      <c r="AR52" s="124"/>
      <c r="AS52" s="124"/>
      <c r="AT52" s="124"/>
      <c r="AU52" s="124"/>
      <c r="AV52" s="124"/>
      <c r="AW52" s="124">
        <f>AG52-Q52</f>
        <v>0</v>
      </c>
      <c r="AX52" s="124"/>
      <c r="AY52" s="124"/>
      <c r="AZ52" s="124"/>
      <c r="BA52" s="124"/>
      <c r="BB52" s="125">
        <f>AL52-V52</f>
        <v>0</v>
      </c>
      <c r="BC52" s="125"/>
      <c r="BD52" s="125"/>
      <c r="BE52" s="125"/>
      <c r="BF52" s="125"/>
      <c r="BG52" s="125">
        <f>AW52+BB52</f>
        <v>0</v>
      </c>
      <c r="BH52" s="125"/>
      <c r="BI52" s="125"/>
      <c r="BJ52" s="125"/>
      <c r="BK52" s="125"/>
      <c r="BL52" s="125"/>
      <c r="BM52" s="8"/>
      <c r="BN52" s="8"/>
      <c r="BO52" s="8"/>
      <c r="BP52" s="8"/>
      <c r="BQ52" s="8"/>
      <c r="CA52" s="1" t="s">
        <v>24</v>
      </c>
    </row>
    <row r="53" spans="1:80" ht="15.5" customHeight="1" x14ac:dyDescent="0.3">
      <c r="A53" s="123" t="s">
        <v>189</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26400</v>
      </c>
      <c r="R54" s="88"/>
      <c r="S54" s="88"/>
      <c r="T54" s="88"/>
      <c r="U54" s="88"/>
      <c r="V54" s="88">
        <v>0</v>
      </c>
      <c r="W54" s="88"/>
      <c r="X54" s="88"/>
      <c r="Y54" s="88"/>
      <c r="Z54" s="88"/>
      <c r="AA54" s="88">
        <f>Q54+V54</f>
        <v>26400</v>
      </c>
      <c r="AB54" s="88"/>
      <c r="AC54" s="88"/>
      <c r="AD54" s="88"/>
      <c r="AE54" s="88"/>
      <c r="AF54" s="88"/>
      <c r="AG54" s="88">
        <v>26400</v>
      </c>
      <c r="AH54" s="88"/>
      <c r="AI54" s="88"/>
      <c r="AJ54" s="88"/>
      <c r="AK54" s="88"/>
      <c r="AL54" s="88">
        <v>0</v>
      </c>
      <c r="AM54" s="88"/>
      <c r="AN54" s="88"/>
      <c r="AO54" s="88"/>
      <c r="AP54" s="88"/>
      <c r="AQ54" s="88">
        <f>AG54+AL54</f>
        <v>26400</v>
      </c>
      <c r="AR54" s="88"/>
      <c r="AS54" s="88"/>
      <c r="AT54" s="88"/>
      <c r="AU54" s="88"/>
      <c r="AV54" s="88"/>
      <c r="AW54" s="88">
        <f>AG54-Q54</f>
        <v>0</v>
      </c>
      <c r="AX54" s="88"/>
      <c r="AY54" s="88"/>
      <c r="AZ54" s="88"/>
      <c r="BA54" s="88"/>
      <c r="BB54" s="89">
        <f>AL54-V54</f>
        <v>0</v>
      </c>
      <c r="BC54" s="89"/>
      <c r="BD54" s="89"/>
      <c r="BE54" s="89"/>
      <c r="BF54" s="89"/>
      <c r="BG54" s="89">
        <f>AW54+BB54</f>
        <v>0</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39" customHeight="1" x14ac:dyDescent="0.3">
      <c r="A63" s="64">
        <v>1</v>
      </c>
      <c r="B63" s="64"/>
      <c r="C63" s="116" t="s">
        <v>191</v>
      </c>
      <c r="D63" s="77"/>
      <c r="E63" s="77"/>
      <c r="F63" s="77"/>
      <c r="G63" s="77"/>
      <c r="H63" s="77"/>
      <c r="I63" s="78"/>
      <c r="J63" s="117" t="s">
        <v>98</v>
      </c>
      <c r="K63" s="117"/>
      <c r="L63" s="117"/>
      <c r="M63" s="117"/>
      <c r="N63" s="117"/>
      <c r="O63" s="116" t="s">
        <v>192</v>
      </c>
      <c r="P63" s="77"/>
      <c r="Q63" s="77"/>
      <c r="R63" s="77"/>
      <c r="S63" s="77"/>
      <c r="T63" s="77"/>
      <c r="U63" s="77"/>
      <c r="V63" s="77"/>
      <c r="W63" s="77"/>
      <c r="X63" s="78"/>
      <c r="Y63" s="104">
        <v>12</v>
      </c>
      <c r="Z63" s="104"/>
      <c r="AA63" s="104"/>
      <c r="AB63" s="104"/>
      <c r="AC63" s="104"/>
      <c r="AD63" s="104">
        <v>0</v>
      </c>
      <c r="AE63" s="104"/>
      <c r="AF63" s="104"/>
      <c r="AG63" s="104"/>
      <c r="AH63" s="104"/>
      <c r="AI63" s="104">
        <f>Y63+AD63</f>
        <v>12</v>
      </c>
      <c r="AJ63" s="104"/>
      <c r="AK63" s="104"/>
      <c r="AL63" s="104"/>
      <c r="AM63" s="104"/>
      <c r="AN63" s="104">
        <v>12</v>
      </c>
      <c r="AO63" s="104"/>
      <c r="AP63" s="104"/>
      <c r="AQ63" s="104"/>
      <c r="AR63" s="104"/>
      <c r="AS63" s="104">
        <v>0</v>
      </c>
      <c r="AT63" s="104"/>
      <c r="AU63" s="104"/>
      <c r="AV63" s="104"/>
      <c r="AW63" s="104"/>
      <c r="AX63" s="105">
        <f>AN63+AS63</f>
        <v>12</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193</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s="31" customFormat="1" ht="15" x14ac:dyDescent="0.3">
      <c r="A65" s="98">
        <v>0</v>
      </c>
      <c r="B65" s="98"/>
      <c r="C65" s="120" t="s">
        <v>102</v>
      </c>
      <c r="D65" s="111"/>
      <c r="E65" s="111"/>
      <c r="F65" s="111"/>
      <c r="G65" s="111"/>
      <c r="H65" s="111"/>
      <c r="I65" s="112"/>
      <c r="J65" s="99" t="s">
        <v>87</v>
      </c>
      <c r="K65" s="99"/>
      <c r="L65" s="99"/>
      <c r="M65" s="99"/>
      <c r="N65" s="99"/>
      <c r="O65" s="119" t="s">
        <v>87</v>
      </c>
      <c r="P65" s="111"/>
      <c r="Q65" s="111"/>
      <c r="R65" s="111"/>
      <c r="S65" s="111"/>
      <c r="T65" s="111"/>
      <c r="U65" s="111"/>
      <c r="V65" s="111"/>
      <c r="W65" s="111"/>
      <c r="X65" s="112"/>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33"/>
      <c r="BS65" s="33"/>
      <c r="BT65" s="33"/>
      <c r="BU65" s="33"/>
      <c r="BV65" s="33"/>
      <c r="BW65" s="33"/>
      <c r="BX65" s="33"/>
      <c r="BY65" s="33"/>
      <c r="BZ65" s="34"/>
    </row>
    <row r="66" spans="1:80" ht="52" customHeight="1" x14ac:dyDescent="0.3">
      <c r="A66" s="64">
        <v>2</v>
      </c>
      <c r="B66" s="64"/>
      <c r="C66" s="118" t="s">
        <v>194</v>
      </c>
      <c r="D66" s="77"/>
      <c r="E66" s="77"/>
      <c r="F66" s="77"/>
      <c r="G66" s="77"/>
      <c r="H66" s="77"/>
      <c r="I66" s="78"/>
      <c r="J66" s="117" t="s">
        <v>195</v>
      </c>
      <c r="K66" s="117"/>
      <c r="L66" s="117"/>
      <c r="M66" s="117"/>
      <c r="N66" s="117"/>
      <c r="O66" s="116" t="s">
        <v>146</v>
      </c>
      <c r="P66" s="77"/>
      <c r="Q66" s="77"/>
      <c r="R66" s="77"/>
      <c r="S66" s="77"/>
      <c r="T66" s="77"/>
      <c r="U66" s="77"/>
      <c r="V66" s="77"/>
      <c r="W66" s="77"/>
      <c r="X66" s="78"/>
      <c r="Y66" s="104">
        <v>800</v>
      </c>
      <c r="Z66" s="104"/>
      <c r="AA66" s="104"/>
      <c r="AB66" s="104"/>
      <c r="AC66" s="104"/>
      <c r="AD66" s="104">
        <v>0</v>
      </c>
      <c r="AE66" s="104"/>
      <c r="AF66" s="104"/>
      <c r="AG66" s="104"/>
      <c r="AH66" s="104"/>
      <c r="AI66" s="104">
        <f>Y66+AD66</f>
        <v>800</v>
      </c>
      <c r="AJ66" s="104"/>
      <c r="AK66" s="104"/>
      <c r="AL66" s="104"/>
      <c r="AM66" s="104"/>
      <c r="AN66" s="104">
        <v>800</v>
      </c>
      <c r="AO66" s="104"/>
      <c r="AP66" s="104"/>
      <c r="AQ66" s="104"/>
      <c r="AR66" s="104"/>
      <c r="AS66" s="104">
        <v>0</v>
      </c>
      <c r="AT66" s="104"/>
      <c r="AU66" s="104"/>
      <c r="AV66" s="104"/>
      <c r="AW66" s="104"/>
      <c r="AX66" s="105">
        <f>AN66+AS66</f>
        <v>800</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80" ht="15.5" customHeight="1" x14ac:dyDescent="0.3">
      <c r="A67" s="64"/>
      <c r="B67" s="64"/>
      <c r="C67" s="118" t="s">
        <v>193</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155</v>
      </c>
    </row>
    <row r="68" spans="1:80" s="31" customFormat="1" ht="15" x14ac:dyDescent="0.3">
      <c r="A68" s="98">
        <v>0</v>
      </c>
      <c r="B68" s="98"/>
      <c r="C68" s="120" t="s">
        <v>109</v>
      </c>
      <c r="D68" s="111"/>
      <c r="E68" s="111"/>
      <c r="F68" s="111"/>
      <c r="G68" s="111"/>
      <c r="H68" s="111"/>
      <c r="I68" s="112"/>
      <c r="J68" s="99" t="s">
        <v>87</v>
      </c>
      <c r="K68" s="99"/>
      <c r="L68" s="99"/>
      <c r="M68" s="99"/>
      <c r="N68" s="99"/>
      <c r="O68" s="119" t="s">
        <v>87</v>
      </c>
      <c r="P68" s="111"/>
      <c r="Q68" s="111"/>
      <c r="R68" s="111"/>
      <c r="S68" s="111"/>
      <c r="T68" s="111"/>
      <c r="U68" s="111"/>
      <c r="V68" s="111"/>
      <c r="W68" s="111"/>
      <c r="X68" s="112"/>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1"/>
      <c r="AY68" s="101"/>
      <c r="AZ68" s="101"/>
      <c r="BA68" s="101"/>
      <c r="BB68" s="101"/>
      <c r="BC68" s="101"/>
      <c r="BD68" s="101"/>
      <c r="BE68" s="101"/>
      <c r="BF68" s="101"/>
      <c r="BG68" s="101"/>
      <c r="BH68" s="101"/>
      <c r="BI68" s="101"/>
      <c r="BJ68" s="101"/>
      <c r="BK68" s="101"/>
      <c r="BL68" s="101"/>
      <c r="BM68" s="101"/>
      <c r="BN68" s="101"/>
      <c r="BO68" s="101"/>
      <c r="BP68" s="101"/>
      <c r="BQ68" s="101"/>
      <c r="BR68" s="33"/>
      <c r="BS68" s="33"/>
      <c r="BT68" s="33"/>
      <c r="BU68" s="33"/>
      <c r="BV68" s="33"/>
      <c r="BW68" s="33"/>
      <c r="BX68" s="33"/>
      <c r="BY68" s="33"/>
      <c r="BZ68" s="34"/>
    </row>
    <row r="69" spans="1:80" ht="52" customHeight="1" x14ac:dyDescent="0.3">
      <c r="A69" s="64">
        <v>3</v>
      </c>
      <c r="B69" s="64"/>
      <c r="C69" s="118" t="s">
        <v>196</v>
      </c>
      <c r="D69" s="77"/>
      <c r="E69" s="77"/>
      <c r="F69" s="77"/>
      <c r="G69" s="77"/>
      <c r="H69" s="77"/>
      <c r="I69" s="78"/>
      <c r="J69" s="117" t="s">
        <v>89</v>
      </c>
      <c r="K69" s="117"/>
      <c r="L69" s="117"/>
      <c r="M69" s="117"/>
      <c r="N69" s="117"/>
      <c r="O69" s="116" t="s">
        <v>197</v>
      </c>
      <c r="P69" s="77"/>
      <c r="Q69" s="77"/>
      <c r="R69" s="77"/>
      <c r="S69" s="77"/>
      <c r="T69" s="77"/>
      <c r="U69" s="77"/>
      <c r="V69" s="77"/>
      <c r="W69" s="77"/>
      <c r="X69" s="78"/>
      <c r="Y69" s="104">
        <v>2200</v>
      </c>
      <c r="Z69" s="104"/>
      <c r="AA69" s="104"/>
      <c r="AB69" s="104"/>
      <c r="AC69" s="104"/>
      <c r="AD69" s="104">
        <v>0</v>
      </c>
      <c r="AE69" s="104"/>
      <c r="AF69" s="104"/>
      <c r="AG69" s="104"/>
      <c r="AH69" s="104"/>
      <c r="AI69" s="104">
        <f>Y69+AD69</f>
        <v>2200</v>
      </c>
      <c r="AJ69" s="104"/>
      <c r="AK69" s="104"/>
      <c r="AL69" s="104"/>
      <c r="AM69" s="104"/>
      <c r="AN69" s="104">
        <v>2200</v>
      </c>
      <c r="AO69" s="104"/>
      <c r="AP69" s="104"/>
      <c r="AQ69" s="104"/>
      <c r="AR69" s="104"/>
      <c r="AS69" s="104">
        <v>0</v>
      </c>
      <c r="AT69" s="104"/>
      <c r="AU69" s="104"/>
      <c r="AV69" s="104"/>
      <c r="AW69" s="104"/>
      <c r="AX69" s="105">
        <f>AN69+AS69</f>
        <v>2200</v>
      </c>
      <c r="AY69" s="105"/>
      <c r="AZ69" s="105"/>
      <c r="BA69" s="105"/>
      <c r="BB69" s="105"/>
      <c r="BC69" s="105">
        <f>AN69-Y69</f>
        <v>0</v>
      </c>
      <c r="BD69" s="105"/>
      <c r="BE69" s="105"/>
      <c r="BF69" s="105"/>
      <c r="BG69" s="105"/>
      <c r="BH69" s="105">
        <f>AS69-AD69</f>
        <v>0</v>
      </c>
      <c r="BI69" s="105"/>
      <c r="BJ69" s="105"/>
      <c r="BK69" s="105"/>
      <c r="BL69" s="105"/>
      <c r="BM69" s="105">
        <f>BC69+BH69</f>
        <v>0</v>
      </c>
      <c r="BN69" s="105"/>
      <c r="BO69" s="105"/>
      <c r="BP69" s="105"/>
      <c r="BQ69" s="105"/>
      <c r="BR69" s="11"/>
      <c r="BS69" s="11"/>
      <c r="BT69" s="11"/>
      <c r="BU69" s="11"/>
      <c r="BV69" s="11"/>
      <c r="BW69" s="11"/>
      <c r="BX69" s="11"/>
      <c r="BY69" s="11"/>
      <c r="BZ69" s="9"/>
    </row>
    <row r="70" spans="1:80" ht="15.5" customHeight="1" x14ac:dyDescent="0.3">
      <c r="A70" s="64"/>
      <c r="B70" s="64"/>
      <c r="C70" s="118" t="s">
        <v>193</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154</v>
      </c>
    </row>
    <row r="71" spans="1:80" ht="65" customHeight="1" x14ac:dyDescent="0.3">
      <c r="A71" s="64">
        <v>4</v>
      </c>
      <c r="B71" s="64"/>
      <c r="C71" s="118" t="s">
        <v>198</v>
      </c>
      <c r="D71" s="77"/>
      <c r="E71" s="77"/>
      <c r="F71" s="77"/>
      <c r="G71" s="77"/>
      <c r="H71" s="77"/>
      <c r="I71" s="78"/>
      <c r="J71" s="117" t="s">
        <v>89</v>
      </c>
      <c r="K71" s="117"/>
      <c r="L71" s="117"/>
      <c r="M71" s="117"/>
      <c r="N71" s="117"/>
      <c r="O71" s="116" t="s">
        <v>199</v>
      </c>
      <c r="P71" s="77"/>
      <c r="Q71" s="77"/>
      <c r="R71" s="77"/>
      <c r="S71" s="77"/>
      <c r="T71" s="77"/>
      <c r="U71" s="77"/>
      <c r="V71" s="77"/>
      <c r="W71" s="77"/>
      <c r="X71" s="78"/>
      <c r="Y71" s="104">
        <v>33</v>
      </c>
      <c r="Z71" s="104"/>
      <c r="AA71" s="104"/>
      <c r="AB71" s="104"/>
      <c r="AC71" s="104"/>
      <c r="AD71" s="104">
        <v>0</v>
      </c>
      <c r="AE71" s="104"/>
      <c r="AF71" s="104"/>
      <c r="AG71" s="104"/>
      <c r="AH71" s="104"/>
      <c r="AI71" s="104">
        <f>Y71+AD71</f>
        <v>33</v>
      </c>
      <c r="AJ71" s="104"/>
      <c r="AK71" s="104"/>
      <c r="AL71" s="104"/>
      <c r="AM71" s="104"/>
      <c r="AN71" s="104">
        <v>33</v>
      </c>
      <c r="AO71" s="104"/>
      <c r="AP71" s="104"/>
      <c r="AQ71" s="104"/>
      <c r="AR71" s="104"/>
      <c r="AS71" s="104">
        <v>0</v>
      </c>
      <c r="AT71" s="104"/>
      <c r="AU71" s="104"/>
      <c r="AV71" s="104"/>
      <c r="AW71" s="104"/>
      <c r="AX71" s="105">
        <f>AN71+AS71</f>
        <v>33</v>
      </c>
      <c r="AY71" s="105"/>
      <c r="AZ71" s="105"/>
      <c r="BA71" s="105"/>
      <c r="BB71" s="105"/>
      <c r="BC71" s="105">
        <f>AN71-Y71</f>
        <v>0</v>
      </c>
      <c r="BD71" s="105"/>
      <c r="BE71" s="105"/>
      <c r="BF71" s="105"/>
      <c r="BG71" s="105"/>
      <c r="BH71" s="105">
        <f>AS71-AD71</f>
        <v>0</v>
      </c>
      <c r="BI71" s="105"/>
      <c r="BJ71" s="105"/>
      <c r="BK71" s="105"/>
      <c r="BL71" s="105"/>
      <c r="BM71" s="105">
        <f>BC71+BH71</f>
        <v>0</v>
      </c>
      <c r="BN71" s="105"/>
      <c r="BO71" s="105"/>
      <c r="BP71" s="105"/>
      <c r="BQ71" s="105"/>
      <c r="BR71" s="11"/>
      <c r="BS71" s="11"/>
      <c r="BT71" s="11"/>
      <c r="BU71" s="11"/>
      <c r="BV71" s="11"/>
      <c r="BW71" s="11"/>
      <c r="BX71" s="11"/>
      <c r="BY71" s="11"/>
      <c r="BZ71" s="9"/>
    </row>
    <row r="72" spans="1:80" ht="15.5" customHeight="1" x14ac:dyDescent="0.3">
      <c r="A72" s="64"/>
      <c r="B72" s="64"/>
      <c r="C72" s="118" t="s">
        <v>193</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s="31" customFormat="1" ht="15" x14ac:dyDescent="0.3">
      <c r="A73" s="98">
        <v>0</v>
      </c>
      <c r="B73" s="98"/>
      <c r="C73" s="120" t="s">
        <v>120</v>
      </c>
      <c r="D73" s="111"/>
      <c r="E73" s="111"/>
      <c r="F73" s="111"/>
      <c r="G73" s="111"/>
      <c r="H73" s="111"/>
      <c r="I73" s="112"/>
      <c r="J73" s="99" t="s">
        <v>87</v>
      </c>
      <c r="K73" s="99"/>
      <c r="L73" s="99"/>
      <c r="M73" s="99"/>
      <c r="N73" s="99"/>
      <c r="O73" s="119" t="s">
        <v>87</v>
      </c>
      <c r="P73" s="111"/>
      <c r="Q73" s="111"/>
      <c r="R73" s="111"/>
      <c r="S73" s="111"/>
      <c r="T73" s="111"/>
      <c r="U73" s="111"/>
      <c r="V73" s="111"/>
      <c r="W73" s="111"/>
      <c r="X73" s="112"/>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1"/>
      <c r="AY73" s="101"/>
      <c r="AZ73" s="101"/>
      <c r="BA73" s="101"/>
      <c r="BB73" s="101"/>
      <c r="BC73" s="101"/>
      <c r="BD73" s="101"/>
      <c r="BE73" s="101"/>
      <c r="BF73" s="101"/>
      <c r="BG73" s="101"/>
      <c r="BH73" s="101"/>
      <c r="BI73" s="101"/>
      <c r="BJ73" s="101"/>
      <c r="BK73" s="101"/>
      <c r="BL73" s="101"/>
      <c r="BM73" s="101"/>
      <c r="BN73" s="101"/>
      <c r="BO73" s="101"/>
      <c r="BP73" s="101"/>
      <c r="BQ73" s="101"/>
      <c r="BR73" s="33"/>
      <c r="BS73" s="33"/>
      <c r="BT73" s="33"/>
      <c r="BU73" s="33"/>
      <c r="BV73" s="33"/>
      <c r="BW73" s="33"/>
      <c r="BX73" s="33"/>
      <c r="BY73" s="33"/>
      <c r="BZ73" s="34"/>
    </row>
    <row r="74" spans="1:80" ht="91" customHeight="1" x14ac:dyDescent="0.3">
      <c r="A74" s="64">
        <v>5</v>
      </c>
      <c r="B74" s="64"/>
      <c r="C74" s="118" t="s">
        <v>200</v>
      </c>
      <c r="D74" s="77"/>
      <c r="E74" s="77"/>
      <c r="F74" s="77"/>
      <c r="G74" s="77"/>
      <c r="H74" s="77"/>
      <c r="I74" s="78"/>
      <c r="J74" s="117" t="s">
        <v>122</v>
      </c>
      <c r="K74" s="117"/>
      <c r="L74" s="117"/>
      <c r="M74" s="117"/>
      <c r="N74" s="117"/>
      <c r="O74" s="116" t="s">
        <v>201</v>
      </c>
      <c r="P74" s="77"/>
      <c r="Q74" s="77"/>
      <c r="R74" s="77"/>
      <c r="S74" s="77"/>
      <c r="T74" s="77"/>
      <c r="U74" s="77"/>
      <c r="V74" s="77"/>
      <c r="W74" s="77"/>
      <c r="X74" s="78"/>
      <c r="Y74" s="104">
        <v>480</v>
      </c>
      <c r="Z74" s="104"/>
      <c r="AA74" s="104"/>
      <c r="AB74" s="104"/>
      <c r="AC74" s="104"/>
      <c r="AD74" s="104">
        <v>0</v>
      </c>
      <c r="AE74" s="104"/>
      <c r="AF74" s="104"/>
      <c r="AG74" s="104"/>
      <c r="AH74" s="104"/>
      <c r="AI74" s="104">
        <f>Y74+AD74</f>
        <v>480</v>
      </c>
      <c r="AJ74" s="104"/>
      <c r="AK74" s="104"/>
      <c r="AL74" s="104"/>
      <c r="AM74" s="104"/>
      <c r="AN74" s="104">
        <v>480</v>
      </c>
      <c r="AO74" s="104"/>
      <c r="AP74" s="104"/>
      <c r="AQ74" s="104"/>
      <c r="AR74" s="104"/>
      <c r="AS74" s="104">
        <v>0</v>
      </c>
      <c r="AT74" s="104"/>
      <c r="AU74" s="104"/>
      <c r="AV74" s="104"/>
      <c r="AW74" s="104"/>
      <c r="AX74" s="105">
        <f>AN74+AS74</f>
        <v>480</v>
      </c>
      <c r="AY74" s="105"/>
      <c r="AZ74" s="105"/>
      <c r="BA74" s="105"/>
      <c r="BB74" s="105"/>
      <c r="BC74" s="105">
        <f>AN74-Y74</f>
        <v>0</v>
      </c>
      <c r="BD74" s="105"/>
      <c r="BE74" s="105"/>
      <c r="BF74" s="105"/>
      <c r="BG74" s="105"/>
      <c r="BH74" s="105">
        <f>AS74-AD74</f>
        <v>0</v>
      </c>
      <c r="BI74" s="105"/>
      <c r="BJ74" s="105"/>
      <c r="BK74" s="105"/>
      <c r="BL74" s="105"/>
      <c r="BM74" s="105">
        <f>BC74+BH74</f>
        <v>0</v>
      </c>
      <c r="BN74" s="105"/>
      <c r="BO74" s="105"/>
      <c r="BP74" s="105"/>
      <c r="BQ74" s="105"/>
      <c r="BR74" s="11"/>
      <c r="BS74" s="11"/>
      <c r="BT74" s="11"/>
      <c r="BU74" s="11"/>
      <c r="BV74" s="11"/>
      <c r="BW74" s="11"/>
      <c r="BX74" s="11"/>
      <c r="BY74" s="11"/>
      <c r="BZ74" s="9"/>
    </row>
    <row r="75" spans="1:80" ht="26" customHeight="1" x14ac:dyDescent="0.3">
      <c r="A75" s="64"/>
      <c r="B75" s="64"/>
      <c r="C75" s="118" t="s">
        <v>178</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153</v>
      </c>
    </row>
    <row r="76" spans="1:80" ht="26" customHeight="1" x14ac:dyDescent="0.3">
      <c r="A76" s="64"/>
      <c r="B76" s="64"/>
      <c r="C76" s="118" t="s">
        <v>202</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8" spans="1:80" ht="16" customHeight="1" x14ac:dyDescent="0.3">
      <c r="A78" s="50" t="s">
        <v>51</v>
      </c>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row>
    <row r="79" spans="1:80" ht="45" customHeight="1" x14ac:dyDescent="0.3">
      <c r="A79" s="102" t="s">
        <v>204</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row>
    <row r="80" spans="1:80" ht="16" customHeight="1" x14ac:dyDescent="0.3">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x14ac:dyDescent="0.3">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6" customHeight="1" x14ac:dyDescent="0.35">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x14ac:dyDescent="0.3">
      <c r="A83" s="107" t="s">
        <v>131</v>
      </c>
      <c r="B83" s="103"/>
      <c r="C83" s="103"/>
      <c r="D83" s="103"/>
      <c r="E83" s="103"/>
      <c r="F83" s="103"/>
      <c r="G83" s="103"/>
      <c r="H83" s="103"/>
      <c r="I83" s="103"/>
      <c r="J83" s="103"/>
      <c r="K83" s="103"/>
      <c r="L83" s="103"/>
      <c r="M83" s="103"/>
      <c r="N83" s="103"/>
      <c r="O83" s="103"/>
      <c r="P83" s="103"/>
      <c r="Q83" s="103"/>
      <c r="R83" s="103"/>
      <c r="S83" s="103"/>
      <c r="T83" s="103"/>
      <c r="U83" s="103"/>
      <c r="V83" s="103"/>
      <c r="W83" s="108"/>
      <c r="X83" s="108"/>
      <c r="Y83" s="108"/>
      <c r="Z83" s="108"/>
      <c r="AA83" s="108"/>
      <c r="AB83" s="108"/>
      <c r="AC83" s="108"/>
      <c r="AD83" s="108"/>
      <c r="AE83" s="108"/>
      <c r="AF83" s="108"/>
      <c r="AG83" s="108"/>
      <c r="AH83" s="108"/>
      <c r="AI83" s="108"/>
      <c r="AJ83" s="108"/>
      <c r="AK83" s="108"/>
      <c r="AL83" s="108"/>
      <c r="AM83" s="108"/>
      <c r="AN83" s="3"/>
      <c r="AO83" s="3"/>
      <c r="AP83" s="109" t="s">
        <v>133</v>
      </c>
      <c r="AQ83" s="44"/>
      <c r="AR83" s="44"/>
      <c r="AS83" s="44"/>
      <c r="AT83" s="44"/>
      <c r="AU83" s="44"/>
      <c r="AV83" s="44"/>
      <c r="AW83" s="44"/>
      <c r="AX83" s="44"/>
      <c r="AY83" s="44"/>
      <c r="AZ83" s="44"/>
      <c r="BA83" s="44"/>
      <c r="BB83" s="44"/>
      <c r="BC83" s="44"/>
      <c r="BD83" s="44"/>
      <c r="BE83" s="44"/>
      <c r="BF83" s="44"/>
      <c r="BG83" s="44"/>
      <c r="BH83" s="44"/>
    </row>
    <row r="84" spans="1:64" x14ac:dyDescent="0.3">
      <c r="W84" s="106" t="s">
        <v>9</v>
      </c>
      <c r="X84" s="106"/>
      <c r="Y84" s="106"/>
      <c r="Z84" s="106"/>
      <c r="AA84" s="106"/>
      <c r="AB84" s="106"/>
      <c r="AC84" s="106"/>
      <c r="AD84" s="106"/>
      <c r="AE84" s="106"/>
      <c r="AF84" s="106"/>
      <c r="AG84" s="106"/>
      <c r="AH84" s="106"/>
      <c r="AI84" s="106"/>
      <c r="AJ84" s="106"/>
      <c r="AK84" s="106"/>
      <c r="AL84" s="106"/>
      <c r="AM84" s="106"/>
      <c r="AN84" s="4"/>
      <c r="AO84" s="4"/>
      <c r="AP84" s="106" t="s">
        <v>10</v>
      </c>
      <c r="AQ84" s="106"/>
      <c r="AR84" s="106"/>
      <c r="AS84" s="106"/>
      <c r="AT84" s="106"/>
      <c r="AU84" s="106"/>
      <c r="AV84" s="106"/>
      <c r="AW84" s="106"/>
      <c r="AX84" s="106"/>
      <c r="AY84" s="106"/>
      <c r="AZ84" s="106"/>
      <c r="BA84" s="106"/>
      <c r="BB84" s="106"/>
      <c r="BC84" s="106"/>
      <c r="BD84" s="106"/>
      <c r="BE84" s="106"/>
      <c r="BF84" s="106"/>
      <c r="BG84" s="106"/>
      <c r="BH84" s="106"/>
    </row>
    <row r="87" spans="1:64" ht="30" customHeight="1" x14ac:dyDescent="0.3">
      <c r="A87" s="107" t="s">
        <v>132</v>
      </c>
      <c r="B87" s="103"/>
      <c r="C87" s="103"/>
      <c r="D87" s="103"/>
      <c r="E87" s="103"/>
      <c r="F87" s="103"/>
      <c r="G87" s="103"/>
      <c r="H87" s="103"/>
      <c r="I87" s="103"/>
      <c r="J87" s="103"/>
      <c r="K87" s="103"/>
      <c r="L87" s="103"/>
      <c r="M87" s="103"/>
      <c r="N87" s="103"/>
      <c r="O87" s="103"/>
      <c r="P87" s="103"/>
      <c r="Q87" s="103"/>
      <c r="R87" s="103"/>
      <c r="S87" s="103"/>
      <c r="T87" s="103"/>
      <c r="U87" s="103"/>
      <c r="V87" s="103"/>
      <c r="W87" s="108"/>
      <c r="X87" s="108"/>
      <c r="Y87" s="108"/>
      <c r="Z87" s="108"/>
      <c r="AA87" s="108"/>
      <c r="AB87" s="108"/>
      <c r="AC87" s="108"/>
      <c r="AD87" s="108"/>
      <c r="AE87" s="108"/>
      <c r="AF87" s="108"/>
      <c r="AG87" s="108"/>
      <c r="AH87" s="108"/>
      <c r="AI87" s="108"/>
      <c r="AJ87" s="108"/>
      <c r="AK87" s="108"/>
      <c r="AL87" s="108"/>
      <c r="AM87" s="108"/>
      <c r="AN87" s="3"/>
      <c r="AO87" s="3"/>
      <c r="AP87" s="109" t="s">
        <v>134</v>
      </c>
      <c r="AQ87" s="44"/>
      <c r="AR87" s="44"/>
      <c r="AS87" s="44"/>
      <c r="AT87" s="44"/>
      <c r="AU87" s="44"/>
      <c r="AV87" s="44"/>
      <c r="AW87" s="44"/>
      <c r="AX87" s="44"/>
      <c r="AY87" s="44"/>
      <c r="AZ87" s="44"/>
      <c r="BA87" s="44"/>
      <c r="BB87" s="44"/>
      <c r="BC87" s="44"/>
      <c r="BD87" s="44"/>
      <c r="BE87" s="44"/>
      <c r="BF87" s="44"/>
      <c r="BG87" s="44"/>
      <c r="BH87" s="44"/>
    </row>
    <row r="88" spans="1:64" x14ac:dyDescent="0.3">
      <c r="W88" s="106" t="s">
        <v>9</v>
      </c>
      <c r="X88" s="106"/>
      <c r="Y88" s="106"/>
      <c r="Z88" s="106"/>
      <c r="AA88" s="106"/>
      <c r="AB88" s="106"/>
      <c r="AC88" s="106"/>
      <c r="AD88" s="106"/>
      <c r="AE88" s="106"/>
      <c r="AF88" s="106"/>
      <c r="AG88" s="106"/>
      <c r="AH88" s="106"/>
      <c r="AI88" s="106"/>
      <c r="AJ88" s="106"/>
      <c r="AK88" s="106"/>
      <c r="AL88" s="106"/>
      <c r="AM88" s="106"/>
      <c r="AN88" s="4"/>
      <c r="AO88" s="4"/>
      <c r="AP88" s="106" t="s">
        <v>10</v>
      </c>
      <c r="AQ88" s="106"/>
      <c r="AR88" s="106"/>
      <c r="AS88" s="106"/>
      <c r="AT88" s="106"/>
      <c r="AU88" s="106"/>
      <c r="AV88" s="106"/>
      <c r="AW88" s="106"/>
      <c r="AX88" s="106"/>
      <c r="AY88" s="106"/>
      <c r="AZ88" s="106"/>
      <c r="BA88" s="106"/>
      <c r="BB88" s="106"/>
      <c r="BC88" s="106"/>
      <c r="BD88" s="106"/>
      <c r="BE88" s="106"/>
      <c r="BF88" s="106"/>
      <c r="BG88" s="106"/>
      <c r="BH88" s="106"/>
    </row>
  </sheetData>
  <mergeCells count="347">
    <mergeCell ref="C70:BQ70"/>
    <mergeCell ref="C72:BQ72"/>
    <mergeCell ref="C75:BQ75"/>
    <mergeCell ref="C76:BQ76"/>
    <mergeCell ref="A76:B76"/>
    <mergeCell ref="BM74:BQ74"/>
    <mergeCell ref="A75:B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C67:BQ67"/>
    <mergeCell ref="AX62:BB62"/>
    <mergeCell ref="BC62:BG62"/>
    <mergeCell ref="BH62:BL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C64:BQ64"/>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8:AM88"/>
    <mergeCell ref="AP88:BH88"/>
    <mergeCell ref="A83:V83"/>
    <mergeCell ref="W83:AM83"/>
    <mergeCell ref="AP83:BH83"/>
    <mergeCell ref="W84:AM84"/>
    <mergeCell ref="AP84:BH84"/>
    <mergeCell ref="A87:V87"/>
    <mergeCell ref="W87:AM87"/>
    <mergeCell ref="AP87:BH87"/>
    <mergeCell ref="BM62:BQ62"/>
    <mergeCell ref="A78:BL78"/>
    <mergeCell ref="A79:BL79"/>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781" priority="31" stopIfTrue="1" operator="equal">
      <formula>$C61</formula>
    </cfRule>
  </conditionalFormatting>
  <conditionalFormatting sqref="A62:B62">
    <cfRule type="cellIs" dxfId="780" priority="32" stopIfTrue="1" operator="equal">
      <formula>0</formula>
    </cfRule>
  </conditionalFormatting>
  <conditionalFormatting sqref="C63">
    <cfRule type="cellIs" dxfId="779" priority="29" stopIfTrue="1" operator="equal">
      <formula>$C62</formula>
    </cfRule>
  </conditionalFormatting>
  <conditionalFormatting sqref="A63:B63">
    <cfRule type="cellIs" dxfId="778" priority="30" stopIfTrue="1" operator="equal">
      <formula>0</formula>
    </cfRule>
  </conditionalFormatting>
  <conditionalFormatting sqref="C64">
    <cfRule type="cellIs" dxfId="777" priority="27" stopIfTrue="1" operator="equal">
      <formula>$C63</formula>
    </cfRule>
  </conditionalFormatting>
  <conditionalFormatting sqref="A64:B64">
    <cfRule type="cellIs" dxfId="776" priority="28" stopIfTrue="1" operator="equal">
      <formula>0</formula>
    </cfRule>
  </conditionalFormatting>
  <conditionalFormatting sqref="C65">
    <cfRule type="cellIs" dxfId="775" priority="25" stopIfTrue="1" operator="equal">
      <formula>$C64</formula>
    </cfRule>
  </conditionalFormatting>
  <conditionalFormatting sqref="A65:B65">
    <cfRule type="cellIs" dxfId="774" priority="26" stopIfTrue="1" operator="equal">
      <formula>0</formula>
    </cfRule>
  </conditionalFormatting>
  <conditionalFormatting sqref="C66">
    <cfRule type="cellIs" dxfId="773" priority="23" stopIfTrue="1" operator="equal">
      <formula>$C65</formula>
    </cfRule>
  </conditionalFormatting>
  <conditionalFormatting sqref="A66:B66">
    <cfRule type="cellIs" dxfId="772" priority="24" stopIfTrue="1" operator="equal">
      <formula>0</formula>
    </cfRule>
  </conditionalFormatting>
  <conditionalFormatting sqref="C67">
    <cfRule type="cellIs" dxfId="771" priority="21" stopIfTrue="1" operator="equal">
      <formula>$C66</formula>
    </cfRule>
  </conditionalFormatting>
  <conditionalFormatting sqref="A67:B67">
    <cfRule type="cellIs" dxfId="770" priority="22" stopIfTrue="1" operator="equal">
      <formula>0</formula>
    </cfRule>
  </conditionalFormatting>
  <conditionalFormatting sqref="C68">
    <cfRule type="cellIs" dxfId="769" priority="19" stopIfTrue="1" operator="equal">
      <formula>$C67</formula>
    </cfRule>
  </conditionalFormatting>
  <conditionalFormatting sqref="A68:B68">
    <cfRule type="cellIs" dxfId="768" priority="20" stopIfTrue="1" operator="equal">
      <formula>0</formula>
    </cfRule>
  </conditionalFormatting>
  <conditionalFormatting sqref="C69">
    <cfRule type="cellIs" dxfId="767" priority="17" stopIfTrue="1" operator="equal">
      <formula>$C68</formula>
    </cfRule>
  </conditionalFormatting>
  <conditionalFormatting sqref="A69:B69">
    <cfRule type="cellIs" dxfId="766" priority="18" stopIfTrue="1" operator="equal">
      <formula>0</formula>
    </cfRule>
  </conditionalFormatting>
  <conditionalFormatting sqref="C70">
    <cfRule type="cellIs" dxfId="765" priority="15" stopIfTrue="1" operator="equal">
      <formula>$C69</formula>
    </cfRule>
  </conditionalFormatting>
  <conditionalFormatting sqref="A70:B70">
    <cfRule type="cellIs" dxfId="764" priority="16" stopIfTrue="1" operator="equal">
      <formula>0</formula>
    </cfRule>
  </conditionalFormatting>
  <conditionalFormatting sqref="C71">
    <cfRule type="cellIs" dxfId="763" priority="13" stopIfTrue="1" operator="equal">
      <formula>$C70</formula>
    </cfRule>
  </conditionalFormatting>
  <conditionalFormatting sqref="A71:B71">
    <cfRule type="cellIs" dxfId="762" priority="14" stopIfTrue="1" operator="equal">
      <formula>0</formula>
    </cfRule>
  </conditionalFormatting>
  <conditionalFormatting sqref="C72">
    <cfRule type="cellIs" dxfId="761" priority="11" stopIfTrue="1" operator="equal">
      <formula>$C71</formula>
    </cfRule>
  </conditionalFormatting>
  <conditionalFormatting sqref="A72:B72">
    <cfRule type="cellIs" dxfId="760" priority="12" stopIfTrue="1" operator="equal">
      <formula>0</formula>
    </cfRule>
  </conditionalFormatting>
  <conditionalFormatting sqref="C73">
    <cfRule type="cellIs" dxfId="759" priority="9" stopIfTrue="1" operator="equal">
      <formula>$C72</formula>
    </cfRule>
  </conditionalFormatting>
  <conditionalFormatting sqref="A73:B73">
    <cfRule type="cellIs" dxfId="758" priority="10" stopIfTrue="1" operator="equal">
      <formula>0</formula>
    </cfRule>
  </conditionalFormatting>
  <conditionalFormatting sqref="C74">
    <cfRule type="cellIs" dxfId="757" priority="7" stopIfTrue="1" operator="equal">
      <formula>$C73</formula>
    </cfRule>
  </conditionalFormatting>
  <conditionalFormatting sqref="A74:B74">
    <cfRule type="cellIs" dxfId="756" priority="8" stopIfTrue="1" operator="equal">
      <formula>0</formula>
    </cfRule>
  </conditionalFormatting>
  <conditionalFormatting sqref="C75">
    <cfRule type="cellIs" dxfId="755" priority="5" stopIfTrue="1" operator="equal">
      <formula>$C74</formula>
    </cfRule>
  </conditionalFormatting>
  <conditionalFormatting sqref="A75:B75">
    <cfRule type="cellIs" dxfId="754" priority="6" stopIfTrue="1" operator="equal">
      <formula>0</formula>
    </cfRule>
  </conditionalFormatting>
  <conditionalFormatting sqref="C76">
    <cfRule type="cellIs" dxfId="753" priority="3" stopIfTrue="1" operator="equal">
      <formula>$C75</formula>
    </cfRule>
  </conditionalFormatting>
  <conditionalFormatting sqref="A76:B76">
    <cfRule type="cellIs" dxfId="752"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168"/>
  <sheetViews>
    <sheetView view="pageBreakPreview" topLeftCell="A138" zoomScale="60" zoomScaleNormal="100" workbookViewId="0">
      <selection activeCell="B161" sqref="B161"/>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319</v>
      </c>
      <c r="C20" s="42"/>
      <c r="D20" s="42"/>
      <c r="E20" s="42"/>
      <c r="F20" s="42"/>
      <c r="G20" s="42"/>
      <c r="H20" s="42"/>
      <c r="I20" s="42"/>
      <c r="J20" s="42"/>
      <c r="K20" s="42"/>
      <c r="L20" s="42"/>
      <c r="M20"/>
      <c r="N20" s="41" t="s">
        <v>321</v>
      </c>
      <c r="O20" s="42"/>
      <c r="P20" s="42"/>
      <c r="Q20" s="42"/>
      <c r="R20" s="42"/>
      <c r="S20" s="42"/>
      <c r="T20" s="42"/>
      <c r="U20" s="42"/>
      <c r="V20" s="42"/>
      <c r="W20" s="42"/>
      <c r="X20" s="42"/>
      <c r="Y20" s="42"/>
      <c r="Z20" s="24"/>
      <c r="AA20" s="41" t="s">
        <v>322</v>
      </c>
      <c r="AB20" s="42"/>
      <c r="AC20" s="42"/>
      <c r="AD20" s="42"/>
      <c r="AE20" s="42"/>
      <c r="AF20" s="42"/>
      <c r="AG20" s="42"/>
      <c r="AH20" s="42"/>
      <c r="AI20" s="42"/>
      <c r="AJ20" s="24"/>
      <c r="AK20" s="47" t="s">
        <v>320</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209</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317</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210</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15.5" customHeight="1" x14ac:dyDescent="0.3">
      <c r="A42" s="64">
        <v>1</v>
      </c>
      <c r="B42" s="64"/>
      <c r="C42" s="76" t="s">
        <v>211</v>
      </c>
      <c r="D42" s="77"/>
      <c r="E42" s="77"/>
      <c r="F42" s="77"/>
      <c r="G42" s="77"/>
      <c r="H42" s="77"/>
      <c r="I42" s="77"/>
      <c r="J42" s="77"/>
      <c r="K42" s="77"/>
      <c r="L42" s="77"/>
      <c r="M42" s="77"/>
      <c r="N42" s="77"/>
      <c r="O42" s="77"/>
      <c r="P42" s="77"/>
      <c r="Q42" s="77"/>
      <c r="R42" s="77"/>
      <c r="S42" s="77"/>
      <c r="T42" s="77"/>
      <c r="U42" s="77"/>
      <c r="V42" s="77"/>
      <c r="W42" s="77"/>
      <c r="X42" s="77"/>
      <c r="Y42" s="77"/>
      <c r="Z42" s="78"/>
      <c r="AA42" s="73">
        <v>147717</v>
      </c>
      <c r="AB42" s="73"/>
      <c r="AC42" s="73"/>
      <c r="AD42" s="73"/>
      <c r="AE42" s="73"/>
      <c r="AF42" s="73">
        <v>0</v>
      </c>
      <c r="AG42" s="73"/>
      <c r="AH42" s="73"/>
      <c r="AI42" s="73"/>
      <c r="AJ42" s="73"/>
      <c r="AK42" s="73">
        <f>AA42+AF42</f>
        <v>147717</v>
      </c>
      <c r="AL42" s="73"/>
      <c r="AM42" s="73"/>
      <c r="AN42" s="73"/>
      <c r="AO42" s="73"/>
      <c r="AP42" s="73">
        <v>147716.09</v>
      </c>
      <c r="AQ42" s="73"/>
      <c r="AR42" s="73"/>
      <c r="AS42" s="73"/>
      <c r="AT42" s="73"/>
      <c r="AU42" s="73">
        <v>15846</v>
      </c>
      <c r="AV42" s="73"/>
      <c r="AW42" s="73"/>
      <c r="AX42" s="73"/>
      <c r="AY42" s="73"/>
      <c r="AZ42" s="73">
        <f>AP42+AU42</f>
        <v>163562.09</v>
      </c>
      <c r="BA42" s="73"/>
      <c r="BB42" s="73"/>
      <c r="BC42" s="73"/>
      <c r="BD42" s="73">
        <f>AP42-AA42</f>
        <v>-0.91000000000349246</v>
      </c>
      <c r="BE42" s="73"/>
      <c r="BF42" s="73"/>
      <c r="BG42" s="73"/>
      <c r="BH42" s="73"/>
      <c r="BI42" s="73">
        <f>AU42-AF42</f>
        <v>15846</v>
      </c>
      <c r="BJ42" s="73"/>
      <c r="BK42" s="73"/>
      <c r="BL42" s="73"/>
      <c r="BM42" s="73"/>
      <c r="BN42" s="73">
        <f>BD42+BI42</f>
        <v>15845.089999999997</v>
      </c>
      <c r="BO42" s="73"/>
      <c r="BP42" s="73"/>
      <c r="BQ42" s="73"/>
      <c r="CA42" s="1" t="s">
        <v>22</v>
      </c>
    </row>
    <row r="43" spans="1:80" ht="31" customHeight="1" x14ac:dyDescent="0.3">
      <c r="A43" s="64"/>
      <c r="B43" s="64"/>
      <c r="C43" s="76" t="s">
        <v>212</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ht="31" customHeight="1" x14ac:dyDescent="0.3">
      <c r="A44" s="64">
        <v>2</v>
      </c>
      <c r="B44" s="64"/>
      <c r="C44" s="76" t="s">
        <v>213</v>
      </c>
      <c r="D44" s="77"/>
      <c r="E44" s="77"/>
      <c r="F44" s="77"/>
      <c r="G44" s="77"/>
      <c r="H44" s="77"/>
      <c r="I44" s="77"/>
      <c r="J44" s="77"/>
      <c r="K44" s="77"/>
      <c r="L44" s="77"/>
      <c r="M44" s="77"/>
      <c r="N44" s="77"/>
      <c r="O44" s="77"/>
      <c r="P44" s="77"/>
      <c r="Q44" s="77"/>
      <c r="R44" s="77"/>
      <c r="S44" s="77"/>
      <c r="T44" s="77"/>
      <c r="U44" s="77"/>
      <c r="V44" s="77"/>
      <c r="W44" s="77"/>
      <c r="X44" s="77"/>
      <c r="Y44" s="77"/>
      <c r="Z44" s="78"/>
      <c r="AA44" s="73">
        <v>3000</v>
      </c>
      <c r="AB44" s="73"/>
      <c r="AC44" s="73"/>
      <c r="AD44" s="73"/>
      <c r="AE44" s="73"/>
      <c r="AF44" s="73">
        <v>0</v>
      </c>
      <c r="AG44" s="73"/>
      <c r="AH44" s="73"/>
      <c r="AI44" s="73"/>
      <c r="AJ44" s="73"/>
      <c r="AK44" s="73">
        <f>AA44+AF44</f>
        <v>3000</v>
      </c>
      <c r="AL44" s="73"/>
      <c r="AM44" s="73"/>
      <c r="AN44" s="73"/>
      <c r="AO44" s="73"/>
      <c r="AP44" s="73">
        <v>2999.4</v>
      </c>
      <c r="AQ44" s="73"/>
      <c r="AR44" s="73"/>
      <c r="AS44" s="73"/>
      <c r="AT44" s="73"/>
      <c r="AU44" s="73">
        <v>0</v>
      </c>
      <c r="AV44" s="73"/>
      <c r="AW44" s="73"/>
      <c r="AX44" s="73"/>
      <c r="AY44" s="73"/>
      <c r="AZ44" s="73">
        <f>AP44+AU44</f>
        <v>2999.4</v>
      </c>
      <c r="BA44" s="73"/>
      <c r="BB44" s="73"/>
      <c r="BC44" s="73"/>
      <c r="BD44" s="73">
        <f>AP44-AA44</f>
        <v>-0.59999999999990905</v>
      </c>
      <c r="BE44" s="73"/>
      <c r="BF44" s="73"/>
      <c r="BG44" s="73"/>
      <c r="BH44" s="73"/>
      <c r="BI44" s="73">
        <f>AU44-AF44</f>
        <v>0</v>
      </c>
      <c r="BJ44" s="73"/>
      <c r="BK44" s="73"/>
      <c r="BL44" s="73"/>
      <c r="BM44" s="73"/>
      <c r="BN44" s="73">
        <f>BD44+BI44</f>
        <v>-0.59999999999990905</v>
      </c>
      <c r="BO44" s="73"/>
      <c r="BP44" s="73"/>
      <c r="BQ44" s="73"/>
    </row>
    <row r="45" spans="1:80" ht="31" customHeight="1" x14ac:dyDescent="0.3">
      <c r="A45" s="64"/>
      <c r="B45" s="64"/>
      <c r="C45" s="76" t="s">
        <v>214</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5"/>
      <c r="CB45" s="1" t="s">
        <v>72</v>
      </c>
    </row>
    <row r="46" spans="1:80" ht="15.5" customHeight="1" x14ac:dyDescent="0.3">
      <c r="A46" s="64">
        <v>3</v>
      </c>
      <c r="B46" s="64"/>
      <c r="C46" s="76" t="s">
        <v>215</v>
      </c>
      <c r="D46" s="77"/>
      <c r="E46" s="77"/>
      <c r="F46" s="77"/>
      <c r="G46" s="77"/>
      <c r="H46" s="77"/>
      <c r="I46" s="77"/>
      <c r="J46" s="77"/>
      <c r="K46" s="77"/>
      <c r="L46" s="77"/>
      <c r="M46" s="77"/>
      <c r="N46" s="77"/>
      <c r="O46" s="77"/>
      <c r="P46" s="77"/>
      <c r="Q46" s="77"/>
      <c r="R46" s="77"/>
      <c r="S46" s="77"/>
      <c r="T46" s="77"/>
      <c r="U46" s="77"/>
      <c r="V46" s="77"/>
      <c r="W46" s="77"/>
      <c r="X46" s="77"/>
      <c r="Y46" s="77"/>
      <c r="Z46" s="78"/>
      <c r="AA46" s="73">
        <v>88908</v>
      </c>
      <c r="AB46" s="73"/>
      <c r="AC46" s="73"/>
      <c r="AD46" s="73"/>
      <c r="AE46" s="73"/>
      <c r="AF46" s="73">
        <v>0</v>
      </c>
      <c r="AG46" s="73"/>
      <c r="AH46" s="73"/>
      <c r="AI46" s="73"/>
      <c r="AJ46" s="73"/>
      <c r="AK46" s="73">
        <f>AA46+AF46</f>
        <v>88908</v>
      </c>
      <c r="AL46" s="73"/>
      <c r="AM46" s="73"/>
      <c r="AN46" s="73"/>
      <c r="AO46" s="73"/>
      <c r="AP46" s="73">
        <v>88907.5</v>
      </c>
      <c r="AQ46" s="73"/>
      <c r="AR46" s="73"/>
      <c r="AS46" s="73"/>
      <c r="AT46" s="73"/>
      <c r="AU46" s="73">
        <v>0</v>
      </c>
      <c r="AV46" s="73"/>
      <c r="AW46" s="73"/>
      <c r="AX46" s="73"/>
      <c r="AY46" s="73"/>
      <c r="AZ46" s="73">
        <f>AP46+AU46</f>
        <v>88907.5</v>
      </c>
      <c r="BA46" s="73"/>
      <c r="BB46" s="73"/>
      <c r="BC46" s="73"/>
      <c r="BD46" s="73">
        <f>AP46-AA46</f>
        <v>-0.5</v>
      </c>
      <c r="BE46" s="73"/>
      <c r="BF46" s="73"/>
      <c r="BG46" s="73"/>
      <c r="BH46" s="73"/>
      <c r="BI46" s="73">
        <f>AU46-AF46</f>
        <v>0</v>
      </c>
      <c r="BJ46" s="73"/>
      <c r="BK46" s="73"/>
      <c r="BL46" s="73"/>
      <c r="BM46" s="73"/>
      <c r="BN46" s="73">
        <f>BD46+BI46</f>
        <v>-0.5</v>
      </c>
      <c r="BO46" s="73"/>
      <c r="BP46" s="73"/>
      <c r="BQ46" s="73"/>
    </row>
    <row r="47" spans="1:80" ht="31" customHeight="1" x14ac:dyDescent="0.3">
      <c r="A47" s="64"/>
      <c r="B47" s="64"/>
      <c r="C47" s="76" t="s">
        <v>214</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5"/>
      <c r="CB47" s="1" t="s">
        <v>75</v>
      </c>
    </row>
    <row r="48" spans="1:80" ht="15.5" customHeight="1" x14ac:dyDescent="0.3">
      <c r="A48" s="64">
        <v>4</v>
      </c>
      <c r="B48" s="64"/>
      <c r="C48" s="76" t="s">
        <v>216</v>
      </c>
      <c r="D48" s="77"/>
      <c r="E48" s="77"/>
      <c r="F48" s="77"/>
      <c r="G48" s="77"/>
      <c r="H48" s="77"/>
      <c r="I48" s="77"/>
      <c r="J48" s="77"/>
      <c r="K48" s="77"/>
      <c r="L48" s="77"/>
      <c r="M48" s="77"/>
      <c r="N48" s="77"/>
      <c r="O48" s="77"/>
      <c r="P48" s="77"/>
      <c r="Q48" s="77"/>
      <c r="R48" s="77"/>
      <c r="S48" s="77"/>
      <c r="T48" s="77"/>
      <c r="U48" s="77"/>
      <c r="V48" s="77"/>
      <c r="W48" s="77"/>
      <c r="X48" s="77"/>
      <c r="Y48" s="77"/>
      <c r="Z48" s="78"/>
      <c r="AA48" s="73">
        <v>304085</v>
      </c>
      <c r="AB48" s="73"/>
      <c r="AC48" s="73"/>
      <c r="AD48" s="73"/>
      <c r="AE48" s="73"/>
      <c r="AF48" s="73">
        <v>0</v>
      </c>
      <c r="AG48" s="73"/>
      <c r="AH48" s="73"/>
      <c r="AI48" s="73"/>
      <c r="AJ48" s="73"/>
      <c r="AK48" s="73">
        <f>AA48+AF48</f>
        <v>304085</v>
      </c>
      <c r="AL48" s="73"/>
      <c r="AM48" s="73"/>
      <c r="AN48" s="73"/>
      <c r="AO48" s="73"/>
      <c r="AP48" s="73">
        <v>304085</v>
      </c>
      <c r="AQ48" s="73"/>
      <c r="AR48" s="73"/>
      <c r="AS48" s="73"/>
      <c r="AT48" s="73"/>
      <c r="AU48" s="73">
        <v>0</v>
      </c>
      <c r="AV48" s="73"/>
      <c r="AW48" s="73"/>
      <c r="AX48" s="73"/>
      <c r="AY48" s="73"/>
      <c r="AZ48" s="73">
        <f>AP48+AU48</f>
        <v>304085</v>
      </c>
      <c r="BA48" s="73"/>
      <c r="BB48" s="73"/>
      <c r="BC48" s="73"/>
      <c r="BD48" s="73">
        <f>AP48-AA48</f>
        <v>0</v>
      </c>
      <c r="BE48" s="73"/>
      <c r="BF48" s="73"/>
      <c r="BG48" s="73"/>
      <c r="BH48" s="73"/>
      <c r="BI48" s="73">
        <f>AU48-AF48</f>
        <v>0</v>
      </c>
      <c r="BJ48" s="73"/>
      <c r="BK48" s="73"/>
      <c r="BL48" s="73"/>
      <c r="BM48" s="73"/>
      <c r="BN48" s="73">
        <f>BD48+BI48</f>
        <v>0</v>
      </c>
      <c r="BO48" s="73"/>
      <c r="BP48" s="73"/>
      <c r="BQ48" s="73"/>
    </row>
    <row r="49" spans="1:80" ht="15.5" customHeight="1" x14ac:dyDescent="0.3">
      <c r="A49" s="64"/>
      <c r="B49" s="64"/>
      <c r="C49" s="76" t="s">
        <v>70</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5"/>
      <c r="CB49" s="1" t="s">
        <v>78</v>
      </c>
    </row>
    <row r="50" spans="1:80" ht="15.5" customHeight="1" x14ac:dyDescent="0.3">
      <c r="A50" s="64">
        <v>5</v>
      </c>
      <c r="B50" s="64"/>
      <c r="C50" s="76" t="s">
        <v>217</v>
      </c>
      <c r="D50" s="77"/>
      <c r="E50" s="77"/>
      <c r="F50" s="77"/>
      <c r="G50" s="77"/>
      <c r="H50" s="77"/>
      <c r="I50" s="77"/>
      <c r="J50" s="77"/>
      <c r="K50" s="77"/>
      <c r="L50" s="77"/>
      <c r="M50" s="77"/>
      <c r="N50" s="77"/>
      <c r="O50" s="77"/>
      <c r="P50" s="77"/>
      <c r="Q50" s="77"/>
      <c r="R50" s="77"/>
      <c r="S50" s="77"/>
      <c r="T50" s="77"/>
      <c r="U50" s="77"/>
      <c r="V50" s="77"/>
      <c r="W50" s="77"/>
      <c r="X50" s="77"/>
      <c r="Y50" s="77"/>
      <c r="Z50" s="78"/>
      <c r="AA50" s="73">
        <v>36287</v>
      </c>
      <c r="AB50" s="73"/>
      <c r="AC50" s="73"/>
      <c r="AD50" s="73"/>
      <c r="AE50" s="73"/>
      <c r="AF50" s="73">
        <v>0</v>
      </c>
      <c r="AG50" s="73"/>
      <c r="AH50" s="73"/>
      <c r="AI50" s="73"/>
      <c r="AJ50" s="73"/>
      <c r="AK50" s="73">
        <f>AA50+AF50</f>
        <v>36287</v>
      </c>
      <c r="AL50" s="73"/>
      <c r="AM50" s="73"/>
      <c r="AN50" s="73"/>
      <c r="AO50" s="73"/>
      <c r="AP50" s="73">
        <v>36286.69</v>
      </c>
      <c r="AQ50" s="73"/>
      <c r="AR50" s="73"/>
      <c r="AS50" s="73"/>
      <c r="AT50" s="73"/>
      <c r="AU50" s="73">
        <v>0</v>
      </c>
      <c r="AV50" s="73"/>
      <c r="AW50" s="73"/>
      <c r="AX50" s="73"/>
      <c r="AY50" s="73"/>
      <c r="AZ50" s="73">
        <f>AP50+AU50</f>
        <v>36286.69</v>
      </c>
      <c r="BA50" s="73"/>
      <c r="BB50" s="73"/>
      <c r="BC50" s="73"/>
      <c r="BD50" s="73">
        <f>AP50-AA50</f>
        <v>-0.30999999999767169</v>
      </c>
      <c r="BE50" s="73"/>
      <c r="BF50" s="73"/>
      <c r="BG50" s="73"/>
      <c r="BH50" s="73"/>
      <c r="BI50" s="73">
        <f>AU50-AF50</f>
        <v>0</v>
      </c>
      <c r="BJ50" s="73"/>
      <c r="BK50" s="73"/>
      <c r="BL50" s="73"/>
      <c r="BM50" s="73"/>
      <c r="BN50" s="73">
        <f>BD50+BI50</f>
        <v>-0.30999999999767169</v>
      </c>
      <c r="BO50" s="73"/>
      <c r="BP50" s="73"/>
      <c r="BQ50" s="73"/>
    </row>
    <row r="51" spans="1:80" ht="15.5" customHeight="1" x14ac:dyDescent="0.3">
      <c r="A51" s="64"/>
      <c r="B51" s="64"/>
      <c r="C51" s="76" t="s">
        <v>218</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5"/>
      <c r="CB51" s="1" t="s">
        <v>81</v>
      </c>
    </row>
    <row r="52" spans="1:80" ht="15.5" customHeight="1" x14ac:dyDescent="0.3">
      <c r="A52" s="64">
        <v>6</v>
      </c>
      <c r="B52" s="64"/>
      <c r="C52" s="76" t="s">
        <v>219</v>
      </c>
      <c r="D52" s="77"/>
      <c r="E52" s="77"/>
      <c r="F52" s="77"/>
      <c r="G52" s="77"/>
      <c r="H52" s="77"/>
      <c r="I52" s="77"/>
      <c r="J52" s="77"/>
      <c r="K52" s="77"/>
      <c r="L52" s="77"/>
      <c r="M52" s="77"/>
      <c r="N52" s="77"/>
      <c r="O52" s="77"/>
      <c r="P52" s="77"/>
      <c r="Q52" s="77"/>
      <c r="R52" s="77"/>
      <c r="S52" s="77"/>
      <c r="T52" s="77"/>
      <c r="U52" s="77"/>
      <c r="V52" s="77"/>
      <c r="W52" s="77"/>
      <c r="X52" s="77"/>
      <c r="Y52" s="77"/>
      <c r="Z52" s="78"/>
      <c r="AA52" s="73">
        <v>203436</v>
      </c>
      <c r="AB52" s="73"/>
      <c r="AC52" s="73"/>
      <c r="AD52" s="73"/>
      <c r="AE52" s="73"/>
      <c r="AF52" s="73">
        <v>0</v>
      </c>
      <c r="AG52" s="73"/>
      <c r="AH52" s="73"/>
      <c r="AI52" s="73"/>
      <c r="AJ52" s="73"/>
      <c r="AK52" s="73">
        <f>AA52+AF52</f>
        <v>203436</v>
      </c>
      <c r="AL52" s="73"/>
      <c r="AM52" s="73"/>
      <c r="AN52" s="73"/>
      <c r="AO52" s="73"/>
      <c r="AP52" s="73">
        <v>203435.4</v>
      </c>
      <c r="AQ52" s="73"/>
      <c r="AR52" s="73"/>
      <c r="AS52" s="73"/>
      <c r="AT52" s="73"/>
      <c r="AU52" s="73">
        <v>0</v>
      </c>
      <c r="AV52" s="73"/>
      <c r="AW52" s="73"/>
      <c r="AX52" s="73"/>
      <c r="AY52" s="73"/>
      <c r="AZ52" s="73">
        <f>AP52+AU52</f>
        <v>203435.4</v>
      </c>
      <c r="BA52" s="73"/>
      <c r="BB52" s="73"/>
      <c r="BC52" s="73"/>
      <c r="BD52" s="73">
        <f>AP52-AA52</f>
        <v>-0.60000000000582077</v>
      </c>
      <c r="BE52" s="73"/>
      <c r="BF52" s="73"/>
      <c r="BG52" s="73"/>
      <c r="BH52" s="73"/>
      <c r="BI52" s="73">
        <f>AU52-AF52</f>
        <v>0</v>
      </c>
      <c r="BJ52" s="73"/>
      <c r="BK52" s="73"/>
      <c r="BL52" s="73"/>
      <c r="BM52" s="73"/>
      <c r="BN52" s="73">
        <f>BD52+BI52</f>
        <v>-0.60000000000582077</v>
      </c>
      <c r="BO52" s="73"/>
      <c r="BP52" s="73"/>
      <c r="BQ52" s="73"/>
    </row>
    <row r="53" spans="1:80" ht="31" customHeight="1" x14ac:dyDescent="0.3">
      <c r="A53" s="64"/>
      <c r="B53" s="64"/>
      <c r="C53" s="76" t="s">
        <v>214</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CB53" s="1" t="s">
        <v>83</v>
      </c>
    </row>
    <row r="54" spans="1:80" ht="15.5" customHeight="1" x14ac:dyDescent="0.3">
      <c r="A54" s="64">
        <v>7</v>
      </c>
      <c r="B54" s="64"/>
      <c r="C54" s="76" t="s">
        <v>220</v>
      </c>
      <c r="D54" s="77"/>
      <c r="E54" s="77"/>
      <c r="F54" s="77"/>
      <c r="G54" s="77"/>
      <c r="H54" s="77"/>
      <c r="I54" s="77"/>
      <c r="J54" s="77"/>
      <c r="K54" s="77"/>
      <c r="L54" s="77"/>
      <c r="M54" s="77"/>
      <c r="N54" s="77"/>
      <c r="O54" s="77"/>
      <c r="P54" s="77"/>
      <c r="Q54" s="77"/>
      <c r="R54" s="77"/>
      <c r="S54" s="77"/>
      <c r="T54" s="77"/>
      <c r="U54" s="77"/>
      <c r="V54" s="77"/>
      <c r="W54" s="77"/>
      <c r="X54" s="77"/>
      <c r="Y54" s="77"/>
      <c r="Z54" s="78"/>
      <c r="AA54" s="73">
        <v>162574</v>
      </c>
      <c r="AB54" s="73"/>
      <c r="AC54" s="73"/>
      <c r="AD54" s="73"/>
      <c r="AE54" s="73"/>
      <c r="AF54" s="73">
        <v>0</v>
      </c>
      <c r="AG54" s="73"/>
      <c r="AH54" s="73"/>
      <c r="AI54" s="73"/>
      <c r="AJ54" s="73"/>
      <c r="AK54" s="73">
        <f>AA54+AF54</f>
        <v>162574</v>
      </c>
      <c r="AL54" s="73"/>
      <c r="AM54" s="73"/>
      <c r="AN54" s="73"/>
      <c r="AO54" s="73"/>
      <c r="AP54" s="73">
        <v>162573.42000000001</v>
      </c>
      <c r="AQ54" s="73"/>
      <c r="AR54" s="73"/>
      <c r="AS54" s="73"/>
      <c r="AT54" s="73"/>
      <c r="AU54" s="73">
        <v>0</v>
      </c>
      <c r="AV54" s="73"/>
      <c r="AW54" s="73"/>
      <c r="AX54" s="73"/>
      <c r="AY54" s="73"/>
      <c r="AZ54" s="73">
        <f>AP54+AU54</f>
        <v>162573.42000000001</v>
      </c>
      <c r="BA54" s="73"/>
      <c r="BB54" s="73"/>
      <c r="BC54" s="73"/>
      <c r="BD54" s="73">
        <f>AP54-AA54</f>
        <v>-0.57999999998719431</v>
      </c>
      <c r="BE54" s="73"/>
      <c r="BF54" s="73"/>
      <c r="BG54" s="73"/>
      <c r="BH54" s="73"/>
      <c r="BI54" s="73">
        <f>AU54-AF54</f>
        <v>0</v>
      </c>
      <c r="BJ54" s="73"/>
      <c r="BK54" s="73"/>
      <c r="BL54" s="73"/>
      <c r="BM54" s="73"/>
      <c r="BN54" s="73">
        <f>BD54+BI54</f>
        <v>-0.57999999998719431</v>
      </c>
      <c r="BO54" s="73"/>
      <c r="BP54" s="73"/>
      <c r="BQ54" s="73"/>
    </row>
    <row r="55" spans="1:80" ht="31" customHeight="1" x14ac:dyDescent="0.3">
      <c r="A55" s="64"/>
      <c r="B55" s="64"/>
      <c r="C55" s="76" t="s">
        <v>214</v>
      </c>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5"/>
      <c r="CB55" s="1" t="s">
        <v>221</v>
      </c>
    </row>
    <row r="56" spans="1:80" ht="15.5" customHeight="1" x14ac:dyDescent="0.3">
      <c r="A56" s="64">
        <v>8</v>
      </c>
      <c r="B56" s="64"/>
      <c r="C56" s="76" t="s">
        <v>222</v>
      </c>
      <c r="D56" s="77"/>
      <c r="E56" s="77"/>
      <c r="F56" s="77"/>
      <c r="G56" s="77"/>
      <c r="H56" s="77"/>
      <c r="I56" s="77"/>
      <c r="J56" s="77"/>
      <c r="K56" s="77"/>
      <c r="L56" s="77"/>
      <c r="M56" s="77"/>
      <c r="N56" s="77"/>
      <c r="O56" s="77"/>
      <c r="P56" s="77"/>
      <c r="Q56" s="77"/>
      <c r="R56" s="77"/>
      <c r="S56" s="77"/>
      <c r="T56" s="77"/>
      <c r="U56" s="77"/>
      <c r="V56" s="77"/>
      <c r="W56" s="77"/>
      <c r="X56" s="77"/>
      <c r="Y56" s="77"/>
      <c r="Z56" s="78"/>
      <c r="AA56" s="73">
        <v>54500</v>
      </c>
      <c r="AB56" s="73"/>
      <c r="AC56" s="73"/>
      <c r="AD56" s="73"/>
      <c r="AE56" s="73"/>
      <c r="AF56" s="73">
        <v>0</v>
      </c>
      <c r="AG56" s="73"/>
      <c r="AH56" s="73"/>
      <c r="AI56" s="73"/>
      <c r="AJ56" s="73"/>
      <c r="AK56" s="73">
        <f>AA56+AF56</f>
        <v>54500</v>
      </c>
      <c r="AL56" s="73"/>
      <c r="AM56" s="73"/>
      <c r="AN56" s="73"/>
      <c r="AO56" s="73"/>
      <c r="AP56" s="73">
        <v>54499.64</v>
      </c>
      <c r="AQ56" s="73"/>
      <c r="AR56" s="73"/>
      <c r="AS56" s="73"/>
      <c r="AT56" s="73"/>
      <c r="AU56" s="73">
        <v>0</v>
      </c>
      <c r="AV56" s="73"/>
      <c r="AW56" s="73"/>
      <c r="AX56" s="73"/>
      <c r="AY56" s="73"/>
      <c r="AZ56" s="73">
        <f>AP56+AU56</f>
        <v>54499.64</v>
      </c>
      <c r="BA56" s="73"/>
      <c r="BB56" s="73"/>
      <c r="BC56" s="73"/>
      <c r="BD56" s="73">
        <f>AP56-AA56</f>
        <v>-0.36000000000058208</v>
      </c>
      <c r="BE56" s="73"/>
      <c r="BF56" s="73"/>
      <c r="BG56" s="73"/>
      <c r="BH56" s="73"/>
      <c r="BI56" s="73">
        <f>AU56-AF56</f>
        <v>0</v>
      </c>
      <c r="BJ56" s="73"/>
      <c r="BK56" s="73"/>
      <c r="BL56" s="73"/>
      <c r="BM56" s="73"/>
      <c r="BN56" s="73">
        <f>BD56+BI56</f>
        <v>-0.36000000000058208</v>
      </c>
      <c r="BO56" s="73"/>
      <c r="BP56" s="73"/>
      <c r="BQ56" s="73"/>
    </row>
    <row r="57" spans="1:80" ht="31" customHeight="1" x14ac:dyDescent="0.3">
      <c r="A57" s="64"/>
      <c r="B57" s="64"/>
      <c r="C57" s="76" t="s">
        <v>214</v>
      </c>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5"/>
      <c r="CB57" s="1" t="s">
        <v>223</v>
      </c>
    </row>
    <row r="58" spans="1:80" ht="15.5" customHeight="1" x14ac:dyDescent="0.3">
      <c r="A58" s="64">
        <v>9</v>
      </c>
      <c r="B58" s="64"/>
      <c r="C58" s="76" t="s">
        <v>224</v>
      </c>
      <c r="D58" s="77"/>
      <c r="E58" s="77"/>
      <c r="F58" s="77"/>
      <c r="G58" s="77"/>
      <c r="H58" s="77"/>
      <c r="I58" s="77"/>
      <c r="J58" s="77"/>
      <c r="K58" s="77"/>
      <c r="L58" s="77"/>
      <c r="M58" s="77"/>
      <c r="N58" s="77"/>
      <c r="O58" s="77"/>
      <c r="P58" s="77"/>
      <c r="Q58" s="77"/>
      <c r="R58" s="77"/>
      <c r="S58" s="77"/>
      <c r="T58" s="77"/>
      <c r="U58" s="77"/>
      <c r="V58" s="77"/>
      <c r="W58" s="77"/>
      <c r="X58" s="77"/>
      <c r="Y58" s="77"/>
      <c r="Z58" s="78"/>
      <c r="AA58" s="73">
        <v>80289</v>
      </c>
      <c r="AB58" s="73"/>
      <c r="AC58" s="73"/>
      <c r="AD58" s="73"/>
      <c r="AE58" s="73"/>
      <c r="AF58" s="73">
        <v>0</v>
      </c>
      <c r="AG58" s="73"/>
      <c r="AH58" s="73"/>
      <c r="AI58" s="73"/>
      <c r="AJ58" s="73"/>
      <c r="AK58" s="73">
        <f>AA58+AF58</f>
        <v>80289</v>
      </c>
      <c r="AL58" s="73"/>
      <c r="AM58" s="73"/>
      <c r="AN58" s="73"/>
      <c r="AO58" s="73"/>
      <c r="AP58" s="73">
        <v>80288.399999999994</v>
      </c>
      <c r="AQ58" s="73"/>
      <c r="AR58" s="73"/>
      <c r="AS58" s="73"/>
      <c r="AT58" s="73"/>
      <c r="AU58" s="73">
        <v>0</v>
      </c>
      <c r="AV58" s="73"/>
      <c r="AW58" s="73"/>
      <c r="AX58" s="73"/>
      <c r="AY58" s="73"/>
      <c r="AZ58" s="73">
        <f>AP58+AU58</f>
        <v>80288.399999999994</v>
      </c>
      <c r="BA58" s="73"/>
      <c r="BB58" s="73"/>
      <c r="BC58" s="73"/>
      <c r="BD58" s="73">
        <f>AP58-AA58</f>
        <v>-0.60000000000582077</v>
      </c>
      <c r="BE58" s="73"/>
      <c r="BF58" s="73"/>
      <c r="BG58" s="73"/>
      <c r="BH58" s="73"/>
      <c r="BI58" s="73">
        <f>AU58-AF58</f>
        <v>0</v>
      </c>
      <c r="BJ58" s="73"/>
      <c r="BK58" s="73"/>
      <c r="BL58" s="73"/>
      <c r="BM58" s="73"/>
      <c r="BN58" s="73">
        <f>BD58+BI58</f>
        <v>-0.60000000000582077</v>
      </c>
      <c r="BO58" s="73"/>
      <c r="BP58" s="73"/>
      <c r="BQ58" s="73"/>
    </row>
    <row r="59" spans="1:80" ht="31" customHeight="1" x14ac:dyDescent="0.3">
      <c r="A59" s="64"/>
      <c r="B59" s="64"/>
      <c r="C59" s="76" t="s">
        <v>214</v>
      </c>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CB59" s="1" t="s">
        <v>225</v>
      </c>
    </row>
    <row r="60" spans="1:80" ht="31" customHeight="1" x14ac:dyDescent="0.3">
      <c r="A60" s="64">
        <v>10</v>
      </c>
      <c r="B60" s="64"/>
      <c r="C60" s="76" t="s">
        <v>226</v>
      </c>
      <c r="D60" s="77"/>
      <c r="E60" s="77"/>
      <c r="F60" s="77"/>
      <c r="G60" s="77"/>
      <c r="H60" s="77"/>
      <c r="I60" s="77"/>
      <c r="J60" s="77"/>
      <c r="K60" s="77"/>
      <c r="L60" s="77"/>
      <c r="M60" s="77"/>
      <c r="N60" s="77"/>
      <c r="O60" s="77"/>
      <c r="P60" s="77"/>
      <c r="Q60" s="77"/>
      <c r="R60" s="77"/>
      <c r="S60" s="77"/>
      <c r="T60" s="77"/>
      <c r="U60" s="77"/>
      <c r="V60" s="77"/>
      <c r="W60" s="77"/>
      <c r="X60" s="77"/>
      <c r="Y60" s="77"/>
      <c r="Z60" s="78"/>
      <c r="AA60" s="73">
        <v>739008</v>
      </c>
      <c r="AB60" s="73"/>
      <c r="AC60" s="73"/>
      <c r="AD60" s="73"/>
      <c r="AE60" s="73"/>
      <c r="AF60" s="73">
        <v>0</v>
      </c>
      <c r="AG60" s="73"/>
      <c r="AH60" s="73"/>
      <c r="AI60" s="73"/>
      <c r="AJ60" s="73"/>
      <c r="AK60" s="73">
        <f>AA60+AF60</f>
        <v>739008</v>
      </c>
      <c r="AL60" s="73"/>
      <c r="AM60" s="73"/>
      <c r="AN60" s="73"/>
      <c r="AO60" s="73"/>
      <c r="AP60" s="73">
        <v>739007.4</v>
      </c>
      <c r="AQ60" s="73"/>
      <c r="AR60" s="73"/>
      <c r="AS60" s="73"/>
      <c r="AT60" s="73"/>
      <c r="AU60" s="73">
        <v>0</v>
      </c>
      <c r="AV60" s="73"/>
      <c r="AW60" s="73"/>
      <c r="AX60" s="73"/>
      <c r="AY60" s="73"/>
      <c r="AZ60" s="73">
        <f>AP60+AU60</f>
        <v>739007.4</v>
      </c>
      <c r="BA60" s="73"/>
      <c r="BB60" s="73"/>
      <c r="BC60" s="73"/>
      <c r="BD60" s="73">
        <f>AP60-AA60</f>
        <v>-0.59999999997671694</v>
      </c>
      <c r="BE60" s="73"/>
      <c r="BF60" s="73"/>
      <c r="BG60" s="73"/>
      <c r="BH60" s="73"/>
      <c r="BI60" s="73">
        <f>AU60-AF60</f>
        <v>0</v>
      </c>
      <c r="BJ60" s="73"/>
      <c r="BK60" s="73"/>
      <c r="BL60" s="73"/>
      <c r="BM60" s="73"/>
      <c r="BN60" s="73">
        <f>BD60+BI60</f>
        <v>-0.59999999997671694</v>
      </c>
      <c r="BO60" s="73"/>
      <c r="BP60" s="73"/>
      <c r="BQ60" s="73"/>
    </row>
    <row r="61" spans="1:80" ht="31" customHeight="1" x14ac:dyDescent="0.3">
      <c r="A61" s="64"/>
      <c r="B61" s="64"/>
      <c r="C61" s="76" t="s">
        <v>214</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5"/>
      <c r="CB61" s="1" t="s">
        <v>227</v>
      </c>
    </row>
    <row r="62" spans="1:80" ht="46.5" customHeight="1" x14ac:dyDescent="0.3">
      <c r="A62" s="64">
        <v>11</v>
      </c>
      <c r="B62" s="64"/>
      <c r="C62" s="76" t="s">
        <v>228</v>
      </c>
      <c r="D62" s="77"/>
      <c r="E62" s="77"/>
      <c r="F62" s="77"/>
      <c r="G62" s="77"/>
      <c r="H62" s="77"/>
      <c r="I62" s="77"/>
      <c r="J62" s="77"/>
      <c r="K62" s="77"/>
      <c r="L62" s="77"/>
      <c r="M62" s="77"/>
      <c r="N62" s="77"/>
      <c r="O62" s="77"/>
      <c r="P62" s="77"/>
      <c r="Q62" s="77"/>
      <c r="R62" s="77"/>
      <c r="S62" s="77"/>
      <c r="T62" s="77"/>
      <c r="U62" s="77"/>
      <c r="V62" s="77"/>
      <c r="W62" s="77"/>
      <c r="X62" s="77"/>
      <c r="Y62" s="77"/>
      <c r="Z62" s="78"/>
      <c r="AA62" s="73">
        <v>660080</v>
      </c>
      <c r="AB62" s="73"/>
      <c r="AC62" s="73"/>
      <c r="AD62" s="73"/>
      <c r="AE62" s="73"/>
      <c r="AF62" s="73">
        <v>0</v>
      </c>
      <c r="AG62" s="73"/>
      <c r="AH62" s="73"/>
      <c r="AI62" s="73"/>
      <c r="AJ62" s="73"/>
      <c r="AK62" s="73">
        <f>AA62+AF62</f>
        <v>660080</v>
      </c>
      <c r="AL62" s="73"/>
      <c r="AM62" s="73"/>
      <c r="AN62" s="73"/>
      <c r="AO62" s="73"/>
      <c r="AP62" s="73">
        <v>660080</v>
      </c>
      <c r="AQ62" s="73"/>
      <c r="AR62" s="73"/>
      <c r="AS62" s="73"/>
      <c r="AT62" s="73"/>
      <c r="AU62" s="73">
        <v>0</v>
      </c>
      <c r="AV62" s="73"/>
      <c r="AW62" s="73"/>
      <c r="AX62" s="73"/>
      <c r="AY62" s="73"/>
      <c r="AZ62" s="73">
        <f>AP62+AU62</f>
        <v>660080</v>
      </c>
      <c r="BA62" s="73"/>
      <c r="BB62" s="73"/>
      <c r="BC62" s="73"/>
      <c r="BD62" s="73">
        <f>AP62-AA62</f>
        <v>0</v>
      </c>
      <c r="BE62" s="73"/>
      <c r="BF62" s="73"/>
      <c r="BG62" s="73"/>
      <c r="BH62" s="73"/>
      <c r="BI62" s="73">
        <f>AU62-AF62</f>
        <v>0</v>
      </c>
      <c r="BJ62" s="73"/>
      <c r="BK62" s="73"/>
      <c r="BL62" s="73"/>
      <c r="BM62" s="73"/>
      <c r="BN62" s="73">
        <f>BD62+BI62</f>
        <v>0</v>
      </c>
      <c r="BO62" s="73"/>
      <c r="BP62" s="73"/>
      <c r="BQ62" s="73"/>
    </row>
    <row r="63" spans="1:80" ht="15.5" customHeight="1" x14ac:dyDescent="0.3">
      <c r="A63" s="64"/>
      <c r="B63" s="64"/>
      <c r="C63" s="76" t="s">
        <v>70</v>
      </c>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5"/>
      <c r="CB63" s="1" t="s">
        <v>229</v>
      </c>
    </row>
    <row r="64" spans="1:80" ht="15.5" customHeight="1" x14ac:dyDescent="0.3">
      <c r="A64" s="64">
        <v>12</v>
      </c>
      <c r="B64" s="64"/>
      <c r="C64" s="76" t="s">
        <v>230</v>
      </c>
      <c r="D64" s="77"/>
      <c r="E64" s="77"/>
      <c r="F64" s="77"/>
      <c r="G64" s="77"/>
      <c r="H64" s="77"/>
      <c r="I64" s="77"/>
      <c r="J64" s="77"/>
      <c r="K64" s="77"/>
      <c r="L64" s="77"/>
      <c r="M64" s="77"/>
      <c r="N64" s="77"/>
      <c r="O64" s="77"/>
      <c r="P64" s="77"/>
      <c r="Q64" s="77"/>
      <c r="R64" s="77"/>
      <c r="S64" s="77"/>
      <c r="T64" s="77"/>
      <c r="U64" s="77"/>
      <c r="V64" s="77"/>
      <c r="W64" s="77"/>
      <c r="X64" s="77"/>
      <c r="Y64" s="77"/>
      <c r="Z64" s="78"/>
      <c r="AA64" s="73">
        <v>45799</v>
      </c>
      <c r="AB64" s="73"/>
      <c r="AC64" s="73"/>
      <c r="AD64" s="73"/>
      <c r="AE64" s="73"/>
      <c r="AF64" s="73">
        <v>0</v>
      </c>
      <c r="AG64" s="73"/>
      <c r="AH64" s="73"/>
      <c r="AI64" s="73"/>
      <c r="AJ64" s="73"/>
      <c r="AK64" s="73">
        <f>AA64+AF64</f>
        <v>45799</v>
      </c>
      <c r="AL64" s="73"/>
      <c r="AM64" s="73"/>
      <c r="AN64" s="73"/>
      <c r="AO64" s="73"/>
      <c r="AP64" s="73">
        <v>45798.87</v>
      </c>
      <c r="AQ64" s="73"/>
      <c r="AR64" s="73"/>
      <c r="AS64" s="73"/>
      <c r="AT64" s="73"/>
      <c r="AU64" s="73">
        <v>0</v>
      </c>
      <c r="AV64" s="73"/>
      <c r="AW64" s="73"/>
      <c r="AX64" s="73"/>
      <c r="AY64" s="73"/>
      <c r="AZ64" s="73">
        <f>AP64+AU64</f>
        <v>45798.87</v>
      </c>
      <c r="BA64" s="73"/>
      <c r="BB64" s="73"/>
      <c r="BC64" s="73"/>
      <c r="BD64" s="73">
        <f>AP64-AA64</f>
        <v>-0.12999999999738066</v>
      </c>
      <c r="BE64" s="73"/>
      <c r="BF64" s="73"/>
      <c r="BG64" s="73"/>
      <c r="BH64" s="73"/>
      <c r="BI64" s="73">
        <f>AU64-AF64</f>
        <v>0</v>
      </c>
      <c r="BJ64" s="73"/>
      <c r="BK64" s="73"/>
      <c r="BL64" s="73"/>
      <c r="BM64" s="73"/>
      <c r="BN64" s="73">
        <f>BD64+BI64</f>
        <v>-0.12999999999738066</v>
      </c>
      <c r="BO64" s="73"/>
      <c r="BP64" s="73"/>
      <c r="BQ64" s="73"/>
    </row>
    <row r="65" spans="1:80" ht="31" customHeight="1" x14ac:dyDescent="0.3">
      <c r="A65" s="64"/>
      <c r="B65" s="64"/>
      <c r="C65" s="76" t="s">
        <v>214</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5"/>
      <c r="CB65" s="1" t="s">
        <v>231</v>
      </c>
    </row>
    <row r="66" spans="1:80" ht="15.5" customHeight="1" x14ac:dyDescent="0.3">
      <c r="A66" s="64">
        <v>13</v>
      </c>
      <c r="B66" s="64"/>
      <c r="C66" s="76" t="s">
        <v>232</v>
      </c>
      <c r="D66" s="77"/>
      <c r="E66" s="77"/>
      <c r="F66" s="77"/>
      <c r="G66" s="77"/>
      <c r="H66" s="77"/>
      <c r="I66" s="77"/>
      <c r="J66" s="77"/>
      <c r="K66" s="77"/>
      <c r="L66" s="77"/>
      <c r="M66" s="77"/>
      <c r="N66" s="77"/>
      <c r="O66" s="77"/>
      <c r="P66" s="77"/>
      <c r="Q66" s="77"/>
      <c r="R66" s="77"/>
      <c r="S66" s="77"/>
      <c r="T66" s="77"/>
      <c r="U66" s="77"/>
      <c r="V66" s="77"/>
      <c r="W66" s="77"/>
      <c r="X66" s="77"/>
      <c r="Y66" s="77"/>
      <c r="Z66" s="78"/>
      <c r="AA66" s="73">
        <v>17101</v>
      </c>
      <c r="AB66" s="73"/>
      <c r="AC66" s="73"/>
      <c r="AD66" s="73"/>
      <c r="AE66" s="73"/>
      <c r="AF66" s="73">
        <v>0</v>
      </c>
      <c r="AG66" s="73"/>
      <c r="AH66" s="73"/>
      <c r="AI66" s="73"/>
      <c r="AJ66" s="73"/>
      <c r="AK66" s="73">
        <f>AA66+AF66</f>
        <v>17101</v>
      </c>
      <c r="AL66" s="73"/>
      <c r="AM66" s="73"/>
      <c r="AN66" s="73"/>
      <c r="AO66" s="73"/>
      <c r="AP66" s="73">
        <v>17100.400000000001</v>
      </c>
      <c r="AQ66" s="73"/>
      <c r="AR66" s="73"/>
      <c r="AS66" s="73"/>
      <c r="AT66" s="73"/>
      <c r="AU66" s="73">
        <v>0</v>
      </c>
      <c r="AV66" s="73"/>
      <c r="AW66" s="73"/>
      <c r="AX66" s="73"/>
      <c r="AY66" s="73"/>
      <c r="AZ66" s="73">
        <f>AP66+AU66</f>
        <v>17100.400000000001</v>
      </c>
      <c r="BA66" s="73"/>
      <c r="BB66" s="73"/>
      <c r="BC66" s="73"/>
      <c r="BD66" s="73">
        <f>AP66-AA66</f>
        <v>-0.59999999999854481</v>
      </c>
      <c r="BE66" s="73"/>
      <c r="BF66" s="73"/>
      <c r="BG66" s="73"/>
      <c r="BH66" s="73"/>
      <c r="BI66" s="73">
        <f>AU66-AF66</f>
        <v>0</v>
      </c>
      <c r="BJ66" s="73"/>
      <c r="BK66" s="73"/>
      <c r="BL66" s="73"/>
      <c r="BM66" s="73"/>
      <c r="BN66" s="73">
        <f>BD66+BI66</f>
        <v>-0.59999999999854481</v>
      </c>
      <c r="BO66" s="73"/>
      <c r="BP66" s="73"/>
      <c r="BQ66" s="73"/>
    </row>
    <row r="67" spans="1:80" ht="31" customHeight="1" x14ac:dyDescent="0.3">
      <c r="A67" s="64"/>
      <c r="B67" s="64"/>
      <c r="C67" s="76" t="s">
        <v>214</v>
      </c>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5"/>
      <c r="CB67" s="1" t="s">
        <v>155</v>
      </c>
    </row>
    <row r="68" spans="1:80" ht="15.5" customHeight="1" x14ac:dyDescent="0.3">
      <c r="A68" s="64">
        <v>14</v>
      </c>
      <c r="B68" s="64"/>
      <c r="C68" s="76" t="s">
        <v>233</v>
      </c>
      <c r="D68" s="77"/>
      <c r="E68" s="77"/>
      <c r="F68" s="77"/>
      <c r="G68" s="77"/>
      <c r="H68" s="77"/>
      <c r="I68" s="77"/>
      <c r="J68" s="77"/>
      <c r="K68" s="77"/>
      <c r="L68" s="77"/>
      <c r="M68" s="77"/>
      <c r="N68" s="77"/>
      <c r="O68" s="77"/>
      <c r="P68" s="77"/>
      <c r="Q68" s="77"/>
      <c r="R68" s="77"/>
      <c r="S68" s="77"/>
      <c r="T68" s="77"/>
      <c r="U68" s="77"/>
      <c r="V68" s="77"/>
      <c r="W68" s="77"/>
      <c r="X68" s="77"/>
      <c r="Y68" s="77"/>
      <c r="Z68" s="78"/>
      <c r="AA68" s="73">
        <v>0</v>
      </c>
      <c r="AB68" s="73"/>
      <c r="AC68" s="73"/>
      <c r="AD68" s="73"/>
      <c r="AE68" s="73"/>
      <c r="AF68" s="73">
        <v>8196</v>
      </c>
      <c r="AG68" s="73"/>
      <c r="AH68" s="73"/>
      <c r="AI68" s="73"/>
      <c r="AJ68" s="73"/>
      <c r="AK68" s="73">
        <f>AA68+AF68</f>
        <v>8196</v>
      </c>
      <c r="AL68" s="73"/>
      <c r="AM68" s="73"/>
      <c r="AN68" s="73"/>
      <c r="AO68" s="73"/>
      <c r="AP68" s="73">
        <v>0</v>
      </c>
      <c r="AQ68" s="73"/>
      <c r="AR68" s="73"/>
      <c r="AS68" s="73"/>
      <c r="AT68" s="73"/>
      <c r="AU68" s="73">
        <v>0</v>
      </c>
      <c r="AV68" s="73"/>
      <c r="AW68" s="73"/>
      <c r="AX68" s="73"/>
      <c r="AY68" s="73"/>
      <c r="AZ68" s="73">
        <f>AP68+AU68</f>
        <v>0</v>
      </c>
      <c r="BA68" s="73"/>
      <c r="BB68" s="73"/>
      <c r="BC68" s="73"/>
      <c r="BD68" s="73">
        <f>AP68-AA68</f>
        <v>0</v>
      </c>
      <c r="BE68" s="73"/>
      <c r="BF68" s="73"/>
      <c r="BG68" s="73"/>
      <c r="BH68" s="73"/>
      <c r="BI68" s="73">
        <f>AU68-AF68</f>
        <v>-8196</v>
      </c>
      <c r="BJ68" s="73"/>
      <c r="BK68" s="73"/>
      <c r="BL68" s="73"/>
      <c r="BM68" s="73"/>
      <c r="BN68" s="73">
        <f>BD68+BI68</f>
        <v>-8196</v>
      </c>
      <c r="BO68" s="73"/>
      <c r="BP68" s="73"/>
      <c r="BQ68" s="73"/>
    </row>
    <row r="69" spans="1:80" ht="31" customHeight="1" x14ac:dyDescent="0.3">
      <c r="A69" s="64"/>
      <c r="B69" s="64"/>
      <c r="C69" s="76" t="s">
        <v>234</v>
      </c>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5"/>
      <c r="CB69" s="1" t="s">
        <v>152</v>
      </c>
    </row>
    <row r="70" spans="1:80" ht="15.5" customHeight="1" x14ac:dyDescent="0.3">
      <c r="A70" s="64">
        <v>15</v>
      </c>
      <c r="B70" s="64"/>
      <c r="C70" s="76" t="s">
        <v>235</v>
      </c>
      <c r="D70" s="77"/>
      <c r="E70" s="77"/>
      <c r="F70" s="77"/>
      <c r="G70" s="77"/>
      <c r="H70" s="77"/>
      <c r="I70" s="77"/>
      <c r="J70" s="77"/>
      <c r="K70" s="77"/>
      <c r="L70" s="77"/>
      <c r="M70" s="77"/>
      <c r="N70" s="77"/>
      <c r="O70" s="77"/>
      <c r="P70" s="77"/>
      <c r="Q70" s="77"/>
      <c r="R70" s="77"/>
      <c r="S70" s="77"/>
      <c r="T70" s="77"/>
      <c r="U70" s="77"/>
      <c r="V70" s="77"/>
      <c r="W70" s="77"/>
      <c r="X70" s="77"/>
      <c r="Y70" s="77"/>
      <c r="Z70" s="78"/>
      <c r="AA70" s="73">
        <v>77458</v>
      </c>
      <c r="AB70" s="73"/>
      <c r="AC70" s="73"/>
      <c r="AD70" s="73"/>
      <c r="AE70" s="73"/>
      <c r="AF70" s="73">
        <v>0</v>
      </c>
      <c r="AG70" s="73"/>
      <c r="AH70" s="73"/>
      <c r="AI70" s="73"/>
      <c r="AJ70" s="73"/>
      <c r="AK70" s="73">
        <f>AA70+AF70</f>
        <v>77458</v>
      </c>
      <c r="AL70" s="73"/>
      <c r="AM70" s="73"/>
      <c r="AN70" s="73"/>
      <c r="AO70" s="73"/>
      <c r="AP70" s="73">
        <v>77458</v>
      </c>
      <c r="AQ70" s="73"/>
      <c r="AR70" s="73"/>
      <c r="AS70" s="73"/>
      <c r="AT70" s="73"/>
      <c r="AU70" s="73">
        <v>0</v>
      </c>
      <c r="AV70" s="73"/>
      <c r="AW70" s="73"/>
      <c r="AX70" s="73"/>
      <c r="AY70" s="73"/>
      <c r="AZ70" s="73">
        <f>AP70+AU70</f>
        <v>77458</v>
      </c>
      <c r="BA70" s="73"/>
      <c r="BB70" s="73"/>
      <c r="BC70" s="73"/>
      <c r="BD70" s="73">
        <f>AP70-AA70</f>
        <v>0</v>
      </c>
      <c r="BE70" s="73"/>
      <c r="BF70" s="73"/>
      <c r="BG70" s="73"/>
      <c r="BH70" s="73"/>
      <c r="BI70" s="73">
        <f>AU70-AF70</f>
        <v>0</v>
      </c>
      <c r="BJ70" s="73"/>
      <c r="BK70" s="73"/>
      <c r="BL70" s="73"/>
      <c r="BM70" s="73"/>
      <c r="BN70" s="73">
        <f>BD70+BI70</f>
        <v>0</v>
      </c>
      <c r="BO70" s="73"/>
      <c r="BP70" s="73"/>
      <c r="BQ70" s="73"/>
    </row>
    <row r="71" spans="1:80" ht="15.5" customHeight="1" x14ac:dyDescent="0.3">
      <c r="A71" s="64"/>
      <c r="B71" s="64"/>
      <c r="C71" s="76" t="s">
        <v>70</v>
      </c>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5"/>
      <c r="CB71" s="1" t="s">
        <v>148</v>
      </c>
    </row>
    <row r="72" spans="1:80" ht="15.5" customHeight="1" x14ac:dyDescent="0.3">
      <c r="A72" s="64">
        <v>16</v>
      </c>
      <c r="B72" s="64"/>
      <c r="C72" s="76" t="s">
        <v>236</v>
      </c>
      <c r="D72" s="77"/>
      <c r="E72" s="77"/>
      <c r="F72" s="77"/>
      <c r="G72" s="77"/>
      <c r="H72" s="77"/>
      <c r="I72" s="77"/>
      <c r="J72" s="77"/>
      <c r="K72" s="77"/>
      <c r="L72" s="77"/>
      <c r="M72" s="77"/>
      <c r="N72" s="77"/>
      <c r="O72" s="77"/>
      <c r="P72" s="77"/>
      <c r="Q72" s="77"/>
      <c r="R72" s="77"/>
      <c r="S72" s="77"/>
      <c r="T72" s="77"/>
      <c r="U72" s="77"/>
      <c r="V72" s="77"/>
      <c r="W72" s="77"/>
      <c r="X72" s="77"/>
      <c r="Y72" s="77"/>
      <c r="Z72" s="78"/>
      <c r="AA72" s="73">
        <v>49900</v>
      </c>
      <c r="AB72" s="73"/>
      <c r="AC72" s="73"/>
      <c r="AD72" s="73"/>
      <c r="AE72" s="73"/>
      <c r="AF72" s="73">
        <v>0</v>
      </c>
      <c r="AG72" s="73"/>
      <c r="AH72" s="73"/>
      <c r="AI72" s="73"/>
      <c r="AJ72" s="73"/>
      <c r="AK72" s="73">
        <f>AA72+AF72</f>
        <v>49900</v>
      </c>
      <c r="AL72" s="73"/>
      <c r="AM72" s="73"/>
      <c r="AN72" s="73"/>
      <c r="AO72" s="73"/>
      <c r="AP72" s="73">
        <v>49899.64</v>
      </c>
      <c r="AQ72" s="73"/>
      <c r="AR72" s="73"/>
      <c r="AS72" s="73"/>
      <c r="AT72" s="73"/>
      <c r="AU72" s="73">
        <v>0</v>
      </c>
      <c r="AV72" s="73"/>
      <c r="AW72" s="73"/>
      <c r="AX72" s="73"/>
      <c r="AY72" s="73"/>
      <c r="AZ72" s="73">
        <f>AP72+AU72</f>
        <v>49899.64</v>
      </c>
      <c r="BA72" s="73"/>
      <c r="BB72" s="73"/>
      <c r="BC72" s="73"/>
      <c r="BD72" s="73">
        <f>AP72-AA72</f>
        <v>-0.36000000000058208</v>
      </c>
      <c r="BE72" s="73"/>
      <c r="BF72" s="73"/>
      <c r="BG72" s="73"/>
      <c r="BH72" s="73"/>
      <c r="BI72" s="73">
        <f>AU72-AF72</f>
        <v>0</v>
      </c>
      <c r="BJ72" s="73"/>
      <c r="BK72" s="73"/>
      <c r="BL72" s="73"/>
      <c r="BM72" s="73"/>
      <c r="BN72" s="73">
        <f>BD72+BI72</f>
        <v>-0.36000000000058208</v>
      </c>
      <c r="BO72" s="73"/>
      <c r="BP72" s="73"/>
      <c r="BQ72" s="73"/>
    </row>
    <row r="73" spans="1:80" ht="31" customHeight="1" x14ac:dyDescent="0.3">
      <c r="A73" s="64"/>
      <c r="B73" s="64"/>
      <c r="C73" s="76" t="s">
        <v>237</v>
      </c>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5"/>
      <c r="CB73" s="1" t="s">
        <v>149</v>
      </c>
    </row>
    <row r="74" spans="1:80" ht="31" customHeight="1" x14ac:dyDescent="0.3">
      <c r="A74" s="64">
        <v>17</v>
      </c>
      <c r="B74" s="64"/>
      <c r="C74" s="76" t="s">
        <v>238</v>
      </c>
      <c r="D74" s="77"/>
      <c r="E74" s="77"/>
      <c r="F74" s="77"/>
      <c r="G74" s="77"/>
      <c r="H74" s="77"/>
      <c r="I74" s="77"/>
      <c r="J74" s="77"/>
      <c r="K74" s="77"/>
      <c r="L74" s="77"/>
      <c r="M74" s="77"/>
      <c r="N74" s="77"/>
      <c r="O74" s="77"/>
      <c r="P74" s="77"/>
      <c r="Q74" s="77"/>
      <c r="R74" s="77"/>
      <c r="S74" s="77"/>
      <c r="T74" s="77"/>
      <c r="U74" s="77"/>
      <c r="V74" s="77"/>
      <c r="W74" s="77"/>
      <c r="X74" s="77"/>
      <c r="Y74" s="77"/>
      <c r="Z74" s="78"/>
      <c r="AA74" s="73">
        <v>1639617</v>
      </c>
      <c r="AB74" s="73"/>
      <c r="AC74" s="73"/>
      <c r="AD74" s="73"/>
      <c r="AE74" s="73"/>
      <c r="AF74" s="73">
        <v>479610</v>
      </c>
      <c r="AG74" s="73"/>
      <c r="AH74" s="73"/>
      <c r="AI74" s="73"/>
      <c r="AJ74" s="73"/>
      <c r="AK74" s="73">
        <f>AA74+AF74</f>
        <v>2119227</v>
      </c>
      <c r="AL74" s="73"/>
      <c r="AM74" s="73"/>
      <c r="AN74" s="73"/>
      <c r="AO74" s="73"/>
      <c r="AP74" s="73">
        <v>1617239.66</v>
      </c>
      <c r="AQ74" s="73"/>
      <c r="AR74" s="73"/>
      <c r="AS74" s="73"/>
      <c r="AT74" s="73"/>
      <c r="AU74" s="73">
        <v>457599.76</v>
      </c>
      <c r="AV74" s="73"/>
      <c r="AW74" s="73"/>
      <c r="AX74" s="73"/>
      <c r="AY74" s="73"/>
      <c r="AZ74" s="73">
        <f>AP74+AU74</f>
        <v>2074839.42</v>
      </c>
      <c r="BA74" s="73"/>
      <c r="BB74" s="73"/>
      <c r="BC74" s="73"/>
      <c r="BD74" s="73">
        <f>AP74-AA74</f>
        <v>-22377.340000000084</v>
      </c>
      <c r="BE74" s="73"/>
      <c r="BF74" s="73"/>
      <c r="BG74" s="73"/>
      <c r="BH74" s="73"/>
      <c r="BI74" s="73">
        <f>AU74-AF74</f>
        <v>-22010.239999999991</v>
      </c>
      <c r="BJ74" s="73"/>
      <c r="BK74" s="73"/>
      <c r="BL74" s="73"/>
      <c r="BM74" s="73"/>
      <c r="BN74" s="73">
        <f>BD74+BI74</f>
        <v>-44387.580000000075</v>
      </c>
      <c r="BO74" s="73"/>
      <c r="BP74" s="73"/>
      <c r="BQ74" s="73"/>
    </row>
    <row r="75" spans="1:80" ht="62" customHeight="1" x14ac:dyDescent="0.3">
      <c r="A75" s="64"/>
      <c r="B75" s="64"/>
      <c r="C75" s="76" t="s">
        <v>239</v>
      </c>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5"/>
      <c r="CB75" s="1" t="s">
        <v>153</v>
      </c>
    </row>
    <row r="76" spans="1:80" ht="15.5" customHeight="1" x14ac:dyDescent="0.3">
      <c r="A76" s="64">
        <v>18</v>
      </c>
      <c r="B76" s="64"/>
      <c r="C76" s="76" t="s">
        <v>240</v>
      </c>
      <c r="D76" s="77"/>
      <c r="E76" s="77"/>
      <c r="F76" s="77"/>
      <c r="G76" s="77"/>
      <c r="H76" s="77"/>
      <c r="I76" s="77"/>
      <c r="J76" s="77"/>
      <c r="K76" s="77"/>
      <c r="L76" s="77"/>
      <c r="M76" s="77"/>
      <c r="N76" s="77"/>
      <c r="O76" s="77"/>
      <c r="P76" s="77"/>
      <c r="Q76" s="77"/>
      <c r="R76" s="77"/>
      <c r="S76" s="77"/>
      <c r="T76" s="77"/>
      <c r="U76" s="77"/>
      <c r="V76" s="77"/>
      <c r="W76" s="77"/>
      <c r="X76" s="77"/>
      <c r="Y76" s="77"/>
      <c r="Z76" s="78"/>
      <c r="AA76" s="73">
        <v>20000</v>
      </c>
      <c r="AB76" s="73"/>
      <c r="AC76" s="73"/>
      <c r="AD76" s="73"/>
      <c r="AE76" s="73"/>
      <c r="AF76" s="73">
        <v>0</v>
      </c>
      <c r="AG76" s="73"/>
      <c r="AH76" s="73"/>
      <c r="AI76" s="73"/>
      <c r="AJ76" s="73"/>
      <c r="AK76" s="73">
        <f>AA76+AF76</f>
        <v>20000</v>
      </c>
      <c r="AL76" s="73"/>
      <c r="AM76" s="73"/>
      <c r="AN76" s="73"/>
      <c r="AO76" s="73"/>
      <c r="AP76" s="73">
        <v>19999.86</v>
      </c>
      <c r="AQ76" s="73"/>
      <c r="AR76" s="73"/>
      <c r="AS76" s="73"/>
      <c r="AT76" s="73"/>
      <c r="AU76" s="73">
        <v>0</v>
      </c>
      <c r="AV76" s="73"/>
      <c r="AW76" s="73"/>
      <c r="AX76" s="73"/>
      <c r="AY76" s="73"/>
      <c r="AZ76" s="73">
        <f>AP76+AU76</f>
        <v>19999.86</v>
      </c>
      <c r="BA76" s="73"/>
      <c r="BB76" s="73"/>
      <c r="BC76" s="73"/>
      <c r="BD76" s="73">
        <f>AP76-AA76</f>
        <v>-0.13999999999941792</v>
      </c>
      <c r="BE76" s="73"/>
      <c r="BF76" s="73"/>
      <c r="BG76" s="73"/>
      <c r="BH76" s="73"/>
      <c r="BI76" s="73">
        <f>AU76-AF76</f>
        <v>0</v>
      </c>
      <c r="BJ76" s="73"/>
      <c r="BK76" s="73"/>
      <c r="BL76" s="73"/>
      <c r="BM76" s="73"/>
      <c r="BN76" s="73">
        <f>BD76+BI76</f>
        <v>-0.13999999999941792</v>
      </c>
      <c r="BO76" s="73"/>
      <c r="BP76" s="73"/>
      <c r="BQ76" s="73"/>
    </row>
    <row r="77" spans="1:80" ht="31" customHeight="1" x14ac:dyDescent="0.3">
      <c r="A77" s="64"/>
      <c r="B77" s="64"/>
      <c r="C77" s="76" t="s">
        <v>214</v>
      </c>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CB77" s="1" t="s">
        <v>156</v>
      </c>
    </row>
    <row r="78" spans="1:80" ht="15.5" customHeight="1" x14ac:dyDescent="0.3">
      <c r="A78" s="64">
        <v>19</v>
      </c>
      <c r="B78" s="64"/>
      <c r="C78" s="76" t="s">
        <v>241</v>
      </c>
      <c r="D78" s="77"/>
      <c r="E78" s="77"/>
      <c r="F78" s="77"/>
      <c r="G78" s="77"/>
      <c r="H78" s="77"/>
      <c r="I78" s="77"/>
      <c r="J78" s="77"/>
      <c r="K78" s="77"/>
      <c r="L78" s="77"/>
      <c r="M78" s="77"/>
      <c r="N78" s="77"/>
      <c r="O78" s="77"/>
      <c r="P78" s="77"/>
      <c r="Q78" s="77"/>
      <c r="R78" s="77"/>
      <c r="S78" s="77"/>
      <c r="T78" s="77"/>
      <c r="U78" s="77"/>
      <c r="V78" s="77"/>
      <c r="W78" s="77"/>
      <c r="X78" s="77"/>
      <c r="Y78" s="77"/>
      <c r="Z78" s="78"/>
      <c r="AA78" s="73">
        <v>97611</v>
      </c>
      <c r="AB78" s="73"/>
      <c r="AC78" s="73"/>
      <c r="AD78" s="73"/>
      <c r="AE78" s="73"/>
      <c r="AF78" s="73">
        <v>0</v>
      </c>
      <c r="AG78" s="73"/>
      <c r="AH78" s="73"/>
      <c r="AI78" s="73"/>
      <c r="AJ78" s="73"/>
      <c r="AK78" s="73">
        <f>AA78+AF78</f>
        <v>97611</v>
      </c>
      <c r="AL78" s="73"/>
      <c r="AM78" s="73"/>
      <c r="AN78" s="73"/>
      <c r="AO78" s="73"/>
      <c r="AP78" s="73">
        <v>97610.95</v>
      </c>
      <c r="AQ78" s="73"/>
      <c r="AR78" s="73"/>
      <c r="AS78" s="73"/>
      <c r="AT78" s="73"/>
      <c r="AU78" s="73">
        <v>0</v>
      </c>
      <c r="AV78" s="73"/>
      <c r="AW78" s="73"/>
      <c r="AX78" s="73"/>
      <c r="AY78" s="73"/>
      <c r="AZ78" s="73">
        <f>AP78+AU78</f>
        <v>97610.95</v>
      </c>
      <c r="BA78" s="73"/>
      <c r="BB78" s="73"/>
      <c r="BC78" s="73"/>
      <c r="BD78" s="73">
        <f>AP78-AA78</f>
        <v>-5.0000000002910383E-2</v>
      </c>
      <c r="BE78" s="73"/>
      <c r="BF78" s="73"/>
      <c r="BG78" s="73"/>
      <c r="BH78" s="73"/>
      <c r="BI78" s="73">
        <f>AU78-AF78</f>
        <v>0</v>
      </c>
      <c r="BJ78" s="73"/>
      <c r="BK78" s="73"/>
      <c r="BL78" s="73"/>
      <c r="BM78" s="73"/>
      <c r="BN78" s="73">
        <f>BD78+BI78</f>
        <v>-5.0000000002910383E-2</v>
      </c>
      <c r="BO78" s="73"/>
      <c r="BP78" s="73"/>
      <c r="BQ78" s="73"/>
    </row>
    <row r="79" spans="1:80" ht="31" customHeight="1" x14ac:dyDescent="0.3">
      <c r="A79" s="64"/>
      <c r="B79" s="64"/>
      <c r="C79" s="76" t="s">
        <v>214</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5"/>
      <c r="CB79" s="1" t="s">
        <v>105</v>
      </c>
    </row>
    <row r="80" spans="1:80" ht="15.5" customHeight="1" x14ac:dyDescent="0.3">
      <c r="A80" s="64">
        <v>20</v>
      </c>
      <c r="B80" s="64"/>
      <c r="C80" s="76" t="s">
        <v>242</v>
      </c>
      <c r="D80" s="77"/>
      <c r="E80" s="77"/>
      <c r="F80" s="77"/>
      <c r="G80" s="77"/>
      <c r="H80" s="77"/>
      <c r="I80" s="77"/>
      <c r="J80" s="77"/>
      <c r="K80" s="77"/>
      <c r="L80" s="77"/>
      <c r="M80" s="77"/>
      <c r="N80" s="77"/>
      <c r="O80" s="77"/>
      <c r="P80" s="77"/>
      <c r="Q80" s="77"/>
      <c r="R80" s="77"/>
      <c r="S80" s="77"/>
      <c r="T80" s="77"/>
      <c r="U80" s="77"/>
      <c r="V80" s="77"/>
      <c r="W80" s="77"/>
      <c r="X80" s="77"/>
      <c r="Y80" s="77"/>
      <c r="Z80" s="78"/>
      <c r="AA80" s="73">
        <v>1070827</v>
      </c>
      <c r="AB80" s="73"/>
      <c r="AC80" s="73"/>
      <c r="AD80" s="73"/>
      <c r="AE80" s="73"/>
      <c r="AF80" s="73">
        <v>239767</v>
      </c>
      <c r="AG80" s="73"/>
      <c r="AH80" s="73"/>
      <c r="AI80" s="73"/>
      <c r="AJ80" s="73"/>
      <c r="AK80" s="73">
        <f>AA80+AF80</f>
        <v>1310594</v>
      </c>
      <c r="AL80" s="73"/>
      <c r="AM80" s="73"/>
      <c r="AN80" s="73"/>
      <c r="AO80" s="73"/>
      <c r="AP80" s="73">
        <v>1050181.3999999999</v>
      </c>
      <c r="AQ80" s="73"/>
      <c r="AR80" s="73"/>
      <c r="AS80" s="73"/>
      <c r="AT80" s="73"/>
      <c r="AU80" s="73">
        <v>242211.62</v>
      </c>
      <c r="AV80" s="73"/>
      <c r="AW80" s="73"/>
      <c r="AX80" s="73"/>
      <c r="AY80" s="73"/>
      <c r="AZ80" s="73">
        <f>AP80+AU80</f>
        <v>1292393.02</v>
      </c>
      <c r="BA80" s="73"/>
      <c r="BB80" s="73"/>
      <c r="BC80" s="73"/>
      <c r="BD80" s="73">
        <f>AP80-AA80</f>
        <v>-20645.600000000093</v>
      </c>
      <c r="BE80" s="73"/>
      <c r="BF80" s="73"/>
      <c r="BG80" s="73"/>
      <c r="BH80" s="73"/>
      <c r="BI80" s="73">
        <f>AU80-AF80</f>
        <v>2444.6199999999953</v>
      </c>
      <c r="BJ80" s="73"/>
      <c r="BK80" s="73"/>
      <c r="BL80" s="73"/>
      <c r="BM80" s="73"/>
      <c r="BN80" s="73">
        <f>BD80+BI80</f>
        <v>-18200.980000000098</v>
      </c>
      <c r="BO80" s="73"/>
      <c r="BP80" s="73"/>
      <c r="BQ80" s="73"/>
    </row>
    <row r="81" spans="1:80" ht="31" customHeight="1" x14ac:dyDescent="0.3">
      <c r="A81" s="64"/>
      <c r="B81" s="64"/>
      <c r="C81" s="76" t="s">
        <v>243</v>
      </c>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5"/>
      <c r="CB81" s="1" t="s">
        <v>108</v>
      </c>
    </row>
    <row r="82" spans="1:80" ht="46.5" customHeight="1" x14ac:dyDescent="0.3">
      <c r="A82" s="64">
        <v>21</v>
      </c>
      <c r="B82" s="64"/>
      <c r="C82" s="76" t="s">
        <v>244</v>
      </c>
      <c r="D82" s="77"/>
      <c r="E82" s="77"/>
      <c r="F82" s="77"/>
      <c r="G82" s="77"/>
      <c r="H82" s="77"/>
      <c r="I82" s="77"/>
      <c r="J82" s="77"/>
      <c r="K82" s="77"/>
      <c r="L82" s="77"/>
      <c r="M82" s="77"/>
      <c r="N82" s="77"/>
      <c r="O82" s="77"/>
      <c r="P82" s="77"/>
      <c r="Q82" s="77"/>
      <c r="R82" s="77"/>
      <c r="S82" s="77"/>
      <c r="T82" s="77"/>
      <c r="U82" s="77"/>
      <c r="V82" s="77"/>
      <c r="W82" s="77"/>
      <c r="X82" s="77"/>
      <c r="Y82" s="77"/>
      <c r="Z82" s="78"/>
      <c r="AA82" s="73">
        <v>56854</v>
      </c>
      <c r="AB82" s="73"/>
      <c r="AC82" s="73"/>
      <c r="AD82" s="73"/>
      <c r="AE82" s="73"/>
      <c r="AF82" s="73">
        <v>0</v>
      </c>
      <c r="AG82" s="73"/>
      <c r="AH82" s="73"/>
      <c r="AI82" s="73"/>
      <c r="AJ82" s="73"/>
      <c r="AK82" s="73">
        <f>AA82+AF82</f>
        <v>56854</v>
      </c>
      <c r="AL82" s="73"/>
      <c r="AM82" s="73"/>
      <c r="AN82" s="73"/>
      <c r="AO82" s="73"/>
      <c r="AP82" s="73">
        <v>56854</v>
      </c>
      <c r="AQ82" s="73"/>
      <c r="AR82" s="73"/>
      <c r="AS82" s="73"/>
      <c r="AT82" s="73"/>
      <c r="AU82" s="73">
        <v>0</v>
      </c>
      <c r="AV82" s="73"/>
      <c r="AW82" s="73"/>
      <c r="AX82" s="73"/>
      <c r="AY82" s="73"/>
      <c r="AZ82" s="73">
        <f>AP82+AU82</f>
        <v>56854</v>
      </c>
      <c r="BA82" s="73"/>
      <c r="BB82" s="73"/>
      <c r="BC82" s="73"/>
      <c r="BD82" s="73">
        <f>AP82-AA82</f>
        <v>0</v>
      </c>
      <c r="BE82" s="73"/>
      <c r="BF82" s="73"/>
      <c r="BG82" s="73"/>
      <c r="BH82" s="73"/>
      <c r="BI82" s="73">
        <f>AU82-AF82</f>
        <v>0</v>
      </c>
      <c r="BJ82" s="73"/>
      <c r="BK82" s="73"/>
      <c r="BL82" s="73"/>
      <c r="BM82" s="73"/>
      <c r="BN82" s="73">
        <f>BD82+BI82</f>
        <v>0</v>
      </c>
      <c r="BO82" s="73"/>
      <c r="BP82" s="73"/>
      <c r="BQ82" s="73"/>
    </row>
    <row r="83" spans="1:80" ht="15.5" customHeight="1" x14ac:dyDescent="0.3">
      <c r="A83" s="64"/>
      <c r="B83" s="64"/>
      <c r="C83" s="76" t="s">
        <v>70</v>
      </c>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5"/>
      <c r="CB83" s="1" t="s">
        <v>157</v>
      </c>
    </row>
    <row r="84" spans="1:80" ht="15.5" customHeight="1" x14ac:dyDescent="0.3">
      <c r="A84" s="64">
        <v>22</v>
      </c>
      <c r="B84" s="64"/>
      <c r="C84" s="76" t="s">
        <v>245</v>
      </c>
      <c r="D84" s="77"/>
      <c r="E84" s="77"/>
      <c r="F84" s="77"/>
      <c r="G84" s="77"/>
      <c r="H84" s="77"/>
      <c r="I84" s="77"/>
      <c r="J84" s="77"/>
      <c r="K84" s="77"/>
      <c r="L84" s="77"/>
      <c r="M84" s="77"/>
      <c r="N84" s="77"/>
      <c r="O84" s="77"/>
      <c r="P84" s="77"/>
      <c r="Q84" s="77"/>
      <c r="R84" s="77"/>
      <c r="S84" s="77"/>
      <c r="T84" s="77"/>
      <c r="U84" s="77"/>
      <c r="V84" s="77"/>
      <c r="W84" s="77"/>
      <c r="X84" s="77"/>
      <c r="Y84" s="77"/>
      <c r="Z84" s="78"/>
      <c r="AA84" s="73">
        <v>97461</v>
      </c>
      <c r="AB84" s="73"/>
      <c r="AC84" s="73"/>
      <c r="AD84" s="73"/>
      <c r="AE84" s="73"/>
      <c r="AF84" s="73">
        <v>0</v>
      </c>
      <c r="AG84" s="73"/>
      <c r="AH84" s="73"/>
      <c r="AI84" s="73"/>
      <c r="AJ84" s="73"/>
      <c r="AK84" s="73">
        <f>AA84+AF84</f>
        <v>97461</v>
      </c>
      <c r="AL84" s="73"/>
      <c r="AM84" s="73"/>
      <c r="AN84" s="73"/>
      <c r="AO84" s="73"/>
      <c r="AP84" s="73">
        <v>97460.86</v>
      </c>
      <c r="AQ84" s="73"/>
      <c r="AR84" s="73"/>
      <c r="AS84" s="73"/>
      <c r="AT84" s="73"/>
      <c r="AU84" s="73">
        <v>0</v>
      </c>
      <c r="AV84" s="73"/>
      <c r="AW84" s="73"/>
      <c r="AX84" s="73"/>
      <c r="AY84" s="73"/>
      <c r="AZ84" s="73">
        <f>AP84+AU84</f>
        <v>97460.86</v>
      </c>
      <c r="BA84" s="73"/>
      <c r="BB84" s="73"/>
      <c r="BC84" s="73"/>
      <c r="BD84" s="73">
        <f>AP84-AA84</f>
        <v>-0.13999999999941792</v>
      </c>
      <c r="BE84" s="73"/>
      <c r="BF84" s="73"/>
      <c r="BG84" s="73"/>
      <c r="BH84" s="73"/>
      <c r="BI84" s="73">
        <f>AU84-AF84</f>
        <v>0</v>
      </c>
      <c r="BJ84" s="73"/>
      <c r="BK84" s="73"/>
      <c r="BL84" s="73"/>
      <c r="BM84" s="73"/>
      <c r="BN84" s="73">
        <f>BD84+BI84</f>
        <v>-0.13999999999941792</v>
      </c>
      <c r="BO84" s="73"/>
      <c r="BP84" s="73"/>
      <c r="BQ84" s="73"/>
    </row>
    <row r="85" spans="1:80" ht="31" customHeight="1" x14ac:dyDescent="0.3">
      <c r="A85" s="64"/>
      <c r="B85" s="64"/>
      <c r="C85" s="76" t="s">
        <v>214</v>
      </c>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5"/>
      <c r="CB85" s="1" t="s">
        <v>158</v>
      </c>
    </row>
    <row r="86" spans="1:80" ht="15.5" customHeight="1" x14ac:dyDescent="0.3">
      <c r="A86" s="64">
        <v>23</v>
      </c>
      <c r="B86" s="64"/>
      <c r="C86" s="76" t="s">
        <v>246</v>
      </c>
      <c r="D86" s="77"/>
      <c r="E86" s="77"/>
      <c r="F86" s="77"/>
      <c r="G86" s="77"/>
      <c r="H86" s="77"/>
      <c r="I86" s="77"/>
      <c r="J86" s="77"/>
      <c r="K86" s="77"/>
      <c r="L86" s="77"/>
      <c r="M86" s="77"/>
      <c r="N86" s="77"/>
      <c r="O86" s="77"/>
      <c r="P86" s="77"/>
      <c r="Q86" s="77"/>
      <c r="R86" s="77"/>
      <c r="S86" s="77"/>
      <c r="T86" s="77"/>
      <c r="U86" s="77"/>
      <c r="V86" s="77"/>
      <c r="W86" s="77"/>
      <c r="X86" s="77"/>
      <c r="Y86" s="77"/>
      <c r="Z86" s="78"/>
      <c r="AA86" s="73">
        <v>48643</v>
      </c>
      <c r="AB86" s="73"/>
      <c r="AC86" s="73"/>
      <c r="AD86" s="73"/>
      <c r="AE86" s="73"/>
      <c r="AF86" s="73">
        <v>0</v>
      </c>
      <c r="AG86" s="73"/>
      <c r="AH86" s="73"/>
      <c r="AI86" s="73"/>
      <c r="AJ86" s="73"/>
      <c r="AK86" s="73">
        <f>AA86+AF86</f>
        <v>48643</v>
      </c>
      <c r="AL86" s="73"/>
      <c r="AM86" s="73"/>
      <c r="AN86" s="73"/>
      <c r="AO86" s="73"/>
      <c r="AP86" s="73">
        <v>48642.86</v>
      </c>
      <c r="AQ86" s="73"/>
      <c r="AR86" s="73"/>
      <c r="AS86" s="73"/>
      <c r="AT86" s="73"/>
      <c r="AU86" s="73">
        <v>0</v>
      </c>
      <c r="AV86" s="73"/>
      <c r="AW86" s="73"/>
      <c r="AX86" s="73"/>
      <c r="AY86" s="73"/>
      <c r="AZ86" s="73">
        <f>AP86+AU86</f>
        <v>48642.86</v>
      </c>
      <c r="BA86" s="73"/>
      <c r="BB86" s="73"/>
      <c r="BC86" s="73"/>
      <c r="BD86" s="73">
        <f>AP86-AA86</f>
        <v>-0.13999999999941792</v>
      </c>
      <c r="BE86" s="73"/>
      <c r="BF86" s="73"/>
      <c r="BG86" s="73"/>
      <c r="BH86" s="73"/>
      <c r="BI86" s="73">
        <f>AU86-AF86</f>
        <v>0</v>
      </c>
      <c r="BJ86" s="73"/>
      <c r="BK86" s="73"/>
      <c r="BL86" s="73"/>
      <c r="BM86" s="73"/>
      <c r="BN86" s="73">
        <f>BD86+BI86</f>
        <v>-0.13999999999941792</v>
      </c>
      <c r="BO86" s="73"/>
      <c r="BP86" s="73"/>
      <c r="BQ86" s="73"/>
    </row>
    <row r="87" spans="1:80" ht="31" customHeight="1" x14ac:dyDescent="0.3">
      <c r="A87" s="64"/>
      <c r="B87" s="64"/>
      <c r="C87" s="76" t="s">
        <v>247</v>
      </c>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5"/>
      <c r="CB87" s="1" t="s">
        <v>159</v>
      </c>
    </row>
    <row r="88" spans="1:80" ht="15.5" customHeight="1" x14ac:dyDescent="0.3">
      <c r="A88" s="64">
        <v>24</v>
      </c>
      <c r="B88" s="64"/>
      <c r="C88" s="76" t="s">
        <v>248</v>
      </c>
      <c r="D88" s="77"/>
      <c r="E88" s="77"/>
      <c r="F88" s="77"/>
      <c r="G88" s="77"/>
      <c r="H88" s="77"/>
      <c r="I88" s="77"/>
      <c r="J88" s="77"/>
      <c r="K88" s="77"/>
      <c r="L88" s="77"/>
      <c r="M88" s="77"/>
      <c r="N88" s="77"/>
      <c r="O88" s="77"/>
      <c r="P88" s="77"/>
      <c r="Q88" s="77"/>
      <c r="R88" s="77"/>
      <c r="S88" s="77"/>
      <c r="T88" s="77"/>
      <c r="U88" s="77"/>
      <c r="V88" s="77"/>
      <c r="W88" s="77"/>
      <c r="X88" s="77"/>
      <c r="Y88" s="77"/>
      <c r="Z88" s="78"/>
      <c r="AA88" s="73">
        <v>0</v>
      </c>
      <c r="AB88" s="73"/>
      <c r="AC88" s="73"/>
      <c r="AD88" s="73"/>
      <c r="AE88" s="73"/>
      <c r="AF88" s="73">
        <v>49500</v>
      </c>
      <c r="AG88" s="73"/>
      <c r="AH88" s="73"/>
      <c r="AI88" s="73"/>
      <c r="AJ88" s="73"/>
      <c r="AK88" s="73">
        <f>AA88+AF88</f>
        <v>49500</v>
      </c>
      <c r="AL88" s="73"/>
      <c r="AM88" s="73"/>
      <c r="AN88" s="73"/>
      <c r="AO88" s="73"/>
      <c r="AP88" s="73">
        <v>0</v>
      </c>
      <c r="AQ88" s="73"/>
      <c r="AR88" s="73"/>
      <c r="AS88" s="73"/>
      <c r="AT88" s="73"/>
      <c r="AU88" s="73">
        <v>49500</v>
      </c>
      <c r="AV88" s="73"/>
      <c r="AW88" s="73"/>
      <c r="AX88" s="73"/>
      <c r="AY88" s="73"/>
      <c r="AZ88" s="73">
        <f>AP88+AU88</f>
        <v>49500</v>
      </c>
      <c r="BA88" s="73"/>
      <c r="BB88" s="73"/>
      <c r="BC88" s="73"/>
      <c r="BD88" s="73">
        <f>AP88-AA88</f>
        <v>0</v>
      </c>
      <c r="BE88" s="73"/>
      <c r="BF88" s="73"/>
      <c r="BG88" s="73"/>
      <c r="BH88" s="73"/>
      <c r="BI88" s="73">
        <f>AU88-AF88</f>
        <v>0</v>
      </c>
      <c r="BJ88" s="73"/>
      <c r="BK88" s="73"/>
      <c r="BL88" s="73"/>
      <c r="BM88" s="73"/>
      <c r="BN88" s="73">
        <f>BD88+BI88</f>
        <v>0</v>
      </c>
      <c r="BO88" s="73"/>
      <c r="BP88" s="73"/>
      <c r="BQ88" s="73"/>
    </row>
    <row r="89" spans="1:80" ht="31" customHeight="1" x14ac:dyDescent="0.3">
      <c r="A89" s="64"/>
      <c r="B89" s="64"/>
      <c r="C89" s="76" t="s">
        <v>249</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CB89" s="1" t="s">
        <v>160</v>
      </c>
    </row>
    <row r="90" spans="1:80" ht="31" customHeight="1" x14ac:dyDescent="0.3">
      <c r="A90" s="64">
        <v>25</v>
      </c>
      <c r="B90" s="64"/>
      <c r="C90" s="76" t="s">
        <v>250</v>
      </c>
      <c r="D90" s="77"/>
      <c r="E90" s="77"/>
      <c r="F90" s="77"/>
      <c r="G90" s="77"/>
      <c r="H90" s="77"/>
      <c r="I90" s="77"/>
      <c r="J90" s="77"/>
      <c r="K90" s="77"/>
      <c r="L90" s="77"/>
      <c r="M90" s="77"/>
      <c r="N90" s="77"/>
      <c r="O90" s="77"/>
      <c r="P90" s="77"/>
      <c r="Q90" s="77"/>
      <c r="R90" s="77"/>
      <c r="S90" s="77"/>
      <c r="T90" s="77"/>
      <c r="U90" s="77"/>
      <c r="V90" s="77"/>
      <c r="W90" s="77"/>
      <c r="X90" s="77"/>
      <c r="Y90" s="77"/>
      <c r="Z90" s="78"/>
      <c r="AA90" s="73">
        <v>27000</v>
      </c>
      <c r="AB90" s="73"/>
      <c r="AC90" s="73"/>
      <c r="AD90" s="73"/>
      <c r="AE90" s="73"/>
      <c r="AF90" s="73">
        <v>0</v>
      </c>
      <c r="AG90" s="73"/>
      <c r="AH90" s="73"/>
      <c r="AI90" s="73"/>
      <c r="AJ90" s="73"/>
      <c r="AK90" s="73">
        <f>AA90+AF90</f>
        <v>27000</v>
      </c>
      <c r="AL90" s="73"/>
      <c r="AM90" s="73"/>
      <c r="AN90" s="73"/>
      <c r="AO90" s="73"/>
      <c r="AP90" s="73">
        <v>26997</v>
      </c>
      <c r="AQ90" s="73"/>
      <c r="AR90" s="73"/>
      <c r="AS90" s="73"/>
      <c r="AT90" s="73"/>
      <c r="AU90" s="73">
        <v>0</v>
      </c>
      <c r="AV90" s="73"/>
      <c r="AW90" s="73"/>
      <c r="AX90" s="73"/>
      <c r="AY90" s="73"/>
      <c r="AZ90" s="73">
        <f>AP90+AU90</f>
        <v>26997</v>
      </c>
      <c r="BA90" s="73"/>
      <c r="BB90" s="73"/>
      <c r="BC90" s="73"/>
      <c r="BD90" s="73">
        <f>AP90-AA90</f>
        <v>-3</v>
      </c>
      <c r="BE90" s="73"/>
      <c r="BF90" s="73"/>
      <c r="BG90" s="73"/>
      <c r="BH90" s="73"/>
      <c r="BI90" s="73">
        <f>AU90-AF90</f>
        <v>0</v>
      </c>
      <c r="BJ90" s="73"/>
      <c r="BK90" s="73"/>
      <c r="BL90" s="73"/>
      <c r="BM90" s="73"/>
      <c r="BN90" s="73">
        <f>BD90+BI90</f>
        <v>-3</v>
      </c>
      <c r="BO90" s="73"/>
      <c r="BP90" s="73"/>
      <c r="BQ90" s="73"/>
    </row>
    <row r="91" spans="1:80" ht="31" customHeight="1" x14ac:dyDescent="0.3">
      <c r="A91" s="64"/>
      <c r="B91" s="64"/>
      <c r="C91" s="76" t="s">
        <v>214</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5"/>
      <c r="CB91" s="1" t="s">
        <v>124</v>
      </c>
    </row>
    <row r="92" spans="1:80" s="31" customFormat="1" ht="15" x14ac:dyDescent="0.3">
      <c r="A92" s="98"/>
      <c r="B92" s="98"/>
      <c r="C92" s="110" t="s">
        <v>84</v>
      </c>
      <c r="D92" s="111"/>
      <c r="E92" s="111"/>
      <c r="F92" s="111"/>
      <c r="G92" s="111"/>
      <c r="H92" s="111"/>
      <c r="I92" s="111"/>
      <c r="J92" s="111"/>
      <c r="K92" s="111"/>
      <c r="L92" s="111"/>
      <c r="M92" s="111"/>
      <c r="N92" s="111"/>
      <c r="O92" s="111"/>
      <c r="P92" s="111"/>
      <c r="Q92" s="111"/>
      <c r="R92" s="111"/>
      <c r="S92" s="111"/>
      <c r="T92" s="111"/>
      <c r="U92" s="111"/>
      <c r="V92" s="111"/>
      <c r="W92" s="111"/>
      <c r="X92" s="111"/>
      <c r="Y92" s="111"/>
      <c r="Z92" s="112"/>
      <c r="AA92" s="113">
        <v>5728155</v>
      </c>
      <c r="AB92" s="113"/>
      <c r="AC92" s="113"/>
      <c r="AD92" s="113"/>
      <c r="AE92" s="113"/>
      <c r="AF92" s="113">
        <v>777073</v>
      </c>
      <c r="AG92" s="113"/>
      <c r="AH92" s="113"/>
      <c r="AI92" s="113"/>
      <c r="AJ92" s="113"/>
      <c r="AK92" s="113">
        <f>AA92+AF92</f>
        <v>6505228</v>
      </c>
      <c r="AL92" s="113"/>
      <c r="AM92" s="113"/>
      <c r="AN92" s="113"/>
      <c r="AO92" s="113"/>
      <c r="AP92" s="113">
        <v>5685122.4399999995</v>
      </c>
      <c r="AQ92" s="113"/>
      <c r="AR92" s="113"/>
      <c r="AS92" s="113"/>
      <c r="AT92" s="113"/>
      <c r="AU92" s="113">
        <v>765157.38</v>
      </c>
      <c r="AV92" s="113"/>
      <c r="AW92" s="113"/>
      <c r="AX92" s="113"/>
      <c r="AY92" s="113"/>
      <c r="AZ92" s="113">
        <f>AP92+AU92</f>
        <v>6450279.8199999994</v>
      </c>
      <c r="BA92" s="113"/>
      <c r="BB92" s="113"/>
      <c r="BC92" s="113"/>
      <c r="BD92" s="113">
        <f>AP92-AA92</f>
        <v>-43032.560000000522</v>
      </c>
      <c r="BE92" s="113"/>
      <c r="BF92" s="113"/>
      <c r="BG92" s="113"/>
      <c r="BH92" s="113"/>
      <c r="BI92" s="113">
        <f>AU92-AF92</f>
        <v>-11915.619999999995</v>
      </c>
      <c r="BJ92" s="113"/>
      <c r="BK92" s="113"/>
      <c r="BL92" s="113"/>
      <c r="BM92" s="113"/>
      <c r="BN92" s="113">
        <f>BD92+BI92</f>
        <v>-54948.180000000517</v>
      </c>
      <c r="BO92" s="113"/>
      <c r="BP92" s="113"/>
      <c r="BQ92" s="113"/>
    </row>
    <row r="94" spans="1:80" ht="15.75" customHeight="1" x14ac:dyDescent="0.3">
      <c r="A94" s="50" t="s">
        <v>47</v>
      </c>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row>
    <row r="95" spans="1:80" ht="15" customHeight="1" x14ac:dyDescent="0.3">
      <c r="A95" s="63" t="s">
        <v>137</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row>
    <row r="96" spans="1:80" ht="28.5" customHeight="1" x14ac:dyDescent="0.3">
      <c r="A96" s="64" t="s">
        <v>31</v>
      </c>
      <c r="B96" s="64"/>
      <c r="C96" s="64"/>
      <c r="D96" s="64"/>
      <c r="E96" s="64"/>
      <c r="F96" s="64"/>
      <c r="G96" s="64"/>
      <c r="H96" s="64"/>
      <c r="I96" s="64"/>
      <c r="J96" s="64"/>
      <c r="K96" s="64"/>
      <c r="L96" s="64"/>
      <c r="M96" s="64"/>
      <c r="N96" s="64"/>
      <c r="O96" s="64"/>
      <c r="P96" s="64"/>
      <c r="Q96" s="64" t="s">
        <v>27</v>
      </c>
      <c r="R96" s="64"/>
      <c r="S96" s="64"/>
      <c r="T96" s="64"/>
      <c r="U96" s="64"/>
      <c r="V96" s="64"/>
      <c r="W96" s="64"/>
      <c r="X96" s="64"/>
      <c r="Y96" s="64"/>
      <c r="Z96" s="64"/>
      <c r="AA96" s="64"/>
      <c r="AB96" s="64"/>
      <c r="AC96" s="64"/>
      <c r="AD96" s="64"/>
      <c r="AE96" s="64"/>
      <c r="AF96" s="64"/>
      <c r="AG96" s="64" t="s">
        <v>49</v>
      </c>
      <c r="AH96" s="64"/>
      <c r="AI96" s="64"/>
      <c r="AJ96" s="64"/>
      <c r="AK96" s="64"/>
      <c r="AL96" s="64"/>
      <c r="AM96" s="64"/>
      <c r="AN96" s="64"/>
      <c r="AO96" s="64"/>
      <c r="AP96" s="64"/>
      <c r="AQ96" s="64"/>
      <c r="AR96" s="64"/>
      <c r="AS96" s="64"/>
      <c r="AT96" s="64"/>
      <c r="AU96" s="64"/>
      <c r="AV96" s="64"/>
      <c r="AW96" s="64" t="s">
        <v>0</v>
      </c>
      <c r="AX96" s="64"/>
      <c r="AY96" s="64"/>
      <c r="AZ96" s="64"/>
      <c r="BA96" s="64"/>
      <c r="BB96" s="64"/>
      <c r="BC96" s="64"/>
      <c r="BD96" s="64"/>
      <c r="BE96" s="64"/>
      <c r="BF96" s="64"/>
      <c r="BG96" s="64"/>
      <c r="BH96" s="64"/>
      <c r="BI96" s="64"/>
      <c r="BJ96" s="64"/>
      <c r="BK96" s="64"/>
      <c r="BL96" s="64"/>
      <c r="BM96" s="2"/>
      <c r="BN96" s="2"/>
      <c r="BO96" s="2"/>
      <c r="BP96" s="2"/>
      <c r="BQ96" s="2"/>
    </row>
    <row r="97" spans="1:80" ht="29.15" customHeight="1" x14ac:dyDescent="0.3">
      <c r="A97" s="64"/>
      <c r="B97" s="64"/>
      <c r="C97" s="64"/>
      <c r="D97" s="64"/>
      <c r="E97" s="64"/>
      <c r="F97" s="64"/>
      <c r="G97" s="64"/>
      <c r="H97" s="64"/>
      <c r="I97" s="64"/>
      <c r="J97" s="64"/>
      <c r="K97" s="64"/>
      <c r="L97" s="64"/>
      <c r="M97" s="64"/>
      <c r="N97" s="64"/>
      <c r="O97" s="64"/>
      <c r="P97" s="64"/>
      <c r="Q97" s="64" t="s">
        <v>2</v>
      </c>
      <c r="R97" s="64"/>
      <c r="S97" s="64"/>
      <c r="T97" s="64"/>
      <c r="U97" s="64"/>
      <c r="V97" s="64" t="s">
        <v>1</v>
      </c>
      <c r="W97" s="64"/>
      <c r="X97" s="64"/>
      <c r="Y97" s="64"/>
      <c r="Z97" s="64"/>
      <c r="AA97" s="64" t="s">
        <v>28</v>
      </c>
      <c r="AB97" s="64"/>
      <c r="AC97" s="64"/>
      <c r="AD97" s="64"/>
      <c r="AE97" s="64"/>
      <c r="AF97" s="64"/>
      <c r="AG97" s="64" t="s">
        <v>2</v>
      </c>
      <c r="AH97" s="64"/>
      <c r="AI97" s="64"/>
      <c r="AJ97" s="64"/>
      <c r="AK97" s="64"/>
      <c r="AL97" s="64" t="s">
        <v>1</v>
      </c>
      <c r="AM97" s="64"/>
      <c r="AN97" s="64"/>
      <c r="AO97" s="64"/>
      <c r="AP97" s="64"/>
      <c r="AQ97" s="64" t="s">
        <v>28</v>
      </c>
      <c r="AR97" s="64"/>
      <c r="AS97" s="64"/>
      <c r="AT97" s="64"/>
      <c r="AU97" s="64"/>
      <c r="AV97" s="64"/>
      <c r="AW97" s="79" t="s">
        <v>2</v>
      </c>
      <c r="AX97" s="80"/>
      <c r="AY97" s="80"/>
      <c r="AZ97" s="80"/>
      <c r="BA97" s="81"/>
      <c r="BB97" s="79" t="s">
        <v>1</v>
      </c>
      <c r="BC97" s="80"/>
      <c r="BD97" s="80"/>
      <c r="BE97" s="80"/>
      <c r="BF97" s="81"/>
      <c r="BG97" s="64" t="s">
        <v>28</v>
      </c>
      <c r="BH97" s="64"/>
      <c r="BI97" s="64"/>
      <c r="BJ97" s="64"/>
      <c r="BK97" s="64"/>
      <c r="BL97" s="64"/>
      <c r="BM97" s="2"/>
      <c r="BN97" s="2"/>
      <c r="BO97" s="2"/>
      <c r="BP97" s="2"/>
      <c r="BQ97" s="2"/>
    </row>
    <row r="98" spans="1:80" ht="16" customHeight="1" x14ac:dyDescent="0.35">
      <c r="A98" s="64">
        <v>1</v>
      </c>
      <c r="B98" s="64"/>
      <c r="C98" s="64"/>
      <c r="D98" s="64"/>
      <c r="E98" s="64"/>
      <c r="F98" s="64"/>
      <c r="G98" s="64"/>
      <c r="H98" s="64"/>
      <c r="I98" s="64"/>
      <c r="J98" s="64"/>
      <c r="K98" s="64"/>
      <c r="L98" s="64"/>
      <c r="M98" s="64"/>
      <c r="N98" s="64"/>
      <c r="O98" s="64"/>
      <c r="P98" s="64"/>
      <c r="Q98" s="64">
        <v>2</v>
      </c>
      <c r="R98" s="64"/>
      <c r="S98" s="64"/>
      <c r="T98" s="64"/>
      <c r="U98" s="64"/>
      <c r="V98" s="64">
        <v>3</v>
      </c>
      <c r="W98" s="64"/>
      <c r="X98" s="64"/>
      <c r="Y98" s="64"/>
      <c r="Z98" s="64"/>
      <c r="AA98" s="64">
        <v>4</v>
      </c>
      <c r="AB98" s="64"/>
      <c r="AC98" s="64"/>
      <c r="AD98" s="64"/>
      <c r="AE98" s="64"/>
      <c r="AF98" s="64"/>
      <c r="AG98" s="64">
        <v>5</v>
      </c>
      <c r="AH98" s="64"/>
      <c r="AI98" s="64"/>
      <c r="AJ98" s="64"/>
      <c r="AK98" s="64"/>
      <c r="AL98" s="64">
        <v>6</v>
      </c>
      <c r="AM98" s="64"/>
      <c r="AN98" s="64"/>
      <c r="AO98" s="64"/>
      <c r="AP98" s="64"/>
      <c r="AQ98" s="64">
        <v>7</v>
      </c>
      <c r="AR98" s="64"/>
      <c r="AS98" s="64"/>
      <c r="AT98" s="64"/>
      <c r="AU98" s="64"/>
      <c r="AV98" s="64"/>
      <c r="AW98" s="64">
        <v>8</v>
      </c>
      <c r="AX98" s="64"/>
      <c r="AY98" s="64"/>
      <c r="AZ98" s="64"/>
      <c r="BA98" s="64"/>
      <c r="BB98" s="82">
        <v>9</v>
      </c>
      <c r="BC98" s="82"/>
      <c r="BD98" s="82"/>
      <c r="BE98" s="82"/>
      <c r="BF98" s="82"/>
      <c r="BG98" s="82">
        <v>10</v>
      </c>
      <c r="BH98" s="82"/>
      <c r="BI98" s="82"/>
      <c r="BJ98" s="82"/>
      <c r="BK98" s="82"/>
      <c r="BL98" s="82"/>
      <c r="BM98" s="6"/>
      <c r="BN98" s="6"/>
      <c r="BO98" s="6"/>
      <c r="BP98" s="6"/>
      <c r="BQ98" s="6"/>
    </row>
    <row r="99" spans="1:80" ht="18" hidden="1" customHeight="1" x14ac:dyDescent="0.3">
      <c r="A99" s="83" t="s">
        <v>16</v>
      </c>
      <c r="B99" s="83"/>
      <c r="C99" s="83"/>
      <c r="D99" s="83"/>
      <c r="E99" s="83"/>
      <c r="F99" s="83"/>
      <c r="G99" s="83"/>
      <c r="H99" s="83"/>
      <c r="I99" s="83"/>
      <c r="J99" s="83"/>
      <c r="K99" s="83"/>
      <c r="L99" s="83"/>
      <c r="M99" s="83"/>
      <c r="N99" s="83"/>
      <c r="O99" s="83"/>
      <c r="P99" s="83"/>
      <c r="Q99" s="71" t="s">
        <v>12</v>
      </c>
      <c r="R99" s="71"/>
      <c r="S99" s="71"/>
      <c r="T99" s="71"/>
      <c r="U99" s="71"/>
      <c r="V99" s="71" t="s">
        <v>11</v>
      </c>
      <c r="W99" s="71"/>
      <c r="X99" s="71"/>
      <c r="Y99" s="71"/>
      <c r="Z99" s="71"/>
      <c r="AA99" s="72" t="s">
        <v>18</v>
      </c>
      <c r="AB99" s="75"/>
      <c r="AC99" s="75"/>
      <c r="AD99" s="75"/>
      <c r="AE99" s="75"/>
      <c r="AF99" s="75"/>
      <c r="AG99" s="71" t="s">
        <v>13</v>
      </c>
      <c r="AH99" s="71"/>
      <c r="AI99" s="71"/>
      <c r="AJ99" s="71"/>
      <c r="AK99" s="71"/>
      <c r="AL99" s="71" t="s">
        <v>14</v>
      </c>
      <c r="AM99" s="71"/>
      <c r="AN99" s="71"/>
      <c r="AO99" s="71"/>
      <c r="AP99" s="71"/>
      <c r="AQ99" s="72" t="s">
        <v>18</v>
      </c>
      <c r="AR99" s="75"/>
      <c r="AS99" s="75"/>
      <c r="AT99" s="75"/>
      <c r="AU99" s="75"/>
      <c r="AV99" s="75"/>
      <c r="AW99" s="84" t="s">
        <v>19</v>
      </c>
      <c r="AX99" s="85"/>
      <c r="AY99" s="85"/>
      <c r="AZ99" s="85"/>
      <c r="BA99" s="86"/>
      <c r="BB99" s="84" t="s">
        <v>19</v>
      </c>
      <c r="BC99" s="85"/>
      <c r="BD99" s="85"/>
      <c r="BE99" s="85"/>
      <c r="BF99" s="86"/>
      <c r="BG99" s="75" t="s">
        <v>18</v>
      </c>
      <c r="BH99" s="75"/>
      <c r="BI99" s="75"/>
      <c r="BJ99" s="75"/>
      <c r="BK99" s="75"/>
      <c r="BL99" s="75"/>
      <c r="BM99" s="7"/>
      <c r="BN99" s="7"/>
      <c r="BO99" s="7"/>
      <c r="BP99" s="7"/>
      <c r="BQ99" s="7"/>
      <c r="CA99" s="1" t="s">
        <v>23</v>
      </c>
    </row>
    <row r="100" spans="1:80" ht="31" customHeight="1" x14ac:dyDescent="0.3">
      <c r="A100" s="123" t="s">
        <v>251</v>
      </c>
      <c r="B100" s="77"/>
      <c r="C100" s="77"/>
      <c r="D100" s="77"/>
      <c r="E100" s="77"/>
      <c r="F100" s="77"/>
      <c r="G100" s="77"/>
      <c r="H100" s="77"/>
      <c r="I100" s="77"/>
      <c r="J100" s="77"/>
      <c r="K100" s="77"/>
      <c r="L100" s="77"/>
      <c r="M100" s="77"/>
      <c r="N100" s="77"/>
      <c r="O100" s="77"/>
      <c r="P100" s="78"/>
      <c r="Q100" s="124">
        <v>5728155</v>
      </c>
      <c r="R100" s="124"/>
      <c r="S100" s="124"/>
      <c r="T100" s="124"/>
      <c r="U100" s="124"/>
      <c r="V100" s="124">
        <v>777073</v>
      </c>
      <c r="W100" s="124"/>
      <c r="X100" s="124"/>
      <c r="Y100" s="124"/>
      <c r="Z100" s="124"/>
      <c r="AA100" s="124">
        <f>Q100+V100</f>
        <v>6505228</v>
      </c>
      <c r="AB100" s="124"/>
      <c r="AC100" s="124"/>
      <c r="AD100" s="124"/>
      <c r="AE100" s="124"/>
      <c r="AF100" s="124"/>
      <c r="AG100" s="124">
        <v>5685122.4400000004</v>
      </c>
      <c r="AH100" s="124"/>
      <c r="AI100" s="124"/>
      <c r="AJ100" s="124"/>
      <c r="AK100" s="124"/>
      <c r="AL100" s="124">
        <v>765157.58</v>
      </c>
      <c r="AM100" s="124"/>
      <c r="AN100" s="124"/>
      <c r="AO100" s="124"/>
      <c r="AP100" s="124"/>
      <c r="AQ100" s="124">
        <f>AG100+AL100</f>
        <v>6450280.0200000005</v>
      </c>
      <c r="AR100" s="124"/>
      <c r="AS100" s="124"/>
      <c r="AT100" s="124"/>
      <c r="AU100" s="124"/>
      <c r="AV100" s="124"/>
      <c r="AW100" s="124">
        <f>AG100-Q100</f>
        <v>-43032.55999999959</v>
      </c>
      <c r="AX100" s="124"/>
      <c r="AY100" s="124"/>
      <c r="AZ100" s="124"/>
      <c r="BA100" s="124"/>
      <c r="BB100" s="125">
        <f>AL100-V100</f>
        <v>-11915.420000000042</v>
      </c>
      <c r="BC100" s="125"/>
      <c r="BD100" s="125"/>
      <c r="BE100" s="125"/>
      <c r="BF100" s="125"/>
      <c r="BG100" s="125">
        <f>AW100+BB100</f>
        <v>-54947.979999999632</v>
      </c>
      <c r="BH100" s="125"/>
      <c r="BI100" s="125"/>
      <c r="BJ100" s="125"/>
      <c r="BK100" s="125"/>
      <c r="BL100" s="125"/>
      <c r="BM100" s="8"/>
      <c r="BN100" s="8"/>
      <c r="BO100" s="8"/>
      <c r="BP100" s="8"/>
      <c r="BQ100" s="8"/>
      <c r="CA100" s="1" t="s">
        <v>24</v>
      </c>
    </row>
    <row r="101" spans="1:80" ht="62" customHeight="1" x14ac:dyDescent="0.3">
      <c r="A101" s="123" t="s">
        <v>253</v>
      </c>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7"/>
      <c r="BM101" s="8"/>
      <c r="BN101" s="8"/>
      <c r="BO101" s="8"/>
      <c r="BP101" s="8"/>
      <c r="BQ101" s="8"/>
      <c r="CB101" s="1" t="s">
        <v>252</v>
      </c>
    </row>
    <row r="102" spans="1:80" s="31" customFormat="1" ht="14" x14ac:dyDescent="0.3">
      <c r="A102" s="128" t="s">
        <v>85</v>
      </c>
      <c r="B102" s="111"/>
      <c r="C102" s="111"/>
      <c r="D102" s="111"/>
      <c r="E102" s="111"/>
      <c r="F102" s="111"/>
      <c r="G102" s="111"/>
      <c r="H102" s="111"/>
      <c r="I102" s="111"/>
      <c r="J102" s="111"/>
      <c r="K102" s="111"/>
      <c r="L102" s="111"/>
      <c r="M102" s="111"/>
      <c r="N102" s="111"/>
      <c r="O102" s="111"/>
      <c r="P102" s="112"/>
      <c r="Q102" s="88">
        <v>5728155</v>
      </c>
      <c r="R102" s="88"/>
      <c r="S102" s="88"/>
      <c r="T102" s="88"/>
      <c r="U102" s="88"/>
      <c r="V102" s="88">
        <v>777073</v>
      </c>
      <c r="W102" s="88"/>
      <c r="X102" s="88"/>
      <c r="Y102" s="88"/>
      <c r="Z102" s="88"/>
      <c r="AA102" s="88">
        <f>Q102+V102</f>
        <v>6505228</v>
      </c>
      <c r="AB102" s="88"/>
      <c r="AC102" s="88"/>
      <c r="AD102" s="88"/>
      <c r="AE102" s="88"/>
      <c r="AF102" s="88"/>
      <c r="AG102" s="88">
        <v>5685122.4400000004</v>
      </c>
      <c r="AH102" s="88"/>
      <c r="AI102" s="88"/>
      <c r="AJ102" s="88"/>
      <c r="AK102" s="88"/>
      <c r="AL102" s="88">
        <v>765157.58</v>
      </c>
      <c r="AM102" s="88"/>
      <c r="AN102" s="88"/>
      <c r="AO102" s="88"/>
      <c r="AP102" s="88"/>
      <c r="AQ102" s="88">
        <f>AG102+AL102</f>
        <v>6450280.0200000005</v>
      </c>
      <c r="AR102" s="88"/>
      <c r="AS102" s="88"/>
      <c r="AT102" s="88"/>
      <c r="AU102" s="88"/>
      <c r="AV102" s="88"/>
      <c r="AW102" s="88">
        <f>AG102-Q102</f>
        <v>-43032.55999999959</v>
      </c>
      <c r="AX102" s="88"/>
      <c r="AY102" s="88"/>
      <c r="AZ102" s="88"/>
      <c r="BA102" s="88"/>
      <c r="BB102" s="89">
        <f>AL102-V102</f>
        <v>-11915.420000000042</v>
      </c>
      <c r="BC102" s="89"/>
      <c r="BD102" s="89"/>
      <c r="BE102" s="89"/>
      <c r="BF102" s="89"/>
      <c r="BG102" s="89">
        <f>AW102+BB102</f>
        <v>-54947.979999999632</v>
      </c>
      <c r="BH102" s="89"/>
      <c r="BI102" s="89"/>
      <c r="BJ102" s="89"/>
      <c r="BK102" s="89"/>
      <c r="BL102" s="89"/>
      <c r="BM102" s="32"/>
      <c r="BN102" s="32"/>
      <c r="BO102" s="32"/>
      <c r="BP102" s="32"/>
      <c r="BQ102" s="32"/>
    </row>
    <row r="104" spans="1:80" ht="15.75" customHeight="1" x14ac:dyDescent="0.3">
      <c r="A104" s="50" t="s">
        <v>48</v>
      </c>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row>
    <row r="106" spans="1:80" ht="45" customHeight="1" x14ac:dyDescent="0.3">
      <c r="A106" s="90" t="s">
        <v>7</v>
      </c>
      <c r="B106" s="91"/>
      <c r="C106" s="90" t="s">
        <v>6</v>
      </c>
      <c r="D106" s="94"/>
      <c r="E106" s="94"/>
      <c r="F106" s="94"/>
      <c r="G106" s="94"/>
      <c r="H106" s="94"/>
      <c r="I106" s="91"/>
      <c r="J106" s="90" t="s">
        <v>5</v>
      </c>
      <c r="K106" s="94"/>
      <c r="L106" s="94"/>
      <c r="M106" s="94"/>
      <c r="N106" s="91"/>
      <c r="O106" s="90" t="s">
        <v>4</v>
      </c>
      <c r="P106" s="94"/>
      <c r="Q106" s="94"/>
      <c r="R106" s="94"/>
      <c r="S106" s="94"/>
      <c r="T106" s="94"/>
      <c r="U106" s="94"/>
      <c r="V106" s="94"/>
      <c r="W106" s="94"/>
      <c r="X106" s="91"/>
      <c r="Y106" s="64" t="s">
        <v>27</v>
      </c>
      <c r="Z106" s="64"/>
      <c r="AA106" s="64"/>
      <c r="AB106" s="64"/>
      <c r="AC106" s="64"/>
      <c r="AD106" s="64"/>
      <c r="AE106" s="64"/>
      <c r="AF106" s="64"/>
      <c r="AG106" s="64"/>
      <c r="AH106" s="64"/>
      <c r="AI106" s="64"/>
      <c r="AJ106" s="64"/>
      <c r="AK106" s="64"/>
      <c r="AL106" s="64"/>
      <c r="AM106" s="64"/>
      <c r="AN106" s="64" t="s">
        <v>50</v>
      </c>
      <c r="AO106" s="64"/>
      <c r="AP106" s="64"/>
      <c r="AQ106" s="64"/>
      <c r="AR106" s="64"/>
      <c r="AS106" s="64"/>
      <c r="AT106" s="64"/>
      <c r="AU106" s="64"/>
      <c r="AV106" s="64"/>
      <c r="AW106" s="64"/>
      <c r="AX106" s="64"/>
      <c r="AY106" s="64"/>
      <c r="AZ106" s="64"/>
      <c r="BA106" s="64"/>
      <c r="BB106" s="64"/>
      <c r="BC106" s="96" t="s">
        <v>0</v>
      </c>
      <c r="BD106" s="96"/>
      <c r="BE106" s="96"/>
      <c r="BF106" s="96"/>
      <c r="BG106" s="96"/>
      <c r="BH106" s="96"/>
      <c r="BI106" s="96"/>
      <c r="BJ106" s="96"/>
      <c r="BK106" s="96"/>
      <c r="BL106" s="96"/>
      <c r="BM106" s="96"/>
      <c r="BN106" s="96"/>
      <c r="BO106" s="96"/>
      <c r="BP106" s="96"/>
      <c r="BQ106" s="96"/>
      <c r="BR106" s="10"/>
      <c r="BS106" s="10"/>
      <c r="BT106" s="10"/>
      <c r="BU106" s="10"/>
      <c r="BV106" s="10"/>
      <c r="BW106" s="10"/>
      <c r="BX106" s="10"/>
      <c r="BY106" s="10"/>
      <c r="BZ106" s="9"/>
    </row>
    <row r="107" spans="1:80" ht="32.25" customHeight="1" x14ac:dyDescent="0.3">
      <c r="A107" s="92"/>
      <c r="B107" s="93"/>
      <c r="C107" s="92"/>
      <c r="D107" s="95"/>
      <c r="E107" s="95"/>
      <c r="F107" s="95"/>
      <c r="G107" s="95"/>
      <c r="H107" s="95"/>
      <c r="I107" s="93"/>
      <c r="J107" s="92"/>
      <c r="K107" s="95"/>
      <c r="L107" s="95"/>
      <c r="M107" s="95"/>
      <c r="N107" s="93"/>
      <c r="O107" s="92"/>
      <c r="P107" s="95"/>
      <c r="Q107" s="95"/>
      <c r="R107" s="95"/>
      <c r="S107" s="95"/>
      <c r="T107" s="95"/>
      <c r="U107" s="95"/>
      <c r="V107" s="95"/>
      <c r="W107" s="95"/>
      <c r="X107" s="93"/>
      <c r="Y107" s="79" t="s">
        <v>2</v>
      </c>
      <c r="Z107" s="80"/>
      <c r="AA107" s="80"/>
      <c r="AB107" s="80"/>
      <c r="AC107" s="81"/>
      <c r="AD107" s="79" t="s">
        <v>1</v>
      </c>
      <c r="AE107" s="80"/>
      <c r="AF107" s="80"/>
      <c r="AG107" s="80"/>
      <c r="AH107" s="81"/>
      <c r="AI107" s="64" t="s">
        <v>28</v>
      </c>
      <c r="AJ107" s="64"/>
      <c r="AK107" s="64"/>
      <c r="AL107" s="64"/>
      <c r="AM107" s="64"/>
      <c r="AN107" s="64" t="s">
        <v>2</v>
      </c>
      <c r="AO107" s="64"/>
      <c r="AP107" s="64"/>
      <c r="AQ107" s="64"/>
      <c r="AR107" s="64"/>
      <c r="AS107" s="64" t="s">
        <v>1</v>
      </c>
      <c r="AT107" s="64"/>
      <c r="AU107" s="64"/>
      <c r="AV107" s="64"/>
      <c r="AW107" s="64"/>
      <c r="AX107" s="64" t="s">
        <v>28</v>
      </c>
      <c r="AY107" s="64"/>
      <c r="AZ107" s="64"/>
      <c r="BA107" s="64"/>
      <c r="BB107" s="64"/>
      <c r="BC107" s="64" t="s">
        <v>2</v>
      </c>
      <c r="BD107" s="64"/>
      <c r="BE107" s="64"/>
      <c r="BF107" s="64"/>
      <c r="BG107" s="64"/>
      <c r="BH107" s="64" t="s">
        <v>1</v>
      </c>
      <c r="BI107" s="64"/>
      <c r="BJ107" s="64"/>
      <c r="BK107" s="64"/>
      <c r="BL107" s="64"/>
      <c r="BM107" s="64" t="s">
        <v>28</v>
      </c>
      <c r="BN107" s="64"/>
      <c r="BO107" s="64"/>
      <c r="BP107" s="64"/>
      <c r="BQ107" s="64"/>
      <c r="BR107" s="2"/>
      <c r="BS107" s="2"/>
      <c r="BT107" s="2"/>
      <c r="BU107" s="2"/>
      <c r="BV107" s="2"/>
      <c r="BW107" s="2"/>
      <c r="BX107" s="2"/>
      <c r="BY107" s="2"/>
      <c r="BZ107" s="9"/>
    </row>
    <row r="108" spans="1:80" ht="16" customHeight="1" x14ac:dyDescent="0.3">
      <c r="A108" s="64">
        <v>1</v>
      </c>
      <c r="B108" s="64"/>
      <c r="C108" s="64">
        <v>2</v>
      </c>
      <c r="D108" s="64"/>
      <c r="E108" s="64"/>
      <c r="F108" s="64"/>
      <c r="G108" s="64"/>
      <c r="H108" s="64"/>
      <c r="I108" s="64"/>
      <c r="J108" s="64">
        <v>3</v>
      </c>
      <c r="K108" s="64"/>
      <c r="L108" s="64"/>
      <c r="M108" s="64"/>
      <c r="N108" s="64"/>
      <c r="O108" s="64">
        <v>4</v>
      </c>
      <c r="P108" s="64"/>
      <c r="Q108" s="64"/>
      <c r="R108" s="64"/>
      <c r="S108" s="64"/>
      <c r="T108" s="64"/>
      <c r="U108" s="64"/>
      <c r="V108" s="64"/>
      <c r="W108" s="64"/>
      <c r="X108" s="64"/>
      <c r="Y108" s="64">
        <v>5</v>
      </c>
      <c r="Z108" s="64"/>
      <c r="AA108" s="64"/>
      <c r="AB108" s="64"/>
      <c r="AC108" s="64"/>
      <c r="AD108" s="64">
        <v>6</v>
      </c>
      <c r="AE108" s="64"/>
      <c r="AF108" s="64"/>
      <c r="AG108" s="64"/>
      <c r="AH108" s="64"/>
      <c r="AI108" s="64">
        <v>7</v>
      </c>
      <c r="AJ108" s="64"/>
      <c r="AK108" s="64"/>
      <c r="AL108" s="64"/>
      <c r="AM108" s="64"/>
      <c r="AN108" s="79">
        <v>8</v>
      </c>
      <c r="AO108" s="80"/>
      <c r="AP108" s="80"/>
      <c r="AQ108" s="80"/>
      <c r="AR108" s="81"/>
      <c r="AS108" s="79">
        <v>9</v>
      </c>
      <c r="AT108" s="80"/>
      <c r="AU108" s="80"/>
      <c r="AV108" s="80"/>
      <c r="AW108" s="81"/>
      <c r="AX108" s="79">
        <v>10</v>
      </c>
      <c r="AY108" s="80"/>
      <c r="AZ108" s="80"/>
      <c r="BA108" s="80"/>
      <c r="BB108" s="81"/>
      <c r="BC108" s="79">
        <v>11</v>
      </c>
      <c r="BD108" s="80"/>
      <c r="BE108" s="80"/>
      <c r="BF108" s="80"/>
      <c r="BG108" s="81"/>
      <c r="BH108" s="79">
        <v>12</v>
      </c>
      <c r="BI108" s="80"/>
      <c r="BJ108" s="80"/>
      <c r="BK108" s="80"/>
      <c r="BL108" s="81"/>
      <c r="BM108" s="79">
        <v>13</v>
      </c>
      <c r="BN108" s="80"/>
      <c r="BO108" s="80"/>
      <c r="BP108" s="80"/>
      <c r="BQ108" s="81"/>
      <c r="BR108" s="2"/>
      <c r="BS108" s="2"/>
      <c r="BT108" s="2"/>
      <c r="BU108" s="2"/>
      <c r="BV108" s="2"/>
      <c r="BW108" s="2"/>
      <c r="BX108" s="2"/>
      <c r="BY108" s="2"/>
      <c r="BZ108" s="9"/>
    </row>
    <row r="109" spans="1:80" ht="12.75" hidden="1" customHeight="1" x14ac:dyDescent="0.3">
      <c r="A109" s="56" t="s">
        <v>39</v>
      </c>
      <c r="B109" s="56"/>
      <c r="C109" s="57" t="s">
        <v>16</v>
      </c>
      <c r="D109" s="58"/>
      <c r="E109" s="58"/>
      <c r="F109" s="58"/>
      <c r="G109" s="58"/>
      <c r="H109" s="58"/>
      <c r="I109" s="59"/>
      <c r="J109" s="56" t="s">
        <v>17</v>
      </c>
      <c r="K109" s="56"/>
      <c r="L109" s="56"/>
      <c r="M109" s="56"/>
      <c r="N109" s="56"/>
      <c r="O109" s="83" t="s">
        <v>40</v>
      </c>
      <c r="P109" s="83"/>
      <c r="Q109" s="83"/>
      <c r="R109" s="83"/>
      <c r="S109" s="83"/>
      <c r="T109" s="83"/>
      <c r="U109" s="83"/>
      <c r="V109" s="83"/>
      <c r="W109" s="83"/>
      <c r="X109" s="57"/>
      <c r="Y109" s="71" t="s">
        <v>12</v>
      </c>
      <c r="Z109" s="71"/>
      <c r="AA109" s="71"/>
      <c r="AB109" s="71"/>
      <c r="AC109" s="71"/>
      <c r="AD109" s="71" t="s">
        <v>32</v>
      </c>
      <c r="AE109" s="71"/>
      <c r="AF109" s="71"/>
      <c r="AG109" s="71"/>
      <c r="AH109" s="71"/>
      <c r="AI109" s="71" t="s">
        <v>18</v>
      </c>
      <c r="AJ109" s="71"/>
      <c r="AK109" s="71"/>
      <c r="AL109" s="71"/>
      <c r="AM109" s="71"/>
      <c r="AN109" s="71" t="s">
        <v>33</v>
      </c>
      <c r="AO109" s="71"/>
      <c r="AP109" s="71"/>
      <c r="AQ109" s="71"/>
      <c r="AR109" s="71"/>
      <c r="AS109" s="71" t="s">
        <v>13</v>
      </c>
      <c r="AT109" s="71"/>
      <c r="AU109" s="71"/>
      <c r="AV109" s="71"/>
      <c r="AW109" s="71"/>
      <c r="AX109" s="71" t="s">
        <v>18</v>
      </c>
      <c r="AY109" s="71"/>
      <c r="AZ109" s="71"/>
      <c r="BA109" s="71"/>
      <c r="BB109" s="71"/>
      <c r="BC109" s="71" t="s">
        <v>35</v>
      </c>
      <c r="BD109" s="71"/>
      <c r="BE109" s="71"/>
      <c r="BF109" s="71"/>
      <c r="BG109" s="71"/>
      <c r="BH109" s="71" t="s">
        <v>35</v>
      </c>
      <c r="BI109" s="71"/>
      <c r="BJ109" s="71"/>
      <c r="BK109" s="71"/>
      <c r="BL109" s="71"/>
      <c r="BM109" s="97" t="s">
        <v>18</v>
      </c>
      <c r="BN109" s="97"/>
      <c r="BO109" s="97"/>
      <c r="BP109" s="97"/>
      <c r="BQ109" s="97"/>
      <c r="BR109" s="12"/>
      <c r="BS109" s="12"/>
      <c r="BT109" s="9"/>
      <c r="BU109" s="9"/>
      <c r="BV109" s="9"/>
      <c r="BW109" s="9"/>
      <c r="BX109" s="9"/>
      <c r="BY109" s="9"/>
      <c r="BZ109" s="9"/>
      <c r="CA109" s="1" t="s">
        <v>25</v>
      </c>
    </row>
    <row r="110" spans="1:80" s="31" customFormat="1" ht="15" x14ac:dyDescent="0.3">
      <c r="A110" s="98">
        <v>0</v>
      </c>
      <c r="B110" s="98"/>
      <c r="C110" s="99" t="s">
        <v>86</v>
      </c>
      <c r="D110" s="99"/>
      <c r="E110" s="99"/>
      <c r="F110" s="99"/>
      <c r="G110" s="99"/>
      <c r="H110" s="99"/>
      <c r="I110" s="99"/>
      <c r="J110" s="99" t="s">
        <v>87</v>
      </c>
      <c r="K110" s="99"/>
      <c r="L110" s="99"/>
      <c r="M110" s="99"/>
      <c r="N110" s="99"/>
      <c r="O110" s="99" t="s">
        <v>87</v>
      </c>
      <c r="P110" s="99"/>
      <c r="Q110" s="99"/>
      <c r="R110" s="99"/>
      <c r="S110" s="99"/>
      <c r="T110" s="99"/>
      <c r="U110" s="99"/>
      <c r="V110" s="99"/>
      <c r="W110" s="99"/>
      <c r="X110" s="99"/>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33"/>
      <c r="BS110" s="33"/>
      <c r="BT110" s="33"/>
      <c r="BU110" s="33"/>
      <c r="BV110" s="33"/>
      <c r="BW110" s="33"/>
      <c r="BX110" s="33"/>
      <c r="BY110" s="33"/>
      <c r="BZ110" s="34"/>
      <c r="CA110" s="31" t="s">
        <v>26</v>
      </c>
    </row>
    <row r="111" spans="1:80" ht="65" customHeight="1" x14ac:dyDescent="0.3">
      <c r="A111" s="64">
        <v>0</v>
      </c>
      <c r="B111" s="64"/>
      <c r="C111" s="116" t="s">
        <v>254</v>
      </c>
      <c r="D111" s="77"/>
      <c r="E111" s="77"/>
      <c r="F111" s="77"/>
      <c r="G111" s="77"/>
      <c r="H111" s="77"/>
      <c r="I111" s="78"/>
      <c r="J111" s="117" t="s">
        <v>89</v>
      </c>
      <c r="K111" s="117"/>
      <c r="L111" s="117"/>
      <c r="M111" s="117"/>
      <c r="N111" s="117"/>
      <c r="O111" s="116" t="s">
        <v>255</v>
      </c>
      <c r="P111" s="77"/>
      <c r="Q111" s="77"/>
      <c r="R111" s="77"/>
      <c r="S111" s="77"/>
      <c r="T111" s="77"/>
      <c r="U111" s="77"/>
      <c r="V111" s="77"/>
      <c r="W111" s="77"/>
      <c r="X111" s="78"/>
      <c r="Y111" s="104">
        <v>97611</v>
      </c>
      <c r="Z111" s="104"/>
      <c r="AA111" s="104"/>
      <c r="AB111" s="104"/>
      <c r="AC111" s="104"/>
      <c r="AD111" s="104">
        <v>0</v>
      </c>
      <c r="AE111" s="104"/>
      <c r="AF111" s="104"/>
      <c r="AG111" s="104"/>
      <c r="AH111" s="104"/>
      <c r="AI111" s="104">
        <f>Y111+AD111</f>
        <v>97611</v>
      </c>
      <c r="AJ111" s="104"/>
      <c r="AK111" s="104"/>
      <c r="AL111" s="104"/>
      <c r="AM111" s="104"/>
      <c r="AN111" s="104">
        <v>97610.95</v>
      </c>
      <c r="AO111" s="104"/>
      <c r="AP111" s="104"/>
      <c r="AQ111" s="104"/>
      <c r="AR111" s="104"/>
      <c r="AS111" s="104">
        <v>0</v>
      </c>
      <c r="AT111" s="104"/>
      <c r="AU111" s="104"/>
      <c r="AV111" s="104"/>
      <c r="AW111" s="104"/>
      <c r="AX111" s="105">
        <f>AN111+AS111</f>
        <v>97610.95</v>
      </c>
      <c r="AY111" s="105"/>
      <c r="AZ111" s="105"/>
      <c r="BA111" s="105"/>
      <c r="BB111" s="105"/>
      <c r="BC111" s="105">
        <f>AN111-Y111</f>
        <v>-5.0000000002910383E-2</v>
      </c>
      <c r="BD111" s="105"/>
      <c r="BE111" s="105"/>
      <c r="BF111" s="105"/>
      <c r="BG111" s="105"/>
      <c r="BH111" s="105">
        <f>AS111-AD111</f>
        <v>0</v>
      </c>
      <c r="BI111" s="105"/>
      <c r="BJ111" s="105"/>
      <c r="BK111" s="105"/>
      <c r="BL111" s="105"/>
      <c r="BM111" s="105">
        <f>BC111+BH111</f>
        <v>-5.0000000002910383E-2</v>
      </c>
      <c r="BN111" s="105"/>
      <c r="BO111" s="105"/>
      <c r="BP111" s="105"/>
      <c r="BQ111" s="105"/>
      <c r="BR111" s="11"/>
      <c r="BS111" s="11"/>
      <c r="BT111" s="11"/>
      <c r="BU111" s="11"/>
      <c r="BV111" s="11"/>
      <c r="BW111" s="11"/>
      <c r="BX111" s="11"/>
      <c r="BY111" s="11"/>
      <c r="BZ111" s="9"/>
    </row>
    <row r="112" spans="1:80" ht="26" customHeight="1" x14ac:dyDescent="0.3">
      <c r="A112" s="64"/>
      <c r="B112" s="64"/>
      <c r="C112" s="118" t="s">
        <v>256</v>
      </c>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2"/>
      <c r="BR112" s="11"/>
      <c r="BS112" s="11"/>
      <c r="BT112" s="11"/>
      <c r="BU112" s="11"/>
      <c r="BV112" s="11"/>
      <c r="BW112" s="11"/>
      <c r="BX112" s="11"/>
      <c r="BY112" s="11"/>
      <c r="BZ112" s="9"/>
      <c r="CB112" s="1" t="s">
        <v>161</v>
      </c>
    </row>
    <row r="113" spans="1:80" ht="169" customHeight="1" x14ac:dyDescent="0.3">
      <c r="A113" s="64">
        <v>0</v>
      </c>
      <c r="B113" s="64"/>
      <c r="C113" s="118" t="s">
        <v>257</v>
      </c>
      <c r="D113" s="77"/>
      <c r="E113" s="77"/>
      <c r="F113" s="77"/>
      <c r="G113" s="77"/>
      <c r="H113" s="77"/>
      <c r="I113" s="78"/>
      <c r="J113" s="117" t="s">
        <v>89</v>
      </c>
      <c r="K113" s="117"/>
      <c r="L113" s="117"/>
      <c r="M113" s="117"/>
      <c r="N113" s="117"/>
      <c r="O113" s="116" t="s">
        <v>258</v>
      </c>
      <c r="P113" s="77"/>
      <c r="Q113" s="77"/>
      <c r="R113" s="77"/>
      <c r="S113" s="77"/>
      <c r="T113" s="77"/>
      <c r="U113" s="77"/>
      <c r="V113" s="77"/>
      <c r="W113" s="77"/>
      <c r="X113" s="78"/>
      <c r="Y113" s="104">
        <v>56854</v>
      </c>
      <c r="Z113" s="104"/>
      <c r="AA113" s="104"/>
      <c r="AB113" s="104"/>
      <c r="AC113" s="104"/>
      <c r="AD113" s="104">
        <v>0</v>
      </c>
      <c r="AE113" s="104"/>
      <c r="AF113" s="104"/>
      <c r="AG113" s="104"/>
      <c r="AH113" s="104"/>
      <c r="AI113" s="104">
        <f>Y113+AD113</f>
        <v>56854</v>
      </c>
      <c r="AJ113" s="104"/>
      <c r="AK113" s="104"/>
      <c r="AL113" s="104"/>
      <c r="AM113" s="104"/>
      <c r="AN113" s="104">
        <v>56854</v>
      </c>
      <c r="AO113" s="104"/>
      <c r="AP113" s="104"/>
      <c r="AQ113" s="104"/>
      <c r="AR113" s="104"/>
      <c r="AS113" s="104">
        <v>0</v>
      </c>
      <c r="AT113" s="104"/>
      <c r="AU113" s="104"/>
      <c r="AV113" s="104"/>
      <c r="AW113" s="104"/>
      <c r="AX113" s="105">
        <f>AN113+AS113</f>
        <v>56854</v>
      </c>
      <c r="AY113" s="105"/>
      <c r="AZ113" s="105"/>
      <c r="BA113" s="105"/>
      <c r="BB113" s="105"/>
      <c r="BC113" s="105">
        <f>AN113-Y113</f>
        <v>0</v>
      </c>
      <c r="BD113" s="105"/>
      <c r="BE113" s="105"/>
      <c r="BF113" s="105"/>
      <c r="BG113" s="105"/>
      <c r="BH113" s="105">
        <f>AS113-AD113</f>
        <v>0</v>
      </c>
      <c r="BI113" s="105"/>
      <c r="BJ113" s="105"/>
      <c r="BK113" s="105"/>
      <c r="BL113" s="105"/>
      <c r="BM113" s="105">
        <f>BC113+BH113</f>
        <v>0</v>
      </c>
      <c r="BN113" s="105"/>
      <c r="BO113" s="105"/>
      <c r="BP113" s="105"/>
      <c r="BQ113" s="105"/>
      <c r="BR113" s="11"/>
      <c r="BS113" s="11"/>
      <c r="BT113" s="11"/>
      <c r="BU113" s="11"/>
      <c r="BV113" s="11"/>
      <c r="BW113" s="11"/>
      <c r="BX113" s="11"/>
      <c r="BY113" s="11"/>
      <c r="BZ113" s="9"/>
    </row>
    <row r="114" spans="1:80" ht="15.5" customHeight="1" x14ac:dyDescent="0.3">
      <c r="A114" s="64"/>
      <c r="B114" s="64"/>
      <c r="C114" s="118" t="s">
        <v>260</v>
      </c>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2"/>
      <c r="BR114" s="11"/>
      <c r="BS114" s="11"/>
      <c r="BT114" s="11"/>
      <c r="BU114" s="11"/>
      <c r="BV114" s="11"/>
      <c r="BW114" s="11"/>
      <c r="BX114" s="11"/>
      <c r="BY114" s="11"/>
      <c r="BZ114" s="9"/>
      <c r="CB114" s="1" t="s">
        <v>259</v>
      </c>
    </row>
    <row r="115" spans="1:80" ht="65" customHeight="1" x14ac:dyDescent="0.3">
      <c r="A115" s="64">
        <v>1</v>
      </c>
      <c r="B115" s="64"/>
      <c r="C115" s="118" t="s">
        <v>261</v>
      </c>
      <c r="D115" s="77"/>
      <c r="E115" s="77"/>
      <c r="F115" s="77"/>
      <c r="G115" s="77"/>
      <c r="H115" s="77"/>
      <c r="I115" s="78"/>
      <c r="J115" s="117" t="s">
        <v>89</v>
      </c>
      <c r="K115" s="117"/>
      <c r="L115" s="117"/>
      <c r="M115" s="117"/>
      <c r="N115" s="117"/>
      <c r="O115" s="116" t="s">
        <v>262</v>
      </c>
      <c r="P115" s="77"/>
      <c r="Q115" s="77"/>
      <c r="R115" s="77"/>
      <c r="S115" s="77"/>
      <c r="T115" s="77"/>
      <c r="U115" s="77"/>
      <c r="V115" s="77"/>
      <c r="W115" s="77"/>
      <c r="X115" s="78"/>
      <c r="Y115" s="104">
        <v>304085</v>
      </c>
      <c r="Z115" s="104"/>
      <c r="AA115" s="104"/>
      <c r="AB115" s="104"/>
      <c r="AC115" s="104"/>
      <c r="AD115" s="104">
        <v>0</v>
      </c>
      <c r="AE115" s="104"/>
      <c r="AF115" s="104"/>
      <c r="AG115" s="104"/>
      <c r="AH115" s="104"/>
      <c r="AI115" s="104">
        <f>Y115+AD115</f>
        <v>304085</v>
      </c>
      <c r="AJ115" s="104"/>
      <c r="AK115" s="104"/>
      <c r="AL115" s="104"/>
      <c r="AM115" s="104"/>
      <c r="AN115" s="104">
        <v>304085</v>
      </c>
      <c r="AO115" s="104"/>
      <c r="AP115" s="104"/>
      <c r="AQ115" s="104"/>
      <c r="AR115" s="104"/>
      <c r="AS115" s="104">
        <v>0</v>
      </c>
      <c r="AT115" s="104"/>
      <c r="AU115" s="104"/>
      <c r="AV115" s="104"/>
      <c r="AW115" s="104"/>
      <c r="AX115" s="105">
        <f>AN115+AS115</f>
        <v>304085</v>
      </c>
      <c r="AY115" s="105"/>
      <c r="AZ115" s="105"/>
      <c r="BA115" s="105"/>
      <c r="BB115" s="105"/>
      <c r="BC115" s="105">
        <f>AN115-Y115</f>
        <v>0</v>
      </c>
      <c r="BD115" s="105"/>
      <c r="BE115" s="105"/>
      <c r="BF115" s="105"/>
      <c r="BG115" s="105"/>
      <c r="BH115" s="105">
        <f>AS115-AD115</f>
        <v>0</v>
      </c>
      <c r="BI115" s="105"/>
      <c r="BJ115" s="105"/>
      <c r="BK115" s="105"/>
      <c r="BL115" s="105"/>
      <c r="BM115" s="105">
        <f>BC115+BH115</f>
        <v>0</v>
      </c>
      <c r="BN115" s="105"/>
      <c r="BO115" s="105"/>
      <c r="BP115" s="105"/>
      <c r="BQ115" s="105"/>
      <c r="BR115" s="11"/>
      <c r="BS115" s="11"/>
      <c r="BT115" s="11"/>
      <c r="BU115" s="11"/>
      <c r="BV115" s="11"/>
      <c r="BW115" s="11"/>
      <c r="BX115" s="11"/>
      <c r="BY115" s="11"/>
      <c r="BZ115" s="9"/>
    </row>
    <row r="116" spans="1:80" ht="15.5" customHeight="1" x14ac:dyDescent="0.3">
      <c r="A116" s="64"/>
      <c r="B116" s="64"/>
      <c r="C116" s="118" t="s">
        <v>260</v>
      </c>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2"/>
      <c r="BR116" s="11"/>
      <c r="BS116" s="11"/>
      <c r="BT116" s="11"/>
      <c r="BU116" s="11"/>
      <c r="BV116" s="11"/>
      <c r="BW116" s="11"/>
      <c r="BX116" s="11"/>
      <c r="BY116" s="11"/>
      <c r="BZ116" s="9"/>
      <c r="CB116" s="1" t="s">
        <v>263</v>
      </c>
    </row>
    <row r="117" spans="1:80" ht="39" customHeight="1" x14ac:dyDescent="0.3">
      <c r="A117" s="64">
        <v>1</v>
      </c>
      <c r="B117" s="64"/>
      <c r="C117" s="118" t="s">
        <v>264</v>
      </c>
      <c r="D117" s="77"/>
      <c r="E117" s="77"/>
      <c r="F117" s="77"/>
      <c r="G117" s="77"/>
      <c r="H117" s="77"/>
      <c r="I117" s="78"/>
      <c r="J117" s="117" t="s">
        <v>89</v>
      </c>
      <c r="K117" s="117"/>
      <c r="L117" s="117"/>
      <c r="M117" s="117"/>
      <c r="N117" s="117"/>
      <c r="O117" s="116" t="s">
        <v>262</v>
      </c>
      <c r="P117" s="77"/>
      <c r="Q117" s="77"/>
      <c r="R117" s="77"/>
      <c r="S117" s="77"/>
      <c r="T117" s="77"/>
      <c r="U117" s="77"/>
      <c r="V117" s="77"/>
      <c r="W117" s="77"/>
      <c r="X117" s="78"/>
      <c r="Y117" s="104">
        <v>3870517</v>
      </c>
      <c r="Z117" s="104"/>
      <c r="AA117" s="104"/>
      <c r="AB117" s="104"/>
      <c r="AC117" s="104"/>
      <c r="AD117" s="104">
        <v>777073</v>
      </c>
      <c r="AE117" s="104"/>
      <c r="AF117" s="104"/>
      <c r="AG117" s="104"/>
      <c r="AH117" s="104"/>
      <c r="AI117" s="104">
        <f>Y117+AD117</f>
        <v>4647590</v>
      </c>
      <c r="AJ117" s="104"/>
      <c r="AK117" s="104"/>
      <c r="AL117" s="104"/>
      <c r="AM117" s="104"/>
      <c r="AN117" s="104">
        <v>3827485.09</v>
      </c>
      <c r="AO117" s="104"/>
      <c r="AP117" s="104"/>
      <c r="AQ117" s="104"/>
      <c r="AR117" s="104"/>
      <c r="AS117" s="104">
        <v>765157.38</v>
      </c>
      <c r="AT117" s="104"/>
      <c r="AU117" s="104"/>
      <c r="AV117" s="104"/>
      <c r="AW117" s="104"/>
      <c r="AX117" s="105">
        <f>AN117+AS117</f>
        <v>4592642.47</v>
      </c>
      <c r="AY117" s="105"/>
      <c r="AZ117" s="105"/>
      <c r="BA117" s="105"/>
      <c r="BB117" s="105"/>
      <c r="BC117" s="105">
        <f>AN117-Y117</f>
        <v>-43031.910000000149</v>
      </c>
      <c r="BD117" s="105"/>
      <c r="BE117" s="105"/>
      <c r="BF117" s="105"/>
      <c r="BG117" s="105"/>
      <c r="BH117" s="105">
        <f>AS117-AD117</f>
        <v>-11915.619999999995</v>
      </c>
      <c r="BI117" s="105"/>
      <c r="BJ117" s="105"/>
      <c r="BK117" s="105"/>
      <c r="BL117" s="105"/>
      <c r="BM117" s="105">
        <f>BC117+BH117</f>
        <v>-54947.530000000144</v>
      </c>
      <c r="BN117" s="105"/>
      <c r="BO117" s="105"/>
      <c r="BP117" s="105"/>
      <c r="BQ117" s="105"/>
      <c r="BR117" s="11"/>
      <c r="BS117" s="11"/>
      <c r="BT117" s="11"/>
      <c r="BU117" s="11"/>
      <c r="BV117" s="11"/>
      <c r="BW117" s="11"/>
      <c r="BX117" s="11"/>
      <c r="BY117" s="11"/>
      <c r="BZ117" s="9"/>
    </row>
    <row r="118" spans="1:80" ht="65" customHeight="1" x14ac:dyDescent="0.3">
      <c r="A118" s="64"/>
      <c r="B118" s="64"/>
      <c r="C118" s="118" t="s">
        <v>266</v>
      </c>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2"/>
      <c r="BR118" s="11"/>
      <c r="BS118" s="11"/>
      <c r="BT118" s="11"/>
      <c r="BU118" s="11"/>
      <c r="BV118" s="11"/>
      <c r="BW118" s="11"/>
      <c r="BX118" s="11"/>
      <c r="BY118" s="11"/>
      <c r="BZ118" s="9"/>
      <c r="CB118" s="1" t="s">
        <v>265</v>
      </c>
    </row>
    <row r="119" spans="1:80" ht="91" customHeight="1" x14ac:dyDescent="0.3">
      <c r="A119" s="64">
        <v>1</v>
      </c>
      <c r="B119" s="64"/>
      <c r="C119" s="118" t="s">
        <v>267</v>
      </c>
      <c r="D119" s="77"/>
      <c r="E119" s="77"/>
      <c r="F119" s="77"/>
      <c r="G119" s="77"/>
      <c r="H119" s="77"/>
      <c r="I119" s="78"/>
      <c r="J119" s="117" t="s">
        <v>89</v>
      </c>
      <c r="K119" s="117"/>
      <c r="L119" s="117"/>
      <c r="M119" s="117"/>
      <c r="N119" s="117"/>
      <c r="O119" s="116" t="s">
        <v>262</v>
      </c>
      <c r="P119" s="77"/>
      <c r="Q119" s="77"/>
      <c r="R119" s="77"/>
      <c r="S119" s="77"/>
      <c r="T119" s="77"/>
      <c r="U119" s="77"/>
      <c r="V119" s="77"/>
      <c r="W119" s="77"/>
      <c r="X119" s="78"/>
      <c r="Y119" s="104">
        <v>1399088</v>
      </c>
      <c r="Z119" s="104"/>
      <c r="AA119" s="104"/>
      <c r="AB119" s="104"/>
      <c r="AC119" s="104"/>
      <c r="AD119" s="104">
        <v>0</v>
      </c>
      <c r="AE119" s="104"/>
      <c r="AF119" s="104"/>
      <c r="AG119" s="104"/>
      <c r="AH119" s="104"/>
      <c r="AI119" s="104">
        <f>Y119+AD119</f>
        <v>1399088</v>
      </c>
      <c r="AJ119" s="104"/>
      <c r="AK119" s="104"/>
      <c r="AL119" s="104"/>
      <c r="AM119" s="104"/>
      <c r="AN119" s="104">
        <v>1399087.4</v>
      </c>
      <c r="AO119" s="104"/>
      <c r="AP119" s="104"/>
      <c r="AQ119" s="104"/>
      <c r="AR119" s="104"/>
      <c r="AS119" s="104">
        <v>0</v>
      </c>
      <c r="AT119" s="104"/>
      <c r="AU119" s="104"/>
      <c r="AV119" s="104"/>
      <c r="AW119" s="104"/>
      <c r="AX119" s="105">
        <f>AN119+AS119</f>
        <v>1399087.4</v>
      </c>
      <c r="AY119" s="105"/>
      <c r="AZ119" s="105"/>
      <c r="BA119" s="105"/>
      <c r="BB119" s="105"/>
      <c r="BC119" s="105">
        <f>AN119-Y119</f>
        <v>-0.60000000009313226</v>
      </c>
      <c r="BD119" s="105"/>
      <c r="BE119" s="105"/>
      <c r="BF119" s="105"/>
      <c r="BG119" s="105"/>
      <c r="BH119" s="105">
        <f>AS119-AD119</f>
        <v>0</v>
      </c>
      <c r="BI119" s="105"/>
      <c r="BJ119" s="105"/>
      <c r="BK119" s="105"/>
      <c r="BL119" s="105"/>
      <c r="BM119" s="105">
        <f>BC119+BH119</f>
        <v>-0.60000000009313226</v>
      </c>
      <c r="BN119" s="105"/>
      <c r="BO119" s="105"/>
      <c r="BP119" s="105"/>
      <c r="BQ119" s="105"/>
      <c r="BR119" s="11"/>
      <c r="BS119" s="11"/>
      <c r="BT119" s="11"/>
      <c r="BU119" s="11"/>
      <c r="BV119" s="11"/>
      <c r="BW119" s="11"/>
      <c r="BX119" s="11"/>
      <c r="BY119" s="11"/>
      <c r="BZ119" s="9"/>
    </row>
    <row r="120" spans="1:80" ht="26" customHeight="1" x14ac:dyDescent="0.3">
      <c r="A120" s="64"/>
      <c r="B120" s="64"/>
      <c r="C120" s="118" t="s">
        <v>256</v>
      </c>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2"/>
      <c r="BR120" s="11"/>
      <c r="BS120" s="11"/>
      <c r="BT120" s="11"/>
      <c r="BU120" s="11"/>
      <c r="BV120" s="11"/>
      <c r="BW120" s="11"/>
      <c r="BX120" s="11"/>
      <c r="BY120" s="11"/>
      <c r="BZ120" s="9"/>
      <c r="CB120" s="1" t="s">
        <v>268</v>
      </c>
    </row>
    <row r="121" spans="1:80" s="31" customFormat="1" ht="15" x14ac:dyDescent="0.3">
      <c r="A121" s="98">
        <v>0</v>
      </c>
      <c r="B121" s="98"/>
      <c r="C121" s="120" t="s">
        <v>102</v>
      </c>
      <c r="D121" s="111"/>
      <c r="E121" s="111"/>
      <c r="F121" s="111"/>
      <c r="G121" s="111"/>
      <c r="H121" s="111"/>
      <c r="I121" s="112"/>
      <c r="J121" s="99" t="s">
        <v>87</v>
      </c>
      <c r="K121" s="99"/>
      <c r="L121" s="99"/>
      <c r="M121" s="99"/>
      <c r="N121" s="99"/>
      <c r="O121" s="119" t="s">
        <v>87</v>
      </c>
      <c r="P121" s="111"/>
      <c r="Q121" s="111"/>
      <c r="R121" s="111"/>
      <c r="S121" s="111"/>
      <c r="T121" s="111"/>
      <c r="U121" s="111"/>
      <c r="V121" s="111"/>
      <c r="W121" s="111"/>
      <c r="X121" s="112"/>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33"/>
      <c r="BS121" s="33"/>
      <c r="BT121" s="33"/>
      <c r="BU121" s="33"/>
      <c r="BV121" s="33"/>
      <c r="BW121" s="33"/>
      <c r="BX121" s="33"/>
      <c r="BY121" s="33"/>
      <c r="BZ121" s="34"/>
    </row>
    <row r="122" spans="1:80" ht="39" customHeight="1" x14ac:dyDescent="0.3">
      <c r="A122" s="64">
        <v>0</v>
      </c>
      <c r="B122" s="64"/>
      <c r="C122" s="118" t="s">
        <v>269</v>
      </c>
      <c r="D122" s="77"/>
      <c r="E122" s="77"/>
      <c r="F122" s="77"/>
      <c r="G122" s="77"/>
      <c r="H122" s="77"/>
      <c r="I122" s="78"/>
      <c r="J122" s="117" t="s">
        <v>270</v>
      </c>
      <c r="K122" s="117"/>
      <c r="L122" s="117"/>
      <c r="M122" s="117"/>
      <c r="N122" s="117"/>
      <c r="O122" s="116" t="s">
        <v>146</v>
      </c>
      <c r="P122" s="77"/>
      <c r="Q122" s="77"/>
      <c r="R122" s="77"/>
      <c r="S122" s="77"/>
      <c r="T122" s="77"/>
      <c r="U122" s="77"/>
      <c r="V122" s="77"/>
      <c r="W122" s="77"/>
      <c r="X122" s="78"/>
      <c r="Y122" s="104">
        <v>356</v>
      </c>
      <c r="Z122" s="104"/>
      <c r="AA122" s="104"/>
      <c r="AB122" s="104"/>
      <c r="AC122" s="104"/>
      <c r="AD122" s="104">
        <v>0</v>
      </c>
      <c r="AE122" s="104"/>
      <c r="AF122" s="104"/>
      <c r="AG122" s="104"/>
      <c r="AH122" s="104"/>
      <c r="AI122" s="104">
        <f>Y122+AD122</f>
        <v>356</v>
      </c>
      <c r="AJ122" s="104"/>
      <c r="AK122" s="104"/>
      <c r="AL122" s="104"/>
      <c r="AM122" s="104"/>
      <c r="AN122" s="104">
        <v>356</v>
      </c>
      <c r="AO122" s="104"/>
      <c r="AP122" s="104"/>
      <c r="AQ122" s="104"/>
      <c r="AR122" s="104"/>
      <c r="AS122" s="104">
        <v>0</v>
      </c>
      <c r="AT122" s="104"/>
      <c r="AU122" s="104"/>
      <c r="AV122" s="104"/>
      <c r="AW122" s="104"/>
      <c r="AX122" s="105">
        <f>AN122+AS122</f>
        <v>356</v>
      </c>
      <c r="AY122" s="105"/>
      <c r="AZ122" s="105"/>
      <c r="BA122" s="105"/>
      <c r="BB122" s="105"/>
      <c r="BC122" s="105">
        <f>AN122-Y122</f>
        <v>0</v>
      </c>
      <c r="BD122" s="105"/>
      <c r="BE122" s="105"/>
      <c r="BF122" s="105"/>
      <c r="BG122" s="105"/>
      <c r="BH122" s="105">
        <f>AS122-AD122</f>
        <v>0</v>
      </c>
      <c r="BI122" s="105"/>
      <c r="BJ122" s="105"/>
      <c r="BK122" s="105"/>
      <c r="BL122" s="105"/>
      <c r="BM122" s="105">
        <f>BC122+BH122</f>
        <v>0</v>
      </c>
      <c r="BN122" s="105"/>
      <c r="BO122" s="105"/>
      <c r="BP122" s="105"/>
      <c r="BQ122" s="105"/>
      <c r="BR122" s="11"/>
      <c r="BS122" s="11"/>
      <c r="BT122" s="11"/>
      <c r="BU122" s="11"/>
      <c r="BV122" s="11"/>
      <c r="BW122" s="11"/>
      <c r="BX122" s="11"/>
      <c r="BY122" s="11"/>
      <c r="BZ122" s="9"/>
    </row>
    <row r="123" spans="1:80" ht="15.5" customHeight="1" x14ac:dyDescent="0.3">
      <c r="A123" s="64"/>
      <c r="B123" s="64"/>
      <c r="C123" s="118" t="s">
        <v>260</v>
      </c>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2"/>
      <c r="BR123" s="11"/>
      <c r="BS123" s="11"/>
      <c r="BT123" s="11"/>
      <c r="BU123" s="11"/>
      <c r="BV123" s="11"/>
      <c r="BW123" s="11"/>
      <c r="BX123" s="11"/>
      <c r="BY123" s="11"/>
      <c r="BZ123" s="9"/>
      <c r="CB123" s="1" t="s">
        <v>271</v>
      </c>
    </row>
    <row r="124" spans="1:80" ht="52" customHeight="1" x14ac:dyDescent="0.3">
      <c r="A124" s="64">
        <v>2</v>
      </c>
      <c r="B124" s="64"/>
      <c r="C124" s="118" t="s">
        <v>272</v>
      </c>
      <c r="D124" s="77"/>
      <c r="E124" s="77"/>
      <c r="F124" s="77"/>
      <c r="G124" s="77"/>
      <c r="H124" s="77"/>
      <c r="I124" s="78"/>
      <c r="J124" s="117" t="s">
        <v>98</v>
      </c>
      <c r="K124" s="117"/>
      <c r="L124" s="117"/>
      <c r="M124" s="117"/>
      <c r="N124" s="117"/>
      <c r="O124" s="116" t="s">
        <v>146</v>
      </c>
      <c r="P124" s="77"/>
      <c r="Q124" s="77"/>
      <c r="R124" s="77"/>
      <c r="S124" s="77"/>
      <c r="T124" s="77"/>
      <c r="U124" s="77"/>
      <c r="V124" s="77"/>
      <c r="W124" s="77"/>
      <c r="X124" s="78"/>
      <c r="Y124" s="104">
        <v>150</v>
      </c>
      <c r="Z124" s="104"/>
      <c r="AA124" s="104"/>
      <c r="AB124" s="104"/>
      <c r="AC124" s="104"/>
      <c r="AD124" s="104">
        <v>0</v>
      </c>
      <c r="AE124" s="104"/>
      <c r="AF124" s="104"/>
      <c r="AG124" s="104"/>
      <c r="AH124" s="104"/>
      <c r="AI124" s="104">
        <f>Y124+AD124</f>
        <v>150</v>
      </c>
      <c r="AJ124" s="104"/>
      <c r="AK124" s="104"/>
      <c r="AL124" s="104"/>
      <c r="AM124" s="104"/>
      <c r="AN124" s="104">
        <v>150</v>
      </c>
      <c r="AO124" s="104"/>
      <c r="AP124" s="104"/>
      <c r="AQ124" s="104"/>
      <c r="AR124" s="104"/>
      <c r="AS124" s="104">
        <v>0</v>
      </c>
      <c r="AT124" s="104"/>
      <c r="AU124" s="104"/>
      <c r="AV124" s="104"/>
      <c r="AW124" s="104"/>
      <c r="AX124" s="105">
        <f>AN124+AS124</f>
        <v>150</v>
      </c>
      <c r="AY124" s="105"/>
      <c r="AZ124" s="105"/>
      <c r="BA124" s="105"/>
      <c r="BB124" s="105"/>
      <c r="BC124" s="105">
        <f>AN124-Y124</f>
        <v>0</v>
      </c>
      <c r="BD124" s="105"/>
      <c r="BE124" s="105"/>
      <c r="BF124" s="105"/>
      <c r="BG124" s="105"/>
      <c r="BH124" s="105">
        <f>AS124-AD124</f>
        <v>0</v>
      </c>
      <c r="BI124" s="105"/>
      <c r="BJ124" s="105"/>
      <c r="BK124" s="105"/>
      <c r="BL124" s="105"/>
      <c r="BM124" s="105">
        <f>BC124+BH124</f>
        <v>0</v>
      </c>
      <c r="BN124" s="105"/>
      <c r="BO124" s="105"/>
      <c r="BP124" s="105"/>
      <c r="BQ124" s="105"/>
      <c r="BR124" s="11"/>
      <c r="BS124" s="11"/>
      <c r="BT124" s="11"/>
      <c r="BU124" s="11"/>
      <c r="BV124" s="11"/>
      <c r="BW124" s="11"/>
      <c r="BX124" s="11"/>
      <c r="BY124" s="11"/>
      <c r="BZ124" s="9"/>
    </row>
    <row r="125" spans="1:80" ht="15.5" customHeight="1" x14ac:dyDescent="0.3">
      <c r="A125" s="64"/>
      <c r="B125" s="64"/>
      <c r="C125" s="118" t="s">
        <v>260</v>
      </c>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2"/>
      <c r="BR125" s="11"/>
      <c r="BS125" s="11"/>
      <c r="BT125" s="11"/>
      <c r="BU125" s="11"/>
      <c r="BV125" s="11"/>
      <c r="BW125" s="11"/>
      <c r="BX125" s="11"/>
      <c r="BY125" s="11"/>
      <c r="BZ125" s="9"/>
      <c r="CB125" s="1" t="s">
        <v>273</v>
      </c>
    </row>
    <row r="126" spans="1:80" ht="26" customHeight="1" x14ac:dyDescent="0.3">
      <c r="A126" s="64">
        <v>2</v>
      </c>
      <c r="B126" s="64"/>
      <c r="C126" s="118" t="s">
        <v>274</v>
      </c>
      <c r="D126" s="77"/>
      <c r="E126" s="77"/>
      <c r="F126" s="77"/>
      <c r="G126" s="77"/>
      <c r="H126" s="77"/>
      <c r="I126" s="78"/>
      <c r="J126" s="117" t="s">
        <v>98</v>
      </c>
      <c r="K126" s="117"/>
      <c r="L126" s="117"/>
      <c r="M126" s="117"/>
      <c r="N126" s="117"/>
      <c r="O126" s="116" t="s">
        <v>275</v>
      </c>
      <c r="P126" s="77"/>
      <c r="Q126" s="77"/>
      <c r="R126" s="77"/>
      <c r="S126" s="77"/>
      <c r="T126" s="77"/>
      <c r="U126" s="77"/>
      <c r="V126" s="77"/>
      <c r="W126" s="77"/>
      <c r="X126" s="78"/>
      <c r="Y126" s="104">
        <v>118</v>
      </c>
      <c r="Z126" s="104"/>
      <c r="AA126" s="104"/>
      <c r="AB126" s="104"/>
      <c r="AC126" s="104"/>
      <c r="AD126" s="104">
        <v>5</v>
      </c>
      <c r="AE126" s="104"/>
      <c r="AF126" s="104"/>
      <c r="AG126" s="104"/>
      <c r="AH126" s="104"/>
      <c r="AI126" s="104">
        <f>Y126+AD126</f>
        <v>123</v>
      </c>
      <c r="AJ126" s="104"/>
      <c r="AK126" s="104"/>
      <c r="AL126" s="104"/>
      <c r="AM126" s="104"/>
      <c r="AN126" s="104">
        <v>118</v>
      </c>
      <c r="AO126" s="104"/>
      <c r="AP126" s="104"/>
      <c r="AQ126" s="104"/>
      <c r="AR126" s="104"/>
      <c r="AS126" s="104">
        <v>4</v>
      </c>
      <c r="AT126" s="104"/>
      <c r="AU126" s="104"/>
      <c r="AV126" s="104"/>
      <c r="AW126" s="104"/>
      <c r="AX126" s="105">
        <f>AN126+AS126</f>
        <v>122</v>
      </c>
      <c r="AY126" s="105"/>
      <c r="AZ126" s="105"/>
      <c r="BA126" s="105"/>
      <c r="BB126" s="105"/>
      <c r="BC126" s="105">
        <f>AN126-Y126</f>
        <v>0</v>
      </c>
      <c r="BD126" s="105"/>
      <c r="BE126" s="105"/>
      <c r="BF126" s="105"/>
      <c r="BG126" s="105"/>
      <c r="BH126" s="105">
        <f>AS126-AD126</f>
        <v>-1</v>
      </c>
      <c r="BI126" s="105"/>
      <c r="BJ126" s="105"/>
      <c r="BK126" s="105"/>
      <c r="BL126" s="105"/>
      <c r="BM126" s="105">
        <f>BC126+BH126</f>
        <v>-1</v>
      </c>
      <c r="BN126" s="105"/>
      <c r="BO126" s="105"/>
      <c r="BP126" s="105"/>
      <c r="BQ126" s="105"/>
      <c r="BR126" s="11"/>
      <c r="BS126" s="11"/>
      <c r="BT126" s="11"/>
      <c r="BU126" s="11"/>
      <c r="BV126" s="11"/>
      <c r="BW126" s="11"/>
      <c r="BX126" s="11"/>
      <c r="BY126" s="11"/>
      <c r="BZ126" s="9"/>
    </row>
    <row r="127" spans="1:80" ht="26" customHeight="1" x14ac:dyDescent="0.3">
      <c r="A127" s="64"/>
      <c r="B127" s="64"/>
      <c r="C127" s="118" t="s">
        <v>277</v>
      </c>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2"/>
      <c r="BR127" s="11"/>
      <c r="BS127" s="11"/>
      <c r="BT127" s="11"/>
      <c r="BU127" s="11"/>
      <c r="BV127" s="11"/>
      <c r="BW127" s="11"/>
      <c r="BX127" s="11"/>
      <c r="BY127" s="11"/>
      <c r="BZ127" s="9"/>
      <c r="CB127" s="1" t="s">
        <v>276</v>
      </c>
    </row>
    <row r="128" spans="1:80" ht="26" customHeight="1" x14ac:dyDescent="0.3">
      <c r="A128" s="64">
        <v>2</v>
      </c>
      <c r="B128" s="64"/>
      <c r="C128" s="118" t="s">
        <v>278</v>
      </c>
      <c r="D128" s="77"/>
      <c r="E128" s="77"/>
      <c r="F128" s="77"/>
      <c r="G128" s="77"/>
      <c r="H128" s="77"/>
      <c r="I128" s="78"/>
      <c r="J128" s="117" t="s">
        <v>98</v>
      </c>
      <c r="K128" s="117"/>
      <c r="L128" s="117"/>
      <c r="M128" s="117"/>
      <c r="N128" s="117"/>
      <c r="O128" s="116" t="s">
        <v>275</v>
      </c>
      <c r="P128" s="77"/>
      <c r="Q128" s="77"/>
      <c r="R128" s="77"/>
      <c r="S128" s="77"/>
      <c r="T128" s="77"/>
      <c r="U128" s="77"/>
      <c r="V128" s="77"/>
      <c r="W128" s="77"/>
      <c r="X128" s="78"/>
      <c r="Y128" s="104">
        <v>68</v>
      </c>
      <c r="Z128" s="104"/>
      <c r="AA128" s="104"/>
      <c r="AB128" s="104"/>
      <c r="AC128" s="104"/>
      <c r="AD128" s="104">
        <v>2</v>
      </c>
      <c r="AE128" s="104"/>
      <c r="AF128" s="104"/>
      <c r="AG128" s="104"/>
      <c r="AH128" s="104"/>
      <c r="AI128" s="104">
        <f>Y128+AD128</f>
        <v>70</v>
      </c>
      <c r="AJ128" s="104"/>
      <c r="AK128" s="104"/>
      <c r="AL128" s="104"/>
      <c r="AM128" s="104"/>
      <c r="AN128" s="104">
        <v>68</v>
      </c>
      <c r="AO128" s="104"/>
      <c r="AP128" s="104"/>
      <c r="AQ128" s="104"/>
      <c r="AR128" s="104"/>
      <c r="AS128" s="104">
        <v>2</v>
      </c>
      <c r="AT128" s="104"/>
      <c r="AU128" s="104"/>
      <c r="AV128" s="104"/>
      <c r="AW128" s="104"/>
      <c r="AX128" s="105">
        <f>AN128+AS128</f>
        <v>70</v>
      </c>
      <c r="AY128" s="105"/>
      <c r="AZ128" s="105"/>
      <c r="BA128" s="105"/>
      <c r="BB128" s="105"/>
      <c r="BC128" s="105">
        <f>AN128-Y128</f>
        <v>0</v>
      </c>
      <c r="BD128" s="105"/>
      <c r="BE128" s="105"/>
      <c r="BF128" s="105"/>
      <c r="BG128" s="105"/>
      <c r="BH128" s="105">
        <f>AS128-AD128</f>
        <v>0</v>
      </c>
      <c r="BI128" s="105"/>
      <c r="BJ128" s="105"/>
      <c r="BK128" s="105"/>
      <c r="BL128" s="105"/>
      <c r="BM128" s="105">
        <f>BC128+BH128</f>
        <v>0</v>
      </c>
      <c r="BN128" s="105"/>
      <c r="BO128" s="105"/>
      <c r="BP128" s="105"/>
      <c r="BQ128" s="105"/>
      <c r="BR128" s="11"/>
      <c r="BS128" s="11"/>
      <c r="BT128" s="11"/>
      <c r="BU128" s="11"/>
      <c r="BV128" s="11"/>
      <c r="BW128" s="11"/>
      <c r="BX128" s="11"/>
      <c r="BY128" s="11"/>
      <c r="BZ128" s="9"/>
    </row>
    <row r="129" spans="1:80" ht="15.5" customHeight="1" x14ac:dyDescent="0.3">
      <c r="A129" s="64"/>
      <c r="B129" s="64"/>
      <c r="C129" s="118" t="s">
        <v>260</v>
      </c>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2"/>
      <c r="BR129" s="11"/>
      <c r="BS129" s="11"/>
      <c r="BT129" s="11"/>
      <c r="BU129" s="11"/>
      <c r="BV129" s="11"/>
      <c r="BW129" s="11"/>
      <c r="BX129" s="11"/>
      <c r="BY129" s="11"/>
      <c r="BZ129" s="9"/>
      <c r="CB129" s="1" t="s">
        <v>279</v>
      </c>
    </row>
    <row r="130" spans="1:80" ht="26" customHeight="1" x14ac:dyDescent="0.3">
      <c r="A130" s="64">
        <v>2</v>
      </c>
      <c r="B130" s="64"/>
      <c r="C130" s="118" t="s">
        <v>280</v>
      </c>
      <c r="D130" s="77"/>
      <c r="E130" s="77"/>
      <c r="F130" s="77"/>
      <c r="G130" s="77"/>
      <c r="H130" s="77"/>
      <c r="I130" s="78"/>
      <c r="J130" s="117" t="s">
        <v>98</v>
      </c>
      <c r="K130" s="117"/>
      <c r="L130" s="117"/>
      <c r="M130" s="117"/>
      <c r="N130" s="117"/>
      <c r="O130" s="116" t="s">
        <v>275</v>
      </c>
      <c r="P130" s="77"/>
      <c r="Q130" s="77"/>
      <c r="R130" s="77"/>
      <c r="S130" s="77"/>
      <c r="T130" s="77"/>
      <c r="U130" s="77"/>
      <c r="V130" s="77"/>
      <c r="W130" s="77"/>
      <c r="X130" s="78"/>
      <c r="Y130" s="104">
        <v>9</v>
      </c>
      <c r="Z130" s="104"/>
      <c r="AA130" s="104"/>
      <c r="AB130" s="104"/>
      <c r="AC130" s="104"/>
      <c r="AD130" s="104">
        <v>0</v>
      </c>
      <c r="AE130" s="104"/>
      <c r="AF130" s="104"/>
      <c r="AG130" s="104"/>
      <c r="AH130" s="104"/>
      <c r="AI130" s="104">
        <f>Y130+AD130</f>
        <v>9</v>
      </c>
      <c r="AJ130" s="104"/>
      <c r="AK130" s="104"/>
      <c r="AL130" s="104"/>
      <c r="AM130" s="104"/>
      <c r="AN130" s="104">
        <v>9</v>
      </c>
      <c r="AO130" s="104"/>
      <c r="AP130" s="104"/>
      <c r="AQ130" s="104"/>
      <c r="AR130" s="104"/>
      <c r="AS130" s="104">
        <v>0</v>
      </c>
      <c r="AT130" s="104"/>
      <c r="AU130" s="104"/>
      <c r="AV130" s="104"/>
      <c r="AW130" s="104"/>
      <c r="AX130" s="105">
        <f>AN130+AS130</f>
        <v>9</v>
      </c>
      <c r="AY130" s="105"/>
      <c r="AZ130" s="105"/>
      <c r="BA130" s="105"/>
      <c r="BB130" s="105"/>
      <c r="BC130" s="105">
        <f>AN130-Y130</f>
        <v>0</v>
      </c>
      <c r="BD130" s="105"/>
      <c r="BE130" s="105"/>
      <c r="BF130" s="105"/>
      <c r="BG130" s="105"/>
      <c r="BH130" s="105">
        <f>AS130-AD130</f>
        <v>0</v>
      </c>
      <c r="BI130" s="105"/>
      <c r="BJ130" s="105"/>
      <c r="BK130" s="105"/>
      <c r="BL130" s="105"/>
      <c r="BM130" s="105">
        <f>BC130+BH130</f>
        <v>0</v>
      </c>
      <c r="BN130" s="105"/>
      <c r="BO130" s="105"/>
      <c r="BP130" s="105"/>
      <c r="BQ130" s="105"/>
      <c r="BR130" s="11"/>
      <c r="BS130" s="11"/>
      <c r="BT130" s="11"/>
      <c r="BU130" s="11"/>
      <c r="BV130" s="11"/>
      <c r="BW130" s="11"/>
      <c r="BX130" s="11"/>
      <c r="BY130" s="11"/>
      <c r="BZ130" s="9"/>
    </row>
    <row r="131" spans="1:80" ht="15.5" customHeight="1" x14ac:dyDescent="0.3">
      <c r="A131" s="64"/>
      <c r="B131" s="64"/>
      <c r="C131" s="118" t="s">
        <v>260</v>
      </c>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2"/>
      <c r="BR131" s="11"/>
      <c r="BS131" s="11"/>
      <c r="BT131" s="11"/>
      <c r="BU131" s="11"/>
      <c r="BV131" s="11"/>
      <c r="BW131" s="11"/>
      <c r="BX131" s="11"/>
      <c r="BY131" s="11"/>
      <c r="BZ131" s="9"/>
      <c r="CB131" s="1" t="s">
        <v>281</v>
      </c>
    </row>
    <row r="132" spans="1:80" ht="15.5" customHeight="1" x14ac:dyDescent="0.3">
      <c r="A132" s="64">
        <v>2</v>
      </c>
      <c r="B132" s="64"/>
      <c r="C132" s="118" t="s">
        <v>282</v>
      </c>
      <c r="D132" s="77"/>
      <c r="E132" s="77"/>
      <c r="F132" s="77"/>
      <c r="G132" s="77"/>
      <c r="H132" s="77"/>
      <c r="I132" s="78"/>
      <c r="J132" s="117" t="s">
        <v>98</v>
      </c>
      <c r="K132" s="117"/>
      <c r="L132" s="117"/>
      <c r="M132" s="117"/>
      <c r="N132" s="117"/>
      <c r="O132" s="116" t="s">
        <v>275</v>
      </c>
      <c r="P132" s="77"/>
      <c r="Q132" s="77"/>
      <c r="R132" s="77"/>
      <c r="S132" s="77"/>
      <c r="T132" s="77"/>
      <c r="U132" s="77"/>
      <c r="V132" s="77"/>
      <c r="W132" s="77"/>
      <c r="X132" s="78"/>
      <c r="Y132" s="104">
        <v>41</v>
      </c>
      <c r="Z132" s="104"/>
      <c r="AA132" s="104"/>
      <c r="AB132" s="104"/>
      <c r="AC132" s="104"/>
      <c r="AD132" s="104">
        <v>1</v>
      </c>
      <c r="AE132" s="104"/>
      <c r="AF132" s="104"/>
      <c r="AG132" s="104"/>
      <c r="AH132" s="104"/>
      <c r="AI132" s="104">
        <f>Y132+AD132</f>
        <v>42</v>
      </c>
      <c r="AJ132" s="104"/>
      <c r="AK132" s="104"/>
      <c r="AL132" s="104"/>
      <c r="AM132" s="104"/>
      <c r="AN132" s="104">
        <v>41</v>
      </c>
      <c r="AO132" s="104"/>
      <c r="AP132" s="104"/>
      <c r="AQ132" s="104"/>
      <c r="AR132" s="104"/>
      <c r="AS132" s="104">
        <v>1</v>
      </c>
      <c r="AT132" s="104"/>
      <c r="AU132" s="104"/>
      <c r="AV132" s="104"/>
      <c r="AW132" s="104"/>
      <c r="AX132" s="105">
        <f>AN132+AS132</f>
        <v>42</v>
      </c>
      <c r="AY132" s="105"/>
      <c r="AZ132" s="105"/>
      <c r="BA132" s="105"/>
      <c r="BB132" s="105"/>
      <c r="BC132" s="105">
        <f>AN132-Y132</f>
        <v>0</v>
      </c>
      <c r="BD132" s="105"/>
      <c r="BE132" s="105"/>
      <c r="BF132" s="105"/>
      <c r="BG132" s="105"/>
      <c r="BH132" s="105">
        <f>AS132-AD132</f>
        <v>0</v>
      </c>
      <c r="BI132" s="105"/>
      <c r="BJ132" s="105"/>
      <c r="BK132" s="105"/>
      <c r="BL132" s="105"/>
      <c r="BM132" s="105">
        <f>BC132+BH132</f>
        <v>0</v>
      </c>
      <c r="BN132" s="105"/>
      <c r="BO132" s="105"/>
      <c r="BP132" s="105"/>
      <c r="BQ132" s="105"/>
      <c r="BR132" s="11"/>
      <c r="BS132" s="11"/>
      <c r="BT132" s="11"/>
      <c r="BU132" s="11"/>
      <c r="BV132" s="11"/>
      <c r="BW132" s="11"/>
      <c r="BX132" s="11"/>
      <c r="BY132" s="11"/>
      <c r="BZ132" s="9"/>
    </row>
    <row r="133" spans="1:80" ht="15.5" customHeight="1" x14ac:dyDescent="0.3">
      <c r="A133" s="64"/>
      <c r="B133" s="64"/>
      <c r="C133" s="118" t="s">
        <v>260</v>
      </c>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2"/>
      <c r="BR133" s="11"/>
      <c r="BS133" s="11"/>
      <c r="BT133" s="11"/>
      <c r="BU133" s="11"/>
      <c r="BV133" s="11"/>
      <c r="BW133" s="11"/>
      <c r="BX133" s="11"/>
      <c r="BY133" s="11"/>
      <c r="BZ133" s="9"/>
      <c r="CB133" s="1" t="s">
        <v>283</v>
      </c>
    </row>
    <row r="134" spans="1:80" ht="15.5" customHeight="1" x14ac:dyDescent="0.3">
      <c r="A134" s="64">
        <v>2</v>
      </c>
      <c r="B134" s="64"/>
      <c r="C134" s="118" t="s">
        <v>284</v>
      </c>
      <c r="D134" s="77"/>
      <c r="E134" s="77"/>
      <c r="F134" s="77"/>
      <c r="G134" s="77"/>
      <c r="H134" s="77"/>
      <c r="I134" s="78"/>
      <c r="J134" s="117" t="s">
        <v>98</v>
      </c>
      <c r="K134" s="117"/>
      <c r="L134" s="117"/>
      <c r="M134" s="117"/>
      <c r="N134" s="117"/>
      <c r="O134" s="116" t="s">
        <v>275</v>
      </c>
      <c r="P134" s="77"/>
      <c r="Q134" s="77"/>
      <c r="R134" s="77"/>
      <c r="S134" s="77"/>
      <c r="T134" s="77"/>
      <c r="U134" s="77"/>
      <c r="V134" s="77"/>
      <c r="W134" s="77"/>
      <c r="X134" s="78"/>
      <c r="Y134" s="104">
        <v>0</v>
      </c>
      <c r="Z134" s="104"/>
      <c r="AA134" s="104"/>
      <c r="AB134" s="104"/>
      <c r="AC134" s="104"/>
      <c r="AD134" s="104">
        <v>2</v>
      </c>
      <c r="AE134" s="104"/>
      <c r="AF134" s="104"/>
      <c r="AG134" s="104"/>
      <c r="AH134" s="104"/>
      <c r="AI134" s="104">
        <f>Y134+AD134</f>
        <v>2</v>
      </c>
      <c r="AJ134" s="104"/>
      <c r="AK134" s="104"/>
      <c r="AL134" s="104"/>
      <c r="AM134" s="104"/>
      <c r="AN134" s="104">
        <v>0</v>
      </c>
      <c r="AO134" s="104"/>
      <c r="AP134" s="104"/>
      <c r="AQ134" s="104"/>
      <c r="AR134" s="104"/>
      <c r="AS134" s="104">
        <v>1</v>
      </c>
      <c r="AT134" s="104"/>
      <c r="AU134" s="104"/>
      <c r="AV134" s="104"/>
      <c r="AW134" s="104"/>
      <c r="AX134" s="105">
        <f>AN134+AS134</f>
        <v>1</v>
      </c>
      <c r="AY134" s="105"/>
      <c r="AZ134" s="105"/>
      <c r="BA134" s="105"/>
      <c r="BB134" s="105"/>
      <c r="BC134" s="105">
        <f>AN134-Y134</f>
        <v>0</v>
      </c>
      <c r="BD134" s="105"/>
      <c r="BE134" s="105"/>
      <c r="BF134" s="105"/>
      <c r="BG134" s="105"/>
      <c r="BH134" s="105">
        <f>AS134-AD134</f>
        <v>-1</v>
      </c>
      <c r="BI134" s="105"/>
      <c r="BJ134" s="105"/>
      <c r="BK134" s="105"/>
      <c r="BL134" s="105"/>
      <c r="BM134" s="105">
        <f>BC134+BH134</f>
        <v>-1</v>
      </c>
      <c r="BN134" s="105"/>
      <c r="BO134" s="105"/>
      <c r="BP134" s="105"/>
      <c r="BQ134" s="105"/>
      <c r="BR134" s="11"/>
      <c r="BS134" s="11"/>
      <c r="BT134" s="11"/>
      <c r="BU134" s="11"/>
      <c r="BV134" s="11"/>
      <c r="BW134" s="11"/>
      <c r="BX134" s="11"/>
      <c r="BY134" s="11"/>
      <c r="BZ134" s="9"/>
    </row>
    <row r="135" spans="1:80" ht="26" customHeight="1" x14ac:dyDescent="0.3">
      <c r="A135" s="64"/>
      <c r="B135" s="64"/>
      <c r="C135" s="118" t="s">
        <v>277</v>
      </c>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2"/>
      <c r="BR135" s="11"/>
      <c r="BS135" s="11"/>
      <c r="BT135" s="11"/>
      <c r="BU135" s="11"/>
      <c r="BV135" s="11"/>
      <c r="BW135" s="11"/>
      <c r="BX135" s="11"/>
      <c r="BY135" s="11"/>
      <c r="BZ135" s="9"/>
      <c r="CB135" s="1" t="s">
        <v>285</v>
      </c>
    </row>
    <row r="136" spans="1:80" ht="52" customHeight="1" x14ac:dyDescent="0.3">
      <c r="A136" s="64">
        <v>2</v>
      </c>
      <c r="B136" s="64"/>
      <c r="C136" s="118" t="s">
        <v>286</v>
      </c>
      <c r="D136" s="77"/>
      <c r="E136" s="77"/>
      <c r="F136" s="77"/>
      <c r="G136" s="77"/>
      <c r="H136" s="77"/>
      <c r="I136" s="78"/>
      <c r="J136" s="117" t="s">
        <v>287</v>
      </c>
      <c r="K136" s="117"/>
      <c r="L136" s="117"/>
      <c r="M136" s="117"/>
      <c r="N136" s="117"/>
      <c r="O136" s="116" t="s">
        <v>146</v>
      </c>
      <c r="P136" s="77"/>
      <c r="Q136" s="77"/>
      <c r="R136" s="77"/>
      <c r="S136" s="77"/>
      <c r="T136" s="77"/>
      <c r="U136" s="77"/>
      <c r="V136" s="77"/>
      <c r="W136" s="77"/>
      <c r="X136" s="78"/>
      <c r="Y136" s="104">
        <v>428885</v>
      </c>
      <c r="Z136" s="104"/>
      <c r="AA136" s="104"/>
      <c r="AB136" s="104"/>
      <c r="AC136" s="104"/>
      <c r="AD136" s="104">
        <v>0</v>
      </c>
      <c r="AE136" s="104"/>
      <c r="AF136" s="104"/>
      <c r="AG136" s="104"/>
      <c r="AH136" s="104"/>
      <c r="AI136" s="104">
        <f>Y136+AD136</f>
        <v>428885</v>
      </c>
      <c r="AJ136" s="104"/>
      <c r="AK136" s="104"/>
      <c r="AL136" s="104"/>
      <c r="AM136" s="104"/>
      <c r="AN136" s="104">
        <v>428885</v>
      </c>
      <c r="AO136" s="104"/>
      <c r="AP136" s="104"/>
      <c r="AQ136" s="104"/>
      <c r="AR136" s="104"/>
      <c r="AS136" s="104">
        <v>0</v>
      </c>
      <c r="AT136" s="104"/>
      <c r="AU136" s="104"/>
      <c r="AV136" s="104"/>
      <c r="AW136" s="104"/>
      <c r="AX136" s="105">
        <f>AN136+AS136</f>
        <v>428885</v>
      </c>
      <c r="AY136" s="105"/>
      <c r="AZ136" s="105"/>
      <c r="BA136" s="105"/>
      <c r="BB136" s="105"/>
      <c r="BC136" s="105">
        <f>AN136-Y136</f>
        <v>0</v>
      </c>
      <c r="BD136" s="105"/>
      <c r="BE136" s="105"/>
      <c r="BF136" s="105"/>
      <c r="BG136" s="105"/>
      <c r="BH136" s="105">
        <f>AS136-AD136</f>
        <v>0</v>
      </c>
      <c r="BI136" s="105"/>
      <c r="BJ136" s="105"/>
      <c r="BK136" s="105"/>
      <c r="BL136" s="105"/>
      <c r="BM136" s="105">
        <f>BC136+BH136</f>
        <v>0</v>
      </c>
      <c r="BN136" s="105"/>
      <c r="BO136" s="105"/>
      <c r="BP136" s="105"/>
      <c r="BQ136" s="105"/>
      <c r="BR136" s="11"/>
      <c r="BS136" s="11"/>
      <c r="BT136" s="11"/>
      <c r="BU136" s="11"/>
      <c r="BV136" s="11"/>
      <c r="BW136" s="11"/>
      <c r="BX136" s="11"/>
      <c r="BY136" s="11"/>
      <c r="BZ136" s="9"/>
    </row>
    <row r="137" spans="1:80" ht="15.5" customHeight="1" x14ac:dyDescent="0.3">
      <c r="A137" s="64"/>
      <c r="B137" s="64"/>
      <c r="C137" s="118" t="s">
        <v>260</v>
      </c>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2"/>
      <c r="BR137" s="11"/>
      <c r="BS137" s="11"/>
      <c r="BT137" s="11"/>
      <c r="BU137" s="11"/>
      <c r="BV137" s="11"/>
      <c r="BW137" s="11"/>
      <c r="BX137" s="11"/>
      <c r="BY137" s="11"/>
      <c r="BZ137" s="9"/>
      <c r="CB137" s="1" t="s">
        <v>288</v>
      </c>
    </row>
    <row r="138" spans="1:80" s="31" customFormat="1" ht="15" x14ac:dyDescent="0.3">
      <c r="A138" s="98">
        <v>0</v>
      </c>
      <c r="B138" s="98"/>
      <c r="C138" s="120" t="s">
        <v>109</v>
      </c>
      <c r="D138" s="111"/>
      <c r="E138" s="111"/>
      <c r="F138" s="111"/>
      <c r="G138" s="111"/>
      <c r="H138" s="111"/>
      <c r="I138" s="112"/>
      <c r="J138" s="99" t="s">
        <v>87</v>
      </c>
      <c r="K138" s="99"/>
      <c r="L138" s="99"/>
      <c r="M138" s="99"/>
      <c r="N138" s="99"/>
      <c r="O138" s="119" t="s">
        <v>87</v>
      </c>
      <c r="P138" s="111"/>
      <c r="Q138" s="111"/>
      <c r="R138" s="111"/>
      <c r="S138" s="111"/>
      <c r="T138" s="111"/>
      <c r="U138" s="111"/>
      <c r="V138" s="111"/>
      <c r="W138" s="111"/>
      <c r="X138" s="112"/>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33"/>
      <c r="BS138" s="33"/>
      <c r="BT138" s="33"/>
      <c r="BU138" s="33"/>
      <c r="BV138" s="33"/>
      <c r="BW138" s="33"/>
      <c r="BX138" s="33"/>
      <c r="BY138" s="33"/>
      <c r="BZ138" s="34"/>
    </row>
    <row r="139" spans="1:80" ht="52" customHeight="1" x14ac:dyDescent="0.3">
      <c r="A139" s="64">
        <v>0</v>
      </c>
      <c r="B139" s="64"/>
      <c r="C139" s="118" t="s">
        <v>289</v>
      </c>
      <c r="D139" s="77"/>
      <c r="E139" s="77"/>
      <c r="F139" s="77"/>
      <c r="G139" s="77"/>
      <c r="H139" s="77"/>
      <c r="I139" s="78"/>
      <c r="J139" s="117" t="s">
        <v>89</v>
      </c>
      <c r="K139" s="117"/>
      <c r="L139" s="117"/>
      <c r="M139" s="117"/>
      <c r="N139" s="117"/>
      <c r="O139" s="116" t="s">
        <v>290</v>
      </c>
      <c r="P139" s="77"/>
      <c r="Q139" s="77"/>
      <c r="R139" s="77"/>
      <c r="S139" s="77"/>
      <c r="T139" s="77"/>
      <c r="U139" s="77"/>
      <c r="V139" s="77"/>
      <c r="W139" s="77"/>
      <c r="X139" s="78"/>
      <c r="Y139" s="104">
        <v>274.19</v>
      </c>
      <c r="Z139" s="104"/>
      <c r="AA139" s="104"/>
      <c r="AB139" s="104"/>
      <c r="AC139" s="104"/>
      <c r="AD139" s="104">
        <v>0</v>
      </c>
      <c r="AE139" s="104"/>
      <c r="AF139" s="104"/>
      <c r="AG139" s="104"/>
      <c r="AH139" s="104"/>
      <c r="AI139" s="104">
        <f>Y139+AD139</f>
        <v>274.19</v>
      </c>
      <c r="AJ139" s="104"/>
      <c r="AK139" s="104"/>
      <c r="AL139" s="104"/>
      <c r="AM139" s="104"/>
      <c r="AN139" s="104">
        <v>274.19</v>
      </c>
      <c r="AO139" s="104"/>
      <c r="AP139" s="104"/>
      <c r="AQ139" s="104"/>
      <c r="AR139" s="104"/>
      <c r="AS139" s="104">
        <v>0</v>
      </c>
      <c r="AT139" s="104"/>
      <c r="AU139" s="104"/>
      <c r="AV139" s="104"/>
      <c r="AW139" s="104"/>
      <c r="AX139" s="105">
        <f>AN139+AS139</f>
        <v>274.19</v>
      </c>
      <c r="AY139" s="105"/>
      <c r="AZ139" s="105"/>
      <c r="BA139" s="105"/>
      <c r="BB139" s="105"/>
      <c r="BC139" s="105">
        <f>AN139-Y139</f>
        <v>0</v>
      </c>
      <c r="BD139" s="105"/>
      <c r="BE139" s="105"/>
      <c r="BF139" s="105"/>
      <c r="BG139" s="105"/>
      <c r="BH139" s="105">
        <f>AS139-AD139</f>
        <v>0</v>
      </c>
      <c r="BI139" s="105"/>
      <c r="BJ139" s="105"/>
      <c r="BK139" s="105"/>
      <c r="BL139" s="105"/>
      <c r="BM139" s="105">
        <f>BC139+BH139</f>
        <v>0</v>
      </c>
      <c r="BN139" s="105"/>
      <c r="BO139" s="105"/>
      <c r="BP139" s="105"/>
      <c r="BQ139" s="105"/>
      <c r="BR139" s="11"/>
      <c r="BS139" s="11"/>
      <c r="BT139" s="11"/>
      <c r="BU139" s="11"/>
      <c r="BV139" s="11"/>
      <c r="BW139" s="11"/>
      <c r="BX139" s="11"/>
      <c r="BY139" s="11"/>
      <c r="BZ139" s="9"/>
    </row>
    <row r="140" spans="1:80" ht="15.5" customHeight="1" x14ac:dyDescent="0.3">
      <c r="A140" s="64"/>
      <c r="B140" s="64"/>
      <c r="C140" s="118" t="s">
        <v>260</v>
      </c>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2"/>
      <c r="BR140" s="11"/>
      <c r="BS140" s="11"/>
      <c r="BT140" s="11"/>
      <c r="BU140" s="11"/>
      <c r="BV140" s="11"/>
      <c r="BW140" s="11"/>
      <c r="BX140" s="11"/>
      <c r="BY140" s="11"/>
      <c r="BZ140" s="9"/>
      <c r="CB140" s="1" t="s">
        <v>291</v>
      </c>
    </row>
    <row r="141" spans="1:80" ht="52" customHeight="1" x14ac:dyDescent="0.3">
      <c r="A141" s="64">
        <v>3</v>
      </c>
      <c r="B141" s="64"/>
      <c r="C141" s="118" t="s">
        <v>292</v>
      </c>
      <c r="D141" s="77"/>
      <c r="E141" s="77"/>
      <c r="F141" s="77"/>
      <c r="G141" s="77"/>
      <c r="H141" s="77"/>
      <c r="I141" s="78"/>
      <c r="J141" s="117" t="s">
        <v>89</v>
      </c>
      <c r="K141" s="117"/>
      <c r="L141" s="117"/>
      <c r="M141" s="117"/>
      <c r="N141" s="117"/>
      <c r="O141" s="116" t="s">
        <v>293</v>
      </c>
      <c r="P141" s="77"/>
      <c r="Q141" s="77"/>
      <c r="R141" s="77"/>
      <c r="S141" s="77"/>
      <c r="T141" s="77"/>
      <c r="U141" s="77"/>
      <c r="V141" s="77"/>
      <c r="W141" s="77"/>
      <c r="X141" s="78"/>
      <c r="Y141" s="104">
        <v>2027.23</v>
      </c>
      <c r="Z141" s="104"/>
      <c r="AA141" s="104"/>
      <c r="AB141" s="104"/>
      <c r="AC141" s="104"/>
      <c r="AD141" s="104">
        <v>0</v>
      </c>
      <c r="AE141" s="104"/>
      <c r="AF141" s="104"/>
      <c r="AG141" s="104"/>
      <c r="AH141" s="104"/>
      <c r="AI141" s="104">
        <f>Y141+AD141</f>
        <v>2027.23</v>
      </c>
      <c r="AJ141" s="104"/>
      <c r="AK141" s="104"/>
      <c r="AL141" s="104"/>
      <c r="AM141" s="104"/>
      <c r="AN141" s="104">
        <v>2027.23</v>
      </c>
      <c r="AO141" s="104"/>
      <c r="AP141" s="104"/>
      <c r="AQ141" s="104"/>
      <c r="AR141" s="104"/>
      <c r="AS141" s="104">
        <v>0</v>
      </c>
      <c r="AT141" s="104"/>
      <c r="AU141" s="104"/>
      <c r="AV141" s="104"/>
      <c r="AW141" s="104"/>
      <c r="AX141" s="105">
        <f>AN141+AS141</f>
        <v>2027.23</v>
      </c>
      <c r="AY141" s="105"/>
      <c r="AZ141" s="105"/>
      <c r="BA141" s="105"/>
      <c r="BB141" s="105"/>
      <c r="BC141" s="105">
        <f>AN141-Y141</f>
        <v>0</v>
      </c>
      <c r="BD141" s="105"/>
      <c r="BE141" s="105"/>
      <c r="BF141" s="105"/>
      <c r="BG141" s="105"/>
      <c r="BH141" s="105">
        <f>AS141-AD141</f>
        <v>0</v>
      </c>
      <c r="BI141" s="105"/>
      <c r="BJ141" s="105"/>
      <c r="BK141" s="105"/>
      <c r="BL141" s="105"/>
      <c r="BM141" s="105">
        <f>BC141+BH141</f>
        <v>0</v>
      </c>
      <c r="BN141" s="105"/>
      <c r="BO141" s="105"/>
      <c r="BP141" s="105"/>
      <c r="BQ141" s="105"/>
      <c r="BR141" s="11"/>
      <c r="BS141" s="11"/>
      <c r="BT141" s="11"/>
      <c r="BU141" s="11"/>
      <c r="BV141" s="11"/>
      <c r="BW141" s="11"/>
      <c r="BX141" s="11"/>
      <c r="BY141" s="11"/>
      <c r="BZ141" s="9"/>
    </row>
    <row r="142" spans="1:80" ht="15.5" customHeight="1" x14ac:dyDescent="0.3">
      <c r="A142" s="64"/>
      <c r="B142" s="64"/>
      <c r="C142" s="118" t="s">
        <v>260</v>
      </c>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2"/>
      <c r="BR142" s="11"/>
      <c r="BS142" s="11"/>
      <c r="BT142" s="11"/>
      <c r="BU142" s="11"/>
      <c r="BV142" s="11"/>
      <c r="BW142" s="11"/>
      <c r="BX142" s="11"/>
      <c r="BY142" s="11"/>
      <c r="BZ142" s="9"/>
      <c r="CB142" s="1" t="s">
        <v>294</v>
      </c>
    </row>
    <row r="143" spans="1:80" ht="39" customHeight="1" x14ac:dyDescent="0.3">
      <c r="A143" s="64">
        <v>3</v>
      </c>
      <c r="B143" s="64"/>
      <c r="C143" s="118" t="s">
        <v>295</v>
      </c>
      <c r="D143" s="77"/>
      <c r="E143" s="77"/>
      <c r="F143" s="77"/>
      <c r="G143" s="77"/>
      <c r="H143" s="77"/>
      <c r="I143" s="78"/>
      <c r="J143" s="117" t="s">
        <v>89</v>
      </c>
      <c r="K143" s="117"/>
      <c r="L143" s="117"/>
      <c r="M143" s="117"/>
      <c r="N143" s="117"/>
      <c r="O143" s="116" t="s">
        <v>296</v>
      </c>
      <c r="P143" s="77"/>
      <c r="Q143" s="77"/>
      <c r="R143" s="77"/>
      <c r="S143" s="77"/>
      <c r="T143" s="77"/>
      <c r="U143" s="77"/>
      <c r="V143" s="77"/>
      <c r="W143" s="77"/>
      <c r="X143" s="78"/>
      <c r="Y143" s="104">
        <v>32801</v>
      </c>
      <c r="Z143" s="104"/>
      <c r="AA143" s="104"/>
      <c r="AB143" s="104"/>
      <c r="AC143" s="104"/>
      <c r="AD143" s="104">
        <v>155414.6</v>
      </c>
      <c r="AE143" s="104"/>
      <c r="AF143" s="104"/>
      <c r="AG143" s="104"/>
      <c r="AH143" s="104"/>
      <c r="AI143" s="104">
        <f>Y143+AD143</f>
        <v>188215.6</v>
      </c>
      <c r="AJ143" s="104"/>
      <c r="AK143" s="104"/>
      <c r="AL143" s="104"/>
      <c r="AM143" s="104"/>
      <c r="AN143" s="104">
        <v>32436.31</v>
      </c>
      <c r="AO143" s="104"/>
      <c r="AP143" s="104"/>
      <c r="AQ143" s="104"/>
      <c r="AR143" s="104"/>
      <c r="AS143" s="104">
        <v>191289.35</v>
      </c>
      <c r="AT143" s="104"/>
      <c r="AU143" s="104"/>
      <c r="AV143" s="104"/>
      <c r="AW143" s="104"/>
      <c r="AX143" s="105">
        <f>AN143+AS143</f>
        <v>223725.66</v>
      </c>
      <c r="AY143" s="105"/>
      <c r="AZ143" s="105"/>
      <c r="BA143" s="105"/>
      <c r="BB143" s="105"/>
      <c r="BC143" s="105">
        <f>AN143-Y143</f>
        <v>-364.68999999999869</v>
      </c>
      <c r="BD143" s="105"/>
      <c r="BE143" s="105"/>
      <c r="BF143" s="105"/>
      <c r="BG143" s="105"/>
      <c r="BH143" s="105">
        <f>AS143-AD143</f>
        <v>35874.75</v>
      </c>
      <c r="BI143" s="105"/>
      <c r="BJ143" s="105"/>
      <c r="BK143" s="105"/>
      <c r="BL143" s="105"/>
      <c r="BM143" s="105">
        <f>BC143+BH143</f>
        <v>35510.06</v>
      </c>
      <c r="BN143" s="105"/>
      <c r="BO143" s="105"/>
      <c r="BP143" s="105"/>
      <c r="BQ143" s="105"/>
      <c r="BR143" s="11"/>
      <c r="BS143" s="11"/>
      <c r="BT143" s="11"/>
      <c r="BU143" s="11"/>
      <c r="BV143" s="11"/>
      <c r="BW143" s="11"/>
      <c r="BX143" s="11"/>
      <c r="BY143" s="11"/>
      <c r="BZ143" s="9"/>
    </row>
    <row r="144" spans="1:80" ht="26" customHeight="1" x14ac:dyDescent="0.3">
      <c r="A144" s="64"/>
      <c r="B144" s="64"/>
      <c r="C144" s="118" t="s">
        <v>298</v>
      </c>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c r="BO144" s="121"/>
      <c r="BP144" s="121"/>
      <c r="BQ144" s="122"/>
      <c r="BR144" s="11"/>
      <c r="BS144" s="11"/>
      <c r="BT144" s="11"/>
      <c r="BU144" s="11"/>
      <c r="BV144" s="11"/>
      <c r="BW144" s="11"/>
      <c r="BX144" s="11"/>
      <c r="BY144" s="11"/>
      <c r="BZ144" s="9"/>
      <c r="CB144" s="1" t="s">
        <v>297</v>
      </c>
    </row>
    <row r="145" spans="1:80" ht="26" customHeight="1" x14ac:dyDescent="0.3">
      <c r="A145" s="64">
        <v>3</v>
      </c>
      <c r="B145" s="64"/>
      <c r="C145" s="118" t="s">
        <v>299</v>
      </c>
      <c r="D145" s="77"/>
      <c r="E145" s="77"/>
      <c r="F145" s="77"/>
      <c r="G145" s="77"/>
      <c r="H145" s="77"/>
      <c r="I145" s="78"/>
      <c r="J145" s="117" t="s">
        <v>89</v>
      </c>
      <c r="K145" s="117"/>
      <c r="L145" s="117"/>
      <c r="M145" s="117"/>
      <c r="N145" s="117"/>
      <c r="O145" s="116" t="s">
        <v>300</v>
      </c>
      <c r="P145" s="77"/>
      <c r="Q145" s="77"/>
      <c r="R145" s="77"/>
      <c r="S145" s="77"/>
      <c r="T145" s="77"/>
      <c r="U145" s="77"/>
      <c r="V145" s="77"/>
      <c r="W145" s="77"/>
      <c r="X145" s="78"/>
      <c r="Y145" s="104">
        <v>3.26</v>
      </c>
      <c r="Z145" s="104"/>
      <c r="AA145" s="104"/>
      <c r="AB145" s="104"/>
      <c r="AC145" s="104"/>
      <c r="AD145" s="104">
        <v>0</v>
      </c>
      <c r="AE145" s="104"/>
      <c r="AF145" s="104"/>
      <c r="AG145" s="104"/>
      <c r="AH145" s="104"/>
      <c r="AI145" s="104">
        <f>Y145+AD145</f>
        <v>3.26</v>
      </c>
      <c r="AJ145" s="104"/>
      <c r="AK145" s="104"/>
      <c r="AL145" s="104"/>
      <c r="AM145" s="104"/>
      <c r="AN145" s="104">
        <v>3.26</v>
      </c>
      <c r="AO145" s="104"/>
      <c r="AP145" s="104"/>
      <c r="AQ145" s="104"/>
      <c r="AR145" s="104"/>
      <c r="AS145" s="104">
        <v>0</v>
      </c>
      <c r="AT145" s="104"/>
      <c r="AU145" s="104"/>
      <c r="AV145" s="104"/>
      <c r="AW145" s="104"/>
      <c r="AX145" s="105">
        <f>AN145+AS145</f>
        <v>3.26</v>
      </c>
      <c r="AY145" s="105"/>
      <c r="AZ145" s="105"/>
      <c r="BA145" s="105"/>
      <c r="BB145" s="105"/>
      <c r="BC145" s="105">
        <f>AN145-Y145</f>
        <v>0</v>
      </c>
      <c r="BD145" s="105"/>
      <c r="BE145" s="105"/>
      <c r="BF145" s="105"/>
      <c r="BG145" s="105"/>
      <c r="BH145" s="105">
        <f>AS145-AD145</f>
        <v>0</v>
      </c>
      <c r="BI145" s="105"/>
      <c r="BJ145" s="105"/>
      <c r="BK145" s="105"/>
      <c r="BL145" s="105"/>
      <c r="BM145" s="105">
        <f>BC145+BH145</f>
        <v>0</v>
      </c>
      <c r="BN145" s="105"/>
      <c r="BO145" s="105"/>
      <c r="BP145" s="105"/>
      <c r="BQ145" s="105"/>
      <c r="BR145" s="11"/>
      <c r="BS145" s="11"/>
      <c r="BT145" s="11"/>
      <c r="BU145" s="11"/>
      <c r="BV145" s="11"/>
      <c r="BW145" s="11"/>
      <c r="BX145" s="11"/>
      <c r="BY145" s="11"/>
      <c r="BZ145" s="9"/>
    </row>
    <row r="146" spans="1:80" ht="15.5" customHeight="1" x14ac:dyDescent="0.3">
      <c r="A146" s="64"/>
      <c r="B146" s="64"/>
      <c r="C146" s="118" t="s">
        <v>260</v>
      </c>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2"/>
      <c r="BR146" s="11"/>
      <c r="BS146" s="11"/>
      <c r="BT146" s="11"/>
      <c r="BU146" s="11"/>
      <c r="BV146" s="11"/>
      <c r="BW146" s="11"/>
      <c r="BX146" s="11"/>
      <c r="BY146" s="11"/>
      <c r="BZ146" s="9"/>
      <c r="CB146" s="1" t="s">
        <v>301</v>
      </c>
    </row>
    <row r="147" spans="1:80" s="31" customFormat="1" ht="15" x14ac:dyDescent="0.3">
      <c r="A147" s="98">
        <v>0</v>
      </c>
      <c r="B147" s="98"/>
      <c r="C147" s="120" t="s">
        <v>120</v>
      </c>
      <c r="D147" s="111"/>
      <c r="E147" s="111"/>
      <c r="F147" s="111"/>
      <c r="G147" s="111"/>
      <c r="H147" s="111"/>
      <c r="I147" s="112"/>
      <c r="J147" s="99" t="s">
        <v>87</v>
      </c>
      <c r="K147" s="99"/>
      <c r="L147" s="99"/>
      <c r="M147" s="99"/>
      <c r="N147" s="99"/>
      <c r="O147" s="119" t="s">
        <v>87</v>
      </c>
      <c r="P147" s="111"/>
      <c r="Q147" s="111"/>
      <c r="R147" s="111"/>
      <c r="S147" s="111"/>
      <c r="T147" s="111"/>
      <c r="U147" s="111"/>
      <c r="V147" s="111"/>
      <c r="W147" s="111"/>
      <c r="X147" s="112"/>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33"/>
      <c r="BS147" s="33"/>
      <c r="BT147" s="33"/>
      <c r="BU147" s="33"/>
      <c r="BV147" s="33"/>
      <c r="BW147" s="33"/>
      <c r="BX147" s="33"/>
      <c r="BY147" s="33"/>
      <c r="BZ147" s="34"/>
    </row>
    <row r="148" spans="1:80" ht="65" customHeight="1" x14ac:dyDescent="0.3">
      <c r="A148" s="64">
        <v>0</v>
      </c>
      <c r="B148" s="64"/>
      <c r="C148" s="118" t="s">
        <v>302</v>
      </c>
      <c r="D148" s="77"/>
      <c r="E148" s="77"/>
      <c r="F148" s="77"/>
      <c r="G148" s="77"/>
      <c r="H148" s="77"/>
      <c r="I148" s="78"/>
      <c r="J148" s="117" t="s">
        <v>122</v>
      </c>
      <c r="K148" s="117"/>
      <c r="L148" s="117"/>
      <c r="M148" s="117"/>
      <c r="N148" s="117"/>
      <c r="O148" s="116" t="s">
        <v>303</v>
      </c>
      <c r="P148" s="77"/>
      <c r="Q148" s="77"/>
      <c r="R148" s="77"/>
      <c r="S148" s="77"/>
      <c r="T148" s="77"/>
      <c r="U148" s="77"/>
      <c r="V148" s="77"/>
      <c r="W148" s="77"/>
      <c r="X148" s="78"/>
      <c r="Y148" s="104">
        <v>100</v>
      </c>
      <c r="Z148" s="104"/>
      <c r="AA148" s="104"/>
      <c r="AB148" s="104"/>
      <c r="AC148" s="104"/>
      <c r="AD148" s="104">
        <v>0</v>
      </c>
      <c r="AE148" s="104"/>
      <c r="AF148" s="104"/>
      <c r="AG148" s="104"/>
      <c r="AH148" s="104"/>
      <c r="AI148" s="104">
        <f>Y148+AD148</f>
        <v>100</v>
      </c>
      <c r="AJ148" s="104"/>
      <c r="AK148" s="104"/>
      <c r="AL148" s="104"/>
      <c r="AM148" s="104"/>
      <c r="AN148" s="104">
        <v>100</v>
      </c>
      <c r="AO148" s="104"/>
      <c r="AP148" s="104"/>
      <c r="AQ148" s="104"/>
      <c r="AR148" s="104"/>
      <c r="AS148" s="104">
        <v>0</v>
      </c>
      <c r="AT148" s="104"/>
      <c r="AU148" s="104"/>
      <c r="AV148" s="104"/>
      <c r="AW148" s="104"/>
      <c r="AX148" s="105">
        <f>AN148+AS148</f>
        <v>100</v>
      </c>
      <c r="AY148" s="105"/>
      <c r="AZ148" s="105"/>
      <c r="BA148" s="105"/>
      <c r="BB148" s="105"/>
      <c r="BC148" s="105">
        <f>AN148-Y148</f>
        <v>0</v>
      </c>
      <c r="BD148" s="105"/>
      <c r="BE148" s="105"/>
      <c r="BF148" s="105"/>
      <c r="BG148" s="105"/>
      <c r="BH148" s="105">
        <f>AS148-AD148</f>
        <v>0</v>
      </c>
      <c r="BI148" s="105"/>
      <c r="BJ148" s="105"/>
      <c r="BK148" s="105"/>
      <c r="BL148" s="105"/>
      <c r="BM148" s="105">
        <f>BC148+BH148</f>
        <v>0</v>
      </c>
      <c r="BN148" s="105"/>
      <c r="BO148" s="105"/>
      <c r="BP148" s="105"/>
      <c r="BQ148" s="105"/>
      <c r="BR148" s="11"/>
      <c r="BS148" s="11"/>
      <c r="BT148" s="11"/>
      <c r="BU148" s="11"/>
      <c r="BV148" s="11"/>
      <c r="BW148" s="11"/>
      <c r="BX148" s="11"/>
      <c r="BY148" s="11"/>
      <c r="BZ148" s="9"/>
    </row>
    <row r="149" spans="1:80" ht="15.5" customHeight="1" x14ac:dyDescent="0.3">
      <c r="A149" s="64"/>
      <c r="B149" s="64"/>
      <c r="C149" s="118" t="s">
        <v>260</v>
      </c>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2"/>
      <c r="BR149" s="11"/>
      <c r="BS149" s="11"/>
      <c r="BT149" s="11"/>
      <c r="BU149" s="11"/>
      <c r="BV149" s="11"/>
      <c r="BW149" s="11"/>
      <c r="BX149" s="11"/>
      <c r="BY149" s="11"/>
      <c r="BZ149" s="9"/>
      <c r="CB149" s="1" t="s">
        <v>304</v>
      </c>
    </row>
    <row r="150" spans="1:80" ht="143" customHeight="1" x14ac:dyDescent="0.3">
      <c r="A150" s="64">
        <v>0</v>
      </c>
      <c r="B150" s="64"/>
      <c r="C150" s="118" t="s">
        <v>305</v>
      </c>
      <c r="D150" s="77"/>
      <c r="E150" s="77"/>
      <c r="F150" s="77"/>
      <c r="G150" s="77"/>
      <c r="H150" s="77"/>
      <c r="I150" s="78"/>
      <c r="J150" s="117" t="s">
        <v>122</v>
      </c>
      <c r="K150" s="117"/>
      <c r="L150" s="117"/>
      <c r="M150" s="117"/>
      <c r="N150" s="117"/>
      <c r="O150" s="116" t="s">
        <v>306</v>
      </c>
      <c r="P150" s="77"/>
      <c r="Q150" s="77"/>
      <c r="R150" s="77"/>
      <c r="S150" s="77"/>
      <c r="T150" s="77"/>
      <c r="U150" s="77"/>
      <c r="V150" s="77"/>
      <c r="W150" s="77"/>
      <c r="X150" s="78"/>
      <c r="Y150" s="104">
        <v>100</v>
      </c>
      <c r="Z150" s="104"/>
      <c r="AA150" s="104"/>
      <c r="AB150" s="104"/>
      <c r="AC150" s="104"/>
      <c r="AD150" s="104">
        <v>0</v>
      </c>
      <c r="AE150" s="104"/>
      <c r="AF150" s="104"/>
      <c r="AG150" s="104"/>
      <c r="AH150" s="104"/>
      <c r="AI150" s="104">
        <f>Y150+AD150</f>
        <v>100</v>
      </c>
      <c r="AJ150" s="104"/>
      <c r="AK150" s="104"/>
      <c r="AL150" s="104"/>
      <c r="AM150" s="104"/>
      <c r="AN150" s="104">
        <v>100</v>
      </c>
      <c r="AO150" s="104"/>
      <c r="AP150" s="104"/>
      <c r="AQ150" s="104"/>
      <c r="AR150" s="104"/>
      <c r="AS150" s="104">
        <v>0</v>
      </c>
      <c r="AT150" s="104"/>
      <c r="AU150" s="104"/>
      <c r="AV150" s="104"/>
      <c r="AW150" s="104"/>
      <c r="AX150" s="105">
        <f>AN150+AS150</f>
        <v>100</v>
      </c>
      <c r="AY150" s="105"/>
      <c r="AZ150" s="105"/>
      <c r="BA150" s="105"/>
      <c r="BB150" s="105"/>
      <c r="BC150" s="105">
        <f>AN150-Y150</f>
        <v>0</v>
      </c>
      <c r="BD150" s="105"/>
      <c r="BE150" s="105"/>
      <c r="BF150" s="105"/>
      <c r="BG150" s="105"/>
      <c r="BH150" s="105">
        <f>AS150-AD150</f>
        <v>0</v>
      </c>
      <c r="BI150" s="105"/>
      <c r="BJ150" s="105"/>
      <c r="BK150" s="105"/>
      <c r="BL150" s="105"/>
      <c r="BM150" s="105">
        <f>BC150+BH150</f>
        <v>0</v>
      </c>
      <c r="BN150" s="105"/>
      <c r="BO150" s="105"/>
      <c r="BP150" s="105"/>
      <c r="BQ150" s="105"/>
      <c r="BR150" s="11"/>
      <c r="BS150" s="11"/>
      <c r="BT150" s="11"/>
      <c r="BU150" s="11"/>
      <c r="BV150" s="11"/>
      <c r="BW150" s="11"/>
      <c r="BX150" s="11"/>
      <c r="BY150" s="11"/>
      <c r="BZ150" s="9"/>
    </row>
    <row r="151" spans="1:80" ht="15.5" customHeight="1" x14ac:dyDescent="0.3">
      <c r="A151" s="64"/>
      <c r="B151" s="64"/>
      <c r="C151" s="118" t="s">
        <v>260</v>
      </c>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2"/>
      <c r="BR151" s="11"/>
      <c r="BS151" s="11"/>
      <c r="BT151" s="11"/>
      <c r="BU151" s="11"/>
      <c r="BV151" s="11"/>
      <c r="BW151" s="11"/>
      <c r="BX151" s="11"/>
      <c r="BY151" s="11"/>
      <c r="BZ151" s="9"/>
      <c r="CB151" s="1" t="s">
        <v>307</v>
      </c>
    </row>
    <row r="152" spans="1:80" ht="78" customHeight="1" x14ac:dyDescent="0.3">
      <c r="A152" s="64">
        <v>4</v>
      </c>
      <c r="B152" s="64"/>
      <c r="C152" s="118" t="s">
        <v>308</v>
      </c>
      <c r="D152" s="77"/>
      <c r="E152" s="77"/>
      <c r="F152" s="77"/>
      <c r="G152" s="77"/>
      <c r="H152" s="77"/>
      <c r="I152" s="78"/>
      <c r="J152" s="117" t="s">
        <v>122</v>
      </c>
      <c r="K152" s="117"/>
      <c r="L152" s="117"/>
      <c r="M152" s="117"/>
      <c r="N152" s="117"/>
      <c r="O152" s="116" t="s">
        <v>309</v>
      </c>
      <c r="P152" s="77"/>
      <c r="Q152" s="77"/>
      <c r="R152" s="77"/>
      <c r="S152" s="77"/>
      <c r="T152" s="77"/>
      <c r="U152" s="77"/>
      <c r="V152" s="77"/>
      <c r="W152" s="77"/>
      <c r="X152" s="78"/>
      <c r="Y152" s="104">
        <v>100</v>
      </c>
      <c r="Z152" s="104"/>
      <c r="AA152" s="104"/>
      <c r="AB152" s="104"/>
      <c r="AC152" s="104"/>
      <c r="AD152" s="104">
        <v>0</v>
      </c>
      <c r="AE152" s="104"/>
      <c r="AF152" s="104"/>
      <c r="AG152" s="104"/>
      <c r="AH152" s="104"/>
      <c r="AI152" s="104">
        <f>Y152+AD152</f>
        <v>100</v>
      </c>
      <c r="AJ152" s="104"/>
      <c r="AK152" s="104"/>
      <c r="AL152" s="104"/>
      <c r="AM152" s="104"/>
      <c r="AN152" s="104">
        <v>100</v>
      </c>
      <c r="AO152" s="104"/>
      <c r="AP152" s="104"/>
      <c r="AQ152" s="104"/>
      <c r="AR152" s="104"/>
      <c r="AS152" s="104">
        <v>0</v>
      </c>
      <c r="AT152" s="104"/>
      <c r="AU152" s="104"/>
      <c r="AV152" s="104"/>
      <c r="AW152" s="104"/>
      <c r="AX152" s="105">
        <f>AN152+AS152</f>
        <v>100</v>
      </c>
      <c r="AY152" s="105"/>
      <c r="AZ152" s="105"/>
      <c r="BA152" s="105"/>
      <c r="BB152" s="105"/>
      <c r="BC152" s="105">
        <f>AN152-Y152</f>
        <v>0</v>
      </c>
      <c r="BD152" s="105"/>
      <c r="BE152" s="105"/>
      <c r="BF152" s="105"/>
      <c r="BG152" s="105"/>
      <c r="BH152" s="105">
        <f>AS152-AD152</f>
        <v>0</v>
      </c>
      <c r="BI152" s="105"/>
      <c r="BJ152" s="105"/>
      <c r="BK152" s="105"/>
      <c r="BL152" s="105"/>
      <c r="BM152" s="105">
        <f>BC152+BH152</f>
        <v>0</v>
      </c>
      <c r="BN152" s="105"/>
      <c r="BO152" s="105"/>
      <c r="BP152" s="105"/>
      <c r="BQ152" s="105"/>
      <c r="BR152" s="11"/>
      <c r="BS152" s="11"/>
      <c r="BT152" s="11"/>
      <c r="BU152" s="11"/>
      <c r="BV152" s="11"/>
      <c r="BW152" s="11"/>
      <c r="BX152" s="11"/>
      <c r="BY152" s="11"/>
      <c r="BZ152" s="9"/>
    </row>
    <row r="153" spans="1:80" ht="15.5" customHeight="1" x14ac:dyDescent="0.3">
      <c r="A153" s="64"/>
      <c r="B153" s="64"/>
      <c r="C153" s="118" t="s">
        <v>260</v>
      </c>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2"/>
      <c r="BR153" s="11"/>
      <c r="BS153" s="11"/>
      <c r="BT153" s="11"/>
      <c r="BU153" s="11"/>
      <c r="BV153" s="11"/>
      <c r="BW153" s="11"/>
      <c r="BX153" s="11"/>
      <c r="BY153" s="11"/>
      <c r="BZ153" s="9"/>
      <c r="CB153" s="1" t="s">
        <v>310</v>
      </c>
    </row>
    <row r="154" spans="1:80" ht="65" customHeight="1" x14ac:dyDescent="0.3">
      <c r="A154" s="64">
        <v>4</v>
      </c>
      <c r="B154" s="64"/>
      <c r="C154" s="118" t="s">
        <v>311</v>
      </c>
      <c r="D154" s="77"/>
      <c r="E154" s="77"/>
      <c r="F154" s="77"/>
      <c r="G154" s="77"/>
      <c r="H154" s="77"/>
      <c r="I154" s="78"/>
      <c r="J154" s="117" t="s">
        <v>122</v>
      </c>
      <c r="K154" s="117"/>
      <c r="L154" s="117"/>
      <c r="M154" s="117"/>
      <c r="N154" s="117"/>
      <c r="O154" s="116" t="s">
        <v>312</v>
      </c>
      <c r="P154" s="77"/>
      <c r="Q154" s="77"/>
      <c r="R154" s="77"/>
      <c r="S154" s="77"/>
      <c r="T154" s="77"/>
      <c r="U154" s="77"/>
      <c r="V154" s="77"/>
      <c r="W154" s="77"/>
      <c r="X154" s="78"/>
      <c r="Y154" s="104">
        <v>100</v>
      </c>
      <c r="Z154" s="104"/>
      <c r="AA154" s="104"/>
      <c r="AB154" s="104"/>
      <c r="AC154" s="104"/>
      <c r="AD154" s="104">
        <v>100</v>
      </c>
      <c r="AE154" s="104"/>
      <c r="AF154" s="104"/>
      <c r="AG154" s="104"/>
      <c r="AH154" s="104"/>
      <c r="AI154" s="104">
        <f>Y154+AD154</f>
        <v>200</v>
      </c>
      <c r="AJ154" s="104"/>
      <c r="AK154" s="104"/>
      <c r="AL154" s="104"/>
      <c r="AM154" s="104"/>
      <c r="AN154" s="104">
        <v>100</v>
      </c>
      <c r="AO154" s="104"/>
      <c r="AP154" s="104"/>
      <c r="AQ154" s="104"/>
      <c r="AR154" s="104"/>
      <c r="AS154" s="104">
        <v>100</v>
      </c>
      <c r="AT154" s="104"/>
      <c r="AU154" s="104"/>
      <c r="AV154" s="104"/>
      <c r="AW154" s="104"/>
      <c r="AX154" s="105">
        <f>AN154+AS154</f>
        <v>200</v>
      </c>
      <c r="AY154" s="105"/>
      <c r="AZ154" s="105"/>
      <c r="BA154" s="105"/>
      <c r="BB154" s="105"/>
      <c r="BC154" s="105">
        <f>AN154-Y154</f>
        <v>0</v>
      </c>
      <c r="BD154" s="105"/>
      <c r="BE154" s="105"/>
      <c r="BF154" s="105"/>
      <c r="BG154" s="105"/>
      <c r="BH154" s="105">
        <f>AS154-AD154</f>
        <v>0</v>
      </c>
      <c r="BI154" s="105"/>
      <c r="BJ154" s="105"/>
      <c r="BK154" s="105"/>
      <c r="BL154" s="105"/>
      <c r="BM154" s="105">
        <f>BC154+BH154</f>
        <v>0</v>
      </c>
      <c r="BN154" s="105"/>
      <c r="BO154" s="105"/>
      <c r="BP154" s="105"/>
      <c r="BQ154" s="105"/>
      <c r="BR154" s="11"/>
      <c r="BS154" s="11"/>
      <c r="BT154" s="11"/>
      <c r="BU154" s="11"/>
      <c r="BV154" s="11"/>
      <c r="BW154" s="11"/>
      <c r="BX154" s="11"/>
      <c r="BY154" s="11"/>
      <c r="BZ154" s="9"/>
    </row>
    <row r="155" spans="1:80" ht="15.5" customHeight="1" x14ac:dyDescent="0.3">
      <c r="A155" s="64"/>
      <c r="B155" s="64"/>
      <c r="C155" s="118" t="s">
        <v>260</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2"/>
      <c r="BR155" s="11"/>
      <c r="BS155" s="11"/>
      <c r="BT155" s="11"/>
      <c r="BU155" s="11"/>
      <c r="BV155" s="11"/>
      <c r="BW155" s="11"/>
      <c r="BX155" s="11"/>
      <c r="BY155" s="11"/>
      <c r="BZ155" s="9"/>
      <c r="CB155" s="1" t="s">
        <v>313</v>
      </c>
    </row>
    <row r="156" spans="1:80" ht="78" customHeight="1" x14ac:dyDescent="0.3">
      <c r="A156" s="64">
        <v>4</v>
      </c>
      <c r="B156" s="64"/>
      <c r="C156" s="118" t="s">
        <v>314</v>
      </c>
      <c r="D156" s="77"/>
      <c r="E156" s="77"/>
      <c r="F156" s="77"/>
      <c r="G156" s="77"/>
      <c r="H156" s="77"/>
      <c r="I156" s="78"/>
      <c r="J156" s="117" t="s">
        <v>122</v>
      </c>
      <c r="K156" s="117"/>
      <c r="L156" s="117"/>
      <c r="M156" s="117"/>
      <c r="N156" s="117"/>
      <c r="O156" s="116" t="s">
        <v>315</v>
      </c>
      <c r="P156" s="77"/>
      <c r="Q156" s="77"/>
      <c r="R156" s="77"/>
      <c r="S156" s="77"/>
      <c r="T156" s="77"/>
      <c r="U156" s="77"/>
      <c r="V156" s="77"/>
      <c r="W156" s="77"/>
      <c r="X156" s="78"/>
      <c r="Y156" s="104">
        <v>100</v>
      </c>
      <c r="Z156" s="104"/>
      <c r="AA156" s="104"/>
      <c r="AB156" s="104"/>
      <c r="AC156" s="104"/>
      <c r="AD156" s="104">
        <v>0</v>
      </c>
      <c r="AE156" s="104"/>
      <c r="AF156" s="104"/>
      <c r="AG156" s="104"/>
      <c r="AH156" s="104"/>
      <c r="AI156" s="104">
        <f>Y156+AD156</f>
        <v>100</v>
      </c>
      <c r="AJ156" s="104"/>
      <c r="AK156" s="104"/>
      <c r="AL156" s="104"/>
      <c r="AM156" s="104"/>
      <c r="AN156" s="104">
        <v>100</v>
      </c>
      <c r="AO156" s="104"/>
      <c r="AP156" s="104"/>
      <c r="AQ156" s="104"/>
      <c r="AR156" s="104"/>
      <c r="AS156" s="104">
        <v>0</v>
      </c>
      <c r="AT156" s="104"/>
      <c r="AU156" s="104"/>
      <c r="AV156" s="104"/>
      <c r="AW156" s="104"/>
      <c r="AX156" s="105">
        <f>AN156+AS156</f>
        <v>100</v>
      </c>
      <c r="AY156" s="105"/>
      <c r="AZ156" s="105"/>
      <c r="BA156" s="105"/>
      <c r="BB156" s="105"/>
      <c r="BC156" s="105">
        <f>AN156-Y156</f>
        <v>0</v>
      </c>
      <c r="BD156" s="105"/>
      <c r="BE156" s="105"/>
      <c r="BF156" s="105"/>
      <c r="BG156" s="105"/>
      <c r="BH156" s="105">
        <f>AS156-AD156</f>
        <v>0</v>
      </c>
      <c r="BI156" s="105"/>
      <c r="BJ156" s="105"/>
      <c r="BK156" s="105"/>
      <c r="BL156" s="105"/>
      <c r="BM156" s="105">
        <f>BC156+BH156</f>
        <v>0</v>
      </c>
      <c r="BN156" s="105"/>
      <c r="BO156" s="105"/>
      <c r="BP156" s="105"/>
      <c r="BQ156" s="105"/>
      <c r="BR156" s="11"/>
      <c r="BS156" s="11"/>
      <c r="BT156" s="11"/>
      <c r="BU156" s="11"/>
      <c r="BV156" s="11"/>
      <c r="BW156" s="11"/>
      <c r="BX156" s="11"/>
      <c r="BY156" s="11"/>
      <c r="BZ156" s="9"/>
    </row>
    <row r="157" spans="1:80" ht="15.5" customHeight="1" x14ac:dyDescent="0.3">
      <c r="A157" s="64"/>
      <c r="B157" s="64"/>
      <c r="C157" s="118" t="s">
        <v>260</v>
      </c>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2"/>
      <c r="BR157" s="11"/>
      <c r="BS157" s="11"/>
      <c r="BT157" s="11"/>
      <c r="BU157" s="11"/>
      <c r="BV157" s="11"/>
      <c r="BW157" s="11"/>
      <c r="BX157" s="11"/>
      <c r="BY157" s="11"/>
      <c r="BZ157" s="9"/>
      <c r="CB157" s="1" t="s">
        <v>316</v>
      </c>
    </row>
    <row r="159" spans="1:80" ht="16" customHeight="1" x14ac:dyDescent="0.3">
      <c r="A159" s="50" t="s">
        <v>51</v>
      </c>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row>
    <row r="160" spans="1:80" ht="150" customHeight="1" x14ac:dyDescent="0.3">
      <c r="A160" s="102" t="s">
        <v>318</v>
      </c>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103"/>
      <c r="AH160" s="103"/>
      <c r="AI160" s="103"/>
      <c r="AJ160" s="103"/>
      <c r="AK160" s="103"/>
      <c r="AL160" s="103"/>
      <c r="AM160" s="103"/>
      <c r="AN160" s="103"/>
      <c r="AO160" s="103"/>
      <c r="AP160" s="103"/>
      <c r="AQ160" s="103"/>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row>
    <row r="161" spans="1:64" ht="12" customHeight="1" x14ac:dyDescent="0.3">
      <c r="A161" s="30" t="s">
        <v>65</v>
      </c>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row>
    <row r="162" spans="1:64" ht="16" customHeight="1" x14ac:dyDescent="0.35">
      <c r="A162" s="29"/>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row>
    <row r="163" spans="1:64" ht="25.5" customHeight="1" x14ac:dyDescent="0.3">
      <c r="A163" s="107" t="s">
        <v>131</v>
      </c>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8"/>
      <c r="X163" s="108"/>
      <c r="Y163" s="108"/>
      <c r="Z163" s="108"/>
      <c r="AA163" s="108"/>
      <c r="AB163" s="108"/>
      <c r="AC163" s="108"/>
      <c r="AD163" s="108"/>
      <c r="AE163" s="108"/>
      <c r="AF163" s="108"/>
      <c r="AG163" s="108"/>
      <c r="AH163" s="108"/>
      <c r="AI163" s="108"/>
      <c r="AJ163" s="108"/>
      <c r="AK163" s="108"/>
      <c r="AL163" s="108"/>
      <c r="AM163" s="108"/>
      <c r="AN163" s="3"/>
      <c r="AO163" s="3"/>
      <c r="AP163" s="109" t="s">
        <v>133</v>
      </c>
      <c r="AQ163" s="44"/>
      <c r="AR163" s="44"/>
      <c r="AS163" s="44"/>
      <c r="AT163" s="44"/>
      <c r="AU163" s="44"/>
      <c r="AV163" s="44"/>
      <c r="AW163" s="44"/>
      <c r="AX163" s="44"/>
      <c r="AY163" s="44"/>
      <c r="AZ163" s="44"/>
      <c r="BA163" s="44"/>
      <c r="BB163" s="44"/>
      <c r="BC163" s="44"/>
      <c r="BD163" s="44"/>
      <c r="BE163" s="44"/>
      <c r="BF163" s="44"/>
      <c r="BG163" s="44"/>
      <c r="BH163" s="44"/>
    </row>
    <row r="164" spans="1:64" x14ac:dyDescent="0.3">
      <c r="W164" s="106" t="s">
        <v>9</v>
      </c>
      <c r="X164" s="106"/>
      <c r="Y164" s="106"/>
      <c r="Z164" s="106"/>
      <c r="AA164" s="106"/>
      <c r="AB164" s="106"/>
      <c r="AC164" s="106"/>
      <c r="AD164" s="106"/>
      <c r="AE164" s="106"/>
      <c r="AF164" s="106"/>
      <c r="AG164" s="106"/>
      <c r="AH164" s="106"/>
      <c r="AI164" s="106"/>
      <c r="AJ164" s="106"/>
      <c r="AK164" s="106"/>
      <c r="AL164" s="106"/>
      <c r="AM164" s="106"/>
      <c r="AN164" s="4"/>
      <c r="AO164" s="4"/>
      <c r="AP164" s="106" t="s">
        <v>10</v>
      </c>
      <c r="AQ164" s="106"/>
      <c r="AR164" s="106"/>
      <c r="AS164" s="106"/>
      <c r="AT164" s="106"/>
      <c r="AU164" s="106"/>
      <c r="AV164" s="106"/>
      <c r="AW164" s="106"/>
      <c r="AX164" s="106"/>
      <c r="AY164" s="106"/>
      <c r="AZ164" s="106"/>
      <c r="BA164" s="106"/>
      <c r="BB164" s="106"/>
      <c r="BC164" s="106"/>
      <c r="BD164" s="106"/>
      <c r="BE164" s="106"/>
      <c r="BF164" s="106"/>
      <c r="BG164" s="106"/>
      <c r="BH164" s="106"/>
    </row>
    <row r="167" spans="1:64" ht="30" customHeight="1" x14ac:dyDescent="0.3">
      <c r="A167" s="107" t="s">
        <v>132</v>
      </c>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8"/>
      <c r="X167" s="108"/>
      <c r="Y167" s="108"/>
      <c r="Z167" s="108"/>
      <c r="AA167" s="108"/>
      <c r="AB167" s="108"/>
      <c r="AC167" s="108"/>
      <c r="AD167" s="108"/>
      <c r="AE167" s="108"/>
      <c r="AF167" s="108"/>
      <c r="AG167" s="108"/>
      <c r="AH167" s="108"/>
      <c r="AI167" s="108"/>
      <c r="AJ167" s="108"/>
      <c r="AK167" s="108"/>
      <c r="AL167" s="108"/>
      <c r="AM167" s="108"/>
      <c r="AN167" s="3"/>
      <c r="AO167" s="3"/>
      <c r="AP167" s="109" t="s">
        <v>134</v>
      </c>
      <c r="AQ167" s="44"/>
      <c r="AR167" s="44"/>
      <c r="AS167" s="44"/>
      <c r="AT167" s="44"/>
      <c r="AU167" s="44"/>
      <c r="AV167" s="44"/>
      <c r="AW167" s="44"/>
      <c r="AX167" s="44"/>
      <c r="AY167" s="44"/>
      <c r="AZ167" s="44"/>
      <c r="BA167" s="44"/>
      <c r="BB167" s="44"/>
      <c r="BC167" s="44"/>
      <c r="BD167" s="44"/>
      <c r="BE167" s="44"/>
      <c r="BF167" s="44"/>
      <c r="BG167" s="44"/>
      <c r="BH167" s="44"/>
    </row>
    <row r="168" spans="1:64" x14ac:dyDescent="0.3">
      <c r="W168" s="106" t="s">
        <v>9</v>
      </c>
      <c r="X168" s="106"/>
      <c r="Y168" s="106"/>
      <c r="Z168" s="106"/>
      <c r="AA168" s="106"/>
      <c r="AB168" s="106"/>
      <c r="AC168" s="106"/>
      <c r="AD168" s="106"/>
      <c r="AE168" s="106"/>
      <c r="AF168" s="106"/>
      <c r="AG168" s="106"/>
      <c r="AH168" s="106"/>
      <c r="AI168" s="106"/>
      <c r="AJ168" s="106"/>
      <c r="AK168" s="106"/>
      <c r="AL168" s="106"/>
      <c r="AM168" s="106"/>
      <c r="AN168" s="4"/>
      <c r="AO168" s="4"/>
      <c r="AP168" s="106" t="s">
        <v>10</v>
      </c>
      <c r="AQ168" s="106"/>
      <c r="AR168" s="106"/>
      <c r="AS168" s="106"/>
      <c r="AT168" s="106"/>
      <c r="AU168" s="106"/>
      <c r="AV168" s="106"/>
      <c r="AW168" s="106"/>
      <c r="AX168" s="106"/>
      <c r="AY168" s="106"/>
      <c r="AZ168" s="106"/>
      <c r="BA168" s="106"/>
      <c r="BB168" s="106"/>
      <c r="BC168" s="106"/>
      <c r="BD168" s="106"/>
      <c r="BE168" s="106"/>
      <c r="BF168" s="106"/>
      <c r="BG168" s="106"/>
      <c r="BH168" s="106"/>
    </row>
  </sheetData>
  <mergeCells count="912">
    <mergeCell ref="C149:BQ149"/>
    <mergeCell ref="C151:BQ151"/>
    <mergeCell ref="C153:BQ153"/>
    <mergeCell ref="C155:BQ155"/>
    <mergeCell ref="C157:BQ157"/>
    <mergeCell ref="C131:BQ131"/>
    <mergeCell ref="C133:BQ133"/>
    <mergeCell ref="C135:BQ135"/>
    <mergeCell ref="C137:BQ137"/>
    <mergeCell ref="C140:BQ140"/>
    <mergeCell ref="C142:BQ142"/>
    <mergeCell ref="BM156:BQ156"/>
    <mergeCell ref="BM154:BQ154"/>
    <mergeCell ref="BM152:BQ152"/>
    <mergeCell ref="BM150:BQ150"/>
    <mergeCell ref="BM148:BQ148"/>
    <mergeCell ref="BM147:BQ147"/>
    <mergeCell ref="AS147:AW147"/>
    <mergeCell ref="C146:BQ146"/>
    <mergeCell ref="AX145:BB145"/>
    <mergeCell ref="BC145:BG145"/>
    <mergeCell ref="BH145:BL145"/>
    <mergeCell ref="BM145:BQ145"/>
    <mergeCell ref="AS145:AW145"/>
    <mergeCell ref="C123:BQ123"/>
    <mergeCell ref="C125:BQ125"/>
    <mergeCell ref="C127:BQ127"/>
    <mergeCell ref="C129:BQ129"/>
    <mergeCell ref="BM128:BQ128"/>
    <mergeCell ref="BM126:BQ126"/>
    <mergeCell ref="BM124:BQ124"/>
    <mergeCell ref="BM122:BQ122"/>
    <mergeCell ref="BM121:BQ121"/>
    <mergeCell ref="AS121:AW121"/>
    <mergeCell ref="A157:B157"/>
    <mergeCell ref="AI156:AM156"/>
    <mergeCell ref="AN156:AR156"/>
    <mergeCell ref="AS156:AW156"/>
    <mergeCell ref="AX156:BB156"/>
    <mergeCell ref="BC156:BG156"/>
    <mergeCell ref="BH156:BL156"/>
    <mergeCell ref="A156:B156"/>
    <mergeCell ref="C156:I156"/>
    <mergeCell ref="J156:N156"/>
    <mergeCell ref="O156:X156"/>
    <mergeCell ref="Y156:AC156"/>
    <mergeCell ref="AD156:AH156"/>
    <mergeCell ref="A155:B155"/>
    <mergeCell ref="AI154:AM154"/>
    <mergeCell ref="AN154:AR154"/>
    <mergeCell ref="AS154:AW154"/>
    <mergeCell ref="AX154:BB154"/>
    <mergeCell ref="BC154:BG154"/>
    <mergeCell ref="BH154:BL154"/>
    <mergeCell ref="A154:B154"/>
    <mergeCell ref="C154:I154"/>
    <mergeCell ref="J154:N154"/>
    <mergeCell ref="O154:X154"/>
    <mergeCell ref="Y154:AC154"/>
    <mergeCell ref="AD154:AH154"/>
    <mergeCell ref="A153:B153"/>
    <mergeCell ref="AI152:AM152"/>
    <mergeCell ref="AN152:AR152"/>
    <mergeCell ref="AS152:AW152"/>
    <mergeCell ref="AX152:BB152"/>
    <mergeCell ref="BC152:BG152"/>
    <mergeCell ref="BH152:BL152"/>
    <mergeCell ref="A152:B152"/>
    <mergeCell ref="C152:I152"/>
    <mergeCell ref="J152:N152"/>
    <mergeCell ref="O152:X152"/>
    <mergeCell ref="Y152:AC152"/>
    <mergeCell ref="AD152:AH152"/>
    <mergeCell ref="A151:B151"/>
    <mergeCell ref="AI150:AM150"/>
    <mergeCell ref="AN150:AR150"/>
    <mergeCell ref="AS150:AW150"/>
    <mergeCell ref="AX150:BB150"/>
    <mergeCell ref="BC150:BG150"/>
    <mergeCell ref="BH150:BL150"/>
    <mergeCell ref="A150:B150"/>
    <mergeCell ref="C150:I150"/>
    <mergeCell ref="J150:N150"/>
    <mergeCell ref="O150:X150"/>
    <mergeCell ref="Y150:AC150"/>
    <mergeCell ref="AD150:AH150"/>
    <mergeCell ref="A149:B149"/>
    <mergeCell ref="AI148:AM148"/>
    <mergeCell ref="AN148:AR148"/>
    <mergeCell ref="AS148:AW148"/>
    <mergeCell ref="AX148:BB148"/>
    <mergeCell ref="BC148:BG148"/>
    <mergeCell ref="BH148:BL148"/>
    <mergeCell ref="AX147:BB147"/>
    <mergeCell ref="BC147:BG147"/>
    <mergeCell ref="BH147:BL147"/>
    <mergeCell ref="A148:B148"/>
    <mergeCell ref="C148:I148"/>
    <mergeCell ref="J148:N148"/>
    <mergeCell ref="O148:X148"/>
    <mergeCell ref="Y148:AC148"/>
    <mergeCell ref="AD148:AH148"/>
    <mergeCell ref="A147:B147"/>
    <mergeCell ref="C147:I147"/>
    <mergeCell ref="J147:N147"/>
    <mergeCell ref="O147:X147"/>
    <mergeCell ref="Y147:AC147"/>
    <mergeCell ref="AD147:AH147"/>
    <mergeCell ref="AI147:AM147"/>
    <mergeCell ref="AN147:AR147"/>
    <mergeCell ref="A146:B146"/>
    <mergeCell ref="A145:B145"/>
    <mergeCell ref="C145:I145"/>
    <mergeCell ref="J145:N145"/>
    <mergeCell ref="O145:X145"/>
    <mergeCell ref="Y145:AC145"/>
    <mergeCell ref="AD145:AH145"/>
    <mergeCell ref="AI145:AM145"/>
    <mergeCell ref="AN145:AR145"/>
    <mergeCell ref="C144:BQ144"/>
    <mergeCell ref="AX143:BB143"/>
    <mergeCell ref="BC143:BG143"/>
    <mergeCell ref="BH143:BL143"/>
    <mergeCell ref="BM143:BQ143"/>
    <mergeCell ref="A144:B144"/>
    <mergeCell ref="A143:B143"/>
    <mergeCell ref="C143:I143"/>
    <mergeCell ref="J143:N143"/>
    <mergeCell ref="O143:X143"/>
    <mergeCell ref="Y143:AC143"/>
    <mergeCell ref="AD143:AH143"/>
    <mergeCell ref="AI143:AM143"/>
    <mergeCell ref="AN143:AR143"/>
    <mergeCell ref="AS143:AW143"/>
    <mergeCell ref="AX141:BB141"/>
    <mergeCell ref="BC141:BG141"/>
    <mergeCell ref="BH141:BL141"/>
    <mergeCell ref="BM141:BQ141"/>
    <mergeCell ref="A142:B142"/>
    <mergeCell ref="A141:B141"/>
    <mergeCell ref="C141:I141"/>
    <mergeCell ref="J141:N141"/>
    <mergeCell ref="O141:X141"/>
    <mergeCell ref="Y141:AC141"/>
    <mergeCell ref="AD141:AH141"/>
    <mergeCell ref="AI141:AM141"/>
    <mergeCell ref="AN141:AR141"/>
    <mergeCell ref="AS141:AW141"/>
    <mergeCell ref="AX139:BB139"/>
    <mergeCell ref="BC139:BG139"/>
    <mergeCell ref="BH139:BL139"/>
    <mergeCell ref="BM139:BQ139"/>
    <mergeCell ref="A140:B140"/>
    <mergeCell ref="BM138:BQ138"/>
    <mergeCell ref="A139:B139"/>
    <mergeCell ref="C139:I139"/>
    <mergeCell ref="J139:N139"/>
    <mergeCell ref="O139:X139"/>
    <mergeCell ref="Y139:AC139"/>
    <mergeCell ref="AD139:AH139"/>
    <mergeCell ref="AI139:AM139"/>
    <mergeCell ref="AN139:AR139"/>
    <mergeCell ref="AS139:AW139"/>
    <mergeCell ref="AI138:AM138"/>
    <mergeCell ref="AN138:AR138"/>
    <mergeCell ref="AS138:AW138"/>
    <mergeCell ref="AX138:BB138"/>
    <mergeCell ref="BC138:BG138"/>
    <mergeCell ref="BH138:BL138"/>
    <mergeCell ref="A138:B138"/>
    <mergeCell ref="C138:I138"/>
    <mergeCell ref="J138:N138"/>
    <mergeCell ref="O138:X138"/>
    <mergeCell ref="Y138:AC138"/>
    <mergeCell ref="AD138:AH138"/>
    <mergeCell ref="BM136:BQ136"/>
    <mergeCell ref="A137:B137"/>
    <mergeCell ref="AI136:AM136"/>
    <mergeCell ref="AN136:AR136"/>
    <mergeCell ref="AS136:AW136"/>
    <mergeCell ref="AX136:BB136"/>
    <mergeCell ref="BC136:BG136"/>
    <mergeCell ref="BH136:BL136"/>
    <mergeCell ref="A136:B136"/>
    <mergeCell ref="C136:I136"/>
    <mergeCell ref="J136:N136"/>
    <mergeCell ref="O136:X136"/>
    <mergeCell ref="Y136:AC136"/>
    <mergeCell ref="AD136:AH136"/>
    <mergeCell ref="BM134:BQ134"/>
    <mergeCell ref="A135:B135"/>
    <mergeCell ref="AI134:AM134"/>
    <mergeCell ref="AN134:AR134"/>
    <mergeCell ref="AS134:AW134"/>
    <mergeCell ref="AX134:BB134"/>
    <mergeCell ref="BC134:BG134"/>
    <mergeCell ref="BH134:BL134"/>
    <mergeCell ref="A134:B134"/>
    <mergeCell ref="C134:I134"/>
    <mergeCell ref="J134:N134"/>
    <mergeCell ref="O134:X134"/>
    <mergeCell ref="Y134:AC134"/>
    <mergeCell ref="AD134:AH134"/>
    <mergeCell ref="BM132:BQ132"/>
    <mergeCell ref="A133:B133"/>
    <mergeCell ref="AI132:AM132"/>
    <mergeCell ref="AN132:AR132"/>
    <mergeCell ref="AS132:AW132"/>
    <mergeCell ref="AX132:BB132"/>
    <mergeCell ref="BC132:BG132"/>
    <mergeCell ref="BH132:BL132"/>
    <mergeCell ref="A132:B132"/>
    <mergeCell ref="C132:I132"/>
    <mergeCell ref="J132:N132"/>
    <mergeCell ref="O132:X132"/>
    <mergeCell ref="Y132:AC132"/>
    <mergeCell ref="AD132:AH132"/>
    <mergeCell ref="BM130:BQ130"/>
    <mergeCell ref="A131:B131"/>
    <mergeCell ref="AI130:AM130"/>
    <mergeCell ref="AN130:AR130"/>
    <mergeCell ref="AS130:AW130"/>
    <mergeCell ref="AX130:BB130"/>
    <mergeCell ref="BC130:BG130"/>
    <mergeCell ref="BH130:BL130"/>
    <mergeCell ref="A130:B130"/>
    <mergeCell ref="C130:I130"/>
    <mergeCell ref="J130:N130"/>
    <mergeCell ref="O130:X130"/>
    <mergeCell ref="Y130:AC130"/>
    <mergeCell ref="AD130:AH130"/>
    <mergeCell ref="A129:B129"/>
    <mergeCell ref="AI128:AM128"/>
    <mergeCell ref="AN128:AR128"/>
    <mergeCell ref="AS128:AW128"/>
    <mergeCell ref="AX128:BB128"/>
    <mergeCell ref="BC128:BG128"/>
    <mergeCell ref="BH128:BL128"/>
    <mergeCell ref="A128:B128"/>
    <mergeCell ref="C128:I128"/>
    <mergeCell ref="J128:N128"/>
    <mergeCell ref="O128:X128"/>
    <mergeCell ref="Y128:AC128"/>
    <mergeCell ref="AD128:AH128"/>
    <mergeCell ref="A127:B127"/>
    <mergeCell ref="AI126:AM126"/>
    <mergeCell ref="AN126:AR126"/>
    <mergeCell ref="AS126:AW126"/>
    <mergeCell ref="AX126:BB126"/>
    <mergeCell ref="BC126:BG126"/>
    <mergeCell ref="BH126:BL126"/>
    <mergeCell ref="A126:B126"/>
    <mergeCell ref="C126:I126"/>
    <mergeCell ref="J126:N126"/>
    <mergeCell ref="O126:X126"/>
    <mergeCell ref="Y126:AC126"/>
    <mergeCell ref="AD126:AH126"/>
    <mergeCell ref="A125:B125"/>
    <mergeCell ref="AI124:AM124"/>
    <mergeCell ref="AN124:AR124"/>
    <mergeCell ref="AS124:AW124"/>
    <mergeCell ref="AX124:BB124"/>
    <mergeCell ref="BC124:BG124"/>
    <mergeCell ref="BH124:BL124"/>
    <mergeCell ref="A124:B124"/>
    <mergeCell ref="C124:I124"/>
    <mergeCell ref="J124:N124"/>
    <mergeCell ref="O124:X124"/>
    <mergeCell ref="Y124:AC124"/>
    <mergeCell ref="AD124:AH124"/>
    <mergeCell ref="A123:B123"/>
    <mergeCell ref="AI122:AM122"/>
    <mergeCell ref="AN122:AR122"/>
    <mergeCell ref="AS122:AW122"/>
    <mergeCell ref="AX122:BB122"/>
    <mergeCell ref="BC122:BG122"/>
    <mergeCell ref="BH122:BL122"/>
    <mergeCell ref="AX121:BB121"/>
    <mergeCell ref="BC121:BG121"/>
    <mergeCell ref="BH121:BL121"/>
    <mergeCell ref="A122:B122"/>
    <mergeCell ref="C122:I122"/>
    <mergeCell ref="J122:N122"/>
    <mergeCell ref="O122:X122"/>
    <mergeCell ref="Y122:AC122"/>
    <mergeCell ref="AD122:AH122"/>
    <mergeCell ref="A121:B121"/>
    <mergeCell ref="C121:I121"/>
    <mergeCell ref="J121:N121"/>
    <mergeCell ref="O121:X121"/>
    <mergeCell ref="Y121:AC121"/>
    <mergeCell ref="AD121:AH121"/>
    <mergeCell ref="AI121:AM121"/>
    <mergeCell ref="AN121:AR121"/>
    <mergeCell ref="A120:B120"/>
    <mergeCell ref="A119:B119"/>
    <mergeCell ref="C119:I119"/>
    <mergeCell ref="J119:N119"/>
    <mergeCell ref="O119:X119"/>
    <mergeCell ref="Y119:AC119"/>
    <mergeCell ref="AD119:AH119"/>
    <mergeCell ref="AI119:AM119"/>
    <mergeCell ref="AN119:AR119"/>
    <mergeCell ref="C120:BQ120"/>
    <mergeCell ref="AX119:BB119"/>
    <mergeCell ref="BC119:BG119"/>
    <mergeCell ref="BH119:BL119"/>
    <mergeCell ref="BM119:BQ119"/>
    <mergeCell ref="AS119:AW119"/>
    <mergeCell ref="A118:B118"/>
    <mergeCell ref="A117:B117"/>
    <mergeCell ref="C117:I117"/>
    <mergeCell ref="J117:N117"/>
    <mergeCell ref="O117:X117"/>
    <mergeCell ref="Y117:AC117"/>
    <mergeCell ref="AD117:AH117"/>
    <mergeCell ref="AI117:AM117"/>
    <mergeCell ref="AN117:AR117"/>
    <mergeCell ref="C118:BQ118"/>
    <mergeCell ref="AX117:BB117"/>
    <mergeCell ref="BC117:BG117"/>
    <mergeCell ref="BH117:BL117"/>
    <mergeCell ref="BM117:BQ117"/>
    <mergeCell ref="AS117:AW117"/>
    <mergeCell ref="AX115:BB115"/>
    <mergeCell ref="BC115:BG115"/>
    <mergeCell ref="BH115:BL115"/>
    <mergeCell ref="BM115:BQ115"/>
    <mergeCell ref="A116:B116"/>
    <mergeCell ref="A115:B115"/>
    <mergeCell ref="C115:I115"/>
    <mergeCell ref="J115:N115"/>
    <mergeCell ref="O115:X115"/>
    <mergeCell ref="Y115:AC115"/>
    <mergeCell ref="AD115:AH115"/>
    <mergeCell ref="AI115:AM115"/>
    <mergeCell ref="AN115:AR115"/>
    <mergeCell ref="AS115:AW115"/>
    <mergeCell ref="C116:BQ116"/>
    <mergeCell ref="AX113:BB113"/>
    <mergeCell ref="BC113:BG113"/>
    <mergeCell ref="BH113:BL113"/>
    <mergeCell ref="BM113:BQ113"/>
    <mergeCell ref="A114:B114"/>
    <mergeCell ref="A113:B113"/>
    <mergeCell ref="C113:I113"/>
    <mergeCell ref="J113:N113"/>
    <mergeCell ref="O113:X113"/>
    <mergeCell ref="Y113:AC113"/>
    <mergeCell ref="AD113:AH113"/>
    <mergeCell ref="AI113:AM113"/>
    <mergeCell ref="AN113:AR113"/>
    <mergeCell ref="AS113:AW113"/>
    <mergeCell ref="C114:BQ114"/>
    <mergeCell ref="BC111:BG111"/>
    <mergeCell ref="BH111:BL111"/>
    <mergeCell ref="BM111:BQ111"/>
    <mergeCell ref="A112:B112"/>
    <mergeCell ref="A101:BL101"/>
    <mergeCell ref="A111:B111"/>
    <mergeCell ref="C111:I111"/>
    <mergeCell ref="J111:N111"/>
    <mergeCell ref="O111:X111"/>
    <mergeCell ref="Y111:AC111"/>
    <mergeCell ref="AQ102:AV102"/>
    <mergeCell ref="AW102:BA102"/>
    <mergeCell ref="BB102:BF102"/>
    <mergeCell ref="BG102:BL102"/>
    <mergeCell ref="A102:P102"/>
    <mergeCell ref="Q102:U102"/>
    <mergeCell ref="V102:Z102"/>
    <mergeCell ref="AA102:AF102"/>
    <mergeCell ref="AG102:AK102"/>
    <mergeCell ref="AL102:AP102"/>
    <mergeCell ref="AX110:BB110"/>
    <mergeCell ref="BC110:BG110"/>
    <mergeCell ref="BH110:BL110"/>
    <mergeCell ref="C112:BQ112"/>
    <mergeCell ref="C43:BQ43"/>
    <mergeCell ref="C45:BQ45"/>
    <mergeCell ref="C47:BQ47"/>
    <mergeCell ref="C49:BQ49"/>
    <mergeCell ref="C51:BQ51"/>
    <mergeCell ref="AP92:AT92"/>
    <mergeCell ref="AU92:AY92"/>
    <mergeCell ref="AZ92:BC92"/>
    <mergeCell ref="BD92:BH92"/>
    <mergeCell ref="BI92:BM92"/>
    <mergeCell ref="BN92:BQ92"/>
    <mergeCell ref="AZ46:BC46"/>
    <mergeCell ref="BD46:BH46"/>
    <mergeCell ref="BI46:BM46"/>
    <mergeCell ref="BN46:BQ46"/>
    <mergeCell ref="BN44:BQ44"/>
    <mergeCell ref="A92:B92"/>
    <mergeCell ref="C92:Z92"/>
    <mergeCell ref="AA92:AE92"/>
    <mergeCell ref="AF92:AJ92"/>
    <mergeCell ref="AK92:AO92"/>
    <mergeCell ref="A91:B91"/>
    <mergeCell ref="C91:BQ91"/>
    <mergeCell ref="AP90:AT90"/>
    <mergeCell ref="AU90:AY90"/>
    <mergeCell ref="AZ90:BC90"/>
    <mergeCell ref="BD90:BH90"/>
    <mergeCell ref="BI90:BM90"/>
    <mergeCell ref="BN90:BQ90"/>
    <mergeCell ref="A90:B90"/>
    <mergeCell ref="C90:Z90"/>
    <mergeCell ref="AA90:AE90"/>
    <mergeCell ref="AF90:AJ90"/>
    <mergeCell ref="AK90:AO90"/>
    <mergeCell ref="A89:B89"/>
    <mergeCell ref="C89:BQ89"/>
    <mergeCell ref="AP88:AT88"/>
    <mergeCell ref="AU88:AY88"/>
    <mergeCell ref="AZ88:BC88"/>
    <mergeCell ref="BD88:BH88"/>
    <mergeCell ref="BI88:BM88"/>
    <mergeCell ref="BN88:BQ88"/>
    <mergeCell ref="A88:B88"/>
    <mergeCell ref="C88:Z88"/>
    <mergeCell ref="AA88:AE88"/>
    <mergeCell ref="AF88:AJ88"/>
    <mergeCell ref="AK88:AO88"/>
    <mergeCell ref="A87:B87"/>
    <mergeCell ref="C87:BQ87"/>
    <mergeCell ref="AP86:AT86"/>
    <mergeCell ref="AU86:AY86"/>
    <mergeCell ref="AZ86:BC86"/>
    <mergeCell ref="BD86:BH86"/>
    <mergeCell ref="BI86:BM86"/>
    <mergeCell ref="BN86:BQ86"/>
    <mergeCell ref="A86:B86"/>
    <mergeCell ref="C86:Z86"/>
    <mergeCell ref="AA86:AE86"/>
    <mergeCell ref="AF86:AJ86"/>
    <mergeCell ref="AK86:AO86"/>
    <mergeCell ref="A85:B85"/>
    <mergeCell ref="C85:BQ85"/>
    <mergeCell ref="AP84:AT84"/>
    <mergeCell ref="AU84:AY84"/>
    <mergeCell ref="AZ84:BC84"/>
    <mergeCell ref="BD84:BH84"/>
    <mergeCell ref="BI84:BM84"/>
    <mergeCell ref="BN84:BQ84"/>
    <mergeCell ref="A84:B84"/>
    <mergeCell ref="C84:Z84"/>
    <mergeCell ref="AA84:AE84"/>
    <mergeCell ref="AF84:AJ84"/>
    <mergeCell ref="AK84:AO84"/>
    <mergeCell ref="A83:B83"/>
    <mergeCell ref="C83:BQ83"/>
    <mergeCell ref="AP82:AT82"/>
    <mergeCell ref="AU82:AY82"/>
    <mergeCell ref="AZ82:BC82"/>
    <mergeCell ref="BD82:BH82"/>
    <mergeCell ref="BI82:BM82"/>
    <mergeCell ref="BN82:BQ82"/>
    <mergeCell ref="A82:B82"/>
    <mergeCell ref="C82:Z82"/>
    <mergeCell ref="AA82:AE82"/>
    <mergeCell ref="AF82:AJ82"/>
    <mergeCell ref="AK82:AO82"/>
    <mergeCell ref="A81:B81"/>
    <mergeCell ref="C81:BQ81"/>
    <mergeCell ref="AP80:AT80"/>
    <mergeCell ref="AU80:AY80"/>
    <mergeCell ref="AZ80:BC80"/>
    <mergeCell ref="BD80:BH80"/>
    <mergeCell ref="BI80:BM80"/>
    <mergeCell ref="BN80:BQ80"/>
    <mergeCell ref="A80:B80"/>
    <mergeCell ref="C80:Z80"/>
    <mergeCell ref="AA80:AE80"/>
    <mergeCell ref="AF80:AJ80"/>
    <mergeCell ref="AK80:AO80"/>
    <mergeCell ref="A79:B79"/>
    <mergeCell ref="C79:BQ79"/>
    <mergeCell ref="AP78:AT78"/>
    <mergeCell ref="AU78:AY78"/>
    <mergeCell ref="AZ78:BC78"/>
    <mergeCell ref="BD78:BH78"/>
    <mergeCell ref="BI78:BM78"/>
    <mergeCell ref="BN78:BQ78"/>
    <mergeCell ref="A78:B78"/>
    <mergeCell ref="C78:Z78"/>
    <mergeCell ref="AA78:AE78"/>
    <mergeCell ref="AF78:AJ78"/>
    <mergeCell ref="AK78:AO78"/>
    <mergeCell ref="A77:B77"/>
    <mergeCell ref="C77:BQ77"/>
    <mergeCell ref="AP76:AT76"/>
    <mergeCell ref="AU76:AY76"/>
    <mergeCell ref="AZ76:BC76"/>
    <mergeCell ref="BD76:BH76"/>
    <mergeCell ref="BI76:BM76"/>
    <mergeCell ref="BN76:BQ76"/>
    <mergeCell ref="A76:B76"/>
    <mergeCell ref="C76:Z76"/>
    <mergeCell ref="AA76:AE76"/>
    <mergeCell ref="AF76:AJ76"/>
    <mergeCell ref="AK76:AO76"/>
    <mergeCell ref="A75:B75"/>
    <mergeCell ref="C75:BQ75"/>
    <mergeCell ref="AP74:AT74"/>
    <mergeCell ref="AU74:AY74"/>
    <mergeCell ref="AZ74:BC74"/>
    <mergeCell ref="BD74:BH74"/>
    <mergeCell ref="BI74:BM74"/>
    <mergeCell ref="BN74:BQ74"/>
    <mergeCell ref="A74:B74"/>
    <mergeCell ref="C74:Z74"/>
    <mergeCell ref="AA74:AE74"/>
    <mergeCell ref="AF74:AJ74"/>
    <mergeCell ref="AK74:AO74"/>
    <mergeCell ref="A73:B73"/>
    <mergeCell ref="C73:BQ73"/>
    <mergeCell ref="AP72:AT72"/>
    <mergeCell ref="AU72:AY72"/>
    <mergeCell ref="AZ72:BC72"/>
    <mergeCell ref="BD72:BH72"/>
    <mergeCell ref="BI72:BM72"/>
    <mergeCell ref="BN72:BQ72"/>
    <mergeCell ref="A72:B72"/>
    <mergeCell ref="C72:Z72"/>
    <mergeCell ref="AA72:AE72"/>
    <mergeCell ref="AF72:AJ72"/>
    <mergeCell ref="AK72:AO72"/>
    <mergeCell ref="A71:B71"/>
    <mergeCell ref="C71:BQ71"/>
    <mergeCell ref="AP70:AT70"/>
    <mergeCell ref="AU70:AY70"/>
    <mergeCell ref="AZ70:BC70"/>
    <mergeCell ref="BD70:BH70"/>
    <mergeCell ref="BI70:BM70"/>
    <mergeCell ref="BN70:BQ70"/>
    <mergeCell ref="A70:B70"/>
    <mergeCell ref="C70:Z70"/>
    <mergeCell ref="AA70:AE70"/>
    <mergeCell ref="AF70:AJ70"/>
    <mergeCell ref="AK70:AO70"/>
    <mergeCell ref="A69:B69"/>
    <mergeCell ref="C69:BQ69"/>
    <mergeCell ref="AP68:AT68"/>
    <mergeCell ref="AU68:AY68"/>
    <mergeCell ref="AZ68:BC68"/>
    <mergeCell ref="BD68:BH68"/>
    <mergeCell ref="BI68:BM68"/>
    <mergeCell ref="BN68:BQ68"/>
    <mergeCell ref="A68:B68"/>
    <mergeCell ref="C68:Z68"/>
    <mergeCell ref="AA68:AE68"/>
    <mergeCell ref="AF68:AJ68"/>
    <mergeCell ref="AK68:AO68"/>
    <mergeCell ref="A67:B67"/>
    <mergeCell ref="C67:BQ67"/>
    <mergeCell ref="AP66:AT66"/>
    <mergeCell ref="AU66:AY66"/>
    <mergeCell ref="AZ66:BC66"/>
    <mergeCell ref="BD66:BH66"/>
    <mergeCell ref="BI66:BM66"/>
    <mergeCell ref="BN66:BQ66"/>
    <mergeCell ref="A66:B66"/>
    <mergeCell ref="C66:Z66"/>
    <mergeCell ref="AA66:AE66"/>
    <mergeCell ref="AF66:AJ66"/>
    <mergeCell ref="AK66:AO66"/>
    <mergeCell ref="A65:B65"/>
    <mergeCell ref="C65:BQ65"/>
    <mergeCell ref="AP64:AT64"/>
    <mergeCell ref="AU64:AY64"/>
    <mergeCell ref="AZ64:BC64"/>
    <mergeCell ref="BD64:BH64"/>
    <mergeCell ref="BI64:BM64"/>
    <mergeCell ref="BN64:BQ64"/>
    <mergeCell ref="A64:B64"/>
    <mergeCell ref="C64:Z64"/>
    <mergeCell ref="AA64:AE64"/>
    <mergeCell ref="AF64:AJ64"/>
    <mergeCell ref="AK64:AO64"/>
    <mergeCell ref="A63:B63"/>
    <mergeCell ref="C63:BQ63"/>
    <mergeCell ref="AP62:AT62"/>
    <mergeCell ref="AU62:AY62"/>
    <mergeCell ref="AZ62:BC62"/>
    <mergeCell ref="BD62:BH62"/>
    <mergeCell ref="BI62:BM62"/>
    <mergeCell ref="BN62:BQ62"/>
    <mergeCell ref="A62:B62"/>
    <mergeCell ref="C62:Z62"/>
    <mergeCell ref="AA62:AE62"/>
    <mergeCell ref="AF62:AJ62"/>
    <mergeCell ref="AK62:AO62"/>
    <mergeCell ref="A61:B61"/>
    <mergeCell ref="C61:BQ61"/>
    <mergeCell ref="AP60:AT60"/>
    <mergeCell ref="AU60:AY60"/>
    <mergeCell ref="AZ60:BC60"/>
    <mergeCell ref="BD60:BH60"/>
    <mergeCell ref="BI60:BM60"/>
    <mergeCell ref="BN60:BQ60"/>
    <mergeCell ref="A60:B60"/>
    <mergeCell ref="C60:Z60"/>
    <mergeCell ref="AA60:AE60"/>
    <mergeCell ref="AF60:AJ60"/>
    <mergeCell ref="AK60:AO60"/>
    <mergeCell ref="A59:B59"/>
    <mergeCell ref="C59:BQ59"/>
    <mergeCell ref="AP58:AT58"/>
    <mergeCell ref="AU58:AY58"/>
    <mergeCell ref="AZ58:BC58"/>
    <mergeCell ref="BD58:BH58"/>
    <mergeCell ref="BI58:BM58"/>
    <mergeCell ref="BN58:BQ58"/>
    <mergeCell ref="A58:B58"/>
    <mergeCell ref="C58:Z58"/>
    <mergeCell ref="AA58:AE58"/>
    <mergeCell ref="AF58:AJ58"/>
    <mergeCell ref="AK58:AO58"/>
    <mergeCell ref="A57:B57"/>
    <mergeCell ref="C57:BQ57"/>
    <mergeCell ref="AP56:AT56"/>
    <mergeCell ref="AU56:AY56"/>
    <mergeCell ref="AZ56:BC56"/>
    <mergeCell ref="BD56:BH56"/>
    <mergeCell ref="BI56:BM56"/>
    <mergeCell ref="BN56:BQ56"/>
    <mergeCell ref="A56:B56"/>
    <mergeCell ref="C56:Z56"/>
    <mergeCell ref="AA56:AE56"/>
    <mergeCell ref="AF56:AJ56"/>
    <mergeCell ref="AK56:AO56"/>
    <mergeCell ref="A55:B55"/>
    <mergeCell ref="C55:BQ55"/>
    <mergeCell ref="AP54:AT54"/>
    <mergeCell ref="AU54:AY54"/>
    <mergeCell ref="AZ54:BC54"/>
    <mergeCell ref="BD54:BH54"/>
    <mergeCell ref="BI54:BM54"/>
    <mergeCell ref="BN54:BQ54"/>
    <mergeCell ref="A54:B54"/>
    <mergeCell ref="C54:Z54"/>
    <mergeCell ref="AA54:AE54"/>
    <mergeCell ref="AF54:AJ54"/>
    <mergeCell ref="AK54:AO54"/>
    <mergeCell ref="A53:B53"/>
    <mergeCell ref="C53:BQ53"/>
    <mergeCell ref="AP52:AT52"/>
    <mergeCell ref="AU52:AY52"/>
    <mergeCell ref="AZ52:BC52"/>
    <mergeCell ref="BD52:BH52"/>
    <mergeCell ref="BI52:BM52"/>
    <mergeCell ref="BN52:BQ52"/>
    <mergeCell ref="A52:B52"/>
    <mergeCell ref="C52:Z52"/>
    <mergeCell ref="AA52:AE52"/>
    <mergeCell ref="AF52:AJ52"/>
    <mergeCell ref="AK52:AO52"/>
    <mergeCell ref="A51:B51"/>
    <mergeCell ref="AP50:AT50"/>
    <mergeCell ref="AU50:AY50"/>
    <mergeCell ref="AZ50:BC50"/>
    <mergeCell ref="BD50:BH50"/>
    <mergeCell ref="BI50:BM50"/>
    <mergeCell ref="BN50:BQ50"/>
    <mergeCell ref="A50:B50"/>
    <mergeCell ref="C50:Z50"/>
    <mergeCell ref="AA50:AE50"/>
    <mergeCell ref="AF50:AJ50"/>
    <mergeCell ref="AK50:AO50"/>
    <mergeCell ref="A49:B49"/>
    <mergeCell ref="AP48:AT48"/>
    <mergeCell ref="AU48:AY48"/>
    <mergeCell ref="AZ48:BC48"/>
    <mergeCell ref="BD48:BH48"/>
    <mergeCell ref="BI48:BM48"/>
    <mergeCell ref="BN48:BQ48"/>
    <mergeCell ref="A48:B48"/>
    <mergeCell ref="C48:Z48"/>
    <mergeCell ref="AA48:AE48"/>
    <mergeCell ref="AF48:AJ48"/>
    <mergeCell ref="AK48:AO48"/>
    <mergeCell ref="AU46:AY46"/>
    <mergeCell ref="BI44:BM44"/>
    <mergeCell ref="A45:B45"/>
    <mergeCell ref="A44:B44"/>
    <mergeCell ref="C44:Z44"/>
    <mergeCell ref="AA44:AE44"/>
    <mergeCell ref="AF44:AJ44"/>
    <mergeCell ref="AK44:AO44"/>
    <mergeCell ref="AP44:AT44"/>
    <mergeCell ref="AU44:AY44"/>
    <mergeCell ref="AZ44:BC44"/>
    <mergeCell ref="BD44:BH44"/>
    <mergeCell ref="W168:AM168"/>
    <mergeCell ref="AP168:BH168"/>
    <mergeCell ref="A163:V163"/>
    <mergeCell ref="W163:AM163"/>
    <mergeCell ref="AP163:BH163"/>
    <mergeCell ref="W164:AM164"/>
    <mergeCell ref="AP164:BH164"/>
    <mergeCell ref="A167:V167"/>
    <mergeCell ref="W167:AM167"/>
    <mergeCell ref="AP167:BH167"/>
    <mergeCell ref="BM110:BQ110"/>
    <mergeCell ref="A159:BL159"/>
    <mergeCell ref="A160:BL160"/>
    <mergeCell ref="AD111:AH111"/>
    <mergeCell ref="AI111:AM111"/>
    <mergeCell ref="AN111:AR111"/>
    <mergeCell ref="AS111:AW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11:BB111"/>
    <mergeCell ref="AX108:BB108"/>
    <mergeCell ref="BC108:BG108"/>
    <mergeCell ref="BH108:BL108"/>
    <mergeCell ref="BM108:BQ108"/>
    <mergeCell ref="A109:B109"/>
    <mergeCell ref="C109:I109"/>
    <mergeCell ref="J109:N109"/>
    <mergeCell ref="O109:X109"/>
    <mergeCell ref="Y109:AC109"/>
    <mergeCell ref="AD109:AH109"/>
    <mergeCell ref="A108:B108"/>
    <mergeCell ref="C108:I108"/>
    <mergeCell ref="J108:N108"/>
    <mergeCell ref="O108:X108"/>
    <mergeCell ref="Y108:AC108"/>
    <mergeCell ref="AD108:AH108"/>
    <mergeCell ref="AI108:AM108"/>
    <mergeCell ref="AN108:AR108"/>
    <mergeCell ref="AS108:AW108"/>
    <mergeCell ref="BG100:BL100"/>
    <mergeCell ref="A104:BQ104"/>
    <mergeCell ref="A106:B107"/>
    <mergeCell ref="C106:I107"/>
    <mergeCell ref="J106:N107"/>
    <mergeCell ref="O106:X107"/>
    <mergeCell ref="Y106:AM106"/>
    <mergeCell ref="AN106:BB106"/>
    <mergeCell ref="BC106:BQ106"/>
    <mergeCell ref="Y107:AC107"/>
    <mergeCell ref="AD107:AH107"/>
    <mergeCell ref="AI107:AM107"/>
    <mergeCell ref="AN107:AR107"/>
    <mergeCell ref="AS107:AW107"/>
    <mergeCell ref="AX107:BB107"/>
    <mergeCell ref="BC107:BG107"/>
    <mergeCell ref="BH107:BL107"/>
    <mergeCell ref="BM107:BQ107"/>
    <mergeCell ref="A100:P100"/>
    <mergeCell ref="Q100:U100"/>
    <mergeCell ref="V100:Z100"/>
    <mergeCell ref="AA100:AF100"/>
    <mergeCell ref="AG100:AK100"/>
    <mergeCell ref="AL100:AP100"/>
    <mergeCell ref="AQ100:AV100"/>
    <mergeCell ref="AW100:BA100"/>
    <mergeCell ref="BB100:BF100"/>
    <mergeCell ref="BG98:BL98"/>
    <mergeCell ref="A99:P99"/>
    <mergeCell ref="Q99:U99"/>
    <mergeCell ref="V99:Z99"/>
    <mergeCell ref="AA99:AF99"/>
    <mergeCell ref="AG99:AK99"/>
    <mergeCell ref="AL99:AP99"/>
    <mergeCell ref="AQ99:AV99"/>
    <mergeCell ref="AW99:BA99"/>
    <mergeCell ref="BB99:BF99"/>
    <mergeCell ref="BG99:BL99"/>
    <mergeCell ref="A98:P98"/>
    <mergeCell ref="Q98:U98"/>
    <mergeCell ref="V98:Z98"/>
    <mergeCell ref="AA98:AF98"/>
    <mergeCell ref="AG98:AK98"/>
    <mergeCell ref="AL98:AP98"/>
    <mergeCell ref="AQ98:AV98"/>
    <mergeCell ref="AW98:BA98"/>
    <mergeCell ref="BB98:BF98"/>
    <mergeCell ref="A95:BL95"/>
    <mergeCell ref="A96:P97"/>
    <mergeCell ref="Q96:AF96"/>
    <mergeCell ref="AG96:AV96"/>
    <mergeCell ref="AW96:BL96"/>
    <mergeCell ref="Q97:U97"/>
    <mergeCell ref="V97:Z97"/>
    <mergeCell ref="AA97:AF97"/>
    <mergeCell ref="AG97:AK97"/>
    <mergeCell ref="AL97:AP97"/>
    <mergeCell ref="AQ97:AV97"/>
    <mergeCell ref="AW97:BA97"/>
    <mergeCell ref="BB97:BF97"/>
    <mergeCell ref="BG97:BL97"/>
    <mergeCell ref="AU42:AY42"/>
    <mergeCell ref="AZ42:BC42"/>
    <mergeCell ref="BD42:BH42"/>
    <mergeCell ref="BI42:BM42"/>
    <mergeCell ref="BN42:BQ42"/>
    <mergeCell ref="A94:BL94"/>
    <mergeCell ref="A43:B43"/>
    <mergeCell ref="AZ41:BC41"/>
    <mergeCell ref="BD41:BH41"/>
    <mergeCell ref="BI41:BM41"/>
    <mergeCell ref="BN41:BQ41"/>
    <mergeCell ref="A42:B42"/>
    <mergeCell ref="C42:Z42"/>
    <mergeCell ref="AA42:AE42"/>
    <mergeCell ref="AF42:AJ42"/>
    <mergeCell ref="AK42:AO42"/>
    <mergeCell ref="AP42:AT42"/>
    <mergeCell ref="A47:B47"/>
    <mergeCell ref="A46:B46"/>
    <mergeCell ref="C46:Z46"/>
    <mergeCell ref="AA46:AE46"/>
    <mergeCell ref="AF46:AJ46"/>
    <mergeCell ref="AK46:AO46"/>
    <mergeCell ref="AP46:AT46"/>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10">
    <cfRule type="cellIs" dxfId="751" priority="97" stopIfTrue="1" operator="equal">
      <formula>$C109</formula>
    </cfRule>
  </conditionalFormatting>
  <conditionalFormatting sqref="A110:B110">
    <cfRule type="cellIs" dxfId="750" priority="98" stopIfTrue="1" operator="equal">
      <formula>0</formula>
    </cfRule>
  </conditionalFormatting>
  <conditionalFormatting sqref="C111">
    <cfRule type="cellIs" dxfId="749" priority="95" stopIfTrue="1" operator="equal">
      <formula>$C110</formula>
    </cfRule>
  </conditionalFormatting>
  <conditionalFormatting sqref="A111:B111">
    <cfRule type="cellIs" dxfId="748" priority="96" stopIfTrue="1" operator="equal">
      <formula>0</formula>
    </cfRule>
  </conditionalFormatting>
  <conditionalFormatting sqref="C112">
    <cfRule type="cellIs" dxfId="747" priority="93" stopIfTrue="1" operator="equal">
      <formula>$C111</formula>
    </cfRule>
  </conditionalFormatting>
  <conditionalFormatting sqref="A112:B112">
    <cfRule type="cellIs" dxfId="746" priority="94" stopIfTrue="1" operator="equal">
      <formula>0</formula>
    </cfRule>
  </conditionalFormatting>
  <conditionalFormatting sqref="C113">
    <cfRule type="cellIs" dxfId="745" priority="91" stopIfTrue="1" operator="equal">
      <formula>$C112</formula>
    </cfRule>
  </conditionalFormatting>
  <conditionalFormatting sqref="A113:B113">
    <cfRule type="cellIs" dxfId="744" priority="92" stopIfTrue="1" operator="equal">
      <formula>0</formula>
    </cfRule>
  </conditionalFormatting>
  <conditionalFormatting sqref="C114">
    <cfRule type="cellIs" dxfId="743" priority="89" stopIfTrue="1" operator="equal">
      <formula>$C113</formula>
    </cfRule>
  </conditionalFormatting>
  <conditionalFormatting sqref="A114:B114">
    <cfRule type="cellIs" dxfId="742" priority="90" stopIfTrue="1" operator="equal">
      <formula>0</formula>
    </cfRule>
  </conditionalFormatting>
  <conditionalFormatting sqref="C115">
    <cfRule type="cellIs" dxfId="741" priority="87" stopIfTrue="1" operator="equal">
      <formula>$C114</formula>
    </cfRule>
  </conditionalFormatting>
  <conditionalFormatting sqref="A115:B115">
    <cfRule type="cellIs" dxfId="740" priority="88" stopIfTrue="1" operator="equal">
      <formula>0</formula>
    </cfRule>
  </conditionalFormatting>
  <conditionalFormatting sqref="C116">
    <cfRule type="cellIs" dxfId="739" priority="85" stopIfTrue="1" operator="equal">
      <formula>$C115</formula>
    </cfRule>
  </conditionalFormatting>
  <conditionalFormatting sqref="A116:B116">
    <cfRule type="cellIs" dxfId="738" priority="86" stopIfTrue="1" operator="equal">
      <formula>0</formula>
    </cfRule>
  </conditionalFormatting>
  <conditionalFormatting sqref="C117">
    <cfRule type="cellIs" dxfId="737" priority="83" stopIfTrue="1" operator="equal">
      <formula>$C116</formula>
    </cfRule>
  </conditionalFormatting>
  <conditionalFormatting sqref="A117:B117">
    <cfRule type="cellIs" dxfId="736" priority="84" stopIfTrue="1" operator="equal">
      <formula>0</formula>
    </cfRule>
  </conditionalFormatting>
  <conditionalFormatting sqref="C118">
    <cfRule type="cellIs" dxfId="735" priority="81" stopIfTrue="1" operator="equal">
      <formula>$C117</formula>
    </cfRule>
  </conditionalFormatting>
  <conditionalFormatting sqref="A118:B118">
    <cfRule type="cellIs" dxfId="734" priority="82" stopIfTrue="1" operator="equal">
      <formula>0</formula>
    </cfRule>
  </conditionalFormatting>
  <conditionalFormatting sqref="C119">
    <cfRule type="cellIs" dxfId="733" priority="79" stopIfTrue="1" operator="equal">
      <formula>$C118</formula>
    </cfRule>
  </conditionalFormatting>
  <conditionalFormatting sqref="A119:B119">
    <cfRule type="cellIs" dxfId="732" priority="80" stopIfTrue="1" operator="equal">
      <formula>0</formula>
    </cfRule>
  </conditionalFormatting>
  <conditionalFormatting sqref="C120">
    <cfRule type="cellIs" dxfId="731" priority="77" stopIfTrue="1" operator="equal">
      <formula>$C119</formula>
    </cfRule>
  </conditionalFormatting>
  <conditionalFormatting sqref="A120:B120">
    <cfRule type="cellIs" dxfId="730" priority="78" stopIfTrue="1" operator="equal">
      <formula>0</formula>
    </cfRule>
  </conditionalFormatting>
  <conditionalFormatting sqref="C121">
    <cfRule type="cellIs" dxfId="729" priority="75" stopIfTrue="1" operator="equal">
      <formula>$C120</formula>
    </cfRule>
  </conditionalFormatting>
  <conditionalFormatting sqref="A121:B121">
    <cfRule type="cellIs" dxfId="728" priority="76" stopIfTrue="1" operator="equal">
      <formula>0</formula>
    </cfRule>
  </conditionalFormatting>
  <conditionalFormatting sqref="C122">
    <cfRule type="cellIs" dxfId="727" priority="73" stopIfTrue="1" operator="equal">
      <formula>$C121</formula>
    </cfRule>
  </conditionalFormatting>
  <conditionalFormatting sqref="A122:B122">
    <cfRule type="cellIs" dxfId="726" priority="74" stopIfTrue="1" operator="equal">
      <formula>0</formula>
    </cfRule>
  </conditionalFormatting>
  <conditionalFormatting sqref="C123">
    <cfRule type="cellIs" dxfId="725" priority="71" stopIfTrue="1" operator="equal">
      <formula>$C122</formula>
    </cfRule>
  </conditionalFormatting>
  <conditionalFormatting sqref="A123:B123">
    <cfRule type="cellIs" dxfId="724" priority="72" stopIfTrue="1" operator="equal">
      <formula>0</formula>
    </cfRule>
  </conditionalFormatting>
  <conditionalFormatting sqref="C124">
    <cfRule type="cellIs" dxfId="723" priority="69" stopIfTrue="1" operator="equal">
      <formula>$C123</formula>
    </cfRule>
  </conditionalFormatting>
  <conditionalFormatting sqref="A124:B124">
    <cfRule type="cellIs" dxfId="722" priority="70" stopIfTrue="1" operator="equal">
      <formula>0</formula>
    </cfRule>
  </conditionalFormatting>
  <conditionalFormatting sqref="C125">
    <cfRule type="cellIs" dxfId="721" priority="67" stopIfTrue="1" operator="equal">
      <formula>$C124</formula>
    </cfRule>
  </conditionalFormatting>
  <conditionalFormatting sqref="A125:B125">
    <cfRule type="cellIs" dxfId="720" priority="68" stopIfTrue="1" operator="equal">
      <formula>0</formula>
    </cfRule>
  </conditionalFormatting>
  <conditionalFormatting sqref="C126">
    <cfRule type="cellIs" dxfId="719" priority="65" stopIfTrue="1" operator="equal">
      <formula>$C125</formula>
    </cfRule>
  </conditionalFormatting>
  <conditionalFormatting sqref="A126:B126">
    <cfRule type="cellIs" dxfId="718" priority="66" stopIfTrue="1" operator="equal">
      <formula>0</formula>
    </cfRule>
  </conditionalFormatting>
  <conditionalFormatting sqref="C127">
    <cfRule type="cellIs" dxfId="717" priority="63" stopIfTrue="1" operator="equal">
      <formula>$C126</formula>
    </cfRule>
  </conditionalFormatting>
  <conditionalFormatting sqref="A127:B127">
    <cfRule type="cellIs" dxfId="716" priority="64" stopIfTrue="1" operator="equal">
      <formula>0</formula>
    </cfRule>
  </conditionalFormatting>
  <conditionalFormatting sqref="C128">
    <cfRule type="cellIs" dxfId="715" priority="61" stopIfTrue="1" operator="equal">
      <formula>$C127</formula>
    </cfRule>
  </conditionalFormatting>
  <conditionalFormatting sqref="A128:B128">
    <cfRule type="cellIs" dxfId="714" priority="62" stopIfTrue="1" operator="equal">
      <formula>0</formula>
    </cfRule>
  </conditionalFormatting>
  <conditionalFormatting sqref="C129">
    <cfRule type="cellIs" dxfId="713" priority="59" stopIfTrue="1" operator="equal">
      <formula>$C128</formula>
    </cfRule>
  </conditionalFormatting>
  <conditionalFormatting sqref="A129:B129">
    <cfRule type="cellIs" dxfId="712" priority="60" stopIfTrue="1" operator="equal">
      <formula>0</formula>
    </cfRule>
  </conditionalFormatting>
  <conditionalFormatting sqref="C130">
    <cfRule type="cellIs" dxfId="711" priority="57" stopIfTrue="1" operator="equal">
      <formula>$C129</formula>
    </cfRule>
  </conditionalFormatting>
  <conditionalFormatting sqref="A130:B130">
    <cfRule type="cellIs" dxfId="710" priority="58" stopIfTrue="1" operator="equal">
      <formula>0</formula>
    </cfRule>
  </conditionalFormatting>
  <conditionalFormatting sqref="C131">
    <cfRule type="cellIs" dxfId="709" priority="55" stopIfTrue="1" operator="equal">
      <formula>$C130</formula>
    </cfRule>
  </conditionalFormatting>
  <conditionalFormatting sqref="A131:B131">
    <cfRule type="cellIs" dxfId="708" priority="56" stopIfTrue="1" operator="equal">
      <formula>0</formula>
    </cfRule>
  </conditionalFormatting>
  <conditionalFormatting sqref="C132">
    <cfRule type="cellIs" dxfId="707" priority="53" stopIfTrue="1" operator="equal">
      <formula>$C131</formula>
    </cfRule>
  </conditionalFormatting>
  <conditionalFormatting sqref="A132:B132">
    <cfRule type="cellIs" dxfId="706" priority="54" stopIfTrue="1" operator="equal">
      <formula>0</formula>
    </cfRule>
  </conditionalFormatting>
  <conditionalFormatting sqref="C133">
    <cfRule type="cellIs" dxfId="705" priority="51" stopIfTrue="1" operator="equal">
      <formula>$C132</formula>
    </cfRule>
  </conditionalFormatting>
  <conditionalFormatting sqref="A133:B133">
    <cfRule type="cellIs" dxfId="704" priority="52" stopIfTrue="1" operator="equal">
      <formula>0</formula>
    </cfRule>
  </conditionalFormatting>
  <conditionalFormatting sqref="C134">
    <cfRule type="cellIs" dxfId="703" priority="49" stopIfTrue="1" operator="equal">
      <formula>$C133</formula>
    </cfRule>
  </conditionalFormatting>
  <conditionalFormatting sqref="A134:B134">
    <cfRule type="cellIs" dxfId="702" priority="50" stopIfTrue="1" operator="equal">
      <formula>0</formula>
    </cfRule>
  </conditionalFormatting>
  <conditionalFormatting sqref="C135">
    <cfRule type="cellIs" dxfId="701" priority="47" stopIfTrue="1" operator="equal">
      <formula>$C134</formula>
    </cfRule>
  </conditionalFormatting>
  <conditionalFormatting sqref="A135:B135">
    <cfRule type="cellIs" dxfId="700" priority="48" stopIfTrue="1" operator="equal">
      <formula>0</formula>
    </cfRule>
  </conditionalFormatting>
  <conditionalFormatting sqref="C136">
    <cfRule type="cellIs" dxfId="699" priority="45" stopIfTrue="1" operator="equal">
      <formula>$C135</formula>
    </cfRule>
  </conditionalFormatting>
  <conditionalFormatting sqref="A136:B136">
    <cfRule type="cellIs" dxfId="698" priority="46" stopIfTrue="1" operator="equal">
      <formula>0</formula>
    </cfRule>
  </conditionalFormatting>
  <conditionalFormatting sqref="C137">
    <cfRule type="cellIs" dxfId="697" priority="43" stopIfTrue="1" operator="equal">
      <formula>$C136</formula>
    </cfRule>
  </conditionalFormatting>
  <conditionalFormatting sqref="A137:B137">
    <cfRule type="cellIs" dxfId="696" priority="44" stopIfTrue="1" operator="equal">
      <formula>0</formula>
    </cfRule>
  </conditionalFormatting>
  <conditionalFormatting sqref="C138">
    <cfRule type="cellIs" dxfId="695" priority="41" stopIfTrue="1" operator="equal">
      <formula>$C137</formula>
    </cfRule>
  </conditionalFormatting>
  <conditionalFormatting sqref="A138:B138">
    <cfRule type="cellIs" dxfId="694" priority="42" stopIfTrue="1" operator="equal">
      <formula>0</formula>
    </cfRule>
  </conditionalFormatting>
  <conditionalFormatting sqref="C139">
    <cfRule type="cellIs" dxfId="693" priority="39" stopIfTrue="1" operator="equal">
      <formula>$C138</formula>
    </cfRule>
  </conditionalFormatting>
  <conditionalFormatting sqref="A139:B139">
    <cfRule type="cellIs" dxfId="692" priority="40" stopIfTrue="1" operator="equal">
      <formula>0</formula>
    </cfRule>
  </conditionalFormatting>
  <conditionalFormatting sqref="C140">
    <cfRule type="cellIs" dxfId="691" priority="37" stopIfTrue="1" operator="equal">
      <formula>$C139</formula>
    </cfRule>
  </conditionalFormatting>
  <conditionalFormatting sqref="A140:B140">
    <cfRule type="cellIs" dxfId="690" priority="38" stopIfTrue="1" operator="equal">
      <formula>0</formula>
    </cfRule>
  </conditionalFormatting>
  <conditionalFormatting sqref="C141">
    <cfRule type="cellIs" dxfId="689" priority="35" stopIfTrue="1" operator="equal">
      <formula>$C140</formula>
    </cfRule>
  </conditionalFormatting>
  <conditionalFormatting sqref="A141:B141">
    <cfRule type="cellIs" dxfId="688" priority="36" stopIfTrue="1" operator="equal">
      <formula>0</formula>
    </cfRule>
  </conditionalFormatting>
  <conditionalFormatting sqref="C142">
    <cfRule type="cellIs" dxfId="687" priority="33" stopIfTrue="1" operator="equal">
      <formula>$C141</formula>
    </cfRule>
  </conditionalFormatting>
  <conditionalFormatting sqref="A142:B142">
    <cfRule type="cellIs" dxfId="686" priority="34" stopIfTrue="1" operator="equal">
      <formula>0</formula>
    </cfRule>
  </conditionalFormatting>
  <conditionalFormatting sqref="C143">
    <cfRule type="cellIs" dxfId="685" priority="31" stopIfTrue="1" operator="equal">
      <formula>$C142</formula>
    </cfRule>
  </conditionalFormatting>
  <conditionalFormatting sqref="A143:B143">
    <cfRule type="cellIs" dxfId="684" priority="32" stopIfTrue="1" operator="equal">
      <formula>0</formula>
    </cfRule>
  </conditionalFormatting>
  <conditionalFormatting sqref="C144">
    <cfRule type="cellIs" dxfId="683" priority="29" stopIfTrue="1" operator="equal">
      <formula>$C143</formula>
    </cfRule>
  </conditionalFormatting>
  <conditionalFormatting sqref="A144:B144">
    <cfRule type="cellIs" dxfId="682" priority="30" stopIfTrue="1" operator="equal">
      <formula>0</formula>
    </cfRule>
  </conditionalFormatting>
  <conditionalFormatting sqref="C145">
    <cfRule type="cellIs" dxfId="681" priority="27" stopIfTrue="1" operator="equal">
      <formula>$C144</formula>
    </cfRule>
  </conditionalFormatting>
  <conditionalFormatting sqref="A145:B145">
    <cfRule type="cellIs" dxfId="680" priority="28" stopIfTrue="1" operator="equal">
      <formula>0</formula>
    </cfRule>
  </conditionalFormatting>
  <conditionalFormatting sqref="C146">
    <cfRule type="cellIs" dxfId="679" priority="25" stopIfTrue="1" operator="equal">
      <formula>$C145</formula>
    </cfRule>
  </conditionalFormatting>
  <conditionalFormatting sqref="A146:B146">
    <cfRule type="cellIs" dxfId="678" priority="26" stopIfTrue="1" operator="equal">
      <formula>0</formula>
    </cfRule>
  </conditionalFormatting>
  <conditionalFormatting sqref="C147">
    <cfRule type="cellIs" dxfId="677" priority="23" stopIfTrue="1" operator="equal">
      <formula>$C146</formula>
    </cfRule>
  </conditionalFormatting>
  <conditionalFormatting sqref="A147:B147">
    <cfRule type="cellIs" dxfId="676" priority="24" stopIfTrue="1" operator="equal">
      <formula>0</formula>
    </cfRule>
  </conditionalFormatting>
  <conditionalFormatting sqref="C148">
    <cfRule type="cellIs" dxfId="675" priority="21" stopIfTrue="1" operator="equal">
      <formula>$C147</formula>
    </cfRule>
  </conditionalFormatting>
  <conditionalFormatting sqref="A148:B148">
    <cfRule type="cellIs" dxfId="674" priority="22" stopIfTrue="1" operator="equal">
      <formula>0</formula>
    </cfRule>
  </conditionalFormatting>
  <conditionalFormatting sqref="C149">
    <cfRule type="cellIs" dxfId="673" priority="19" stopIfTrue="1" operator="equal">
      <formula>$C148</formula>
    </cfRule>
  </conditionalFormatting>
  <conditionalFormatting sqref="A149:B149">
    <cfRule type="cellIs" dxfId="672" priority="20" stopIfTrue="1" operator="equal">
      <formula>0</formula>
    </cfRule>
  </conditionalFormatting>
  <conditionalFormatting sqref="C150">
    <cfRule type="cellIs" dxfId="671" priority="17" stopIfTrue="1" operator="equal">
      <formula>$C149</formula>
    </cfRule>
  </conditionalFormatting>
  <conditionalFormatting sqref="A150:B150">
    <cfRule type="cellIs" dxfId="670" priority="18" stopIfTrue="1" operator="equal">
      <formula>0</formula>
    </cfRule>
  </conditionalFormatting>
  <conditionalFormatting sqref="C151">
    <cfRule type="cellIs" dxfId="669" priority="15" stopIfTrue="1" operator="equal">
      <formula>$C150</formula>
    </cfRule>
  </conditionalFormatting>
  <conditionalFormatting sqref="A151:B151">
    <cfRule type="cellIs" dxfId="668" priority="16" stopIfTrue="1" operator="equal">
      <formula>0</formula>
    </cfRule>
  </conditionalFormatting>
  <conditionalFormatting sqref="C152">
    <cfRule type="cellIs" dxfId="667" priority="13" stopIfTrue="1" operator="equal">
      <formula>$C151</formula>
    </cfRule>
  </conditionalFormatting>
  <conditionalFormatting sqref="A152:B152">
    <cfRule type="cellIs" dxfId="666" priority="14" stopIfTrue="1" operator="equal">
      <formula>0</formula>
    </cfRule>
  </conditionalFormatting>
  <conditionalFormatting sqref="C153">
    <cfRule type="cellIs" dxfId="665" priority="11" stopIfTrue="1" operator="equal">
      <formula>$C152</formula>
    </cfRule>
  </conditionalFormatting>
  <conditionalFormatting sqref="A153:B153">
    <cfRule type="cellIs" dxfId="664" priority="12" stopIfTrue="1" operator="equal">
      <formula>0</formula>
    </cfRule>
  </conditionalFormatting>
  <conditionalFormatting sqref="C154">
    <cfRule type="cellIs" dxfId="663" priority="9" stopIfTrue="1" operator="equal">
      <formula>$C153</formula>
    </cfRule>
  </conditionalFormatting>
  <conditionalFormatting sqref="A154:B154">
    <cfRule type="cellIs" dxfId="662" priority="10" stopIfTrue="1" operator="equal">
      <formula>0</formula>
    </cfRule>
  </conditionalFormatting>
  <conditionalFormatting sqref="C155">
    <cfRule type="cellIs" dxfId="661" priority="7" stopIfTrue="1" operator="equal">
      <formula>$C154</formula>
    </cfRule>
  </conditionalFormatting>
  <conditionalFormatting sqref="A155:B155">
    <cfRule type="cellIs" dxfId="660" priority="8" stopIfTrue="1" operator="equal">
      <formula>0</formula>
    </cfRule>
  </conditionalFormatting>
  <conditionalFormatting sqref="C156">
    <cfRule type="cellIs" dxfId="659" priority="5" stopIfTrue="1" operator="equal">
      <formula>$C155</formula>
    </cfRule>
  </conditionalFormatting>
  <conditionalFormatting sqref="A156:B156">
    <cfRule type="cellIs" dxfId="658" priority="6" stopIfTrue="1" operator="equal">
      <formula>0</formula>
    </cfRule>
  </conditionalFormatting>
  <conditionalFormatting sqref="C157">
    <cfRule type="cellIs" dxfId="657" priority="3" stopIfTrue="1" operator="equal">
      <formula>$C156</formula>
    </cfRule>
  </conditionalFormatting>
  <conditionalFormatting sqref="A157:B157">
    <cfRule type="cellIs" dxfId="656"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9"/>
  <sheetViews>
    <sheetView view="pageBreakPreview" topLeftCell="A77" zoomScale="60" zoomScaleNormal="100" workbookViewId="0">
      <selection activeCell="N17" sqref="N17:AS17"/>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344</v>
      </c>
      <c r="C20" s="42"/>
      <c r="D20" s="42"/>
      <c r="E20" s="42"/>
      <c r="F20" s="42"/>
      <c r="G20" s="42"/>
      <c r="H20" s="42"/>
      <c r="I20" s="42"/>
      <c r="J20" s="42"/>
      <c r="K20" s="42"/>
      <c r="L20" s="42"/>
      <c r="M20"/>
      <c r="N20" s="41" t="s">
        <v>346</v>
      </c>
      <c r="O20" s="42"/>
      <c r="P20" s="42"/>
      <c r="Q20" s="42"/>
      <c r="R20" s="42"/>
      <c r="S20" s="42"/>
      <c r="T20" s="42"/>
      <c r="U20" s="42"/>
      <c r="V20" s="42"/>
      <c r="W20" s="42"/>
      <c r="X20" s="42"/>
      <c r="Y20" s="42"/>
      <c r="Z20" s="24"/>
      <c r="AA20" s="41" t="s">
        <v>323</v>
      </c>
      <c r="AB20" s="42"/>
      <c r="AC20" s="42"/>
      <c r="AD20" s="42"/>
      <c r="AE20" s="42"/>
      <c r="AF20" s="42"/>
      <c r="AG20" s="42"/>
      <c r="AH20" s="42"/>
      <c r="AI20" s="42"/>
      <c r="AJ20" s="24"/>
      <c r="AK20" s="47" t="s">
        <v>345</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324</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342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26" customHeight="1" x14ac:dyDescent="0.3">
      <c r="A34" s="56">
        <v>1</v>
      </c>
      <c r="B34" s="56"/>
      <c r="C34" s="56"/>
      <c r="D34" s="56"/>
      <c r="E34" s="56"/>
      <c r="F34" s="56"/>
      <c r="G34" s="60" t="s">
        <v>325</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62" customHeight="1" x14ac:dyDescent="0.3">
      <c r="A42" s="64">
        <v>1</v>
      </c>
      <c r="B42" s="64"/>
      <c r="C42" s="76" t="s">
        <v>326</v>
      </c>
      <c r="D42" s="77"/>
      <c r="E42" s="77"/>
      <c r="F42" s="77"/>
      <c r="G42" s="77"/>
      <c r="H42" s="77"/>
      <c r="I42" s="77"/>
      <c r="J42" s="77"/>
      <c r="K42" s="77"/>
      <c r="L42" s="77"/>
      <c r="M42" s="77"/>
      <c r="N42" s="77"/>
      <c r="O42" s="77"/>
      <c r="P42" s="77"/>
      <c r="Q42" s="77"/>
      <c r="R42" s="77"/>
      <c r="S42" s="77"/>
      <c r="T42" s="77"/>
      <c r="U42" s="77"/>
      <c r="V42" s="77"/>
      <c r="W42" s="77"/>
      <c r="X42" s="77"/>
      <c r="Y42" s="77"/>
      <c r="Z42" s="78"/>
      <c r="AA42" s="73">
        <v>0</v>
      </c>
      <c r="AB42" s="73"/>
      <c r="AC42" s="73"/>
      <c r="AD42" s="73"/>
      <c r="AE42" s="73"/>
      <c r="AF42" s="73">
        <v>3360</v>
      </c>
      <c r="AG42" s="73"/>
      <c r="AH42" s="73"/>
      <c r="AI42" s="73"/>
      <c r="AJ42" s="73"/>
      <c r="AK42" s="73">
        <f>AA42+AF42</f>
        <v>3360</v>
      </c>
      <c r="AL42" s="73"/>
      <c r="AM42" s="73"/>
      <c r="AN42" s="73"/>
      <c r="AO42" s="73"/>
      <c r="AP42" s="73">
        <v>0</v>
      </c>
      <c r="AQ42" s="73"/>
      <c r="AR42" s="73"/>
      <c r="AS42" s="73"/>
      <c r="AT42" s="73"/>
      <c r="AU42" s="73">
        <v>0</v>
      </c>
      <c r="AV42" s="73"/>
      <c r="AW42" s="73"/>
      <c r="AX42" s="73"/>
      <c r="AY42" s="73"/>
      <c r="AZ42" s="73">
        <f>AP42+AU42</f>
        <v>0</v>
      </c>
      <c r="BA42" s="73"/>
      <c r="BB42" s="73"/>
      <c r="BC42" s="73"/>
      <c r="BD42" s="73">
        <f>AP42-AA42</f>
        <v>0</v>
      </c>
      <c r="BE42" s="73"/>
      <c r="BF42" s="73"/>
      <c r="BG42" s="73"/>
      <c r="BH42" s="73"/>
      <c r="BI42" s="73">
        <f>AU42-AF42</f>
        <v>-3360</v>
      </c>
      <c r="BJ42" s="73"/>
      <c r="BK42" s="73"/>
      <c r="BL42" s="73"/>
      <c r="BM42" s="73"/>
      <c r="BN42" s="73">
        <f>BD42+BI42</f>
        <v>-3360</v>
      </c>
      <c r="BO42" s="73"/>
      <c r="BP42" s="73"/>
      <c r="BQ42" s="73"/>
      <c r="CA42" s="1" t="s">
        <v>22</v>
      </c>
    </row>
    <row r="43" spans="1:80" ht="15.5" customHeight="1" x14ac:dyDescent="0.3">
      <c r="A43" s="64"/>
      <c r="B43" s="64"/>
      <c r="C43" s="76" t="s">
        <v>327</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0</v>
      </c>
      <c r="AB44" s="113"/>
      <c r="AC44" s="113"/>
      <c r="AD44" s="113"/>
      <c r="AE44" s="113"/>
      <c r="AF44" s="113">
        <v>3360</v>
      </c>
      <c r="AG44" s="113"/>
      <c r="AH44" s="113"/>
      <c r="AI44" s="113"/>
      <c r="AJ44" s="113"/>
      <c r="AK44" s="113">
        <f>AA44+AF44</f>
        <v>3360</v>
      </c>
      <c r="AL44" s="113"/>
      <c r="AM44" s="113"/>
      <c r="AN44" s="113"/>
      <c r="AO44" s="113"/>
      <c r="AP44" s="113">
        <v>0</v>
      </c>
      <c r="AQ44" s="113"/>
      <c r="AR44" s="113"/>
      <c r="AS44" s="113"/>
      <c r="AT44" s="113"/>
      <c r="AU44" s="113">
        <v>0</v>
      </c>
      <c r="AV44" s="113"/>
      <c r="AW44" s="113"/>
      <c r="AX44" s="113"/>
      <c r="AY44" s="113"/>
      <c r="AZ44" s="113">
        <f>AP44+AU44</f>
        <v>0</v>
      </c>
      <c r="BA44" s="113"/>
      <c r="BB44" s="113"/>
      <c r="BC44" s="113"/>
      <c r="BD44" s="113">
        <f>AP44-AA44</f>
        <v>0</v>
      </c>
      <c r="BE44" s="113"/>
      <c r="BF44" s="113"/>
      <c r="BG44" s="113"/>
      <c r="BH44" s="113"/>
      <c r="BI44" s="113">
        <f>AU44-AF44</f>
        <v>-3360</v>
      </c>
      <c r="BJ44" s="113"/>
      <c r="BK44" s="113"/>
      <c r="BL44" s="113"/>
      <c r="BM44" s="113"/>
      <c r="BN44" s="113">
        <f>BD44+BI44</f>
        <v>-3360</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31" customHeight="1" x14ac:dyDescent="0.3">
      <c r="A52" s="123" t="s">
        <v>328</v>
      </c>
      <c r="B52" s="77"/>
      <c r="C52" s="77"/>
      <c r="D52" s="77"/>
      <c r="E52" s="77"/>
      <c r="F52" s="77"/>
      <c r="G52" s="77"/>
      <c r="H52" s="77"/>
      <c r="I52" s="77"/>
      <c r="J52" s="77"/>
      <c r="K52" s="77"/>
      <c r="L52" s="77"/>
      <c r="M52" s="77"/>
      <c r="N52" s="77"/>
      <c r="O52" s="77"/>
      <c r="P52" s="78"/>
      <c r="Q52" s="124">
        <v>0</v>
      </c>
      <c r="R52" s="124"/>
      <c r="S52" s="124"/>
      <c r="T52" s="124"/>
      <c r="U52" s="124"/>
      <c r="V52" s="124">
        <v>3360</v>
      </c>
      <c r="W52" s="124"/>
      <c r="X52" s="124"/>
      <c r="Y52" s="124"/>
      <c r="Z52" s="124"/>
      <c r="AA52" s="124">
        <f>Q52+V52</f>
        <v>3360</v>
      </c>
      <c r="AB52" s="124"/>
      <c r="AC52" s="124"/>
      <c r="AD52" s="124"/>
      <c r="AE52" s="124"/>
      <c r="AF52" s="124"/>
      <c r="AG52" s="124">
        <v>0</v>
      </c>
      <c r="AH52" s="124"/>
      <c r="AI52" s="124"/>
      <c r="AJ52" s="124"/>
      <c r="AK52" s="124"/>
      <c r="AL52" s="124">
        <v>0</v>
      </c>
      <c r="AM52" s="124"/>
      <c r="AN52" s="124"/>
      <c r="AO52" s="124"/>
      <c r="AP52" s="124"/>
      <c r="AQ52" s="124">
        <f>AG52+AL52</f>
        <v>0</v>
      </c>
      <c r="AR52" s="124"/>
      <c r="AS52" s="124"/>
      <c r="AT52" s="124"/>
      <c r="AU52" s="124"/>
      <c r="AV52" s="124"/>
      <c r="AW52" s="124">
        <f>AG52-Q52</f>
        <v>0</v>
      </c>
      <c r="AX52" s="124"/>
      <c r="AY52" s="124"/>
      <c r="AZ52" s="124"/>
      <c r="BA52" s="124"/>
      <c r="BB52" s="125">
        <f>AL52-V52</f>
        <v>-3360</v>
      </c>
      <c r="BC52" s="125"/>
      <c r="BD52" s="125"/>
      <c r="BE52" s="125"/>
      <c r="BF52" s="125"/>
      <c r="BG52" s="125">
        <f>AW52+BB52</f>
        <v>-3360</v>
      </c>
      <c r="BH52" s="125"/>
      <c r="BI52" s="125"/>
      <c r="BJ52" s="125"/>
      <c r="BK52" s="125"/>
      <c r="BL52" s="125"/>
      <c r="BM52" s="8"/>
      <c r="BN52" s="8"/>
      <c r="BO52" s="8"/>
      <c r="BP52" s="8"/>
      <c r="BQ52" s="8"/>
      <c r="CA52" s="1" t="s">
        <v>24</v>
      </c>
    </row>
    <row r="53" spans="1:80" ht="15.5" customHeight="1" x14ac:dyDescent="0.3">
      <c r="A53" s="123" t="s">
        <v>327</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0</v>
      </c>
      <c r="R54" s="88"/>
      <c r="S54" s="88"/>
      <c r="T54" s="88"/>
      <c r="U54" s="88"/>
      <c r="V54" s="88">
        <v>3360</v>
      </c>
      <c r="W54" s="88"/>
      <c r="X54" s="88"/>
      <c r="Y54" s="88"/>
      <c r="Z54" s="88"/>
      <c r="AA54" s="88">
        <f>Q54+V54</f>
        <v>3360</v>
      </c>
      <c r="AB54" s="88"/>
      <c r="AC54" s="88"/>
      <c r="AD54" s="88"/>
      <c r="AE54" s="88"/>
      <c r="AF54" s="88"/>
      <c r="AG54" s="88">
        <v>0</v>
      </c>
      <c r="AH54" s="88"/>
      <c r="AI54" s="88"/>
      <c r="AJ54" s="88"/>
      <c r="AK54" s="88"/>
      <c r="AL54" s="88">
        <v>0</v>
      </c>
      <c r="AM54" s="88"/>
      <c r="AN54" s="88"/>
      <c r="AO54" s="88"/>
      <c r="AP54" s="88"/>
      <c r="AQ54" s="88">
        <f>AG54+AL54</f>
        <v>0</v>
      </c>
      <c r="AR54" s="88"/>
      <c r="AS54" s="88"/>
      <c r="AT54" s="88"/>
      <c r="AU54" s="88"/>
      <c r="AV54" s="88"/>
      <c r="AW54" s="88">
        <f>AG54-Q54</f>
        <v>0</v>
      </c>
      <c r="AX54" s="88"/>
      <c r="AY54" s="88"/>
      <c r="AZ54" s="88"/>
      <c r="BA54" s="88"/>
      <c r="BB54" s="89">
        <f>AL54-V54</f>
        <v>-3360</v>
      </c>
      <c r="BC54" s="89"/>
      <c r="BD54" s="89"/>
      <c r="BE54" s="89"/>
      <c r="BF54" s="89"/>
      <c r="BG54" s="89">
        <f>AW54+BB54</f>
        <v>-3360</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169" customHeight="1" x14ac:dyDescent="0.3">
      <c r="A63" s="64">
        <v>1</v>
      </c>
      <c r="B63" s="64"/>
      <c r="C63" s="116" t="s">
        <v>329</v>
      </c>
      <c r="D63" s="77"/>
      <c r="E63" s="77"/>
      <c r="F63" s="77"/>
      <c r="G63" s="77"/>
      <c r="H63" s="77"/>
      <c r="I63" s="78"/>
      <c r="J63" s="117" t="s">
        <v>89</v>
      </c>
      <c r="K63" s="117"/>
      <c r="L63" s="117"/>
      <c r="M63" s="117"/>
      <c r="N63" s="117"/>
      <c r="O63" s="116" t="s">
        <v>262</v>
      </c>
      <c r="P63" s="77"/>
      <c r="Q63" s="77"/>
      <c r="R63" s="77"/>
      <c r="S63" s="77"/>
      <c r="T63" s="77"/>
      <c r="U63" s="77"/>
      <c r="V63" s="77"/>
      <c r="W63" s="77"/>
      <c r="X63" s="78"/>
      <c r="Y63" s="104">
        <v>0</v>
      </c>
      <c r="Z63" s="104"/>
      <c r="AA63" s="104"/>
      <c r="AB63" s="104"/>
      <c r="AC63" s="104"/>
      <c r="AD63" s="104">
        <v>3360</v>
      </c>
      <c r="AE63" s="104"/>
      <c r="AF63" s="104"/>
      <c r="AG63" s="104"/>
      <c r="AH63" s="104"/>
      <c r="AI63" s="104">
        <f>Y63+AD63</f>
        <v>3360</v>
      </c>
      <c r="AJ63" s="104"/>
      <c r="AK63" s="104"/>
      <c r="AL63" s="104"/>
      <c r="AM63" s="104"/>
      <c r="AN63" s="104">
        <v>0</v>
      </c>
      <c r="AO63" s="104"/>
      <c r="AP63" s="104"/>
      <c r="AQ63" s="104"/>
      <c r="AR63" s="104"/>
      <c r="AS63" s="104">
        <v>0</v>
      </c>
      <c r="AT63" s="104"/>
      <c r="AU63" s="104"/>
      <c r="AV63" s="104"/>
      <c r="AW63" s="104"/>
      <c r="AX63" s="105">
        <f>AN63+AS63</f>
        <v>0</v>
      </c>
      <c r="AY63" s="105"/>
      <c r="AZ63" s="105"/>
      <c r="BA63" s="105"/>
      <c r="BB63" s="105"/>
      <c r="BC63" s="105">
        <f>AN63-Y63</f>
        <v>0</v>
      </c>
      <c r="BD63" s="105"/>
      <c r="BE63" s="105"/>
      <c r="BF63" s="105"/>
      <c r="BG63" s="105"/>
      <c r="BH63" s="105">
        <f>AS63-AD63</f>
        <v>-3360</v>
      </c>
      <c r="BI63" s="105"/>
      <c r="BJ63" s="105"/>
      <c r="BK63" s="105"/>
      <c r="BL63" s="105"/>
      <c r="BM63" s="105">
        <f>BC63+BH63</f>
        <v>-3360</v>
      </c>
      <c r="BN63" s="105"/>
      <c r="BO63" s="105"/>
      <c r="BP63" s="105"/>
      <c r="BQ63" s="105"/>
      <c r="BR63" s="11"/>
      <c r="BS63" s="11"/>
      <c r="BT63" s="11"/>
      <c r="BU63" s="11"/>
      <c r="BV63" s="11"/>
      <c r="BW63" s="11"/>
      <c r="BX63" s="11"/>
      <c r="BY63" s="11"/>
      <c r="BZ63" s="9"/>
    </row>
    <row r="64" spans="1:80" ht="26" customHeight="1" x14ac:dyDescent="0.3">
      <c r="A64" s="64"/>
      <c r="B64" s="64"/>
      <c r="C64" s="118" t="s">
        <v>330</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ht="39" customHeight="1" x14ac:dyDescent="0.3">
      <c r="A65" s="64">
        <v>1</v>
      </c>
      <c r="B65" s="64"/>
      <c r="C65" s="118" t="s">
        <v>331</v>
      </c>
      <c r="D65" s="77"/>
      <c r="E65" s="77"/>
      <c r="F65" s="77"/>
      <c r="G65" s="77"/>
      <c r="H65" s="77"/>
      <c r="I65" s="78"/>
      <c r="J65" s="117" t="s">
        <v>332</v>
      </c>
      <c r="K65" s="117"/>
      <c r="L65" s="117"/>
      <c r="M65" s="117"/>
      <c r="N65" s="117"/>
      <c r="O65" s="116" t="s">
        <v>192</v>
      </c>
      <c r="P65" s="77"/>
      <c r="Q65" s="77"/>
      <c r="R65" s="77"/>
      <c r="S65" s="77"/>
      <c r="T65" s="77"/>
      <c r="U65" s="77"/>
      <c r="V65" s="77"/>
      <c r="W65" s="77"/>
      <c r="X65" s="78"/>
      <c r="Y65" s="104">
        <v>0</v>
      </c>
      <c r="Z65" s="104"/>
      <c r="AA65" s="104"/>
      <c r="AB65" s="104"/>
      <c r="AC65" s="104"/>
      <c r="AD65" s="104">
        <v>2</v>
      </c>
      <c r="AE65" s="104"/>
      <c r="AF65" s="104"/>
      <c r="AG65" s="104"/>
      <c r="AH65" s="104"/>
      <c r="AI65" s="104">
        <f>Y65+AD65</f>
        <v>2</v>
      </c>
      <c r="AJ65" s="104"/>
      <c r="AK65" s="104"/>
      <c r="AL65" s="104"/>
      <c r="AM65" s="104"/>
      <c r="AN65" s="104">
        <v>0</v>
      </c>
      <c r="AO65" s="104"/>
      <c r="AP65" s="104"/>
      <c r="AQ65" s="104"/>
      <c r="AR65" s="104"/>
      <c r="AS65" s="104">
        <v>2</v>
      </c>
      <c r="AT65" s="104"/>
      <c r="AU65" s="104"/>
      <c r="AV65" s="104"/>
      <c r="AW65" s="104"/>
      <c r="AX65" s="105">
        <f>AN65+AS65</f>
        <v>2</v>
      </c>
      <c r="AY65" s="105"/>
      <c r="AZ65" s="105"/>
      <c r="BA65" s="105"/>
      <c r="BB65" s="105"/>
      <c r="BC65" s="105">
        <f>AN65-Y65</f>
        <v>0</v>
      </c>
      <c r="BD65" s="105"/>
      <c r="BE65" s="105"/>
      <c r="BF65" s="105"/>
      <c r="BG65" s="105"/>
      <c r="BH65" s="105">
        <f>AS65-AD65</f>
        <v>0</v>
      </c>
      <c r="BI65" s="105"/>
      <c r="BJ65" s="105"/>
      <c r="BK65" s="105"/>
      <c r="BL65" s="105"/>
      <c r="BM65" s="105">
        <f>BC65+BH65</f>
        <v>0</v>
      </c>
      <c r="BN65" s="105"/>
      <c r="BO65" s="105"/>
      <c r="BP65" s="105"/>
      <c r="BQ65" s="105"/>
      <c r="BR65" s="11"/>
      <c r="BS65" s="11"/>
      <c r="BT65" s="11"/>
      <c r="BU65" s="11"/>
      <c r="BV65" s="11"/>
      <c r="BW65" s="11"/>
      <c r="BX65" s="11"/>
      <c r="BY65" s="11"/>
      <c r="BZ65" s="9"/>
    </row>
    <row r="66" spans="1:80" ht="15.5" customHeight="1" x14ac:dyDescent="0.3">
      <c r="A66" s="64"/>
      <c r="B66" s="64"/>
      <c r="C66" s="118" t="s">
        <v>333</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147</v>
      </c>
    </row>
    <row r="67" spans="1:80" s="31" customFormat="1" ht="15" x14ac:dyDescent="0.3">
      <c r="A67" s="98">
        <v>0</v>
      </c>
      <c r="B67" s="98"/>
      <c r="C67" s="120" t="s">
        <v>102</v>
      </c>
      <c r="D67" s="111"/>
      <c r="E67" s="111"/>
      <c r="F67" s="111"/>
      <c r="G67" s="111"/>
      <c r="H67" s="111"/>
      <c r="I67" s="112"/>
      <c r="J67" s="99" t="s">
        <v>87</v>
      </c>
      <c r="K67" s="99"/>
      <c r="L67" s="99"/>
      <c r="M67" s="99"/>
      <c r="N67" s="99"/>
      <c r="O67" s="119" t="s">
        <v>87</v>
      </c>
      <c r="P67" s="111"/>
      <c r="Q67" s="111"/>
      <c r="R67" s="111"/>
      <c r="S67" s="111"/>
      <c r="T67" s="111"/>
      <c r="U67" s="111"/>
      <c r="V67" s="111"/>
      <c r="W67" s="111"/>
      <c r="X67" s="112"/>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1"/>
      <c r="AY67" s="101"/>
      <c r="AZ67" s="101"/>
      <c r="BA67" s="101"/>
      <c r="BB67" s="101"/>
      <c r="BC67" s="101"/>
      <c r="BD67" s="101"/>
      <c r="BE67" s="101"/>
      <c r="BF67" s="101"/>
      <c r="BG67" s="101"/>
      <c r="BH67" s="101"/>
      <c r="BI67" s="101"/>
      <c r="BJ67" s="101"/>
      <c r="BK67" s="101"/>
      <c r="BL67" s="101"/>
      <c r="BM67" s="101"/>
      <c r="BN67" s="101"/>
      <c r="BO67" s="101"/>
      <c r="BP67" s="101"/>
      <c r="BQ67" s="101"/>
      <c r="BR67" s="33"/>
      <c r="BS67" s="33"/>
      <c r="BT67" s="33"/>
      <c r="BU67" s="33"/>
      <c r="BV67" s="33"/>
      <c r="BW67" s="33"/>
      <c r="BX67" s="33"/>
      <c r="BY67" s="33"/>
      <c r="BZ67" s="34"/>
    </row>
    <row r="68" spans="1:80" ht="130" customHeight="1" x14ac:dyDescent="0.3">
      <c r="A68" s="64">
        <v>2</v>
      </c>
      <c r="B68" s="64"/>
      <c r="C68" s="118" t="s">
        <v>334</v>
      </c>
      <c r="D68" s="77"/>
      <c r="E68" s="77"/>
      <c r="F68" s="77"/>
      <c r="G68" s="77"/>
      <c r="H68" s="77"/>
      <c r="I68" s="78"/>
      <c r="J68" s="117" t="s">
        <v>332</v>
      </c>
      <c r="K68" s="117"/>
      <c r="L68" s="117"/>
      <c r="M68" s="117"/>
      <c r="N68" s="117"/>
      <c r="O68" s="116" t="s">
        <v>192</v>
      </c>
      <c r="P68" s="77"/>
      <c r="Q68" s="77"/>
      <c r="R68" s="77"/>
      <c r="S68" s="77"/>
      <c r="T68" s="77"/>
      <c r="U68" s="77"/>
      <c r="V68" s="77"/>
      <c r="W68" s="77"/>
      <c r="X68" s="78"/>
      <c r="Y68" s="104">
        <v>0</v>
      </c>
      <c r="Z68" s="104"/>
      <c r="AA68" s="104"/>
      <c r="AB68" s="104"/>
      <c r="AC68" s="104"/>
      <c r="AD68" s="104">
        <v>2</v>
      </c>
      <c r="AE68" s="104"/>
      <c r="AF68" s="104"/>
      <c r="AG68" s="104"/>
      <c r="AH68" s="104"/>
      <c r="AI68" s="104">
        <f>Y68+AD68</f>
        <v>2</v>
      </c>
      <c r="AJ68" s="104"/>
      <c r="AK68" s="104"/>
      <c r="AL68" s="104"/>
      <c r="AM68" s="104"/>
      <c r="AN68" s="104">
        <v>0</v>
      </c>
      <c r="AO68" s="104"/>
      <c r="AP68" s="104"/>
      <c r="AQ68" s="104"/>
      <c r="AR68" s="104"/>
      <c r="AS68" s="104">
        <v>2</v>
      </c>
      <c r="AT68" s="104"/>
      <c r="AU68" s="104"/>
      <c r="AV68" s="104"/>
      <c r="AW68" s="104"/>
      <c r="AX68" s="105">
        <f>AN68+AS68</f>
        <v>2</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15.5" customHeight="1" x14ac:dyDescent="0.3">
      <c r="A69" s="64"/>
      <c r="B69" s="64"/>
      <c r="C69" s="118" t="s">
        <v>333</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152</v>
      </c>
    </row>
    <row r="70" spans="1:80" s="31" customFormat="1" ht="15" x14ac:dyDescent="0.3">
      <c r="A70" s="98">
        <v>0</v>
      </c>
      <c r="B70" s="98"/>
      <c r="C70" s="120" t="s">
        <v>109</v>
      </c>
      <c r="D70" s="111"/>
      <c r="E70" s="111"/>
      <c r="F70" s="111"/>
      <c r="G70" s="111"/>
      <c r="H70" s="111"/>
      <c r="I70" s="112"/>
      <c r="J70" s="99" t="s">
        <v>87</v>
      </c>
      <c r="K70" s="99"/>
      <c r="L70" s="99"/>
      <c r="M70" s="99"/>
      <c r="N70" s="99"/>
      <c r="O70" s="119" t="s">
        <v>87</v>
      </c>
      <c r="P70" s="111"/>
      <c r="Q70" s="111"/>
      <c r="R70" s="111"/>
      <c r="S70" s="111"/>
      <c r="T70" s="111"/>
      <c r="U70" s="111"/>
      <c r="V70" s="111"/>
      <c r="W70" s="111"/>
      <c r="X70" s="112"/>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AY70" s="101"/>
      <c r="AZ70" s="101"/>
      <c r="BA70" s="101"/>
      <c r="BB70" s="101"/>
      <c r="BC70" s="101"/>
      <c r="BD70" s="101"/>
      <c r="BE70" s="101"/>
      <c r="BF70" s="101"/>
      <c r="BG70" s="101"/>
      <c r="BH70" s="101"/>
      <c r="BI70" s="101"/>
      <c r="BJ70" s="101"/>
      <c r="BK70" s="101"/>
      <c r="BL70" s="101"/>
      <c r="BM70" s="101"/>
      <c r="BN70" s="101"/>
      <c r="BO70" s="101"/>
      <c r="BP70" s="101"/>
      <c r="BQ70" s="101"/>
      <c r="BR70" s="33"/>
      <c r="BS70" s="33"/>
      <c r="BT70" s="33"/>
      <c r="BU70" s="33"/>
      <c r="BV70" s="33"/>
      <c r="BW70" s="33"/>
      <c r="BX70" s="33"/>
      <c r="BY70" s="33"/>
      <c r="BZ70" s="34"/>
    </row>
    <row r="71" spans="1:80" ht="78" customHeight="1" x14ac:dyDescent="0.3">
      <c r="A71" s="64">
        <v>3</v>
      </c>
      <c r="B71" s="64"/>
      <c r="C71" s="118" t="s">
        <v>335</v>
      </c>
      <c r="D71" s="77"/>
      <c r="E71" s="77"/>
      <c r="F71" s="77"/>
      <c r="G71" s="77"/>
      <c r="H71" s="77"/>
      <c r="I71" s="78"/>
      <c r="J71" s="117" t="s">
        <v>89</v>
      </c>
      <c r="K71" s="117"/>
      <c r="L71" s="117"/>
      <c r="M71" s="117"/>
      <c r="N71" s="117"/>
      <c r="O71" s="116" t="s">
        <v>336</v>
      </c>
      <c r="P71" s="77"/>
      <c r="Q71" s="77"/>
      <c r="R71" s="77"/>
      <c r="S71" s="77"/>
      <c r="T71" s="77"/>
      <c r="U71" s="77"/>
      <c r="V71" s="77"/>
      <c r="W71" s="77"/>
      <c r="X71" s="78"/>
      <c r="Y71" s="104">
        <v>0</v>
      </c>
      <c r="Z71" s="104"/>
      <c r="AA71" s="104"/>
      <c r="AB71" s="104"/>
      <c r="AC71" s="104"/>
      <c r="AD71" s="104">
        <v>1680</v>
      </c>
      <c r="AE71" s="104"/>
      <c r="AF71" s="104"/>
      <c r="AG71" s="104"/>
      <c r="AH71" s="104"/>
      <c r="AI71" s="104">
        <f>Y71+AD71</f>
        <v>1680</v>
      </c>
      <c r="AJ71" s="104"/>
      <c r="AK71" s="104"/>
      <c r="AL71" s="104"/>
      <c r="AM71" s="104"/>
      <c r="AN71" s="104">
        <v>0</v>
      </c>
      <c r="AO71" s="104"/>
      <c r="AP71" s="104"/>
      <c r="AQ71" s="104"/>
      <c r="AR71" s="104"/>
      <c r="AS71" s="104">
        <v>0</v>
      </c>
      <c r="AT71" s="104"/>
      <c r="AU71" s="104"/>
      <c r="AV71" s="104"/>
      <c r="AW71" s="104"/>
      <c r="AX71" s="105">
        <f>AN71+AS71</f>
        <v>0</v>
      </c>
      <c r="AY71" s="105"/>
      <c r="AZ71" s="105"/>
      <c r="BA71" s="105"/>
      <c r="BB71" s="105"/>
      <c r="BC71" s="105">
        <f>AN71-Y71</f>
        <v>0</v>
      </c>
      <c r="BD71" s="105"/>
      <c r="BE71" s="105"/>
      <c r="BF71" s="105"/>
      <c r="BG71" s="105"/>
      <c r="BH71" s="105">
        <f>AS71-AD71</f>
        <v>-1680</v>
      </c>
      <c r="BI71" s="105"/>
      <c r="BJ71" s="105"/>
      <c r="BK71" s="105"/>
      <c r="BL71" s="105"/>
      <c r="BM71" s="105">
        <f>BC71+BH71</f>
        <v>-1680</v>
      </c>
      <c r="BN71" s="105"/>
      <c r="BO71" s="105"/>
      <c r="BP71" s="105"/>
      <c r="BQ71" s="105"/>
      <c r="BR71" s="11"/>
      <c r="BS71" s="11"/>
      <c r="BT71" s="11"/>
      <c r="BU71" s="11"/>
      <c r="BV71" s="11"/>
      <c r="BW71" s="11"/>
      <c r="BX71" s="11"/>
      <c r="BY71" s="11"/>
      <c r="BZ71" s="9"/>
    </row>
    <row r="72" spans="1:80" ht="26" customHeight="1" x14ac:dyDescent="0.3">
      <c r="A72" s="64"/>
      <c r="B72" s="64"/>
      <c r="C72" s="118" t="s">
        <v>337</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s="31" customFormat="1" ht="15" x14ac:dyDescent="0.3">
      <c r="A73" s="98">
        <v>0</v>
      </c>
      <c r="B73" s="98"/>
      <c r="C73" s="120" t="s">
        <v>120</v>
      </c>
      <c r="D73" s="111"/>
      <c r="E73" s="111"/>
      <c r="F73" s="111"/>
      <c r="G73" s="111"/>
      <c r="H73" s="111"/>
      <c r="I73" s="112"/>
      <c r="J73" s="99" t="s">
        <v>87</v>
      </c>
      <c r="K73" s="99"/>
      <c r="L73" s="99"/>
      <c r="M73" s="99"/>
      <c r="N73" s="99"/>
      <c r="O73" s="119" t="s">
        <v>87</v>
      </c>
      <c r="P73" s="111"/>
      <c r="Q73" s="111"/>
      <c r="R73" s="111"/>
      <c r="S73" s="111"/>
      <c r="T73" s="111"/>
      <c r="U73" s="111"/>
      <c r="V73" s="111"/>
      <c r="W73" s="111"/>
      <c r="X73" s="112"/>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1"/>
      <c r="AY73" s="101"/>
      <c r="AZ73" s="101"/>
      <c r="BA73" s="101"/>
      <c r="BB73" s="101"/>
      <c r="BC73" s="101"/>
      <c r="BD73" s="101"/>
      <c r="BE73" s="101"/>
      <c r="BF73" s="101"/>
      <c r="BG73" s="101"/>
      <c r="BH73" s="101"/>
      <c r="BI73" s="101"/>
      <c r="BJ73" s="101"/>
      <c r="BK73" s="101"/>
      <c r="BL73" s="101"/>
      <c r="BM73" s="101"/>
      <c r="BN73" s="101"/>
      <c r="BO73" s="101"/>
      <c r="BP73" s="101"/>
      <c r="BQ73" s="101"/>
      <c r="BR73" s="33"/>
      <c r="BS73" s="33"/>
      <c r="BT73" s="33"/>
      <c r="BU73" s="33"/>
      <c r="BV73" s="33"/>
      <c r="BW73" s="33"/>
      <c r="BX73" s="33"/>
      <c r="BY73" s="33"/>
      <c r="BZ73" s="34"/>
    </row>
    <row r="74" spans="1:80" ht="65" customHeight="1" x14ac:dyDescent="0.3">
      <c r="A74" s="64">
        <v>4</v>
      </c>
      <c r="B74" s="64"/>
      <c r="C74" s="118" t="s">
        <v>338</v>
      </c>
      <c r="D74" s="77"/>
      <c r="E74" s="77"/>
      <c r="F74" s="77"/>
      <c r="G74" s="77"/>
      <c r="H74" s="77"/>
      <c r="I74" s="78"/>
      <c r="J74" s="117" t="s">
        <v>122</v>
      </c>
      <c r="K74" s="117"/>
      <c r="L74" s="117"/>
      <c r="M74" s="117"/>
      <c r="N74" s="117"/>
      <c r="O74" s="116" t="s">
        <v>339</v>
      </c>
      <c r="P74" s="77"/>
      <c r="Q74" s="77"/>
      <c r="R74" s="77"/>
      <c r="S74" s="77"/>
      <c r="T74" s="77"/>
      <c r="U74" s="77"/>
      <c r="V74" s="77"/>
      <c r="W74" s="77"/>
      <c r="X74" s="78"/>
      <c r="Y74" s="104">
        <v>0</v>
      </c>
      <c r="Z74" s="104"/>
      <c r="AA74" s="104"/>
      <c r="AB74" s="104"/>
      <c r="AC74" s="104"/>
      <c r="AD74" s="104">
        <v>100</v>
      </c>
      <c r="AE74" s="104"/>
      <c r="AF74" s="104"/>
      <c r="AG74" s="104"/>
      <c r="AH74" s="104"/>
      <c r="AI74" s="104">
        <f>Y74+AD74</f>
        <v>100</v>
      </c>
      <c r="AJ74" s="104"/>
      <c r="AK74" s="104"/>
      <c r="AL74" s="104"/>
      <c r="AM74" s="104"/>
      <c r="AN74" s="104">
        <v>0</v>
      </c>
      <c r="AO74" s="104"/>
      <c r="AP74" s="104"/>
      <c r="AQ74" s="104"/>
      <c r="AR74" s="104"/>
      <c r="AS74" s="104">
        <v>0</v>
      </c>
      <c r="AT74" s="104"/>
      <c r="AU74" s="104"/>
      <c r="AV74" s="104"/>
      <c r="AW74" s="104"/>
      <c r="AX74" s="105">
        <f>AN74+AS74</f>
        <v>0</v>
      </c>
      <c r="AY74" s="105"/>
      <c r="AZ74" s="105"/>
      <c r="BA74" s="105"/>
      <c r="BB74" s="105"/>
      <c r="BC74" s="105">
        <f>AN74-Y74</f>
        <v>0</v>
      </c>
      <c r="BD74" s="105"/>
      <c r="BE74" s="105"/>
      <c r="BF74" s="105"/>
      <c r="BG74" s="105"/>
      <c r="BH74" s="105">
        <f>AS74-AD74</f>
        <v>-100</v>
      </c>
      <c r="BI74" s="105"/>
      <c r="BJ74" s="105"/>
      <c r="BK74" s="105"/>
      <c r="BL74" s="105"/>
      <c r="BM74" s="105">
        <f>BC74+BH74</f>
        <v>-100</v>
      </c>
      <c r="BN74" s="105"/>
      <c r="BO74" s="105"/>
      <c r="BP74" s="105"/>
      <c r="BQ74" s="105"/>
      <c r="BR74" s="11"/>
      <c r="BS74" s="11"/>
      <c r="BT74" s="11"/>
      <c r="BU74" s="11"/>
      <c r="BV74" s="11"/>
      <c r="BW74" s="11"/>
      <c r="BX74" s="11"/>
      <c r="BY74" s="11"/>
      <c r="BZ74" s="9"/>
    </row>
    <row r="75" spans="1:80" ht="15.5" customHeight="1" x14ac:dyDescent="0.3">
      <c r="A75" s="64"/>
      <c r="B75" s="64"/>
      <c r="C75" s="118" t="s">
        <v>340</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153</v>
      </c>
    </row>
    <row r="76" spans="1:80" ht="39" customHeight="1" x14ac:dyDescent="0.3">
      <c r="A76" s="64"/>
      <c r="B76" s="64"/>
      <c r="C76" s="118" t="s">
        <v>341</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7" spans="1:80" ht="39" customHeight="1" x14ac:dyDescent="0.3">
      <c r="A77" s="64"/>
      <c r="B77" s="64"/>
      <c r="C77" s="118" t="s">
        <v>341</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156</v>
      </c>
    </row>
    <row r="79" spans="1:80" ht="16" customHeight="1" x14ac:dyDescent="0.3">
      <c r="A79" s="50" t="s">
        <v>51</v>
      </c>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row>
    <row r="80" spans="1:80" ht="45" customHeight="1" x14ac:dyDescent="0.3">
      <c r="A80" s="102" t="s">
        <v>343</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row>
    <row r="81" spans="1:64" ht="16" customHeight="1" x14ac:dyDescent="0.3">
      <c r="A81" s="17"/>
      <c r="B81" s="17"/>
      <c r="C81" s="17"/>
      <c r="D81" s="17"/>
      <c r="E81" s="17"/>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2" customHeight="1" x14ac:dyDescent="0.3">
      <c r="A82" s="30" t="s">
        <v>65</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6" customHeight="1" x14ac:dyDescent="0.35">
      <c r="A83" s="29"/>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x14ac:dyDescent="0.3">
      <c r="A84" s="107" t="s">
        <v>131</v>
      </c>
      <c r="B84" s="103"/>
      <c r="C84" s="103"/>
      <c r="D84" s="103"/>
      <c r="E84" s="103"/>
      <c r="F84" s="103"/>
      <c r="G84" s="103"/>
      <c r="H84" s="103"/>
      <c r="I84" s="103"/>
      <c r="J84" s="103"/>
      <c r="K84" s="103"/>
      <c r="L84" s="103"/>
      <c r="M84" s="103"/>
      <c r="N84" s="103"/>
      <c r="O84" s="103"/>
      <c r="P84" s="103"/>
      <c r="Q84" s="103"/>
      <c r="R84" s="103"/>
      <c r="S84" s="103"/>
      <c r="T84" s="103"/>
      <c r="U84" s="103"/>
      <c r="V84" s="103"/>
      <c r="W84" s="108"/>
      <c r="X84" s="108"/>
      <c r="Y84" s="108"/>
      <c r="Z84" s="108"/>
      <c r="AA84" s="108"/>
      <c r="AB84" s="108"/>
      <c r="AC84" s="108"/>
      <c r="AD84" s="108"/>
      <c r="AE84" s="108"/>
      <c r="AF84" s="108"/>
      <c r="AG84" s="108"/>
      <c r="AH84" s="108"/>
      <c r="AI84" s="108"/>
      <c r="AJ84" s="108"/>
      <c r="AK84" s="108"/>
      <c r="AL84" s="108"/>
      <c r="AM84" s="108"/>
      <c r="AN84" s="3"/>
      <c r="AO84" s="3"/>
      <c r="AP84" s="109" t="s">
        <v>133</v>
      </c>
      <c r="AQ84" s="44"/>
      <c r="AR84" s="44"/>
      <c r="AS84" s="44"/>
      <c r="AT84" s="44"/>
      <c r="AU84" s="44"/>
      <c r="AV84" s="44"/>
      <c r="AW84" s="44"/>
      <c r="AX84" s="44"/>
      <c r="AY84" s="44"/>
      <c r="AZ84" s="44"/>
      <c r="BA84" s="44"/>
      <c r="BB84" s="44"/>
      <c r="BC84" s="44"/>
      <c r="BD84" s="44"/>
      <c r="BE84" s="44"/>
      <c r="BF84" s="44"/>
      <c r="BG84" s="44"/>
      <c r="BH84" s="44"/>
    </row>
    <row r="85" spans="1:64" x14ac:dyDescent="0.3">
      <c r="W85" s="106" t="s">
        <v>9</v>
      </c>
      <c r="X85" s="106"/>
      <c r="Y85" s="106"/>
      <c r="Z85" s="106"/>
      <c r="AA85" s="106"/>
      <c r="AB85" s="106"/>
      <c r="AC85" s="106"/>
      <c r="AD85" s="106"/>
      <c r="AE85" s="106"/>
      <c r="AF85" s="106"/>
      <c r="AG85" s="106"/>
      <c r="AH85" s="106"/>
      <c r="AI85" s="106"/>
      <c r="AJ85" s="106"/>
      <c r="AK85" s="106"/>
      <c r="AL85" s="106"/>
      <c r="AM85" s="106"/>
      <c r="AN85" s="4"/>
      <c r="AO85" s="4"/>
      <c r="AP85" s="106" t="s">
        <v>10</v>
      </c>
      <c r="AQ85" s="106"/>
      <c r="AR85" s="106"/>
      <c r="AS85" s="106"/>
      <c r="AT85" s="106"/>
      <c r="AU85" s="106"/>
      <c r="AV85" s="106"/>
      <c r="AW85" s="106"/>
      <c r="AX85" s="106"/>
      <c r="AY85" s="106"/>
      <c r="AZ85" s="106"/>
      <c r="BA85" s="106"/>
      <c r="BB85" s="106"/>
      <c r="BC85" s="106"/>
      <c r="BD85" s="106"/>
      <c r="BE85" s="106"/>
      <c r="BF85" s="106"/>
      <c r="BG85" s="106"/>
      <c r="BH85" s="106"/>
    </row>
    <row r="88" spans="1:64" ht="30" customHeight="1" x14ac:dyDescent="0.3">
      <c r="A88" s="107" t="s">
        <v>132</v>
      </c>
      <c r="B88" s="103"/>
      <c r="C88" s="103"/>
      <c r="D88" s="103"/>
      <c r="E88" s="103"/>
      <c r="F88" s="103"/>
      <c r="G88" s="103"/>
      <c r="H88" s="103"/>
      <c r="I88" s="103"/>
      <c r="J88" s="103"/>
      <c r="K88" s="103"/>
      <c r="L88" s="103"/>
      <c r="M88" s="103"/>
      <c r="N88" s="103"/>
      <c r="O88" s="103"/>
      <c r="P88" s="103"/>
      <c r="Q88" s="103"/>
      <c r="R88" s="103"/>
      <c r="S88" s="103"/>
      <c r="T88" s="103"/>
      <c r="U88" s="103"/>
      <c r="V88" s="103"/>
      <c r="W88" s="108"/>
      <c r="X88" s="108"/>
      <c r="Y88" s="108"/>
      <c r="Z88" s="108"/>
      <c r="AA88" s="108"/>
      <c r="AB88" s="108"/>
      <c r="AC88" s="108"/>
      <c r="AD88" s="108"/>
      <c r="AE88" s="108"/>
      <c r="AF88" s="108"/>
      <c r="AG88" s="108"/>
      <c r="AH88" s="108"/>
      <c r="AI88" s="108"/>
      <c r="AJ88" s="108"/>
      <c r="AK88" s="108"/>
      <c r="AL88" s="108"/>
      <c r="AM88" s="108"/>
      <c r="AN88" s="3"/>
      <c r="AO88" s="3"/>
      <c r="AP88" s="109" t="s">
        <v>134</v>
      </c>
      <c r="AQ88" s="44"/>
      <c r="AR88" s="44"/>
      <c r="AS88" s="44"/>
      <c r="AT88" s="44"/>
      <c r="AU88" s="44"/>
      <c r="AV88" s="44"/>
      <c r="AW88" s="44"/>
      <c r="AX88" s="44"/>
      <c r="AY88" s="44"/>
      <c r="AZ88" s="44"/>
      <c r="BA88" s="44"/>
      <c r="BB88" s="44"/>
      <c r="BC88" s="44"/>
      <c r="BD88" s="44"/>
      <c r="BE88" s="44"/>
      <c r="BF88" s="44"/>
      <c r="BG88" s="44"/>
      <c r="BH88" s="44"/>
    </row>
    <row r="89" spans="1:64" x14ac:dyDescent="0.3">
      <c r="W89" s="106" t="s">
        <v>9</v>
      </c>
      <c r="X89" s="106"/>
      <c r="Y89" s="106"/>
      <c r="Z89" s="106"/>
      <c r="AA89" s="106"/>
      <c r="AB89" s="106"/>
      <c r="AC89" s="106"/>
      <c r="AD89" s="106"/>
      <c r="AE89" s="106"/>
      <c r="AF89" s="106"/>
      <c r="AG89" s="106"/>
      <c r="AH89" s="106"/>
      <c r="AI89" s="106"/>
      <c r="AJ89" s="106"/>
      <c r="AK89" s="106"/>
      <c r="AL89" s="106"/>
      <c r="AM89" s="106"/>
      <c r="AN89" s="4"/>
      <c r="AO89" s="4"/>
      <c r="AP89" s="106" t="s">
        <v>10</v>
      </c>
      <c r="AQ89" s="106"/>
      <c r="AR89" s="106"/>
      <c r="AS89" s="106"/>
      <c r="AT89" s="106"/>
      <c r="AU89" s="106"/>
      <c r="AV89" s="106"/>
      <c r="AW89" s="106"/>
      <c r="AX89" s="106"/>
      <c r="AY89" s="106"/>
      <c r="AZ89" s="106"/>
      <c r="BA89" s="106"/>
      <c r="BB89" s="106"/>
      <c r="BC89" s="106"/>
      <c r="BD89" s="106"/>
      <c r="BE89" s="106"/>
      <c r="BF89" s="106"/>
      <c r="BG89" s="106"/>
      <c r="BH89" s="106"/>
    </row>
  </sheetData>
  <mergeCells count="349">
    <mergeCell ref="C72:BQ72"/>
    <mergeCell ref="C75:BQ75"/>
    <mergeCell ref="C76:BQ76"/>
    <mergeCell ref="C77:BQ77"/>
    <mergeCell ref="A77:B77"/>
    <mergeCell ref="A76:B76"/>
    <mergeCell ref="BM74:BQ74"/>
    <mergeCell ref="A75:B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BM68:BQ68"/>
    <mergeCell ref="A69:B69"/>
    <mergeCell ref="AI68:AM68"/>
    <mergeCell ref="AN68:AR68"/>
    <mergeCell ref="AS68:AW68"/>
    <mergeCell ref="AX68:BB68"/>
    <mergeCell ref="BC68:BG68"/>
    <mergeCell ref="BH68:BL68"/>
    <mergeCell ref="C69:BQ69"/>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X62:BB62"/>
    <mergeCell ref="BC62:BG62"/>
    <mergeCell ref="BH62:BL62"/>
    <mergeCell ref="AX65:BB65"/>
    <mergeCell ref="BC65:BG65"/>
    <mergeCell ref="BH65:BL65"/>
    <mergeCell ref="BM65:BQ65"/>
    <mergeCell ref="A66:B66"/>
    <mergeCell ref="A65:B65"/>
    <mergeCell ref="C65:I65"/>
    <mergeCell ref="J65:N65"/>
    <mergeCell ref="O65:X65"/>
    <mergeCell ref="Y65:AC65"/>
    <mergeCell ref="AD65:AH65"/>
    <mergeCell ref="AI65:AM65"/>
    <mergeCell ref="AN65:AR65"/>
    <mergeCell ref="AS65:AW65"/>
    <mergeCell ref="C64:BQ64"/>
    <mergeCell ref="C66:BQ66"/>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9:AM89"/>
    <mergeCell ref="AP89:BH89"/>
    <mergeCell ref="A84:V84"/>
    <mergeCell ref="W84:AM84"/>
    <mergeCell ref="AP84:BH84"/>
    <mergeCell ref="W85:AM85"/>
    <mergeCell ref="AP85:BH85"/>
    <mergeCell ref="A88:V88"/>
    <mergeCell ref="W88:AM88"/>
    <mergeCell ref="AP88:BH88"/>
    <mergeCell ref="BM62:BQ62"/>
    <mergeCell ref="A79:BL79"/>
    <mergeCell ref="A80:BL80"/>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655" priority="33" stopIfTrue="1" operator="equal">
      <formula>$C61</formula>
    </cfRule>
  </conditionalFormatting>
  <conditionalFormatting sqref="A62:B62">
    <cfRule type="cellIs" dxfId="654" priority="34" stopIfTrue="1" operator="equal">
      <formula>0</formula>
    </cfRule>
  </conditionalFormatting>
  <conditionalFormatting sqref="C63">
    <cfRule type="cellIs" dxfId="653" priority="31" stopIfTrue="1" operator="equal">
      <formula>$C62</formula>
    </cfRule>
  </conditionalFormatting>
  <conditionalFormatting sqref="A63:B63">
    <cfRule type="cellIs" dxfId="652" priority="32" stopIfTrue="1" operator="equal">
      <formula>0</formula>
    </cfRule>
  </conditionalFormatting>
  <conditionalFormatting sqref="C64">
    <cfRule type="cellIs" dxfId="651" priority="29" stopIfTrue="1" operator="equal">
      <formula>$C63</formula>
    </cfRule>
  </conditionalFormatting>
  <conditionalFormatting sqref="A64:B64">
    <cfRule type="cellIs" dxfId="650" priority="30" stopIfTrue="1" operator="equal">
      <formula>0</formula>
    </cfRule>
  </conditionalFormatting>
  <conditionalFormatting sqref="C65">
    <cfRule type="cellIs" dxfId="649" priority="27" stopIfTrue="1" operator="equal">
      <formula>$C64</formula>
    </cfRule>
  </conditionalFormatting>
  <conditionalFormatting sqref="A65:B65">
    <cfRule type="cellIs" dxfId="648" priority="28" stopIfTrue="1" operator="equal">
      <formula>0</formula>
    </cfRule>
  </conditionalFormatting>
  <conditionalFormatting sqref="C66">
    <cfRule type="cellIs" dxfId="647" priority="25" stopIfTrue="1" operator="equal">
      <formula>$C65</formula>
    </cfRule>
  </conditionalFormatting>
  <conditionalFormatting sqref="A66:B66">
    <cfRule type="cellIs" dxfId="646" priority="26" stopIfTrue="1" operator="equal">
      <formula>0</formula>
    </cfRule>
  </conditionalFormatting>
  <conditionalFormatting sqref="C67">
    <cfRule type="cellIs" dxfId="645" priority="23" stopIfTrue="1" operator="equal">
      <formula>$C66</formula>
    </cfRule>
  </conditionalFormatting>
  <conditionalFormatting sqref="A67:B67">
    <cfRule type="cellIs" dxfId="644" priority="24" stopIfTrue="1" operator="equal">
      <formula>0</formula>
    </cfRule>
  </conditionalFormatting>
  <conditionalFormatting sqref="C68">
    <cfRule type="cellIs" dxfId="643" priority="21" stopIfTrue="1" operator="equal">
      <formula>$C67</formula>
    </cfRule>
  </conditionalFormatting>
  <conditionalFormatting sqref="A68:B68">
    <cfRule type="cellIs" dxfId="642" priority="22" stopIfTrue="1" operator="equal">
      <formula>0</formula>
    </cfRule>
  </conditionalFormatting>
  <conditionalFormatting sqref="C69">
    <cfRule type="cellIs" dxfId="641" priority="19" stopIfTrue="1" operator="equal">
      <formula>$C68</formula>
    </cfRule>
  </conditionalFormatting>
  <conditionalFormatting sqref="A69:B69">
    <cfRule type="cellIs" dxfId="640" priority="20" stopIfTrue="1" operator="equal">
      <formula>0</formula>
    </cfRule>
  </conditionalFormatting>
  <conditionalFormatting sqref="C70">
    <cfRule type="cellIs" dxfId="639" priority="17" stopIfTrue="1" operator="equal">
      <formula>$C69</formula>
    </cfRule>
  </conditionalFormatting>
  <conditionalFormatting sqref="A70:B70">
    <cfRule type="cellIs" dxfId="638" priority="18" stopIfTrue="1" operator="equal">
      <formula>0</formula>
    </cfRule>
  </conditionalFormatting>
  <conditionalFormatting sqref="C71">
    <cfRule type="cellIs" dxfId="637" priority="15" stopIfTrue="1" operator="equal">
      <formula>$C70</formula>
    </cfRule>
  </conditionalFormatting>
  <conditionalFormatting sqref="A71:B71">
    <cfRule type="cellIs" dxfId="636" priority="16" stopIfTrue="1" operator="equal">
      <formula>0</formula>
    </cfRule>
  </conditionalFormatting>
  <conditionalFormatting sqref="C72">
    <cfRule type="cellIs" dxfId="635" priority="13" stopIfTrue="1" operator="equal">
      <formula>$C71</formula>
    </cfRule>
  </conditionalFormatting>
  <conditionalFormatting sqref="A72:B72">
    <cfRule type="cellIs" dxfId="634" priority="14" stopIfTrue="1" operator="equal">
      <formula>0</formula>
    </cfRule>
  </conditionalFormatting>
  <conditionalFormatting sqref="C73">
    <cfRule type="cellIs" dxfId="633" priority="11" stopIfTrue="1" operator="equal">
      <formula>$C72</formula>
    </cfRule>
  </conditionalFormatting>
  <conditionalFormatting sqref="A73:B73">
    <cfRule type="cellIs" dxfId="632" priority="12" stopIfTrue="1" operator="equal">
      <formula>0</formula>
    </cfRule>
  </conditionalFormatting>
  <conditionalFormatting sqref="C74">
    <cfRule type="cellIs" dxfId="631" priority="9" stopIfTrue="1" operator="equal">
      <formula>$C73</formula>
    </cfRule>
  </conditionalFormatting>
  <conditionalFormatting sqref="A74:B74">
    <cfRule type="cellIs" dxfId="630" priority="10" stopIfTrue="1" operator="equal">
      <formula>0</formula>
    </cfRule>
  </conditionalFormatting>
  <conditionalFormatting sqref="C75">
    <cfRule type="cellIs" dxfId="629" priority="7" stopIfTrue="1" operator="equal">
      <formula>$C74</formula>
    </cfRule>
  </conditionalFormatting>
  <conditionalFormatting sqref="A75:B75">
    <cfRule type="cellIs" dxfId="628" priority="8" stopIfTrue="1" operator="equal">
      <formula>0</formula>
    </cfRule>
  </conditionalFormatting>
  <conditionalFormatting sqref="C76">
    <cfRule type="cellIs" dxfId="627" priority="5" stopIfTrue="1" operator="equal">
      <formula>$C75</formula>
    </cfRule>
  </conditionalFormatting>
  <conditionalFormatting sqref="A76:B76">
    <cfRule type="cellIs" dxfId="626" priority="6" stopIfTrue="1" operator="equal">
      <formula>0</formula>
    </cfRule>
  </conditionalFormatting>
  <conditionalFormatting sqref="C77">
    <cfRule type="cellIs" dxfId="625" priority="3" stopIfTrue="1" operator="equal">
      <formula>$C76</formula>
    </cfRule>
  </conditionalFormatting>
  <conditionalFormatting sqref="A77:B77">
    <cfRule type="cellIs" dxfId="624"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90"/>
  <sheetViews>
    <sheetView view="pageBreakPreview" topLeftCell="A83" zoomScale="60" zoomScaleNormal="100" workbookViewId="0">
      <selection activeCell="N17" sqref="N17:AS17"/>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366</v>
      </c>
      <c r="C20" s="42"/>
      <c r="D20" s="42"/>
      <c r="E20" s="42"/>
      <c r="F20" s="42"/>
      <c r="G20" s="42"/>
      <c r="H20" s="42"/>
      <c r="I20" s="42"/>
      <c r="J20" s="42"/>
      <c r="K20" s="42"/>
      <c r="L20" s="42"/>
      <c r="M20"/>
      <c r="N20" s="41" t="s">
        <v>368</v>
      </c>
      <c r="O20" s="42"/>
      <c r="P20" s="42"/>
      <c r="Q20" s="42"/>
      <c r="R20" s="42"/>
      <c r="S20" s="42"/>
      <c r="T20" s="42"/>
      <c r="U20" s="42"/>
      <c r="V20" s="42"/>
      <c r="W20" s="42"/>
      <c r="X20" s="42"/>
      <c r="Y20" s="42"/>
      <c r="Z20" s="24"/>
      <c r="AA20" s="41" t="s">
        <v>369</v>
      </c>
      <c r="AB20" s="42"/>
      <c r="AC20" s="42"/>
      <c r="AD20" s="42"/>
      <c r="AE20" s="42"/>
      <c r="AF20" s="42"/>
      <c r="AG20" s="42"/>
      <c r="AH20" s="42"/>
      <c r="AI20" s="42"/>
      <c r="AJ20" s="24"/>
      <c r="AK20" s="47" t="s">
        <v>367</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347</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364</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348</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349</v>
      </c>
      <c r="D42" s="77"/>
      <c r="E42" s="77"/>
      <c r="F42" s="77"/>
      <c r="G42" s="77"/>
      <c r="H42" s="77"/>
      <c r="I42" s="77"/>
      <c r="J42" s="77"/>
      <c r="K42" s="77"/>
      <c r="L42" s="77"/>
      <c r="M42" s="77"/>
      <c r="N42" s="77"/>
      <c r="O42" s="77"/>
      <c r="P42" s="77"/>
      <c r="Q42" s="77"/>
      <c r="R42" s="77"/>
      <c r="S42" s="77"/>
      <c r="T42" s="77"/>
      <c r="U42" s="77"/>
      <c r="V42" s="77"/>
      <c r="W42" s="77"/>
      <c r="X42" s="77"/>
      <c r="Y42" s="77"/>
      <c r="Z42" s="78"/>
      <c r="AA42" s="73">
        <v>6803</v>
      </c>
      <c r="AB42" s="73"/>
      <c r="AC42" s="73"/>
      <c r="AD42" s="73"/>
      <c r="AE42" s="73"/>
      <c r="AF42" s="73">
        <v>0</v>
      </c>
      <c r="AG42" s="73"/>
      <c r="AH42" s="73"/>
      <c r="AI42" s="73"/>
      <c r="AJ42" s="73"/>
      <c r="AK42" s="73">
        <f>AA42+AF42</f>
        <v>6803</v>
      </c>
      <c r="AL42" s="73"/>
      <c r="AM42" s="73"/>
      <c r="AN42" s="73"/>
      <c r="AO42" s="73"/>
      <c r="AP42" s="73">
        <v>6802.83</v>
      </c>
      <c r="AQ42" s="73"/>
      <c r="AR42" s="73"/>
      <c r="AS42" s="73"/>
      <c r="AT42" s="73"/>
      <c r="AU42" s="73">
        <v>0</v>
      </c>
      <c r="AV42" s="73"/>
      <c r="AW42" s="73"/>
      <c r="AX42" s="73"/>
      <c r="AY42" s="73"/>
      <c r="AZ42" s="73">
        <f>AP42+AU42</f>
        <v>6802.83</v>
      </c>
      <c r="BA42" s="73"/>
      <c r="BB42" s="73"/>
      <c r="BC42" s="73"/>
      <c r="BD42" s="73">
        <f>AP42-AA42</f>
        <v>-0.17000000000007276</v>
      </c>
      <c r="BE42" s="73"/>
      <c r="BF42" s="73"/>
      <c r="BG42" s="73"/>
      <c r="BH42" s="73"/>
      <c r="BI42" s="73">
        <f>AU42-AF42</f>
        <v>0</v>
      </c>
      <c r="BJ42" s="73"/>
      <c r="BK42" s="73"/>
      <c r="BL42" s="73"/>
      <c r="BM42" s="73"/>
      <c r="BN42" s="73">
        <f>BD42+BI42</f>
        <v>-0.17000000000007276</v>
      </c>
      <c r="BO42" s="73"/>
      <c r="BP42" s="73"/>
      <c r="BQ42" s="73"/>
      <c r="CA42" s="1" t="s">
        <v>22</v>
      </c>
    </row>
    <row r="43" spans="1:80" ht="31" customHeight="1" x14ac:dyDescent="0.3">
      <c r="A43" s="64"/>
      <c r="B43" s="64"/>
      <c r="C43" s="76" t="s">
        <v>350</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6803</v>
      </c>
      <c r="AB44" s="113"/>
      <c r="AC44" s="113"/>
      <c r="AD44" s="113"/>
      <c r="AE44" s="113"/>
      <c r="AF44" s="113">
        <v>0</v>
      </c>
      <c r="AG44" s="113"/>
      <c r="AH44" s="113"/>
      <c r="AI44" s="113"/>
      <c r="AJ44" s="113"/>
      <c r="AK44" s="113">
        <f>AA44+AF44</f>
        <v>6803</v>
      </c>
      <c r="AL44" s="113"/>
      <c r="AM44" s="113"/>
      <c r="AN44" s="113"/>
      <c r="AO44" s="113"/>
      <c r="AP44" s="113">
        <v>6802.83</v>
      </c>
      <c r="AQ44" s="113"/>
      <c r="AR44" s="113"/>
      <c r="AS44" s="113"/>
      <c r="AT44" s="113"/>
      <c r="AU44" s="113">
        <v>0</v>
      </c>
      <c r="AV44" s="113"/>
      <c r="AW44" s="113"/>
      <c r="AX44" s="113"/>
      <c r="AY44" s="113"/>
      <c r="AZ44" s="113">
        <f>AP44+AU44</f>
        <v>6802.83</v>
      </c>
      <c r="BA44" s="113"/>
      <c r="BB44" s="113"/>
      <c r="BC44" s="113"/>
      <c r="BD44" s="113">
        <f>AP44-AA44</f>
        <v>-0.17000000000007276</v>
      </c>
      <c r="BE44" s="113"/>
      <c r="BF44" s="113"/>
      <c r="BG44" s="113"/>
      <c r="BH44" s="113"/>
      <c r="BI44" s="113">
        <f>AU44-AF44</f>
        <v>0</v>
      </c>
      <c r="BJ44" s="113"/>
      <c r="BK44" s="113"/>
      <c r="BL44" s="113"/>
      <c r="BM44" s="113"/>
      <c r="BN44" s="113">
        <f>BD44+BI44</f>
        <v>-0.17000000000007276</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31" customHeight="1" x14ac:dyDescent="0.3">
      <c r="A52" s="123" t="s">
        <v>351</v>
      </c>
      <c r="B52" s="77"/>
      <c r="C52" s="77"/>
      <c r="D52" s="77"/>
      <c r="E52" s="77"/>
      <c r="F52" s="77"/>
      <c r="G52" s="77"/>
      <c r="H52" s="77"/>
      <c r="I52" s="77"/>
      <c r="J52" s="77"/>
      <c r="K52" s="77"/>
      <c r="L52" s="77"/>
      <c r="M52" s="77"/>
      <c r="N52" s="77"/>
      <c r="O52" s="77"/>
      <c r="P52" s="78"/>
      <c r="Q52" s="124">
        <v>6803</v>
      </c>
      <c r="R52" s="124"/>
      <c r="S52" s="124"/>
      <c r="T52" s="124"/>
      <c r="U52" s="124"/>
      <c r="V52" s="124">
        <v>0</v>
      </c>
      <c r="W52" s="124"/>
      <c r="X52" s="124"/>
      <c r="Y52" s="124"/>
      <c r="Z52" s="124"/>
      <c r="AA52" s="124">
        <f>Q52+V52</f>
        <v>6803</v>
      </c>
      <c r="AB52" s="124"/>
      <c r="AC52" s="124"/>
      <c r="AD52" s="124"/>
      <c r="AE52" s="124"/>
      <c r="AF52" s="124"/>
      <c r="AG52" s="124">
        <v>6802.83</v>
      </c>
      <c r="AH52" s="124"/>
      <c r="AI52" s="124"/>
      <c r="AJ52" s="124"/>
      <c r="AK52" s="124"/>
      <c r="AL52" s="124">
        <v>0</v>
      </c>
      <c r="AM52" s="124"/>
      <c r="AN52" s="124"/>
      <c r="AO52" s="124"/>
      <c r="AP52" s="124"/>
      <c r="AQ52" s="124">
        <f>AG52+AL52</f>
        <v>6802.83</v>
      </c>
      <c r="AR52" s="124"/>
      <c r="AS52" s="124"/>
      <c r="AT52" s="124"/>
      <c r="AU52" s="124"/>
      <c r="AV52" s="124"/>
      <c r="AW52" s="124">
        <f>AG52-Q52</f>
        <v>-0.17000000000007276</v>
      </c>
      <c r="AX52" s="124"/>
      <c r="AY52" s="124"/>
      <c r="AZ52" s="124"/>
      <c r="BA52" s="124"/>
      <c r="BB52" s="125">
        <f>AL52-V52</f>
        <v>0</v>
      </c>
      <c r="BC52" s="125"/>
      <c r="BD52" s="125"/>
      <c r="BE52" s="125"/>
      <c r="BF52" s="125"/>
      <c r="BG52" s="125">
        <f>AW52+BB52</f>
        <v>-0.17000000000007276</v>
      </c>
      <c r="BH52" s="125"/>
      <c r="BI52" s="125"/>
      <c r="BJ52" s="125"/>
      <c r="BK52" s="125"/>
      <c r="BL52" s="125"/>
      <c r="BM52" s="8"/>
      <c r="BN52" s="8"/>
      <c r="BO52" s="8"/>
      <c r="BP52" s="8"/>
      <c r="BQ52" s="8"/>
      <c r="CA52" s="1" t="s">
        <v>24</v>
      </c>
    </row>
    <row r="53" spans="1:80" ht="31" customHeight="1" x14ac:dyDescent="0.3">
      <c r="A53" s="123" t="s">
        <v>350</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6803</v>
      </c>
      <c r="R54" s="88"/>
      <c r="S54" s="88"/>
      <c r="T54" s="88"/>
      <c r="U54" s="88"/>
      <c r="V54" s="88">
        <v>0</v>
      </c>
      <c r="W54" s="88"/>
      <c r="X54" s="88"/>
      <c r="Y54" s="88"/>
      <c r="Z54" s="88"/>
      <c r="AA54" s="88">
        <f>Q54+V54</f>
        <v>6803</v>
      </c>
      <c r="AB54" s="88"/>
      <c r="AC54" s="88"/>
      <c r="AD54" s="88"/>
      <c r="AE54" s="88"/>
      <c r="AF54" s="88"/>
      <c r="AG54" s="88">
        <v>6802.83</v>
      </c>
      <c r="AH54" s="88"/>
      <c r="AI54" s="88"/>
      <c r="AJ54" s="88"/>
      <c r="AK54" s="88"/>
      <c r="AL54" s="88">
        <v>0</v>
      </c>
      <c r="AM54" s="88"/>
      <c r="AN54" s="88"/>
      <c r="AO54" s="88"/>
      <c r="AP54" s="88"/>
      <c r="AQ54" s="88">
        <f>AG54+AL54</f>
        <v>6802.83</v>
      </c>
      <c r="AR54" s="88"/>
      <c r="AS54" s="88"/>
      <c r="AT54" s="88"/>
      <c r="AU54" s="88"/>
      <c r="AV54" s="88"/>
      <c r="AW54" s="88">
        <f>AG54-Q54</f>
        <v>-0.17000000000007276</v>
      </c>
      <c r="AX54" s="88"/>
      <c r="AY54" s="88"/>
      <c r="AZ54" s="88"/>
      <c r="BA54" s="88"/>
      <c r="BB54" s="89">
        <f>AL54-V54</f>
        <v>0</v>
      </c>
      <c r="BC54" s="89"/>
      <c r="BD54" s="89"/>
      <c r="BE54" s="89"/>
      <c r="BF54" s="89"/>
      <c r="BG54" s="89">
        <f>AW54+BB54</f>
        <v>-0.17000000000007276</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52" customHeight="1" x14ac:dyDescent="0.3">
      <c r="A63" s="64">
        <v>1</v>
      </c>
      <c r="B63" s="64"/>
      <c r="C63" s="116" t="s">
        <v>352</v>
      </c>
      <c r="D63" s="77"/>
      <c r="E63" s="77"/>
      <c r="F63" s="77"/>
      <c r="G63" s="77"/>
      <c r="H63" s="77"/>
      <c r="I63" s="78"/>
      <c r="J63" s="117" t="s">
        <v>98</v>
      </c>
      <c r="K63" s="117"/>
      <c r="L63" s="117"/>
      <c r="M63" s="117"/>
      <c r="N63" s="117"/>
      <c r="O63" s="116" t="s">
        <v>353</v>
      </c>
      <c r="P63" s="77"/>
      <c r="Q63" s="77"/>
      <c r="R63" s="77"/>
      <c r="S63" s="77"/>
      <c r="T63" s="77"/>
      <c r="U63" s="77"/>
      <c r="V63" s="77"/>
      <c r="W63" s="77"/>
      <c r="X63" s="78"/>
      <c r="Y63" s="104">
        <v>3</v>
      </c>
      <c r="Z63" s="104"/>
      <c r="AA63" s="104"/>
      <c r="AB63" s="104"/>
      <c r="AC63" s="104"/>
      <c r="AD63" s="104">
        <v>0</v>
      </c>
      <c r="AE63" s="104"/>
      <c r="AF63" s="104"/>
      <c r="AG63" s="104"/>
      <c r="AH63" s="104"/>
      <c r="AI63" s="104">
        <f>Y63+AD63</f>
        <v>3</v>
      </c>
      <c r="AJ63" s="104"/>
      <c r="AK63" s="104"/>
      <c r="AL63" s="104"/>
      <c r="AM63" s="104"/>
      <c r="AN63" s="104">
        <v>3</v>
      </c>
      <c r="AO63" s="104"/>
      <c r="AP63" s="104"/>
      <c r="AQ63" s="104"/>
      <c r="AR63" s="104"/>
      <c r="AS63" s="104">
        <v>0</v>
      </c>
      <c r="AT63" s="104"/>
      <c r="AU63" s="104"/>
      <c r="AV63" s="104"/>
      <c r="AW63" s="104"/>
      <c r="AX63" s="105">
        <f>AN63+AS63</f>
        <v>3</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193</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s="31" customFormat="1" ht="15" x14ac:dyDescent="0.3">
      <c r="A65" s="98">
        <v>0</v>
      </c>
      <c r="B65" s="98"/>
      <c r="C65" s="120" t="s">
        <v>102</v>
      </c>
      <c r="D65" s="111"/>
      <c r="E65" s="111"/>
      <c r="F65" s="111"/>
      <c r="G65" s="111"/>
      <c r="H65" s="111"/>
      <c r="I65" s="112"/>
      <c r="J65" s="99" t="s">
        <v>87</v>
      </c>
      <c r="K65" s="99"/>
      <c r="L65" s="99"/>
      <c r="M65" s="99"/>
      <c r="N65" s="99"/>
      <c r="O65" s="119" t="s">
        <v>87</v>
      </c>
      <c r="P65" s="111"/>
      <c r="Q65" s="111"/>
      <c r="R65" s="111"/>
      <c r="S65" s="111"/>
      <c r="T65" s="111"/>
      <c r="U65" s="111"/>
      <c r="V65" s="111"/>
      <c r="W65" s="111"/>
      <c r="X65" s="112"/>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33"/>
      <c r="BS65" s="33"/>
      <c r="BT65" s="33"/>
      <c r="BU65" s="33"/>
      <c r="BV65" s="33"/>
      <c r="BW65" s="33"/>
      <c r="BX65" s="33"/>
      <c r="BY65" s="33"/>
      <c r="BZ65" s="34"/>
    </row>
    <row r="66" spans="1:80" ht="26" customHeight="1" x14ac:dyDescent="0.3">
      <c r="A66" s="64">
        <v>2</v>
      </c>
      <c r="B66" s="64"/>
      <c r="C66" s="118" t="s">
        <v>354</v>
      </c>
      <c r="D66" s="77"/>
      <c r="E66" s="77"/>
      <c r="F66" s="77"/>
      <c r="G66" s="77"/>
      <c r="H66" s="77"/>
      <c r="I66" s="78"/>
      <c r="J66" s="117" t="s">
        <v>98</v>
      </c>
      <c r="K66" s="117"/>
      <c r="L66" s="117"/>
      <c r="M66" s="117"/>
      <c r="N66" s="117"/>
      <c r="O66" s="116" t="s">
        <v>146</v>
      </c>
      <c r="P66" s="77"/>
      <c r="Q66" s="77"/>
      <c r="R66" s="77"/>
      <c r="S66" s="77"/>
      <c r="T66" s="77"/>
      <c r="U66" s="77"/>
      <c r="V66" s="77"/>
      <c r="W66" s="77"/>
      <c r="X66" s="78"/>
      <c r="Y66" s="104">
        <v>2</v>
      </c>
      <c r="Z66" s="104"/>
      <c r="AA66" s="104"/>
      <c r="AB66" s="104"/>
      <c r="AC66" s="104"/>
      <c r="AD66" s="104">
        <v>0</v>
      </c>
      <c r="AE66" s="104"/>
      <c r="AF66" s="104"/>
      <c r="AG66" s="104"/>
      <c r="AH66" s="104"/>
      <c r="AI66" s="104">
        <f>Y66+AD66</f>
        <v>2</v>
      </c>
      <c r="AJ66" s="104"/>
      <c r="AK66" s="104"/>
      <c r="AL66" s="104"/>
      <c r="AM66" s="104"/>
      <c r="AN66" s="104">
        <v>2</v>
      </c>
      <c r="AO66" s="104"/>
      <c r="AP66" s="104"/>
      <c r="AQ66" s="104"/>
      <c r="AR66" s="104"/>
      <c r="AS66" s="104">
        <v>0</v>
      </c>
      <c r="AT66" s="104"/>
      <c r="AU66" s="104"/>
      <c r="AV66" s="104"/>
      <c r="AW66" s="104"/>
      <c r="AX66" s="105">
        <f>AN66+AS66</f>
        <v>2</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80" ht="15.5" customHeight="1" x14ac:dyDescent="0.3">
      <c r="A67" s="64"/>
      <c r="B67" s="64"/>
      <c r="C67" s="118" t="s">
        <v>193</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155</v>
      </c>
    </row>
    <row r="68" spans="1:80" ht="52" customHeight="1" x14ac:dyDescent="0.3">
      <c r="A68" s="64">
        <v>2</v>
      </c>
      <c r="B68" s="64"/>
      <c r="C68" s="118" t="s">
        <v>355</v>
      </c>
      <c r="D68" s="77"/>
      <c r="E68" s="77"/>
      <c r="F68" s="77"/>
      <c r="G68" s="77"/>
      <c r="H68" s="77"/>
      <c r="I68" s="78"/>
      <c r="J68" s="117" t="s">
        <v>98</v>
      </c>
      <c r="K68" s="117"/>
      <c r="L68" s="117"/>
      <c r="M68" s="117"/>
      <c r="N68" s="117"/>
      <c r="O68" s="116" t="s">
        <v>146</v>
      </c>
      <c r="P68" s="77"/>
      <c r="Q68" s="77"/>
      <c r="R68" s="77"/>
      <c r="S68" s="77"/>
      <c r="T68" s="77"/>
      <c r="U68" s="77"/>
      <c r="V68" s="77"/>
      <c r="W68" s="77"/>
      <c r="X68" s="78"/>
      <c r="Y68" s="104">
        <v>3</v>
      </c>
      <c r="Z68" s="104"/>
      <c r="AA68" s="104"/>
      <c r="AB68" s="104"/>
      <c r="AC68" s="104"/>
      <c r="AD68" s="104">
        <v>0</v>
      </c>
      <c r="AE68" s="104"/>
      <c r="AF68" s="104"/>
      <c r="AG68" s="104"/>
      <c r="AH68" s="104"/>
      <c r="AI68" s="104">
        <f>Y68+AD68</f>
        <v>3</v>
      </c>
      <c r="AJ68" s="104"/>
      <c r="AK68" s="104"/>
      <c r="AL68" s="104"/>
      <c r="AM68" s="104"/>
      <c r="AN68" s="104">
        <v>3</v>
      </c>
      <c r="AO68" s="104"/>
      <c r="AP68" s="104"/>
      <c r="AQ68" s="104"/>
      <c r="AR68" s="104"/>
      <c r="AS68" s="104">
        <v>0</v>
      </c>
      <c r="AT68" s="104"/>
      <c r="AU68" s="104"/>
      <c r="AV68" s="104"/>
      <c r="AW68" s="104"/>
      <c r="AX68" s="105">
        <f>AN68+AS68</f>
        <v>3</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15.5" customHeight="1" x14ac:dyDescent="0.3">
      <c r="A69" s="64"/>
      <c r="B69" s="64"/>
      <c r="C69" s="118" t="s">
        <v>193</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152</v>
      </c>
    </row>
    <row r="70" spans="1:80" s="31" customFormat="1" ht="15" x14ac:dyDescent="0.3">
      <c r="A70" s="98">
        <v>0</v>
      </c>
      <c r="B70" s="98"/>
      <c r="C70" s="120" t="s">
        <v>109</v>
      </c>
      <c r="D70" s="111"/>
      <c r="E70" s="111"/>
      <c r="F70" s="111"/>
      <c r="G70" s="111"/>
      <c r="H70" s="111"/>
      <c r="I70" s="112"/>
      <c r="J70" s="99" t="s">
        <v>87</v>
      </c>
      <c r="K70" s="99"/>
      <c r="L70" s="99"/>
      <c r="M70" s="99"/>
      <c r="N70" s="99"/>
      <c r="O70" s="119" t="s">
        <v>87</v>
      </c>
      <c r="P70" s="111"/>
      <c r="Q70" s="111"/>
      <c r="R70" s="111"/>
      <c r="S70" s="111"/>
      <c r="T70" s="111"/>
      <c r="U70" s="111"/>
      <c r="V70" s="111"/>
      <c r="W70" s="111"/>
      <c r="X70" s="112"/>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AY70" s="101"/>
      <c r="AZ70" s="101"/>
      <c r="BA70" s="101"/>
      <c r="BB70" s="101"/>
      <c r="BC70" s="101"/>
      <c r="BD70" s="101"/>
      <c r="BE70" s="101"/>
      <c r="BF70" s="101"/>
      <c r="BG70" s="101"/>
      <c r="BH70" s="101"/>
      <c r="BI70" s="101"/>
      <c r="BJ70" s="101"/>
      <c r="BK70" s="101"/>
      <c r="BL70" s="101"/>
      <c r="BM70" s="101"/>
      <c r="BN70" s="101"/>
      <c r="BO70" s="101"/>
      <c r="BP70" s="101"/>
      <c r="BQ70" s="101"/>
      <c r="BR70" s="33"/>
      <c r="BS70" s="33"/>
      <c r="BT70" s="33"/>
      <c r="BU70" s="33"/>
      <c r="BV70" s="33"/>
      <c r="BW70" s="33"/>
      <c r="BX70" s="33"/>
      <c r="BY70" s="33"/>
      <c r="BZ70" s="34"/>
    </row>
    <row r="71" spans="1:80" ht="39" customHeight="1" x14ac:dyDescent="0.3">
      <c r="A71" s="64">
        <v>3</v>
      </c>
      <c r="B71" s="64"/>
      <c r="C71" s="118" t="s">
        <v>356</v>
      </c>
      <c r="D71" s="77"/>
      <c r="E71" s="77"/>
      <c r="F71" s="77"/>
      <c r="G71" s="77"/>
      <c r="H71" s="77"/>
      <c r="I71" s="78"/>
      <c r="J71" s="117" t="s">
        <v>89</v>
      </c>
      <c r="K71" s="117"/>
      <c r="L71" s="117"/>
      <c r="M71" s="117"/>
      <c r="N71" s="117"/>
      <c r="O71" s="116" t="s">
        <v>357</v>
      </c>
      <c r="P71" s="77"/>
      <c r="Q71" s="77"/>
      <c r="R71" s="77"/>
      <c r="S71" s="77"/>
      <c r="T71" s="77"/>
      <c r="U71" s="77"/>
      <c r="V71" s="77"/>
      <c r="W71" s="77"/>
      <c r="X71" s="78"/>
      <c r="Y71" s="104">
        <v>1135</v>
      </c>
      <c r="Z71" s="104"/>
      <c r="AA71" s="104"/>
      <c r="AB71" s="104"/>
      <c r="AC71" s="104"/>
      <c r="AD71" s="104">
        <v>0</v>
      </c>
      <c r="AE71" s="104"/>
      <c r="AF71" s="104"/>
      <c r="AG71" s="104"/>
      <c r="AH71" s="104"/>
      <c r="AI71" s="104">
        <f>Y71+AD71</f>
        <v>1135</v>
      </c>
      <c r="AJ71" s="104"/>
      <c r="AK71" s="104"/>
      <c r="AL71" s="104"/>
      <c r="AM71" s="104"/>
      <c r="AN71" s="104">
        <v>1135</v>
      </c>
      <c r="AO71" s="104"/>
      <c r="AP71" s="104"/>
      <c r="AQ71" s="104"/>
      <c r="AR71" s="104"/>
      <c r="AS71" s="104">
        <v>0</v>
      </c>
      <c r="AT71" s="104"/>
      <c r="AU71" s="104"/>
      <c r="AV71" s="104"/>
      <c r="AW71" s="104"/>
      <c r="AX71" s="105">
        <f>AN71+AS71</f>
        <v>1135</v>
      </c>
      <c r="AY71" s="105"/>
      <c r="AZ71" s="105"/>
      <c r="BA71" s="105"/>
      <c r="BB71" s="105"/>
      <c r="BC71" s="105">
        <f>AN71-Y71</f>
        <v>0</v>
      </c>
      <c r="BD71" s="105"/>
      <c r="BE71" s="105"/>
      <c r="BF71" s="105"/>
      <c r="BG71" s="105"/>
      <c r="BH71" s="105">
        <f>AS71-AD71</f>
        <v>0</v>
      </c>
      <c r="BI71" s="105"/>
      <c r="BJ71" s="105"/>
      <c r="BK71" s="105"/>
      <c r="BL71" s="105"/>
      <c r="BM71" s="105">
        <f>BC71+BH71</f>
        <v>0</v>
      </c>
      <c r="BN71" s="105"/>
      <c r="BO71" s="105"/>
      <c r="BP71" s="105"/>
      <c r="BQ71" s="105"/>
      <c r="BR71" s="11"/>
      <c r="BS71" s="11"/>
      <c r="BT71" s="11"/>
      <c r="BU71" s="11"/>
      <c r="BV71" s="11"/>
      <c r="BW71" s="11"/>
      <c r="BX71" s="11"/>
      <c r="BY71" s="11"/>
      <c r="BZ71" s="9"/>
    </row>
    <row r="72" spans="1:80" ht="15.5" customHeight="1" x14ac:dyDescent="0.3">
      <c r="A72" s="64"/>
      <c r="B72" s="64"/>
      <c r="C72" s="118" t="s">
        <v>193</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ht="91" customHeight="1" x14ac:dyDescent="0.3">
      <c r="A73" s="64">
        <v>3</v>
      </c>
      <c r="B73" s="64"/>
      <c r="C73" s="118" t="s">
        <v>358</v>
      </c>
      <c r="D73" s="77"/>
      <c r="E73" s="77"/>
      <c r="F73" s="77"/>
      <c r="G73" s="77"/>
      <c r="H73" s="77"/>
      <c r="I73" s="78"/>
      <c r="J73" s="117" t="s">
        <v>89</v>
      </c>
      <c r="K73" s="117"/>
      <c r="L73" s="117"/>
      <c r="M73" s="117"/>
      <c r="N73" s="117"/>
      <c r="O73" s="116" t="s">
        <v>359</v>
      </c>
      <c r="P73" s="77"/>
      <c r="Q73" s="77"/>
      <c r="R73" s="77"/>
      <c r="S73" s="77"/>
      <c r="T73" s="77"/>
      <c r="U73" s="77"/>
      <c r="V73" s="77"/>
      <c r="W73" s="77"/>
      <c r="X73" s="78"/>
      <c r="Y73" s="104">
        <v>1511</v>
      </c>
      <c r="Z73" s="104"/>
      <c r="AA73" s="104"/>
      <c r="AB73" s="104"/>
      <c r="AC73" s="104"/>
      <c r="AD73" s="104">
        <v>0</v>
      </c>
      <c r="AE73" s="104"/>
      <c r="AF73" s="104"/>
      <c r="AG73" s="104"/>
      <c r="AH73" s="104"/>
      <c r="AI73" s="104">
        <f>Y73+AD73</f>
        <v>1511</v>
      </c>
      <c r="AJ73" s="104"/>
      <c r="AK73" s="104"/>
      <c r="AL73" s="104"/>
      <c r="AM73" s="104"/>
      <c r="AN73" s="104">
        <v>1510.94</v>
      </c>
      <c r="AO73" s="104"/>
      <c r="AP73" s="104"/>
      <c r="AQ73" s="104"/>
      <c r="AR73" s="104"/>
      <c r="AS73" s="104">
        <v>0</v>
      </c>
      <c r="AT73" s="104"/>
      <c r="AU73" s="104"/>
      <c r="AV73" s="104"/>
      <c r="AW73" s="104"/>
      <c r="AX73" s="105">
        <f>AN73+AS73</f>
        <v>1510.94</v>
      </c>
      <c r="AY73" s="105"/>
      <c r="AZ73" s="105"/>
      <c r="BA73" s="105"/>
      <c r="BB73" s="105"/>
      <c r="BC73" s="105">
        <f>AN73-Y73</f>
        <v>-5.999999999994543E-2</v>
      </c>
      <c r="BD73" s="105"/>
      <c r="BE73" s="105"/>
      <c r="BF73" s="105"/>
      <c r="BG73" s="105"/>
      <c r="BH73" s="105">
        <f>AS73-AD73</f>
        <v>0</v>
      </c>
      <c r="BI73" s="105"/>
      <c r="BJ73" s="105"/>
      <c r="BK73" s="105"/>
      <c r="BL73" s="105"/>
      <c r="BM73" s="105">
        <f>BC73+BH73</f>
        <v>-5.999999999994543E-2</v>
      </c>
      <c r="BN73" s="105"/>
      <c r="BO73" s="105"/>
      <c r="BP73" s="105"/>
      <c r="BQ73" s="105"/>
      <c r="BR73" s="11"/>
      <c r="BS73" s="11"/>
      <c r="BT73" s="11"/>
      <c r="BU73" s="11"/>
      <c r="BV73" s="11"/>
      <c r="BW73" s="11"/>
      <c r="BX73" s="11"/>
      <c r="BY73" s="11"/>
      <c r="BZ73" s="9"/>
    </row>
    <row r="74" spans="1:80" ht="26" customHeight="1" x14ac:dyDescent="0.3">
      <c r="A74" s="64"/>
      <c r="B74" s="64"/>
      <c r="C74" s="118" t="s">
        <v>360</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5" spans="1:80" s="31" customFormat="1" ht="15" x14ac:dyDescent="0.3">
      <c r="A75" s="98">
        <v>0</v>
      </c>
      <c r="B75" s="98"/>
      <c r="C75" s="120" t="s">
        <v>120</v>
      </c>
      <c r="D75" s="111"/>
      <c r="E75" s="111"/>
      <c r="F75" s="111"/>
      <c r="G75" s="111"/>
      <c r="H75" s="111"/>
      <c r="I75" s="112"/>
      <c r="J75" s="99" t="s">
        <v>87</v>
      </c>
      <c r="K75" s="99"/>
      <c r="L75" s="99"/>
      <c r="M75" s="99"/>
      <c r="N75" s="99"/>
      <c r="O75" s="119" t="s">
        <v>87</v>
      </c>
      <c r="P75" s="111"/>
      <c r="Q75" s="111"/>
      <c r="R75" s="111"/>
      <c r="S75" s="111"/>
      <c r="T75" s="111"/>
      <c r="U75" s="111"/>
      <c r="V75" s="111"/>
      <c r="W75" s="111"/>
      <c r="X75" s="112"/>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1"/>
      <c r="AY75" s="101"/>
      <c r="AZ75" s="101"/>
      <c r="BA75" s="101"/>
      <c r="BB75" s="101"/>
      <c r="BC75" s="101"/>
      <c r="BD75" s="101"/>
      <c r="BE75" s="101"/>
      <c r="BF75" s="101"/>
      <c r="BG75" s="101"/>
      <c r="BH75" s="101"/>
      <c r="BI75" s="101"/>
      <c r="BJ75" s="101"/>
      <c r="BK75" s="101"/>
      <c r="BL75" s="101"/>
      <c r="BM75" s="101"/>
      <c r="BN75" s="101"/>
      <c r="BO75" s="101"/>
      <c r="BP75" s="101"/>
      <c r="BQ75" s="101"/>
      <c r="BR75" s="33"/>
      <c r="BS75" s="33"/>
      <c r="BT75" s="33"/>
      <c r="BU75" s="33"/>
      <c r="BV75" s="33"/>
      <c r="BW75" s="33"/>
      <c r="BX75" s="33"/>
      <c r="BY75" s="33"/>
      <c r="BZ75" s="34"/>
    </row>
    <row r="76" spans="1:80" ht="65" customHeight="1" x14ac:dyDescent="0.3">
      <c r="A76" s="64">
        <v>4</v>
      </c>
      <c r="B76" s="64"/>
      <c r="C76" s="118" t="s">
        <v>361</v>
      </c>
      <c r="D76" s="77"/>
      <c r="E76" s="77"/>
      <c r="F76" s="77"/>
      <c r="G76" s="77"/>
      <c r="H76" s="77"/>
      <c r="I76" s="78"/>
      <c r="J76" s="117" t="s">
        <v>122</v>
      </c>
      <c r="K76" s="117"/>
      <c r="L76" s="117"/>
      <c r="M76" s="117"/>
      <c r="N76" s="117"/>
      <c r="O76" s="116" t="s">
        <v>362</v>
      </c>
      <c r="P76" s="77"/>
      <c r="Q76" s="77"/>
      <c r="R76" s="77"/>
      <c r="S76" s="77"/>
      <c r="T76" s="77"/>
      <c r="U76" s="77"/>
      <c r="V76" s="77"/>
      <c r="W76" s="77"/>
      <c r="X76" s="78"/>
      <c r="Y76" s="104">
        <v>100</v>
      </c>
      <c r="Z76" s="104"/>
      <c r="AA76" s="104"/>
      <c r="AB76" s="104"/>
      <c r="AC76" s="104"/>
      <c r="AD76" s="104">
        <v>0</v>
      </c>
      <c r="AE76" s="104"/>
      <c r="AF76" s="104"/>
      <c r="AG76" s="104"/>
      <c r="AH76" s="104"/>
      <c r="AI76" s="104">
        <f>Y76+AD76</f>
        <v>100</v>
      </c>
      <c r="AJ76" s="104"/>
      <c r="AK76" s="104"/>
      <c r="AL76" s="104"/>
      <c r="AM76" s="104"/>
      <c r="AN76" s="104">
        <v>100</v>
      </c>
      <c r="AO76" s="104"/>
      <c r="AP76" s="104"/>
      <c r="AQ76" s="104"/>
      <c r="AR76" s="104"/>
      <c r="AS76" s="104">
        <v>0</v>
      </c>
      <c r="AT76" s="104"/>
      <c r="AU76" s="104"/>
      <c r="AV76" s="104"/>
      <c r="AW76" s="104"/>
      <c r="AX76" s="105">
        <f>AN76+AS76</f>
        <v>100</v>
      </c>
      <c r="AY76" s="105"/>
      <c r="AZ76" s="105"/>
      <c r="BA76" s="105"/>
      <c r="BB76" s="105"/>
      <c r="BC76" s="105">
        <f>AN76-Y76</f>
        <v>0</v>
      </c>
      <c r="BD76" s="105"/>
      <c r="BE76" s="105"/>
      <c r="BF76" s="105"/>
      <c r="BG76" s="105"/>
      <c r="BH76" s="105">
        <f>AS76-AD76</f>
        <v>0</v>
      </c>
      <c r="BI76" s="105"/>
      <c r="BJ76" s="105"/>
      <c r="BK76" s="105"/>
      <c r="BL76" s="105"/>
      <c r="BM76" s="105">
        <f>BC76+BH76</f>
        <v>0</v>
      </c>
      <c r="BN76" s="105"/>
      <c r="BO76" s="105"/>
      <c r="BP76" s="105"/>
      <c r="BQ76" s="105"/>
      <c r="BR76" s="11"/>
      <c r="BS76" s="11"/>
      <c r="BT76" s="11"/>
      <c r="BU76" s="11"/>
      <c r="BV76" s="11"/>
      <c r="BW76" s="11"/>
      <c r="BX76" s="11"/>
      <c r="BY76" s="11"/>
      <c r="BZ76" s="9"/>
    </row>
    <row r="77" spans="1:80" ht="15.5" customHeight="1" x14ac:dyDescent="0.3">
      <c r="A77" s="64"/>
      <c r="B77" s="64"/>
      <c r="C77" s="118" t="s">
        <v>193</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156</v>
      </c>
    </row>
    <row r="78" spans="1:80" ht="39" customHeight="1" x14ac:dyDescent="0.3">
      <c r="A78" s="64"/>
      <c r="B78" s="64"/>
      <c r="C78" s="118" t="s">
        <v>363</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151</v>
      </c>
    </row>
    <row r="80" spans="1:80" ht="16" customHeight="1" x14ac:dyDescent="0.3">
      <c r="A80" s="50" t="s">
        <v>51</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row>
    <row r="81" spans="1:64" ht="60" customHeight="1" x14ac:dyDescent="0.3">
      <c r="A81" s="102" t="s">
        <v>365</v>
      </c>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row>
    <row r="82" spans="1:64" ht="16" customHeight="1" x14ac:dyDescent="0.3">
      <c r="A82" s="17"/>
      <c r="B82" s="17"/>
      <c r="C82" s="17"/>
      <c r="D82" s="17"/>
      <c r="E82" s="17"/>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2" customHeight="1" x14ac:dyDescent="0.3">
      <c r="A83" s="30" t="s">
        <v>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16" customHeight="1" x14ac:dyDescent="0.35">
      <c r="A84" s="29"/>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5" spans="1:64" ht="42" customHeight="1" x14ac:dyDescent="0.3">
      <c r="A85" s="107" t="s">
        <v>131</v>
      </c>
      <c r="B85" s="103"/>
      <c r="C85" s="103"/>
      <c r="D85" s="103"/>
      <c r="E85" s="103"/>
      <c r="F85" s="103"/>
      <c r="G85" s="103"/>
      <c r="H85" s="103"/>
      <c r="I85" s="103"/>
      <c r="J85" s="103"/>
      <c r="K85" s="103"/>
      <c r="L85" s="103"/>
      <c r="M85" s="103"/>
      <c r="N85" s="103"/>
      <c r="O85" s="103"/>
      <c r="P85" s="103"/>
      <c r="Q85" s="103"/>
      <c r="R85" s="103"/>
      <c r="S85" s="103"/>
      <c r="T85" s="103"/>
      <c r="U85" s="103"/>
      <c r="V85" s="103"/>
      <c r="W85" s="108"/>
      <c r="X85" s="108"/>
      <c r="Y85" s="108"/>
      <c r="Z85" s="108"/>
      <c r="AA85" s="108"/>
      <c r="AB85" s="108"/>
      <c r="AC85" s="108"/>
      <c r="AD85" s="108"/>
      <c r="AE85" s="108"/>
      <c r="AF85" s="108"/>
      <c r="AG85" s="108"/>
      <c r="AH85" s="108"/>
      <c r="AI85" s="108"/>
      <c r="AJ85" s="108"/>
      <c r="AK85" s="108"/>
      <c r="AL85" s="108"/>
      <c r="AM85" s="108"/>
      <c r="AN85" s="3"/>
      <c r="AO85" s="3"/>
      <c r="AP85" s="109" t="s">
        <v>133</v>
      </c>
      <c r="AQ85" s="44"/>
      <c r="AR85" s="44"/>
      <c r="AS85" s="44"/>
      <c r="AT85" s="44"/>
      <c r="AU85" s="44"/>
      <c r="AV85" s="44"/>
      <c r="AW85" s="44"/>
      <c r="AX85" s="44"/>
      <c r="AY85" s="44"/>
      <c r="AZ85" s="44"/>
      <c r="BA85" s="44"/>
      <c r="BB85" s="44"/>
      <c r="BC85" s="44"/>
      <c r="BD85" s="44"/>
      <c r="BE85" s="44"/>
      <c r="BF85" s="44"/>
      <c r="BG85" s="44"/>
      <c r="BH85" s="44"/>
    </row>
    <row r="86" spans="1:64" x14ac:dyDescent="0.3">
      <c r="W86" s="106" t="s">
        <v>9</v>
      </c>
      <c r="X86" s="106"/>
      <c r="Y86" s="106"/>
      <c r="Z86" s="106"/>
      <c r="AA86" s="106"/>
      <c r="AB86" s="106"/>
      <c r="AC86" s="106"/>
      <c r="AD86" s="106"/>
      <c r="AE86" s="106"/>
      <c r="AF86" s="106"/>
      <c r="AG86" s="106"/>
      <c r="AH86" s="106"/>
      <c r="AI86" s="106"/>
      <c r="AJ86" s="106"/>
      <c r="AK86" s="106"/>
      <c r="AL86" s="106"/>
      <c r="AM86" s="106"/>
      <c r="AN86" s="4"/>
      <c r="AO86" s="4"/>
      <c r="AP86" s="106" t="s">
        <v>10</v>
      </c>
      <c r="AQ86" s="106"/>
      <c r="AR86" s="106"/>
      <c r="AS86" s="106"/>
      <c r="AT86" s="106"/>
      <c r="AU86" s="106"/>
      <c r="AV86" s="106"/>
      <c r="AW86" s="106"/>
      <c r="AX86" s="106"/>
      <c r="AY86" s="106"/>
      <c r="AZ86" s="106"/>
      <c r="BA86" s="106"/>
      <c r="BB86" s="106"/>
      <c r="BC86" s="106"/>
      <c r="BD86" s="106"/>
      <c r="BE86" s="106"/>
      <c r="BF86" s="106"/>
      <c r="BG86" s="106"/>
      <c r="BH86" s="106"/>
    </row>
    <row r="89" spans="1:64" ht="30" customHeight="1" x14ac:dyDescent="0.3">
      <c r="A89" s="107" t="s">
        <v>132</v>
      </c>
      <c r="B89" s="103"/>
      <c r="C89" s="103"/>
      <c r="D89" s="103"/>
      <c r="E89" s="103"/>
      <c r="F89" s="103"/>
      <c r="G89" s="103"/>
      <c r="H89" s="103"/>
      <c r="I89" s="103"/>
      <c r="J89" s="103"/>
      <c r="K89" s="103"/>
      <c r="L89" s="103"/>
      <c r="M89" s="103"/>
      <c r="N89" s="103"/>
      <c r="O89" s="103"/>
      <c r="P89" s="103"/>
      <c r="Q89" s="103"/>
      <c r="R89" s="103"/>
      <c r="S89" s="103"/>
      <c r="T89" s="103"/>
      <c r="U89" s="103"/>
      <c r="V89" s="103"/>
      <c r="W89" s="108"/>
      <c r="X89" s="108"/>
      <c r="Y89" s="108"/>
      <c r="Z89" s="108"/>
      <c r="AA89" s="108"/>
      <c r="AB89" s="108"/>
      <c r="AC89" s="108"/>
      <c r="AD89" s="108"/>
      <c r="AE89" s="108"/>
      <c r="AF89" s="108"/>
      <c r="AG89" s="108"/>
      <c r="AH89" s="108"/>
      <c r="AI89" s="108"/>
      <c r="AJ89" s="108"/>
      <c r="AK89" s="108"/>
      <c r="AL89" s="108"/>
      <c r="AM89" s="108"/>
      <c r="AN89" s="3"/>
      <c r="AO89" s="3"/>
      <c r="AP89" s="109" t="s">
        <v>134</v>
      </c>
      <c r="AQ89" s="44"/>
      <c r="AR89" s="44"/>
      <c r="AS89" s="44"/>
      <c r="AT89" s="44"/>
      <c r="AU89" s="44"/>
      <c r="AV89" s="44"/>
      <c r="AW89" s="44"/>
      <c r="AX89" s="44"/>
      <c r="AY89" s="44"/>
      <c r="AZ89" s="44"/>
      <c r="BA89" s="44"/>
      <c r="BB89" s="44"/>
      <c r="BC89" s="44"/>
      <c r="BD89" s="44"/>
      <c r="BE89" s="44"/>
      <c r="BF89" s="44"/>
      <c r="BG89" s="44"/>
      <c r="BH89" s="44"/>
    </row>
    <row r="90" spans="1:64" x14ac:dyDescent="0.3">
      <c r="W90" s="106" t="s">
        <v>9</v>
      </c>
      <c r="X90" s="106"/>
      <c r="Y90" s="106"/>
      <c r="Z90" s="106"/>
      <c r="AA90" s="106"/>
      <c r="AB90" s="106"/>
      <c r="AC90" s="106"/>
      <c r="AD90" s="106"/>
      <c r="AE90" s="106"/>
      <c r="AF90" s="106"/>
      <c r="AG90" s="106"/>
      <c r="AH90" s="106"/>
      <c r="AI90" s="106"/>
      <c r="AJ90" s="106"/>
      <c r="AK90" s="106"/>
      <c r="AL90" s="106"/>
      <c r="AM90" s="106"/>
      <c r="AN90" s="4"/>
      <c r="AO90" s="4"/>
      <c r="AP90" s="106" t="s">
        <v>10</v>
      </c>
      <c r="AQ90" s="106"/>
      <c r="AR90" s="106"/>
      <c r="AS90" s="106"/>
      <c r="AT90" s="106"/>
      <c r="AU90" s="106"/>
      <c r="AV90" s="106"/>
      <c r="AW90" s="106"/>
      <c r="AX90" s="106"/>
      <c r="AY90" s="106"/>
      <c r="AZ90" s="106"/>
      <c r="BA90" s="106"/>
      <c r="BB90" s="106"/>
      <c r="BC90" s="106"/>
      <c r="BD90" s="106"/>
      <c r="BE90" s="106"/>
      <c r="BF90" s="106"/>
      <c r="BG90" s="106"/>
      <c r="BH90" s="106"/>
    </row>
  </sheetData>
  <mergeCells count="362">
    <mergeCell ref="C64:BQ64"/>
    <mergeCell ref="C67:BQ67"/>
    <mergeCell ref="C69:BQ69"/>
    <mergeCell ref="C72:BQ72"/>
    <mergeCell ref="C74:BQ74"/>
    <mergeCell ref="C77:BQ77"/>
    <mergeCell ref="C78:BQ78"/>
    <mergeCell ref="A78:B78"/>
    <mergeCell ref="BM76:BQ76"/>
    <mergeCell ref="A77:B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A73:B73"/>
    <mergeCell ref="C73:I73"/>
    <mergeCell ref="J73:N73"/>
    <mergeCell ref="O73:X73"/>
    <mergeCell ref="Y73:AC73"/>
    <mergeCell ref="AD73:AH73"/>
    <mergeCell ref="AI73:AM73"/>
    <mergeCell ref="AN73:AR73"/>
    <mergeCell ref="AS73:AW73"/>
    <mergeCell ref="AX71:BB71"/>
    <mergeCell ref="BC71:BG71"/>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BM68:BQ68"/>
    <mergeCell ref="A69:B69"/>
    <mergeCell ref="AI68:AM68"/>
    <mergeCell ref="AN68:AR68"/>
    <mergeCell ref="AS68:AW68"/>
    <mergeCell ref="AX68:BB68"/>
    <mergeCell ref="BC68:BG68"/>
    <mergeCell ref="BH68:BL68"/>
    <mergeCell ref="A68:B68"/>
    <mergeCell ref="C68:I68"/>
    <mergeCell ref="J68:N68"/>
    <mergeCell ref="O68:X68"/>
    <mergeCell ref="Y68:AC68"/>
    <mergeCell ref="AD68:AH68"/>
    <mergeCell ref="A66:B66"/>
    <mergeCell ref="C66:I66"/>
    <mergeCell ref="J66:N66"/>
    <mergeCell ref="O66:X66"/>
    <mergeCell ref="Y66:AC66"/>
    <mergeCell ref="AD66:AH66"/>
    <mergeCell ref="A65:B65"/>
    <mergeCell ref="C65:I65"/>
    <mergeCell ref="J65:N65"/>
    <mergeCell ref="O65:X65"/>
    <mergeCell ref="Y65:AC65"/>
    <mergeCell ref="AD65:AH65"/>
    <mergeCell ref="AK44:AO44"/>
    <mergeCell ref="AP44:AT44"/>
    <mergeCell ref="AU44:AY44"/>
    <mergeCell ref="AZ44:BC44"/>
    <mergeCell ref="BD44:BH44"/>
    <mergeCell ref="AI65:AM65"/>
    <mergeCell ref="AN65:AR65"/>
    <mergeCell ref="AS65:AW65"/>
    <mergeCell ref="AX63:BB63"/>
    <mergeCell ref="BC63:BG63"/>
    <mergeCell ref="BH63:BL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W90:AM90"/>
    <mergeCell ref="AP90:BH90"/>
    <mergeCell ref="A85:V85"/>
    <mergeCell ref="W85:AM85"/>
    <mergeCell ref="AP85:BH85"/>
    <mergeCell ref="W86:AM86"/>
    <mergeCell ref="AP86:BH86"/>
    <mergeCell ref="A89:V89"/>
    <mergeCell ref="W89:AM89"/>
    <mergeCell ref="AP89:BH89"/>
    <mergeCell ref="AX62:BB62"/>
    <mergeCell ref="BC62:BG62"/>
    <mergeCell ref="BH62:BL62"/>
    <mergeCell ref="BM62:BQ62"/>
    <mergeCell ref="A80:BL80"/>
    <mergeCell ref="A81:BL81"/>
    <mergeCell ref="AD63:AH63"/>
    <mergeCell ref="AI63:AM63"/>
    <mergeCell ref="AN63:AR63"/>
    <mergeCell ref="AS63:AW63"/>
    <mergeCell ref="BM63:BQ63"/>
    <mergeCell ref="A64:B64"/>
    <mergeCell ref="BM66:BQ66"/>
    <mergeCell ref="A67:B67"/>
    <mergeCell ref="AI66:AM66"/>
    <mergeCell ref="AN66:AR66"/>
    <mergeCell ref="AS66:AW66"/>
    <mergeCell ref="AX66:BB66"/>
    <mergeCell ref="BC66:BG66"/>
    <mergeCell ref="BH66:BL66"/>
    <mergeCell ref="AX65:BB65"/>
    <mergeCell ref="BC65:BG65"/>
    <mergeCell ref="BH65:BL65"/>
    <mergeCell ref="BM65:BQ65"/>
    <mergeCell ref="A62:B62"/>
    <mergeCell ref="C62:I62"/>
    <mergeCell ref="J62:N62"/>
    <mergeCell ref="O62:X62"/>
    <mergeCell ref="Y62:AC62"/>
    <mergeCell ref="AD62:AH62"/>
    <mergeCell ref="AI62:AM62"/>
    <mergeCell ref="AN62:AR62"/>
    <mergeCell ref="AS62:AW62"/>
    <mergeCell ref="AX60:BB60"/>
    <mergeCell ref="BC60:BG60"/>
    <mergeCell ref="BH60:BL60"/>
    <mergeCell ref="BM60:BQ60"/>
    <mergeCell ref="A61:B61"/>
    <mergeCell ref="C61:I61"/>
    <mergeCell ref="J61:N61"/>
    <mergeCell ref="O61:X61"/>
    <mergeCell ref="Y61:AC61"/>
    <mergeCell ref="AD61:AH61"/>
    <mergeCell ref="BM61:BQ61"/>
    <mergeCell ref="AI61:AM61"/>
    <mergeCell ref="AN61:AR61"/>
    <mergeCell ref="AS61:AW61"/>
    <mergeCell ref="AX61:BB61"/>
    <mergeCell ref="BC61:BG61"/>
    <mergeCell ref="BH61:BL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A54:AF54"/>
    <mergeCell ref="AG54:AK54"/>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623" priority="35" stopIfTrue="1" operator="equal">
      <formula>$C61</formula>
    </cfRule>
  </conditionalFormatting>
  <conditionalFormatting sqref="A62:B62">
    <cfRule type="cellIs" dxfId="622" priority="36" stopIfTrue="1" operator="equal">
      <formula>0</formula>
    </cfRule>
  </conditionalFormatting>
  <conditionalFormatting sqref="C63">
    <cfRule type="cellIs" dxfId="621" priority="33" stopIfTrue="1" operator="equal">
      <formula>$C62</formula>
    </cfRule>
  </conditionalFormatting>
  <conditionalFormatting sqref="A63:B63">
    <cfRule type="cellIs" dxfId="620" priority="34" stopIfTrue="1" operator="equal">
      <formula>0</formula>
    </cfRule>
  </conditionalFormatting>
  <conditionalFormatting sqref="C64">
    <cfRule type="cellIs" dxfId="619" priority="31" stopIfTrue="1" operator="equal">
      <formula>$C63</formula>
    </cfRule>
  </conditionalFormatting>
  <conditionalFormatting sqref="A64:B64">
    <cfRule type="cellIs" dxfId="618" priority="32" stopIfTrue="1" operator="equal">
      <formula>0</formula>
    </cfRule>
  </conditionalFormatting>
  <conditionalFormatting sqref="C65">
    <cfRule type="cellIs" dxfId="617" priority="29" stopIfTrue="1" operator="equal">
      <formula>$C64</formula>
    </cfRule>
  </conditionalFormatting>
  <conditionalFormatting sqref="A65:B65">
    <cfRule type="cellIs" dxfId="616" priority="30" stopIfTrue="1" operator="equal">
      <formula>0</formula>
    </cfRule>
  </conditionalFormatting>
  <conditionalFormatting sqref="C66">
    <cfRule type="cellIs" dxfId="615" priority="27" stopIfTrue="1" operator="equal">
      <formula>$C65</formula>
    </cfRule>
  </conditionalFormatting>
  <conditionalFormatting sqref="A66:B66">
    <cfRule type="cellIs" dxfId="614" priority="28" stopIfTrue="1" operator="equal">
      <formula>0</formula>
    </cfRule>
  </conditionalFormatting>
  <conditionalFormatting sqref="C67">
    <cfRule type="cellIs" dxfId="613" priority="25" stopIfTrue="1" operator="equal">
      <formula>$C66</formula>
    </cfRule>
  </conditionalFormatting>
  <conditionalFormatting sqref="A67:B67">
    <cfRule type="cellIs" dxfId="612" priority="26" stopIfTrue="1" operator="equal">
      <formula>0</formula>
    </cfRule>
  </conditionalFormatting>
  <conditionalFormatting sqref="C68">
    <cfRule type="cellIs" dxfId="611" priority="23" stopIfTrue="1" operator="equal">
      <formula>$C67</formula>
    </cfRule>
  </conditionalFormatting>
  <conditionalFormatting sqref="A68:B68">
    <cfRule type="cellIs" dxfId="610" priority="24" stopIfTrue="1" operator="equal">
      <formula>0</formula>
    </cfRule>
  </conditionalFormatting>
  <conditionalFormatting sqref="C69">
    <cfRule type="cellIs" dxfId="609" priority="21" stopIfTrue="1" operator="equal">
      <formula>$C68</formula>
    </cfRule>
  </conditionalFormatting>
  <conditionalFormatting sqref="A69:B69">
    <cfRule type="cellIs" dxfId="608" priority="22" stopIfTrue="1" operator="equal">
      <formula>0</formula>
    </cfRule>
  </conditionalFormatting>
  <conditionalFormatting sqref="C70">
    <cfRule type="cellIs" dxfId="607" priority="19" stopIfTrue="1" operator="equal">
      <formula>$C69</formula>
    </cfRule>
  </conditionalFormatting>
  <conditionalFormatting sqref="A70:B70">
    <cfRule type="cellIs" dxfId="606" priority="20" stopIfTrue="1" operator="equal">
      <formula>0</formula>
    </cfRule>
  </conditionalFormatting>
  <conditionalFormatting sqref="C71">
    <cfRule type="cellIs" dxfId="605" priority="17" stopIfTrue="1" operator="equal">
      <formula>$C70</formula>
    </cfRule>
  </conditionalFormatting>
  <conditionalFormatting sqref="A71:B71">
    <cfRule type="cellIs" dxfId="604" priority="18" stopIfTrue="1" operator="equal">
      <formula>0</formula>
    </cfRule>
  </conditionalFormatting>
  <conditionalFormatting sqref="C72">
    <cfRule type="cellIs" dxfId="603" priority="15" stopIfTrue="1" operator="equal">
      <formula>$C71</formula>
    </cfRule>
  </conditionalFormatting>
  <conditionalFormatting sqref="A72:B72">
    <cfRule type="cellIs" dxfId="602" priority="16" stopIfTrue="1" operator="equal">
      <formula>0</formula>
    </cfRule>
  </conditionalFormatting>
  <conditionalFormatting sqref="C73">
    <cfRule type="cellIs" dxfId="601" priority="13" stopIfTrue="1" operator="equal">
      <formula>$C72</formula>
    </cfRule>
  </conditionalFormatting>
  <conditionalFormatting sqref="A73:B73">
    <cfRule type="cellIs" dxfId="600" priority="14" stopIfTrue="1" operator="equal">
      <formula>0</formula>
    </cfRule>
  </conditionalFormatting>
  <conditionalFormatting sqref="C74">
    <cfRule type="cellIs" dxfId="599" priority="11" stopIfTrue="1" operator="equal">
      <formula>$C73</formula>
    </cfRule>
  </conditionalFormatting>
  <conditionalFormatting sqref="A74:B74">
    <cfRule type="cellIs" dxfId="598" priority="12" stopIfTrue="1" operator="equal">
      <formula>0</formula>
    </cfRule>
  </conditionalFormatting>
  <conditionalFormatting sqref="C75">
    <cfRule type="cellIs" dxfId="597" priority="9" stopIfTrue="1" operator="equal">
      <formula>$C74</formula>
    </cfRule>
  </conditionalFormatting>
  <conditionalFormatting sqref="A75:B75">
    <cfRule type="cellIs" dxfId="596" priority="10" stopIfTrue="1" operator="equal">
      <formula>0</formula>
    </cfRule>
  </conditionalFormatting>
  <conditionalFormatting sqref="C76">
    <cfRule type="cellIs" dxfId="595" priority="7" stopIfTrue="1" operator="equal">
      <formula>$C75</formula>
    </cfRule>
  </conditionalFormatting>
  <conditionalFormatting sqref="A76:B76">
    <cfRule type="cellIs" dxfId="594" priority="8" stopIfTrue="1" operator="equal">
      <formula>0</formula>
    </cfRule>
  </conditionalFormatting>
  <conditionalFormatting sqref="C77">
    <cfRule type="cellIs" dxfId="593" priority="5" stopIfTrue="1" operator="equal">
      <formula>$C76</formula>
    </cfRule>
  </conditionalFormatting>
  <conditionalFormatting sqref="A77:B77">
    <cfRule type="cellIs" dxfId="592" priority="6" stopIfTrue="1" operator="equal">
      <formula>0</formula>
    </cfRule>
  </conditionalFormatting>
  <conditionalFormatting sqref="C78">
    <cfRule type="cellIs" dxfId="591" priority="3" stopIfTrue="1" operator="equal">
      <formula>$C77</formula>
    </cfRule>
  </conditionalFormatting>
  <conditionalFormatting sqref="A78:B78">
    <cfRule type="cellIs" dxfId="590"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6"/>
  <sheetViews>
    <sheetView view="pageBreakPreview" topLeftCell="A74" zoomScale="60" zoomScaleNormal="100" workbookViewId="0">
      <selection activeCell="N17" sqref="N17:AS17"/>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385</v>
      </c>
      <c r="C20" s="42"/>
      <c r="D20" s="42"/>
      <c r="E20" s="42"/>
      <c r="F20" s="42"/>
      <c r="G20" s="42"/>
      <c r="H20" s="42"/>
      <c r="I20" s="42"/>
      <c r="J20" s="42"/>
      <c r="K20" s="42"/>
      <c r="L20" s="42"/>
      <c r="M20"/>
      <c r="N20" s="41" t="s">
        <v>387</v>
      </c>
      <c r="O20" s="42"/>
      <c r="P20" s="42"/>
      <c r="Q20" s="42"/>
      <c r="R20" s="42"/>
      <c r="S20" s="42"/>
      <c r="T20" s="42"/>
      <c r="U20" s="42"/>
      <c r="V20" s="42"/>
      <c r="W20" s="42"/>
      <c r="X20" s="42"/>
      <c r="Y20" s="42"/>
      <c r="Z20" s="24"/>
      <c r="AA20" s="41" t="s">
        <v>388</v>
      </c>
      <c r="AB20" s="42"/>
      <c r="AC20" s="42"/>
      <c r="AD20" s="42"/>
      <c r="AE20" s="42"/>
      <c r="AF20" s="42"/>
      <c r="AG20" s="42"/>
      <c r="AH20" s="42"/>
      <c r="AI20" s="42"/>
      <c r="AJ20" s="24"/>
      <c r="AK20" s="47" t="s">
        <v>386</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370</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383</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371</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46.5" customHeight="1" x14ac:dyDescent="0.3">
      <c r="A42" s="64">
        <v>1</v>
      </c>
      <c r="B42" s="64"/>
      <c r="C42" s="76" t="s">
        <v>372</v>
      </c>
      <c r="D42" s="77"/>
      <c r="E42" s="77"/>
      <c r="F42" s="77"/>
      <c r="G42" s="77"/>
      <c r="H42" s="77"/>
      <c r="I42" s="77"/>
      <c r="J42" s="77"/>
      <c r="K42" s="77"/>
      <c r="L42" s="77"/>
      <c r="M42" s="77"/>
      <c r="N42" s="77"/>
      <c r="O42" s="77"/>
      <c r="P42" s="77"/>
      <c r="Q42" s="77"/>
      <c r="R42" s="77"/>
      <c r="S42" s="77"/>
      <c r="T42" s="77"/>
      <c r="U42" s="77"/>
      <c r="V42" s="77"/>
      <c r="W42" s="77"/>
      <c r="X42" s="77"/>
      <c r="Y42" s="77"/>
      <c r="Z42" s="78"/>
      <c r="AA42" s="73">
        <v>0</v>
      </c>
      <c r="AB42" s="73"/>
      <c r="AC42" s="73"/>
      <c r="AD42" s="73"/>
      <c r="AE42" s="73"/>
      <c r="AF42" s="73">
        <v>156685</v>
      </c>
      <c r="AG42" s="73"/>
      <c r="AH42" s="73"/>
      <c r="AI42" s="73"/>
      <c r="AJ42" s="73"/>
      <c r="AK42" s="73">
        <f>AA42+AF42</f>
        <v>156685</v>
      </c>
      <c r="AL42" s="73"/>
      <c r="AM42" s="73"/>
      <c r="AN42" s="73"/>
      <c r="AO42" s="73"/>
      <c r="AP42" s="73">
        <v>0</v>
      </c>
      <c r="AQ42" s="73"/>
      <c r="AR42" s="73"/>
      <c r="AS42" s="73"/>
      <c r="AT42" s="73"/>
      <c r="AU42" s="73">
        <v>138360.64000000001</v>
      </c>
      <c r="AV42" s="73"/>
      <c r="AW42" s="73"/>
      <c r="AX42" s="73"/>
      <c r="AY42" s="73"/>
      <c r="AZ42" s="73">
        <f>AP42+AU42</f>
        <v>138360.64000000001</v>
      </c>
      <c r="BA42" s="73"/>
      <c r="BB42" s="73"/>
      <c r="BC42" s="73"/>
      <c r="BD42" s="73">
        <f>AP42-AA42</f>
        <v>0</v>
      </c>
      <c r="BE42" s="73"/>
      <c r="BF42" s="73"/>
      <c r="BG42" s="73"/>
      <c r="BH42" s="73"/>
      <c r="BI42" s="73">
        <f>AU42-AF42</f>
        <v>-18324.359999999986</v>
      </c>
      <c r="BJ42" s="73"/>
      <c r="BK42" s="73"/>
      <c r="BL42" s="73"/>
      <c r="BM42" s="73"/>
      <c r="BN42" s="73">
        <f>BD42+BI42</f>
        <v>-18324.359999999986</v>
      </c>
      <c r="BO42" s="73"/>
      <c r="BP42" s="73"/>
      <c r="BQ42" s="73"/>
      <c r="CA42" s="1" t="s">
        <v>22</v>
      </c>
    </row>
    <row r="43" spans="1:80" ht="15.5" customHeight="1" x14ac:dyDescent="0.3">
      <c r="A43" s="64"/>
      <c r="B43" s="64"/>
      <c r="C43" s="76" t="s">
        <v>373</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0</v>
      </c>
      <c r="AB44" s="113"/>
      <c r="AC44" s="113"/>
      <c r="AD44" s="113"/>
      <c r="AE44" s="113"/>
      <c r="AF44" s="113">
        <v>156685</v>
      </c>
      <c r="AG44" s="113"/>
      <c r="AH44" s="113"/>
      <c r="AI44" s="113"/>
      <c r="AJ44" s="113"/>
      <c r="AK44" s="113">
        <f>AA44+AF44</f>
        <v>156685</v>
      </c>
      <c r="AL44" s="113"/>
      <c r="AM44" s="113"/>
      <c r="AN44" s="113"/>
      <c r="AO44" s="113"/>
      <c r="AP44" s="113">
        <v>0</v>
      </c>
      <c r="AQ44" s="113"/>
      <c r="AR44" s="113"/>
      <c r="AS44" s="113"/>
      <c r="AT44" s="113"/>
      <c r="AU44" s="113">
        <v>138360.64000000001</v>
      </c>
      <c r="AV44" s="113"/>
      <c r="AW44" s="113"/>
      <c r="AX44" s="113"/>
      <c r="AY44" s="113"/>
      <c r="AZ44" s="113">
        <f>AP44+AU44</f>
        <v>138360.64000000001</v>
      </c>
      <c r="BA44" s="113"/>
      <c r="BB44" s="113"/>
      <c r="BC44" s="113"/>
      <c r="BD44" s="113">
        <f>AP44-AA44</f>
        <v>0</v>
      </c>
      <c r="BE44" s="113"/>
      <c r="BF44" s="113"/>
      <c r="BG44" s="113"/>
      <c r="BH44" s="113"/>
      <c r="BI44" s="113">
        <f>AU44-AF44</f>
        <v>-18324.359999999986</v>
      </c>
      <c r="BJ44" s="113"/>
      <c r="BK44" s="113"/>
      <c r="BL44" s="113"/>
      <c r="BM44" s="113"/>
      <c r="BN44" s="113">
        <f>BD44+BI44</f>
        <v>-18324.359999999986</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31" customHeight="1" x14ac:dyDescent="0.3">
      <c r="A52" s="123" t="s">
        <v>251</v>
      </c>
      <c r="B52" s="77"/>
      <c r="C52" s="77"/>
      <c r="D52" s="77"/>
      <c r="E52" s="77"/>
      <c r="F52" s="77"/>
      <c r="G52" s="77"/>
      <c r="H52" s="77"/>
      <c r="I52" s="77"/>
      <c r="J52" s="77"/>
      <c r="K52" s="77"/>
      <c r="L52" s="77"/>
      <c r="M52" s="77"/>
      <c r="N52" s="77"/>
      <c r="O52" s="77"/>
      <c r="P52" s="78"/>
      <c r="Q52" s="124">
        <v>0</v>
      </c>
      <c r="R52" s="124"/>
      <c r="S52" s="124"/>
      <c r="T52" s="124"/>
      <c r="U52" s="124"/>
      <c r="V52" s="124">
        <v>156685</v>
      </c>
      <c r="W52" s="124"/>
      <c r="X52" s="124"/>
      <c r="Y52" s="124"/>
      <c r="Z52" s="124"/>
      <c r="AA52" s="124">
        <f>Q52+V52</f>
        <v>156685</v>
      </c>
      <c r="AB52" s="124"/>
      <c r="AC52" s="124"/>
      <c r="AD52" s="124"/>
      <c r="AE52" s="124"/>
      <c r="AF52" s="124"/>
      <c r="AG52" s="124">
        <v>0</v>
      </c>
      <c r="AH52" s="124"/>
      <c r="AI52" s="124"/>
      <c r="AJ52" s="124"/>
      <c r="AK52" s="124"/>
      <c r="AL52" s="124">
        <v>138360.64000000001</v>
      </c>
      <c r="AM52" s="124"/>
      <c r="AN52" s="124"/>
      <c r="AO52" s="124"/>
      <c r="AP52" s="124"/>
      <c r="AQ52" s="124">
        <f>AG52+AL52</f>
        <v>138360.64000000001</v>
      </c>
      <c r="AR52" s="124"/>
      <c r="AS52" s="124"/>
      <c r="AT52" s="124"/>
      <c r="AU52" s="124"/>
      <c r="AV52" s="124"/>
      <c r="AW52" s="124">
        <f>AG52-Q52</f>
        <v>0</v>
      </c>
      <c r="AX52" s="124"/>
      <c r="AY52" s="124"/>
      <c r="AZ52" s="124"/>
      <c r="BA52" s="124"/>
      <c r="BB52" s="125">
        <f>AL52-V52</f>
        <v>-18324.359999999986</v>
      </c>
      <c r="BC52" s="125"/>
      <c r="BD52" s="125"/>
      <c r="BE52" s="125"/>
      <c r="BF52" s="125"/>
      <c r="BG52" s="125">
        <f>AW52+BB52</f>
        <v>-18324.359999999986</v>
      </c>
      <c r="BH52" s="125"/>
      <c r="BI52" s="125"/>
      <c r="BJ52" s="125"/>
      <c r="BK52" s="125"/>
      <c r="BL52" s="125"/>
      <c r="BM52" s="8"/>
      <c r="BN52" s="8"/>
      <c r="BO52" s="8"/>
      <c r="BP52" s="8"/>
      <c r="BQ52" s="8"/>
      <c r="CA52" s="1" t="s">
        <v>24</v>
      </c>
    </row>
    <row r="53" spans="1:80" ht="15.5" customHeight="1" x14ac:dyDescent="0.3">
      <c r="A53" s="123" t="s">
        <v>373</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0</v>
      </c>
      <c r="R54" s="88"/>
      <c r="S54" s="88"/>
      <c r="T54" s="88"/>
      <c r="U54" s="88"/>
      <c r="V54" s="88">
        <v>156685</v>
      </c>
      <c r="W54" s="88"/>
      <c r="X54" s="88"/>
      <c r="Y54" s="88"/>
      <c r="Z54" s="88"/>
      <c r="AA54" s="88">
        <f>Q54+V54</f>
        <v>156685</v>
      </c>
      <c r="AB54" s="88"/>
      <c r="AC54" s="88"/>
      <c r="AD54" s="88"/>
      <c r="AE54" s="88"/>
      <c r="AF54" s="88"/>
      <c r="AG54" s="88">
        <v>0</v>
      </c>
      <c r="AH54" s="88"/>
      <c r="AI54" s="88"/>
      <c r="AJ54" s="88"/>
      <c r="AK54" s="88"/>
      <c r="AL54" s="88">
        <v>138360.64000000001</v>
      </c>
      <c r="AM54" s="88"/>
      <c r="AN54" s="88"/>
      <c r="AO54" s="88"/>
      <c r="AP54" s="88"/>
      <c r="AQ54" s="88">
        <f>AG54+AL54</f>
        <v>138360.64000000001</v>
      </c>
      <c r="AR54" s="88"/>
      <c r="AS54" s="88"/>
      <c r="AT54" s="88"/>
      <c r="AU54" s="88"/>
      <c r="AV54" s="88"/>
      <c r="AW54" s="88">
        <f>AG54-Q54</f>
        <v>0</v>
      </c>
      <c r="AX54" s="88"/>
      <c r="AY54" s="88"/>
      <c r="AZ54" s="88"/>
      <c r="BA54" s="88"/>
      <c r="BB54" s="89">
        <f>AL54-V54</f>
        <v>-18324.359999999986</v>
      </c>
      <c r="BC54" s="89"/>
      <c r="BD54" s="89"/>
      <c r="BE54" s="89"/>
      <c r="BF54" s="89"/>
      <c r="BG54" s="89">
        <f>AW54+BB54</f>
        <v>-18324.359999999986</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39" customHeight="1" x14ac:dyDescent="0.3">
      <c r="A63" s="64">
        <v>0</v>
      </c>
      <c r="B63" s="64"/>
      <c r="C63" s="116" t="s">
        <v>374</v>
      </c>
      <c r="D63" s="77"/>
      <c r="E63" s="77"/>
      <c r="F63" s="77"/>
      <c r="G63" s="77"/>
      <c r="H63" s="77"/>
      <c r="I63" s="78"/>
      <c r="J63" s="117" t="s">
        <v>89</v>
      </c>
      <c r="K63" s="117"/>
      <c r="L63" s="117"/>
      <c r="M63" s="117"/>
      <c r="N63" s="117"/>
      <c r="O63" s="116" t="s">
        <v>375</v>
      </c>
      <c r="P63" s="77"/>
      <c r="Q63" s="77"/>
      <c r="R63" s="77"/>
      <c r="S63" s="77"/>
      <c r="T63" s="77"/>
      <c r="U63" s="77"/>
      <c r="V63" s="77"/>
      <c r="W63" s="77"/>
      <c r="X63" s="78"/>
      <c r="Y63" s="104">
        <v>0</v>
      </c>
      <c r="Z63" s="104"/>
      <c r="AA63" s="104"/>
      <c r="AB63" s="104"/>
      <c r="AC63" s="104"/>
      <c r="AD63" s="104">
        <v>156685</v>
      </c>
      <c r="AE63" s="104"/>
      <c r="AF63" s="104"/>
      <c r="AG63" s="104"/>
      <c r="AH63" s="104"/>
      <c r="AI63" s="104">
        <f>Y63+AD63</f>
        <v>156685</v>
      </c>
      <c r="AJ63" s="104"/>
      <c r="AK63" s="104"/>
      <c r="AL63" s="104"/>
      <c r="AM63" s="104"/>
      <c r="AN63" s="104">
        <v>0</v>
      </c>
      <c r="AO63" s="104"/>
      <c r="AP63" s="104"/>
      <c r="AQ63" s="104"/>
      <c r="AR63" s="104"/>
      <c r="AS63" s="104">
        <v>138360.64000000001</v>
      </c>
      <c r="AT63" s="104"/>
      <c r="AU63" s="104"/>
      <c r="AV63" s="104"/>
      <c r="AW63" s="104"/>
      <c r="AX63" s="105">
        <f>AN63+AS63</f>
        <v>138360.64000000001</v>
      </c>
      <c r="AY63" s="105"/>
      <c r="AZ63" s="105"/>
      <c r="BA63" s="105"/>
      <c r="BB63" s="105"/>
      <c r="BC63" s="105">
        <f>AN63-Y63</f>
        <v>0</v>
      </c>
      <c r="BD63" s="105"/>
      <c r="BE63" s="105"/>
      <c r="BF63" s="105"/>
      <c r="BG63" s="105"/>
      <c r="BH63" s="105">
        <f>AS63-AD63</f>
        <v>-18324.359999999986</v>
      </c>
      <c r="BI63" s="105"/>
      <c r="BJ63" s="105"/>
      <c r="BK63" s="105"/>
      <c r="BL63" s="105"/>
      <c r="BM63" s="105">
        <f>BC63+BH63</f>
        <v>-18324.359999999986</v>
      </c>
      <c r="BN63" s="105"/>
      <c r="BO63" s="105"/>
      <c r="BP63" s="105"/>
      <c r="BQ63" s="105"/>
      <c r="BR63" s="11"/>
      <c r="BS63" s="11"/>
      <c r="BT63" s="11"/>
      <c r="BU63" s="11"/>
      <c r="BV63" s="11"/>
      <c r="BW63" s="11"/>
      <c r="BX63" s="11"/>
      <c r="BY63" s="11"/>
      <c r="BZ63" s="9"/>
    </row>
    <row r="64" spans="1:80" ht="26" customHeight="1" x14ac:dyDescent="0.3">
      <c r="A64" s="64"/>
      <c r="B64" s="64"/>
      <c r="C64" s="118" t="s">
        <v>376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s="31" customFormat="1" ht="15" x14ac:dyDescent="0.3">
      <c r="A65" s="98">
        <v>0</v>
      </c>
      <c r="B65" s="98"/>
      <c r="C65" s="120" t="s">
        <v>102</v>
      </c>
      <c r="D65" s="111"/>
      <c r="E65" s="111"/>
      <c r="F65" s="111"/>
      <c r="G65" s="111"/>
      <c r="H65" s="111"/>
      <c r="I65" s="112"/>
      <c r="J65" s="99" t="s">
        <v>87</v>
      </c>
      <c r="K65" s="99"/>
      <c r="L65" s="99"/>
      <c r="M65" s="99"/>
      <c r="N65" s="99"/>
      <c r="O65" s="119" t="s">
        <v>87</v>
      </c>
      <c r="P65" s="111"/>
      <c r="Q65" s="111"/>
      <c r="R65" s="111"/>
      <c r="S65" s="111"/>
      <c r="T65" s="111"/>
      <c r="U65" s="111"/>
      <c r="V65" s="111"/>
      <c r="W65" s="111"/>
      <c r="X65" s="112"/>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33"/>
      <c r="BS65" s="33"/>
      <c r="BT65" s="33"/>
      <c r="BU65" s="33"/>
      <c r="BV65" s="33"/>
      <c r="BW65" s="33"/>
      <c r="BX65" s="33"/>
      <c r="BY65" s="33"/>
      <c r="BZ65" s="34"/>
    </row>
    <row r="66" spans="1:80" ht="52" customHeight="1" x14ac:dyDescent="0.3">
      <c r="A66" s="64">
        <v>0</v>
      </c>
      <c r="B66" s="64"/>
      <c r="C66" s="118" t="s">
        <v>377</v>
      </c>
      <c r="D66" s="77"/>
      <c r="E66" s="77"/>
      <c r="F66" s="77"/>
      <c r="G66" s="77"/>
      <c r="H66" s="77"/>
      <c r="I66" s="78"/>
      <c r="J66" s="117" t="s">
        <v>98</v>
      </c>
      <c r="K66" s="117"/>
      <c r="L66" s="117"/>
      <c r="M66" s="117"/>
      <c r="N66" s="117"/>
      <c r="O66" s="116" t="s">
        <v>150</v>
      </c>
      <c r="P66" s="77"/>
      <c r="Q66" s="77"/>
      <c r="R66" s="77"/>
      <c r="S66" s="77"/>
      <c r="T66" s="77"/>
      <c r="U66" s="77"/>
      <c r="V66" s="77"/>
      <c r="W66" s="77"/>
      <c r="X66" s="78"/>
      <c r="Y66" s="104">
        <v>0</v>
      </c>
      <c r="Z66" s="104"/>
      <c r="AA66" s="104"/>
      <c r="AB66" s="104"/>
      <c r="AC66" s="104"/>
      <c r="AD66" s="104">
        <v>1</v>
      </c>
      <c r="AE66" s="104"/>
      <c r="AF66" s="104"/>
      <c r="AG66" s="104"/>
      <c r="AH66" s="104"/>
      <c r="AI66" s="104">
        <f>Y66+AD66</f>
        <v>1</v>
      </c>
      <c r="AJ66" s="104"/>
      <c r="AK66" s="104"/>
      <c r="AL66" s="104"/>
      <c r="AM66" s="104"/>
      <c r="AN66" s="104">
        <v>0</v>
      </c>
      <c r="AO66" s="104"/>
      <c r="AP66" s="104"/>
      <c r="AQ66" s="104"/>
      <c r="AR66" s="104"/>
      <c r="AS66" s="104">
        <v>1</v>
      </c>
      <c r="AT66" s="104"/>
      <c r="AU66" s="104"/>
      <c r="AV66" s="104"/>
      <c r="AW66" s="104"/>
      <c r="AX66" s="105">
        <f>AN66+AS66</f>
        <v>1</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80" ht="15.5" customHeight="1" x14ac:dyDescent="0.3">
      <c r="A67" s="64"/>
      <c r="B67" s="64"/>
      <c r="C67" s="118" t="s">
        <v>333</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155</v>
      </c>
    </row>
    <row r="68" spans="1:80" s="31" customFormat="1" ht="15" x14ac:dyDescent="0.3">
      <c r="A68" s="98">
        <v>0</v>
      </c>
      <c r="B68" s="98"/>
      <c r="C68" s="120" t="s">
        <v>109</v>
      </c>
      <c r="D68" s="111"/>
      <c r="E68" s="111"/>
      <c r="F68" s="111"/>
      <c r="G68" s="111"/>
      <c r="H68" s="111"/>
      <c r="I68" s="112"/>
      <c r="J68" s="99" t="s">
        <v>87</v>
      </c>
      <c r="K68" s="99"/>
      <c r="L68" s="99"/>
      <c r="M68" s="99"/>
      <c r="N68" s="99"/>
      <c r="O68" s="119" t="s">
        <v>87</v>
      </c>
      <c r="P68" s="111"/>
      <c r="Q68" s="111"/>
      <c r="R68" s="111"/>
      <c r="S68" s="111"/>
      <c r="T68" s="111"/>
      <c r="U68" s="111"/>
      <c r="V68" s="111"/>
      <c r="W68" s="111"/>
      <c r="X68" s="112"/>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1"/>
      <c r="AY68" s="101"/>
      <c r="AZ68" s="101"/>
      <c r="BA68" s="101"/>
      <c r="BB68" s="101"/>
      <c r="BC68" s="101"/>
      <c r="BD68" s="101"/>
      <c r="BE68" s="101"/>
      <c r="BF68" s="101"/>
      <c r="BG68" s="101"/>
      <c r="BH68" s="101"/>
      <c r="BI68" s="101"/>
      <c r="BJ68" s="101"/>
      <c r="BK68" s="101"/>
      <c r="BL68" s="101"/>
      <c r="BM68" s="101"/>
      <c r="BN68" s="101"/>
      <c r="BO68" s="101"/>
      <c r="BP68" s="101"/>
      <c r="BQ68" s="101"/>
      <c r="BR68" s="33"/>
      <c r="BS68" s="33"/>
      <c r="BT68" s="33"/>
      <c r="BU68" s="33"/>
      <c r="BV68" s="33"/>
      <c r="BW68" s="33"/>
      <c r="BX68" s="33"/>
      <c r="BY68" s="33"/>
      <c r="BZ68" s="34"/>
    </row>
    <row r="69" spans="1:80" ht="39" customHeight="1" x14ac:dyDescent="0.3">
      <c r="A69" s="64">
        <v>0</v>
      </c>
      <c r="B69" s="64"/>
      <c r="C69" s="118" t="s">
        <v>378</v>
      </c>
      <c r="D69" s="77"/>
      <c r="E69" s="77"/>
      <c r="F69" s="77"/>
      <c r="G69" s="77"/>
      <c r="H69" s="77"/>
      <c r="I69" s="78"/>
      <c r="J69" s="117" t="s">
        <v>379</v>
      </c>
      <c r="K69" s="117"/>
      <c r="L69" s="117"/>
      <c r="M69" s="117"/>
      <c r="N69" s="117"/>
      <c r="O69" s="116" t="s">
        <v>150</v>
      </c>
      <c r="P69" s="77"/>
      <c r="Q69" s="77"/>
      <c r="R69" s="77"/>
      <c r="S69" s="77"/>
      <c r="T69" s="77"/>
      <c r="U69" s="77"/>
      <c r="V69" s="77"/>
      <c r="W69" s="77"/>
      <c r="X69" s="78"/>
      <c r="Y69" s="104">
        <v>0</v>
      </c>
      <c r="Z69" s="104"/>
      <c r="AA69" s="104"/>
      <c r="AB69" s="104"/>
      <c r="AC69" s="104"/>
      <c r="AD69" s="104">
        <v>156685</v>
      </c>
      <c r="AE69" s="104"/>
      <c r="AF69" s="104"/>
      <c r="AG69" s="104"/>
      <c r="AH69" s="104"/>
      <c r="AI69" s="104">
        <f>Y69+AD69</f>
        <v>156685</v>
      </c>
      <c r="AJ69" s="104"/>
      <c r="AK69" s="104"/>
      <c r="AL69" s="104"/>
      <c r="AM69" s="104"/>
      <c r="AN69" s="104">
        <v>0</v>
      </c>
      <c r="AO69" s="104"/>
      <c r="AP69" s="104"/>
      <c r="AQ69" s="104"/>
      <c r="AR69" s="104"/>
      <c r="AS69" s="104">
        <v>138360.64000000001</v>
      </c>
      <c r="AT69" s="104"/>
      <c r="AU69" s="104"/>
      <c r="AV69" s="104"/>
      <c r="AW69" s="104"/>
      <c r="AX69" s="105">
        <f>AN69+AS69</f>
        <v>138360.64000000001</v>
      </c>
      <c r="AY69" s="105"/>
      <c r="AZ69" s="105"/>
      <c r="BA69" s="105"/>
      <c r="BB69" s="105"/>
      <c r="BC69" s="105">
        <f>AN69-Y69</f>
        <v>0</v>
      </c>
      <c r="BD69" s="105"/>
      <c r="BE69" s="105"/>
      <c r="BF69" s="105"/>
      <c r="BG69" s="105"/>
      <c r="BH69" s="105">
        <f>AS69-AD69</f>
        <v>-18324.359999999986</v>
      </c>
      <c r="BI69" s="105"/>
      <c r="BJ69" s="105"/>
      <c r="BK69" s="105"/>
      <c r="BL69" s="105"/>
      <c r="BM69" s="105">
        <f>BC69+BH69</f>
        <v>-18324.359999999986</v>
      </c>
      <c r="BN69" s="105"/>
      <c r="BO69" s="105"/>
      <c r="BP69" s="105"/>
      <c r="BQ69" s="105"/>
      <c r="BR69" s="11"/>
      <c r="BS69" s="11"/>
      <c r="BT69" s="11"/>
      <c r="BU69" s="11"/>
      <c r="BV69" s="11"/>
      <c r="BW69" s="11"/>
      <c r="BX69" s="11"/>
      <c r="BY69" s="11"/>
      <c r="BZ69" s="9"/>
    </row>
    <row r="70" spans="1:80" ht="26" customHeight="1" x14ac:dyDescent="0.3">
      <c r="A70" s="64"/>
      <c r="B70" s="64"/>
      <c r="C70" s="118" t="s">
        <v>376</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154</v>
      </c>
    </row>
    <row r="71" spans="1:80" s="31" customFormat="1" ht="15" x14ac:dyDescent="0.3">
      <c r="A71" s="98">
        <v>0</v>
      </c>
      <c r="B71" s="98"/>
      <c r="C71" s="120" t="s">
        <v>120</v>
      </c>
      <c r="D71" s="111"/>
      <c r="E71" s="111"/>
      <c r="F71" s="111"/>
      <c r="G71" s="111"/>
      <c r="H71" s="111"/>
      <c r="I71" s="112"/>
      <c r="J71" s="99" t="s">
        <v>87</v>
      </c>
      <c r="K71" s="99"/>
      <c r="L71" s="99"/>
      <c r="M71" s="99"/>
      <c r="N71" s="99"/>
      <c r="O71" s="119" t="s">
        <v>87</v>
      </c>
      <c r="P71" s="111"/>
      <c r="Q71" s="111"/>
      <c r="R71" s="111"/>
      <c r="S71" s="111"/>
      <c r="T71" s="111"/>
      <c r="U71" s="111"/>
      <c r="V71" s="111"/>
      <c r="W71" s="111"/>
      <c r="X71" s="112"/>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1"/>
      <c r="AY71" s="101"/>
      <c r="AZ71" s="101"/>
      <c r="BA71" s="101"/>
      <c r="BB71" s="101"/>
      <c r="BC71" s="101"/>
      <c r="BD71" s="101"/>
      <c r="BE71" s="101"/>
      <c r="BF71" s="101"/>
      <c r="BG71" s="101"/>
      <c r="BH71" s="101"/>
      <c r="BI71" s="101"/>
      <c r="BJ71" s="101"/>
      <c r="BK71" s="101"/>
      <c r="BL71" s="101"/>
      <c r="BM71" s="101"/>
      <c r="BN71" s="101"/>
      <c r="BO71" s="101"/>
      <c r="BP71" s="101"/>
      <c r="BQ71" s="101"/>
      <c r="BR71" s="33"/>
      <c r="BS71" s="33"/>
      <c r="BT71" s="33"/>
      <c r="BU71" s="33"/>
      <c r="BV71" s="33"/>
      <c r="BW71" s="33"/>
      <c r="BX71" s="33"/>
      <c r="BY71" s="33"/>
      <c r="BZ71" s="34"/>
    </row>
    <row r="72" spans="1:80" ht="39" customHeight="1" x14ac:dyDescent="0.3">
      <c r="A72" s="64">
        <v>0</v>
      </c>
      <c r="B72" s="64"/>
      <c r="C72" s="118" t="s">
        <v>380</v>
      </c>
      <c r="D72" s="77"/>
      <c r="E72" s="77"/>
      <c r="F72" s="77"/>
      <c r="G72" s="77"/>
      <c r="H72" s="77"/>
      <c r="I72" s="78"/>
      <c r="J72" s="117" t="s">
        <v>122</v>
      </c>
      <c r="K72" s="117"/>
      <c r="L72" s="117"/>
      <c r="M72" s="117"/>
      <c r="N72" s="117"/>
      <c r="O72" s="116" t="s">
        <v>150</v>
      </c>
      <c r="P72" s="77"/>
      <c r="Q72" s="77"/>
      <c r="R72" s="77"/>
      <c r="S72" s="77"/>
      <c r="T72" s="77"/>
      <c r="U72" s="77"/>
      <c r="V72" s="77"/>
      <c r="W72" s="77"/>
      <c r="X72" s="78"/>
      <c r="Y72" s="104">
        <v>0</v>
      </c>
      <c r="Z72" s="104"/>
      <c r="AA72" s="104"/>
      <c r="AB72" s="104"/>
      <c r="AC72" s="104"/>
      <c r="AD72" s="104">
        <v>100</v>
      </c>
      <c r="AE72" s="104"/>
      <c r="AF72" s="104"/>
      <c r="AG72" s="104"/>
      <c r="AH72" s="104"/>
      <c r="AI72" s="104">
        <f>Y72+AD72</f>
        <v>100</v>
      </c>
      <c r="AJ72" s="104"/>
      <c r="AK72" s="104"/>
      <c r="AL72" s="104"/>
      <c r="AM72" s="104"/>
      <c r="AN72" s="104">
        <v>0</v>
      </c>
      <c r="AO72" s="104"/>
      <c r="AP72" s="104"/>
      <c r="AQ72" s="104"/>
      <c r="AR72" s="104"/>
      <c r="AS72" s="104">
        <v>100</v>
      </c>
      <c r="AT72" s="104"/>
      <c r="AU72" s="104"/>
      <c r="AV72" s="104"/>
      <c r="AW72" s="104"/>
      <c r="AX72" s="105">
        <f>AN72+AS72</f>
        <v>100</v>
      </c>
      <c r="AY72" s="105"/>
      <c r="AZ72" s="105"/>
      <c r="BA72" s="105"/>
      <c r="BB72" s="105"/>
      <c r="BC72" s="105">
        <f>AN72-Y72</f>
        <v>0</v>
      </c>
      <c r="BD72" s="105"/>
      <c r="BE72" s="105"/>
      <c r="BF72" s="105"/>
      <c r="BG72" s="105"/>
      <c r="BH72" s="105">
        <f>AS72-AD72</f>
        <v>0</v>
      </c>
      <c r="BI72" s="105"/>
      <c r="BJ72" s="105"/>
      <c r="BK72" s="105"/>
      <c r="BL72" s="105"/>
      <c r="BM72" s="105">
        <f>BC72+BH72</f>
        <v>0</v>
      </c>
      <c r="BN72" s="105"/>
      <c r="BO72" s="105"/>
      <c r="BP72" s="105"/>
      <c r="BQ72" s="105"/>
      <c r="BR72" s="11"/>
      <c r="BS72" s="11"/>
      <c r="BT72" s="11"/>
      <c r="BU72" s="11"/>
      <c r="BV72" s="11"/>
      <c r="BW72" s="11"/>
      <c r="BX72" s="11"/>
      <c r="BY72" s="11"/>
      <c r="BZ72" s="9"/>
    </row>
    <row r="73" spans="1:80" ht="15.5" customHeight="1" x14ac:dyDescent="0.3">
      <c r="A73" s="64"/>
      <c r="B73" s="64"/>
      <c r="C73" s="118" t="s">
        <v>381</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149</v>
      </c>
    </row>
    <row r="74" spans="1:80" ht="52" customHeight="1" x14ac:dyDescent="0.3">
      <c r="A74" s="64"/>
      <c r="B74" s="64"/>
      <c r="C74" s="118" t="s">
        <v>382</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6" spans="1:80" ht="16" customHeight="1" x14ac:dyDescent="0.3">
      <c r="A76" s="50" t="s">
        <v>51</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80" ht="60" customHeight="1" x14ac:dyDescent="0.3">
      <c r="A77" s="102" t="s">
        <v>384</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row>
    <row r="78" spans="1:80" ht="16" customHeight="1" x14ac:dyDescent="0.3">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3">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6" customHeight="1" x14ac:dyDescent="0.3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x14ac:dyDescent="0.3">
      <c r="A81" s="107" t="s">
        <v>131</v>
      </c>
      <c r="B81" s="103"/>
      <c r="C81" s="103"/>
      <c r="D81" s="103"/>
      <c r="E81" s="103"/>
      <c r="F81" s="103"/>
      <c r="G81" s="103"/>
      <c r="H81" s="103"/>
      <c r="I81" s="103"/>
      <c r="J81" s="103"/>
      <c r="K81" s="103"/>
      <c r="L81" s="103"/>
      <c r="M81" s="103"/>
      <c r="N81" s="103"/>
      <c r="O81" s="103"/>
      <c r="P81" s="103"/>
      <c r="Q81" s="103"/>
      <c r="R81" s="103"/>
      <c r="S81" s="103"/>
      <c r="T81" s="103"/>
      <c r="U81" s="103"/>
      <c r="V81" s="103"/>
      <c r="W81" s="108"/>
      <c r="X81" s="108"/>
      <c r="Y81" s="108"/>
      <c r="Z81" s="108"/>
      <c r="AA81" s="108"/>
      <c r="AB81" s="108"/>
      <c r="AC81" s="108"/>
      <c r="AD81" s="108"/>
      <c r="AE81" s="108"/>
      <c r="AF81" s="108"/>
      <c r="AG81" s="108"/>
      <c r="AH81" s="108"/>
      <c r="AI81" s="108"/>
      <c r="AJ81" s="108"/>
      <c r="AK81" s="108"/>
      <c r="AL81" s="108"/>
      <c r="AM81" s="108"/>
      <c r="AN81" s="3"/>
      <c r="AO81" s="3"/>
      <c r="AP81" s="109" t="s">
        <v>133</v>
      </c>
      <c r="AQ81" s="44"/>
      <c r="AR81" s="44"/>
      <c r="AS81" s="44"/>
      <c r="AT81" s="44"/>
      <c r="AU81" s="44"/>
      <c r="AV81" s="44"/>
      <c r="AW81" s="44"/>
      <c r="AX81" s="44"/>
      <c r="AY81" s="44"/>
      <c r="AZ81" s="44"/>
      <c r="BA81" s="44"/>
      <c r="BB81" s="44"/>
      <c r="BC81" s="44"/>
      <c r="BD81" s="44"/>
      <c r="BE81" s="44"/>
      <c r="BF81" s="44"/>
      <c r="BG81" s="44"/>
      <c r="BH81" s="44"/>
    </row>
    <row r="82" spans="1:60" x14ac:dyDescent="0.3">
      <c r="W82" s="106" t="s">
        <v>9</v>
      </c>
      <c r="X82" s="106"/>
      <c r="Y82" s="106"/>
      <c r="Z82" s="106"/>
      <c r="AA82" s="106"/>
      <c r="AB82" s="106"/>
      <c r="AC82" s="106"/>
      <c r="AD82" s="106"/>
      <c r="AE82" s="106"/>
      <c r="AF82" s="106"/>
      <c r="AG82" s="106"/>
      <c r="AH82" s="106"/>
      <c r="AI82" s="106"/>
      <c r="AJ82" s="106"/>
      <c r="AK82" s="106"/>
      <c r="AL82" s="106"/>
      <c r="AM82" s="106"/>
      <c r="AN82" s="4"/>
      <c r="AO82" s="4"/>
      <c r="AP82" s="106" t="s">
        <v>10</v>
      </c>
      <c r="AQ82" s="106"/>
      <c r="AR82" s="106"/>
      <c r="AS82" s="106"/>
      <c r="AT82" s="106"/>
      <c r="AU82" s="106"/>
      <c r="AV82" s="106"/>
      <c r="AW82" s="106"/>
      <c r="AX82" s="106"/>
      <c r="AY82" s="106"/>
      <c r="AZ82" s="106"/>
      <c r="BA82" s="106"/>
      <c r="BB82" s="106"/>
      <c r="BC82" s="106"/>
      <c r="BD82" s="106"/>
      <c r="BE82" s="106"/>
      <c r="BF82" s="106"/>
      <c r="BG82" s="106"/>
      <c r="BH82" s="106"/>
    </row>
    <row r="85" spans="1:60" ht="30" customHeight="1" x14ac:dyDescent="0.3">
      <c r="A85" s="107" t="s">
        <v>132</v>
      </c>
      <c r="B85" s="103"/>
      <c r="C85" s="103"/>
      <c r="D85" s="103"/>
      <c r="E85" s="103"/>
      <c r="F85" s="103"/>
      <c r="G85" s="103"/>
      <c r="H85" s="103"/>
      <c r="I85" s="103"/>
      <c r="J85" s="103"/>
      <c r="K85" s="103"/>
      <c r="L85" s="103"/>
      <c r="M85" s="103"/>
      <c r="N85" s="103"/>
      <c r="O85" s="103"/>
      <c r="P85" s="103"/>
      <c r="Q85" s="103"/>
      <c r="R85" s="103"/>
      <c r="S85" s="103"/>
      <c r="T85" s="103"/>
      <c r="U85" s="103"/>
      <c r="V85" s="103"/>
      <c r="W85" s="108"/>
      <c r="X85" s="108"/>
      <c r="Y85" s="108"/>
      <c r="Z85" s="108"/>
      <c r="AA85" s="108"/>
      <c r="AB85" s="108"/>
      <c r="AC85" s="108"/>
      <c r="AD85" s="108"/>
      <c r="AE85" s="108"/>
      <c r="AF85" s="108"/>
      <c r="AG85" s="108"/>
      <c r="AH85" s="108"/>
      <c r="AI85" s="108"/>
      <c r="AJ85" s="108"/>
      <c r="AK85" s="108"/>
      <c r="AL85" s="108"/>
      <c r="AM85" s="108"/>
      <c r="AN85" s="3"/>
      <c r="AO85" s="3"/>
      <c r="AP85" s="109" t="s">
        <v>134</v>
      </c>
      <c r="AQ85" s="44"/>
      <c r="AR85" s="44"/>
      <c r="AS85" s="44"/>
      <c r="AT85" s="44"/>
      <c r="AU85" s="44"/>
      <c r="AV85" s="44"/>
      <c r="AW85" s="44"/>
      <c r="AX85" s="44"/>
      <c r="AY85" s="44"/>
      <c r="AZ85" s="44"/>
      <c r="BA85" s="44"/>
      <c r="BB85" s="44"/>
      <c r="BC85" s="44"/>
      <c r="BD85" s="44"/>
      <c r="BE85" s="44"/>
      <c r="BF85" s="44"/>
      <c r="BG85" s="44"/>
      <c r="BH85" s="44"/>
    </row>
    <row r="86" spans="1:60" x14ac:dyDescent="0.3">
      <c r="W86" s="106" t="s">
        <v>9</v>
      </c>
      <c r="X86" s="106"/>
      <c r="Y86" s="106"/>
      <c r="Z86" s="106"/>
      <c r="AA86" s="106"/>
      <c r="AB86" s="106"/>
      <c r="AC86" s="106"/>
      <c r="AD86" s="106"/>
      <c r="AE86" s="106"/>
      <c r="AF86" s="106"/>
      <c r="AG86" s="106"/>
      <c r="AH86" s="106"/>
      <c r="AI86" s="106"/>
      <c r="AJ86" s="106"/>
      <c r="AK86" s="106"/>
      <c r="AL86" s="106"/>
      <c r="AM86" s="106"/>
      <c r="AN86" s="4"/>
      <c r="AO86" s="4"/>
      <c r="AP86" s="106" t="s">
        <v>10</v>
      </c>
      <c r="AQ86" s="106"/>
      <c r="AR86" s="106"/>
      <c r="AS86" s="106"/>
      <c r="AT86" s="106"/>
      <c r="AU86" s="106"/>
      <c r="AV86" s="106"/>
      <c r="AW86" s="106"/>
      <c r="AX86" s="106"/>
      <c r="AY86" s="106"/>
      <c r="AZ86" s="106"/>
      <c r="BA86" s="106"/>
      <c r="BB86" s="106"/>
      <c r="BC86" s="106"/>
      <c r="BD86" s="106"/>
      <c r="BE86" s="106"/>
      <c r="BF86" s="106"/>
      <c r="BG86" s="106"/>
      <c r="BH86" s="106"/>
    </row>
  </sheetData>
  <mergeCells count="332">
    <mergeCell ref="C70:BQ70"/>
    <mergeCell ref="C73:BQ73"/>
    <mergeCell ref="C74:BQ74"/>
    <mergeCell ref="A74:B74"/>
    <mergeCell ref="BM72:BQ72"/>
    <mergeCell ref="A73:B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A71:B71"/>
    <mergeCell ref="C71:I71"/>
    <mergeCell ref="J71:N71"/>
    <mergeCell ref="O71:X71"/>
    <mergeCell ref="Y71:AC71"/>
    <mergeCell ref="AD71:AH71"/>
    <mergeCell ref="AI71:AM71"/>
    <mergeCell ref="AN71:AR71"/>
    <mergeCell ref="AS71:AW71"/>
    <mergeCell ref="AX69:BB69"/>
    <mergeCell ref="BC69:BG69"/>
    <mergeCell ref="BH69:BL69"/>
    <mergeCell ref="BM69:BQ69"/>
    <mergeCell ref="A70:B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68:B68"/>
    <mergeCell ref="C68:I68"/>
    <mergeCell ref="J68:N68"/>
    <mergeCell ref="O68:X68"/>
    <mergeCell ref="Y68:AC68"/>
    <mergeCell ref="AD68:AH68"/>
    <mergeCell ref="BM66:BQ66"/>
    <mergeCell ref="A67:B67"/>
    <mergeCell ref="AI66:AM66"/>
    <mergeCell ref="AN66:AR66"/>
    <mergeCell ref="AS66:AW66"/>
    <mergeCell ref="AX66:BB66"/>
    <mergeCell ref="BC66:BG66"/>
    <mergeCell ref="BH66:BL66"/>
    <mergeCell ref="C67:BQ67"/>
    <mergeCell ref="AX62:BB62"/>
    <mergeCell ref="BC62:BG62"/>
    <mergeCell ref="BH62:BL62"/>
    <mergeCell ref="AX65:BB65"/>
    <mergeCell ref="BC65:BG65"/>
    <mergeCell ref="BH65:BL65"/>
    <mergeCell ref="BM65:BQ65"/>
    <mergeCell ref="A66:B66"/>
    <mergeCell ref="C66:I66"/>
    <mergeCell ref="J66:N66"/>
    <mergeCell ref="O66:X66"/>
    <mergeCell ref="Y66:AC66"/>
    <mergeCell ref="AD66:AH66"/>
    <mergeCell ref="A65:B65"/>
    <mergeCell ref="C65:I65"/>
    <mergeCell ref="J65:N65"/>
    <mergeCell ref="O65:X65"/>
    <mergeCell ref="Y65:AC65"/>
    <mergeCell ref="AD65:AH65"/>
    <mergeCell ref="AI65:AM65"/>
    <mergeCell ref="AN65:AR65"/>
    <mergeCell ref="AS65:AW65"/>
    <mergeCell ref="C64:BQ64"/>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6:AM86"/>
    <mergeCell ref="AP86:BH86"/>
    <mergeCell ref="A81:V81"/>
    <mergeCell ref="W81:AM81"/>
    <mergeCell ref="AP81:BH81"/>
    <mergeCell ref="W82:AM82"/>
    <mergeCell ref="AP82:BH82"/>
    <mergeCell ref="A85:V85"/>
    <mergeCell ref="W85:AM85"/>
    <mergeCell ref="AP85:BH85"/>
    <mergeCell ref="BM62:BQ62"/>
    <mergeCell ref="A76:BL76"/>
    <mergeCell ref="A77:BL77"/>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589" priority="27" stopIfTrue="1" operator="equal">
      <formula>$C61</formula>
    </cfRule>
  </conditionalFormatting>
  <conditionalFormatting sqref="A62:B62">
    <cfRule type="cellIs" dxfId="588" priority="28" stopIfTrue="1" operator="equal">
      <formula>0</formula>
    </cfRule>
  </conditionalFormatting>
  <conditionalFormatting sqref="C63">
    <cfRule type="cellIs" dxfId="587" priority="25" stopIfTrue="1" operator="equal">
      <formula>$C62</formula>
    </cfRule>
  </conditionalFormatting>
  <conditionalFormatting sqref="A63:B63">
    <cfRule type="cellIs" dxfId="586" priority="26" stopIfTrue="1" operator="equal">
      <formula>0</formula>
    </cfRule>
  </conditionalFormatting>
  <conditionalFormatting sqref="C64">
    <cfRule type="cellIs" dxfId="585" priority="23" stopIfTrue="1" operator="equal">
      <formula>$C63</formula>
    </cfRule>
  </conditionalFormatting>
  <conditionalFormatting sqref="A64:B64">
    <cfRule type="cellIs" dxfId="584" priority="24" stopIfTrue="1" operator="equal">
      <formula>0</formula>
    </cfRule>
  </conditionalFormatting>
  <conditionalFormatting sqref="C65">
    <cfRule type="cellIs" dxfId="583" priority="21" stopIfTrue="1" operator="equal">
      <formula>$C64</formula>
    </cfRule>
  </conditionalFormatting>
  <conditionalFormatting sqref="A65:B65">
    <cfRule type="cellIs" dxfId="582" priority="22" stopIfTrue="1" operator="equal">
      <formula>0</formula>
    </cfRule>
  </conditionalFormatting>
  <conditionalFormatting sqref="C66">
    <cfRule type="cellIs" dxfId="581" priority="19" stopIfTrue="1" operator="equal">
      <formula>$C65</formula>
    </cfRule>
  </conditionalFormatting>
  <conditionalFormatting sqref="A66:B66">
    <cfRule type="cellIs" dxfId="580" priority="20" stopIfTrue="1" operator="equal">
      <formula>0</formula>
    </cfRule>
  </conditionalFormatting>
  <conditionalFormatting sqref="C67">
    <cfRule type="cellIs" dxfId="579" priority="17" stopIfTrue="1" operator="equal">
      <formula>$C66</formula>
    </cfRule>
  </conditionalFormatting>
  <conditionalFormatting sqref="A67:B67">
    <cfRule type="cellIs" dxfId="578" priority="18" stopIfTrue="1" operator="equal">
      <formula>0</formula>
    </cfRule>
  </conditionalFormatting>
  <conditionalFormatting sqref="C68">
    <cfRule type="cellIs" dxfId="577" priority="15" stopIfTrue="1" operator="equal">
      <formula>$C67</formula>
    </cfRule>
  </conditionalFormatting>
  <conditionalFormatting sqref="A68:B68">
    <cfRule type="cellIs" dxfId="576" priority="16" stopIfTrue="1" operator="equal">
      <formula>0</formula>
    </cfRule>
  </conditionalFormatting>
  <conditionalFormatting sqref="C69">
    <cfRule type="cellIs" dxfId="575" priority="13" stopIfTrue="1" operator="equal">
      <formula>$C68</formula>
    </cfRule>
  </conditionalFormatting>
  <conditionalFormatting sqref="A69:B69">
    <cfRule type="cellIs" dxfId="574" priority="14" stopIfTrue="1" operator="equal">
      <formula>0</formula>
    </cfRule>
  </conditionalFormatting>
  <conditionalFormatting sqref="C70">
    <cfRule type="cellIs" dxfId="573" priority="11" stopIfTrue="1" operator="equal">
      <formula>$C69</formula>
    </cfRule>
  </conditionalFormatting>
  <conditionalFormatting sqref="A70:B70">
    <cfRule type="cellIs" dxfId="572" priority="12" stopIfTrue="1" operator="equal">
      <formula>0</formula>
    </cfRule>
  </conditionalFormatting>
  <conditionalFormatting sqref="C71">
    <cfRule type="cellIs" dxfId="571" priority="9" stopIfTrue="1" operator="equal">
      <formula>$C70</formula>
    </cfRule>
  </conditionalFormatting>
  <conditionalFormatting sqref="A71:B71">
    <cfRule type="cellIs" dxfId="570" priority="10" stopIfTrue="1" operator="equal">
      <formula>0</formula>
    </cfRule>
  </conditionalFormatting>
  <conditionalFormatting sqref="C72">
    <cfRule type="cellIs" dxfId="569" priority="7" stopIfTrue="1" operator="equal">
      <formula>$C71</formula>
    </cfRule>
  </conditionalFormatting>
  <conditionalFormatting sqref="A72:B72">
    <cfRule type="cellIs" dxfId="568" priority="8" stopIfTrue="1" operator="equal">
      <formula>0</formula>
    </cfRule>
  </conditionalFormatting>
  <conditionalFormatting sqref="C73">
    <cfRule type="cellIs" dxfId="567" priority="5" stopIfTrue="1" operator="equal">
      <formula>$C72</formula>
    </cfRule>
  </conditionalFormatting>
  <conditionalFormatting sqref="A73:B73">
    <cfRule type="cellIs" dxfId="566" priority="6" stopIfTrue="1" operator="equal">
      <formula>0</formula>
    </cfRule>
  </conditionalFormatting>
  <conditionalFormatting sqref="C74">
    <cfRule type="cellIs" dxfId="565" priority="3" stopIfTrue="1" operator="equal">
      <formula>$C73</formula>
    </cfRule>
  </conditionalFormatting>
  <conditionalFormatting sqref="A74:B74">
    <cfRule type="cellIs" dxfId="564"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rowBreaks count="1" manualBreakCount="1">
    <brk id="75" max="6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9"/>
  <sheetViews>
    <sheetView view="pageBreakPreview" topLeftCell="A62" zoomScale="60" zoomScaleNormal="100" workbookViewId="0">
      <selection activeCell="N17" sqref="N17:AS17"/>
    </sheetView>
  </sheetViews>
  <sheetFormatPr defaultColWidth="9.1796875" defaultRowHeight="13" x14ac:dyDescent="0.3"/>
  <cols>
    <col min="1" max="1" width="3.26953125" style="1" customWidth="1"/>
    <col min="2" max="2" width="3.453125" style="1" customWidth="1"/>
    <col min="3" max="78" width="2.81640625" style="1" customWidth="1"/>
    <col min="79" max="79" width="4" style="1" hidden="1" customWidth="1"/>
    <col min="80" max="80" width="4.7265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412</v>
      </c>
      <c r="C20" s="42"/>
      <c r="D20" s="42"/>
      <c r="E20" s="42"/>
      <c r="F20" s="42"/>
      <c r="G20" s="42"/>
      <c r="H20" s="42"/>
      <c r="I20" s="42"/>
      <c r="J20" s="42"/>
      <c r="K20" s="42"/>
      <c r="L20" s="42"/>
      <c r="M20"/>
      <c r="N20" s="41" t="s">
        <v>414</v>
      </c>
      <c r="O20" s="42"/>
      <c r="P20" s="42"/>
      <c r="Q20" s="42"/>
      <c r="R20" s="42"/>
      <c r="S20" s="42"/>
      <c r="T20" s="42"/>
      <c r="U20" s="42"/>
      <c r="V20" s="42"/>
      <c r="W20" s="42"/>
      <c r="X20" s="42"/>
      <c r="Y20" s="42"/>
      <c r="Z20" s="24"/>
      <c r="AA20" s="41" t="s">
        <v>415</v>
      </c>
      <c r="AB20" s="42"/>
      <c r="AC20" s="42"/>
      <c r="AD20" s="42"/>
      <c r="AE20" s="42"/>
      <c r="AF20" s="42"/>
      <c r="AG20" s="42"/>
      <c r="AH20" s="42"/>
      <c r="AI20" s="42"/>
      <c r="AJ20" s="24"/>
      <c r="AK20" s="47" t="s">
        <v>413</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6" customHeight="1" x14ac:dyDescent="0.3">
      <c r="A26" s="56">
        <v>1</v>
      </c>
      <c r="B26" s="56"/>
      <c r="C26" s="56"/>
      <c r="D26" s="56"/>
      <c r="E26" s="56"/>
      <c r="F26" s="56"/>
      <c r="G26" s="60" t="s">
        <v>389</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410</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390</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391</v>
      </c>
      <c r="D42" s="77"/>
      <c r="E42" s="77"/>
      <c r="F42" s="77"/>
      <c r="G42" s="77"/>
      <c r="H42" s="77"/>
      <c r="I42" s="77"/>
      <c r="J42" s="77"/>
      <c r="K42" s="77"/>
      <c r="L42" s="77"/>
      <c r="M42" s="77"/>
      <c r="N42" s="77"/>
      <c r="O42" s="77"/>
      <c r="P42" s="77"/>
      <c r="Q42" s="77"/>
      <c r="R42" s="77"/>
      <c r="S42" s="77"/>
      <c r="T42" s="77"/>
      <c r="U42" s="77"/>
      <c r="V42" s="77"/>
      <c r="W42" s="77"/>
      <c r="X42" s="77"/>
      <c r="Y42" s="77"/>
      <c r="Z42" s="78"/>
      <c r="AA42" s="73">
        <v>339056</v>
      </c>
      <c r="AB42" s="73"/>
      <c r="AC42" s="73"/>
      <c r="AD42" s="73"/>
      <c r="AE42" s="73"/>
      <c r="AF42" s="73">
        <v>23000</v>
      </c>
      <c r="AG42" s="73"/>
      <c r="AH42" s="73"/>
      <c r="AI42" s="73"/>
      <c r="AJ42" s="73"/>
      <c r="AK42" s="73">
        <f>AA42+AF42</f>
        <v>362056</v>
      </c>
      <c r="AL42" s="73"/>
      <c r="AM42" s="73"/>
      <c r="AN42" s="73"/>
      <c r="AO42" s="73"/>
      <c r="AP42" s="73">
        <v>339054.7</v>
      </c>
      <c r="AQ42" s="73"/>
      <c r="AR42" s="73"/>
      <c r="AS42" s="73"/>
      <c r="AT42" s="73"/>
      <c r="AU42" s="73">
        <v>79523.75</v>
      </c>
      <c r="AV42" s="73"/>
      <c r="AW42" s="73"/>
      <c r="AX42" s="73"/>
      <c r="AY42" s="73"/>
      <c r="AZ42" s="73">
        <f>AP42+AU42</f>
        <v>418578.45</v>
      </c>
      <c r="BA42" s="73"/>
      <c r="BB42" s="73"/>
      <c r="BC42" s="73"/>
      <c r="BD42" s="73">
        <f>AP42-AA42</f>
        <v>-1.2999999999883585</v>
      </c>
      <c r="BE42" s="73"/>
      <c r="BF42" s="73"/>
      <c r="BG42" s="73"/>
      <c r="BH42" s="73"/>
      <c r="BI42" s="73">
        <f>AU42-AF42</f>
        <v>56523.75</v>
      </c>
      <c r="BJ42" s="73"/>
      <c r="BK42" s="73"/>
      <c r="BL42" s="73"/>
      <c r="BM42" s="73"/>
      <c r="BN42" s="73">
        <f>BD42+BI42</f>
        <v>56522.450000000012</v>
      </c>
      <c r="BO42" s="73"/>
      <c r="BP42" s="73"/>
      <c r="BQ42" s="73"/>
      <c r="CA42" s="1" t="s">
        <v>22</v>
      </c>
    </row>
    <row r="43" spans="1:80" ht="31" customHeight="1" x14ac:dyDescent="0.3">
      <c r="A43" s="64"/>
      <c r="B43" s="64"/>
      <c r="C43" s="76" t="s">
        <v>392</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339056</v>
      </c>
      <c r="AB44" s="113"/>
      <c r="AC44" s="113"/>
      <c r="AD44" s="113"/>
      <c r="AE44" s="113"/>
      <c r="AF44" s="113">
        <v>23000</v>
      </c>
      <c r="AG44" s="113"/>
      <c r="AH44" s="113"/>
      <c r="AI44" s="113"/>
      <c r="AJ44" s="113"/>
      <c r="AK44" s="113">
        <f>AA44+AF44</f>
        <v>362056</v>
      </c>
      <c r="AL44" s="113"/>
      <c r="AM44" s="113"/>
      <c r="AN44" s="113"/>
      <c r="AO44" s="113"/>
      <c r="AP44" s="113">
        <v>339054.7</v>
      </c>
      <c r="AQ44" s="113"/>
      <c r="AR44" s="113"/>
      <c r="AS44" s="113"/>
      <c r="AT44" s="113"/>
      <c r="AU44" s="113">
        <v>79523.75</v>
      </c>
      <c r="AV44" s="113"/>
      <c r="AW44" s="113"/>
      <c r="AX44" s="113"/>
      <c r="AY44" s="113"/>
      <c r="AZ44" s="113">
        <f>AP44+AU44</f>
        <v>418578.45</v>
      </c>
      <c r="BA44" s="113"/>
      <c r="BB44" s="113"/>
      <c r="BC44" s="113"/>
      <c r="BD44" s="113">
        <f>AP44-AA44</f>
        <v>-1.2999999999883585</v>
      </c>
      <c r="BE44" s="113"/>
      <c r="BF44" s="113"/>
      <c r="BG44" s="113"/>
      <c r="BH44" s="113"/>
      <c r="BI44" s="113">
        <f>AU44-AF44</f>
        <v>56523.75</v>
      </c>
      <c r="BJ44" s="113"/>
      <c r="BK44" s="113"/>
      <c r="BL44" s="113"/>
      <c r="BM44" s="113"/>
      <c r="BN44" s="113">
        <f>BD44+BI44</f>
        <v>56522.450000000012</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15.5" customHeight="1" x14ac:dyDescent="0.3">
      <c r="A52" s="123" t="s">
        <v>393</v>
      </c>
      <c r="B52" s="77"/>
      <c r="C52" s="77"/>
      <c r="D52" s="77"/>
      <c r="E52" s="77"/>
      <c r="F52" s="77"/>
      <c r="G52" s="77"/>
      <c r="H52" s="77"/>
      <c r="I52" s="77"/>
      <c r="J52" s="77"/>
      <c r="K52" s="77"/>
      <c r="L52" s="77"/>
      <c r="M52" s="77"/>
      <c r="N52" s="77"/>
      <c r="O52" s="77"/>
      <c r="P52" s="78"/>
      <c r="Q52" s="124">
        <v>339056</v>
      </c>
      <c r="R52" s="124"/>
      <c r="S52" s="124"/>
      <c r="T52" s="124"/>
      <c r="U52" s="124"/>
      <c r="V52" s="124">
        <v>23000</v>
      </c>
      <c r="W52" s="124"/>
      <c r="X52" s="124"/>
      <c r="Y52" s="124"/>
      <c r="Z52" s="124"/>
      <c r="AA52" s="124">
        <f>Q52+V52</f>
        <v>362056</v>
      </c>
      <c r="AB52" s="124"/>
      <c r="AC52" s="124"/>
      <c r="AD52" s="124"/>
      <c r="AE52" s="124"/>
      <c r="AF52" s="124"/>
      <c r="AG52" s="124">
        <v>339054.7</v>
      </c>
      <c r="AH52" s="124"/>
      <c r="AI52" s="124"/>
      <c r="AJ52" s="124"/>
      <c r="AK52" s="124"/>
      <c r="AL52" s="124">
        <v>79523.75</v>
      </c>
      <c r="AM52" s="124"/>
      <c r="AN52" s="124"/>
      <c r="AO52" s="124"/>
      <c r="AP52" s="124"/>
      <c r="AQ52" s="124">
        <f>AG52+AL52</f>
        <v>418578.45</v>
      </c>
      <c r="AR52" s="124"/>
      <c r="AS52" s="124"/>
      <c r="AT52" s="124"/>
      <c r="AU52" s="124"/>
      <c r="AV52" s="124"/>
      <c r="AW52" s="124">
        <f>AG52-Q52</f>
        <v>-1.2999999999883585</v>
      </c>
      <c r="AX52" s="124"/>
      <c r="AY52" s="124"/>
      <c r="AZ52" s="124"/>
      <c r="BA52" s="124"/>
      <c r="BB52" s="125">
        <f>AL52-V52</f>
        <v>56523.75</v>
      </c>
      <c r="BC52" s="125"/>
      <c r="BD52" s="125"/>
      <c r="BE52" s="125"/>
      <c r="BF52" s="125"/>
      <c r="BG52" s="125">
        <f>AW52+BB52</f>
        <v>56522.450000000012</v>
      </c>
      <c r="BH52" s="125"/>
      <c r="BI52" s="125"/>
      <c r="BJ52" s="125"/>
      <c r="BK52" s="125"/>
      <c r="BL52" s="125"/>
      <c r="BM52" s="8"/>
      <c r="BN52" s="8"/>
      <c r="BO52" s="8"/>
      <c r="BP52" s="8"/>
      <c r="BQ52" s="8"/>
      <c r="CA52" s="1" t="s">
        <v>24</v>
      </c>
    </row>
    <row r="53" spans="1:80" ht="31" customHeight="1" x14ac:dyDescent="0.3">
      <c r="A53" s="123" t="s">
        <v>392</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339056</v>
      </c>
      <c r="R54" s="88"/>
      <c r="S54" s="88"/>
      <c r="T54" s="88"/>
      <c r="U54" s="88"/>
      <c r="V54" s="88">
        <v>23000</v>
      </c>
      <c r="W54" s="88"/>
      <c r="X54" s="88"/>
      <c r="Y54" s="88"/>
      <c r="Z54" s="88"/>
      <c r="AA54" s="88">
        <f>Q54+V54</f>
        <v>362056</v>
      </c>
      <c r="AB54" s="88"/>
      <c r="AC54" s="88"/>
      <c r="AD54" s="88"/>
      <c r="AE54" s="88"/>
      <c r="AF54" s="88"/>
      <c r="AG54" s="88">
        <v>339054.7</v>
      </c>
      <c r="AH54" s="88"/>
      <c r="AI54" s="88"/>
      <c r="AJ54" s="88"/>
      <c r="AK54" s="88"/>
      <c r="AL54" s="88">
        <v>79523.75</v>
      </c>
      <c r="AM54" s="88"/>
      <c r="AN54" s="88"/>
      <c r="AO54" s="88"/>
      <c r="AP54" s="88"/>
      <c r="AQ54" s="88">
        <f>AG54+AL54</f>
        <v>418578.45</v>
      </c>
      <c r="AR54" s="88"/>
      <c r="AS54" s="88"/>
      <c r="AT54" s="88"/>
      <c r="AU54" s="88"/>
      <c r="AV54" s="88"/>
      <c r="AW54" s="88">
        <f>AG54-Q54</f>
        <v>-1.2999999999883585</v>
      </c>
      <c r="AX54" s="88"/>
      <c r="AY54" s="88"/>
      <c r="AZ54" s="88"/>
      <c r="BA54" s="88"/>
      <c r="BB54" s="89">
        <f>AL54-V54</f>
        <v>56523.75</v>
      </c>
      <c r="BC54" s="89"/>
      <c r="BD54" s="89"/>
      <c r="BE54" s="89"/>
      <c r="BF54" s="89"/>
      <c r="BG54" s="89">
        <f>AW54+BB54</f>
        <v>56522.450000000012</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39" customHeight="1" x14ac:dyDescent="0.3">
      <c r="A63" s="64">
        <v>1</v>
      </c>
      <c r="B63" s="64"/>
      <c r="C63" s="116" t="s">
        <v>394</v>
      </c>
      <c r="D63" s="77"/>
      <c r="E63" s="77"/>
      <c r="F63" s="77"/>
      <c r="G63" s="77"/>
      <c r="H63" s="77"/>
      <c r="I63" s="78"/>
      <c r="J63" s="117" t="s">
        <v>89</v>
      </c>
      <c r="K63" s="117"/>
      <c r="L63" s="117"/>
      <c r="M63" s="117"/>
      <c r="N63" s="117"/>
      <c r="O63" s="116" t="s">
        <v>395</v>
      </c>
      <c r="P63" s="77"/>
      <c r="Q63" s="77"/>
      <c r="R63" s="77"/>
      <c r="S63" s="77"/>
      <c r="T63" s="77"/>
      <c r="U63" s="77"/>
      <c r="V63" s="77"/>
      <c r="W63" s="77"/>
      <c r="X63" s="78"/>
      <c r="Y63" s="104">
        <v>191994</v>
      </c>
      <c r="Z63" s="104"/>
      <c r="AA63" s="104"/>
      <c r="AB63" s="104"/>
      <c r="AC63" s="104"/>
      <c r="AD63" s="104">
        <v>23000</v>
      </c>
      <c r="AE63" s="104"/>
      <c r="AF63" s="104"/>
      <c r="AG63" s="104"/>
      <c r="AH63" s="104"/>
      <c r="AI63" s="104">
        <f>Y63+AD63</f>
        <v>214994</v>
      </c>
      <c r="AJ63" s="104"/>
      <c r="AK63" s="104"/>
      <c r="AL63" s="104"/>
      <c r="AM63" s="104"/>
      <c r="AN63" s="104">
        <v>191994</v>
      </c>
      <c r="AO63" s="104"/>
      <c r="AP63" s="104"/>
      <c r="AQ63" s="104"/>
      <c r="AR63" s="104"/>
      <c r="AS63" s="104">
        <v>79523.75</v>
      </c>
      <c r="AT63" s="104"/>
      <c r="AU63" s="104"/>
      <c r="AV63" s="104"/>
      <c r="AW63" s="104"/>
      <c r="AX63" s="105">
        <f>AN63+AS63</f>
        <v>271517.75</v>
      </c>
      <c r="AY63" s="105"/>
      <c r="AZ63" s="105"/>
      <c r="BA63" s="105"/>
      <c r="BB63" s="105"/>
      <c r="BC63" s="105">
        <f>AN63-Y63</f>
        <v>0</v>
      </c>
      <c r="BD63" s="105"/>
      <c r="BE63" s="105"/>
      <c r="BF63" s="105"/>
      <c r="BG63" s="105"/>
      <c r="BH63" s="105">
        <f>AS63-AD63</f>
        <v>56523.75</v>
      </c>
      <c r="BI63" s="105"/>
      <c r="BJ63" s="105"/>
      <c r="BK63" s="105"/>
      <c r="BL63" s="105"/>
      <c r="BM63" s="105">
        <f>BC63+BH63</f>
        <v>56523.75</v>
      </c>
      <c r="BN63" s="105"/>
      <c r="BO63" s="105"/>
      <c r="BP63" s="105"/>
      <c r="BQ63" s="105"/>
      <c r="BR63" s="11"/>
      <c r="BS63" s="11"/>
      <c r="BT63" s="11"/>
      <c r="BU63" s="11"/>
      <c r="BV63" s="11"/>
      <c r="BW63" s="11"/>
      <c r="BX63" s="11"/>
      <c r="BY63" s="11"/>
      <c r="BZ63" s="9"/>
    </row>
    <row r="64" spans="1:80" ht="26" customHeight="1" x14ac:dyDescent="0.3">
      <c r="A64" s="64"/>
      <c r="B64" s="64"/>
      <c r="C64" s="118" t="s">
        <v>396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ht="91" customHeight="1" x14ac:dyDescent="0.3">
      <c r="A65" s="64">
        <v>2</v>
      </c>
      <c r="B65" s="64"/>
      <c r="C65" s="118" t="s">
        <v>397</v>
      </c>
      <c r="D65" s="77"/>
      <c r="E65" s="77"/>
      <c r="F65" s="77"/>
      <c r="G65" s="77"/>
      <c r="H65" s="77"/>
      <c r="I65" s="78"/>
      <c r="J65" s="117" t="s">
        <v>89</v>
      </c>
      <c r="K65" s="117"/>
      <c r="L65" s="117"/>
      <c r="M65" s="117"/>
      <c r="N65" s="117"/>
      <c r="O65" s="116" t="s">
        <v>395</v>
      </c>
      <c r="P65" s="77"/>
      <c r="Q65" s="77"/>
      <c r="R65" s="77"/>
      <c r="S65" s="77"/>
      <c r="T65" s="77"/>
      <c r="U65" s="77"/>
      <c r="V65" s="77"/>
      <c r="W65" s="77"/>
      <c r="X65" s="78"/>
      <c r="Y65" s="104">
        <v>147062</v>
      </c>
      <c r="Z65" s="104"/>
      <c r="AA65" s="104"/>
      <c r="AB65" s="104"/>
      <c r="AC65" s="104"/>
      <c r="AD65" s="104">
        <v>0</v>
      </c>
      <c r="AE65" s="104"/>
      <c r="AF65" s="104"/>
      <c r="AG65" s="104"/>
      <c r="AH65" s="104"/>
      <c r="AI65" s="104">
        <f>Y65+AD65</f>
        <v>147062</v>
      </c>
      <c r="AJ65" s="104"/>
      <c r="AK65" s="104"/>
      <c r="AL65" s="104"/>
      <c r="AM65" s="104"/>
      <c r="AN65" s="104">
        <v>147060.70000000001</v>
      </c>
      <c r="AO65" s="104"/>
      <c r="AP65" s="104"/>
      <c r="AQ65" s="104"/>
      <c r="AR65" s="104"/>
      <c r="AS65" s="104">
        <v>0</v>
      </c>
      <c r="AT65" s="104"/>
      <c r="AU65" s="104"/>
      <c r="AV65" s="104"/>
      <c r="AW65" s="104"/>
      <c r="AX65" s="105">
        <f>AN65+AS65</f>
        <v>147060.70000000001</v>
      </c>
      <c r="AY65" s="105"/>
      <c r="AZ65" s="105"/>
      <c r="BA65" s="105"/>
      <c r="BB65" s="105"/>
      <c r="BC65" s="105">
        <f>AN65-Y65</f>
        <v>-1.2999999999883585</v>
      </c>
      <c r="BD65" s="105"/>
      <c r="BE65" s="105"/>
      <c r="BF65" s="105"/>
      <c r="BG65" s="105"/>
      <c r="BH65" s="105">
        <f>AS65-AD65</f>
        <v>0</v>
      </c>
      <c r="BI65" s="105"/>
      <c r="BJ65" s="105"/>
      <c r="BK65" s="105"/>
      <c r="BL65" s="105"/>
      <c r="BM65" s="105">
        <f>BC65+BH65</f>
        <v>-1.2999999999883585</v>
      </c>
      <c r="BN65" s="105"/>
      <c r="BO65" s="105"/>
      <c r="BP65" s="105"/>
      <c r="BQ65" s="105"/>
      <c r="BR65" s="11"/>
      <c r="BS65" s="11"/>
      <c r="BT65" s="11"/>
      <c r="BU65" s="11"/>
      <c r="BV65" s="11"/>
      <c r="BW65" s="11"/>
      <c r="BX65" s="11"/>
      <c r="BY65" s="11"/>
      <c r="BZ65" s="9"/>
    </row>
    <row r="66" spans="1:80" ht="26" customHeight="1" x14ac:dyDescent="0.3">
      <c r="A66" s="64"/>
      <c r="B66" s="64"/>
      <c r="C66" s="118" t="s">
        <v>398</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147</v>
      </c>
    </row>
    <row r="67" spans="1:80" s="31" customFormat="1" ht="15" x14ac:dyDescent="0.3">
      <c r="A67" s="98">
        <v>0</v>
      </c>
      <c r="B67" s="98"/>
      <c r="C67" s="120" t="s">
        <v>102</v>
      </c>
      <c r="D67" s="111"/>
      <c r="E67" s="111"/>
      <c r="F67" s="111"/>
      <c r="G67" s="111"/>
      <c r="H67" s="111"/>
      <c r="I67" s="112"/>
      <c r="J67" s="99" t="s">
        <v>87</v>
      </c>
      <c r="K67" s="99"/>
      <c r="L67" s="99"/>
      <c r="M67" s="99"/>
      <c r="N67" s="99"/>
      <c r="O67" s="119" t="s">
        <v>87</v>
      </c>
      <c r="P67" s="111"/>
      <c r="Q67" s="111"/>
      <c r="R67" s="111"/>
      <c r="S67" s="111"/>
      <c r="T67" s="111"/>
      <c r="U67" s="111"/>
      <c r="V67" s="111"/>
      <c r="W67" s="111"/>
      <c r="X67" s="112"/>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1"/>
      <c r="AY67" s="101"/>
      <c r="AZ67" s="101"/>
      <c r="BA67" s="101"/>
      <c r="BB67" s="101"/>
      <c r="BC67" s="101"/>
      <c r="BD67" s="101"/>
      <c r="BE67" s="101"/>
      <c r="BF67" s="101"/>
      <c r="BG67" s="101"/>
      <c r="BH67" s="101"/>
      <c r="BI67" s="101"/>
      <c r="BJ67" s="101"/>
      <c r="BK67" s="101"/>
      <c r="BL67" s="101"/>
      <c r="BM67" s="101"/>
      <c r="BN67" s="101"/>
      <c r="BO67" s="101"/>
      <c r="BP67" s="101"/>
      <c r="BQ67" s="101"/>
      <c r="BR67" s="33"/>
      <c r="BS67" s="33"/>
      <c r="BT67" s="33"/>
      <c r="BU67" s="33"/>
      <c r="BV67" s="33"/>
      <c r="BW67" s="33"/>
      <c r="BX67" s="33"/>
      <c r="BY67" s="33"/>
      <c r="BZ67" s="34"/>
    </row>
    <row r="68" spans="1:80" ht="52" customHeight="1" x14ac:dyDescent="0.3">
      <c r="A68" s="64">
        <v>3</v>
      </c>
      <c r="B68" s="64"/>
      <c r="C68" s="118" t="s">
        <v>399</v>
      </c>
      <c r="D68" s="77"/>
      <c r="E68" s="77"/>
      <c r="F68" s="77"/>
      <c r="G68" s="77"/>
      <c r="H68" s="77"/>
      <c r="I68" s="78"/>
      <c r="J68" s="117" t="s">
        <v>98</v>
      </c>
      <c r="K68" s="117"/>
      <c r="L68" s="117"/>
      <c r="M68" s="117"/>
      <c r="N68" s="117"/>
      <c r="O68" s="116" t="s">
        <v>400</v>
      </c>
      <c r="P68" s="77"/>
      <c r="Q68" s="77"/>
      <c r="R68" s="77"/>
      <c r="S68" s="77"/>
      <c r="T68" s="77"/>
      <c r="U68" s="77"/>
      <c r="V68" s="77"/>
      <c r="W68" s="77"/>
      <c r="X68" s="78"/>
      <c r="Y68" s="104">
        <v>4</v>
      </c>
      <c r="Z68" s="104"/>
      <c r="AA68" s="104"/>
      <c r="AB68" s="104"/>
      <c r="AC68" s="104"/>
      <c r="AD68" s="104">
        <v>0</v>
      </c>
      <c r="AE68" s="104"/>
      <c r="AF68" s="104"/>
      <c r="AG68" s="104"/>
      <c r="AH68" s="104"/>
      <c r="AI68" s="104">
        <f>Y68+AD68</f>
        <v>4</v>
      </c>
      <c r="AJ68" s="104"/>
      <c r="AK68" s="104"/>
      <c r="AL68" s="104"/>
      <c r="AM68" s="104"/>
      <c r="AN68" s="104">
        <v>4</v>
      </c>
      <c r="AO68" s="104"/>
      <c r="AP68" s="104"/>
      <c r="AQ68" s="104"/>
      <c r="AR68" s="104"/>
      <c r="AS68" s="104">
        <v>0</v>
      </c>
      <c r="AT68" s="104"/>
      <c r="AU68" s="104"/>
      <c r="AV68" s="104"/>
      <c r="AW68" s="104"/>
      <c r="AX68" s="105">
        <f>AN68+AS68</f>
        <v>4</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15.5" customHeight="1" x14ac:dyDescent="0.3">
      <c r="A69" s="64"/>
      <c r="B69" s="64"/>
      <c r="C69" s="118" t="s">
        <v>333</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152</v>
      </c>
    </row>
    <row r="70" spans="1:80" ht="26" customHeight="1" x14ac:dyDescent="0.3">
      <c r="A70" s="64">
        <v>4</v>
      </c>
      <c r="B70" s="64"/>
      <c r="C70" s="118" t="s">
        <v>401</v>
      </c>
      <c r="D70" s="77"/>
      <c r="E70" s="77"/>
      <c r="F70" s="77"/>
      <c r="G70" s="77"/>
      <c r="H70" s="77"/>
      <c r="I70" s="78"/>
      <c r="J70" s="117" t="s">
        <v>98</v>
      </c>
      <c r="K70" s="117"/>
      <c r="L70" s="117"/>
      <c r="M70" s="117"/>
      <c r="N70" s="117"/>
      <c r="O70" s="116" t="s">
        <v>400</v>
      </c>
      <c r="P70" s="77"/>
      <c r="Q70" s="77"/>
      <c r="R70" s="77"/>
      <c r="S70" s="77"/>
      <c r="T70" s="77"/>
      <c r="U70" s="77"/>
      <c r="V70" s="77"/>
      <c r="W70" s="77"/>
      <c r="X70" s="78"/>
      <c r="Y70" s="104">
        <v>56</v>
      </c>
      <c r="Z70" s="104"/>
      <c r="AA70" s="104"/>
      <c r="AB70" s="104"/>
      <c r="AC70" s="104"/>
      <c r="AD70" s="104">
        <v>1</v>
      </c>
      <c r="AE70" s="104"/>
      <c r="AF70" s="104"/>
      <c r="AG70" s="104"/>
      <c r="AH70" s="104"/>
      <c r="AI70" s="104">
        <f>Y70+AD70</f>
        <v>57</v>
      </c>
      <c r="AJ70" s="104"/>
      <c r="AK70" s="104"/>
      <c r="AL70" s="104"/>
      <c r="AM70" s="104"/>
      <c r="AN70" s="104">
        <v>56</v>
      </c>
      <c r="AO70" s="104"/>
      <c r="AP70" s="104"/>
      <c r="AQ70" s="104"/>
      <c r="AR70" s="104"/>
      <c r="AS70" s="104">
        <v>2</v>
      </c>
      <c r="AT70" s="104"/>
      <c r="AU70" s="104"/>
      <c r="AV70" s="104"/>
      <c r="AW70" s="104"/>
      <c r="AX70" s="105">
        <f>AN70+AS70</f>
        <v>58</v>
      </c>
      <c r="AY70" s="105"/>
      <c r="AZ70" s="105"/>
      <c r="BA70" s="105"/>
      <c r="BB70" s="105"/>
      <c r="BC70" s="105">
        <f>AN70-Y70</f>
        <v>0</v>
      </c>
      <c r="BD70" s="105"/>
      <c r="BE70" s="105"/>
      <c r="BF70" s="105"/>
      <c r="BG70" s="105"/>
      <c r="BH70" s="105">
        <f>AS70-AD70</f>
        <v>1</v>
      </c>
      <c r="BI70" s="105"/>
      <c r="BJ70" s="105"/>
      <c r="BK70" s="105"/>
      <c r="BL70" s="105"/>
      <c r="BM70" s="105">
        <f>BC70+BH70</f>
        <v>1</v>
      </c>
      <c r="BN70" s="105"/>
      <c r="BO70" s="105"/>
      <c r="BP70" s="105"/>
      <c r="BQ70" s="105"/>
      <c r="BR70" s="11"/>
      <c r="BS70" s="11"/>
      <c r="BT70" s="11"/>
      <c r="BU70" s="11"/>
      <c r="BV70" s="11"/>
      <c r="BW70" s="11"/>
      <c r="BX70" s="11"/>
      <c r="BY70" s="11"/>
      <c r="BZ70" s="9"/>
    </row>
    <row r="71" spans="1:80" ht="26" customHeight="1" x14ac:dyDescent="0.3">
      <c r="A71" s="64"/>
      <c r="B71" s="64"/>
      <c r="C71" s="118" t="s">
        <v>402</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11"/>
      <c r="BS71" s="11"/>
      <c r="BT71" s="11"/>
      <c r="BU71" s="11"/>
      <c r="BV71" s="11"/>
      <c r="BW71" s="11"/>
      <c r="BX71" s="11"/>
      <c r="BY71" s="11"/>
      <c r="BZ71" s="9"/>
      <c r="CB71" s="1" t="s">
        <v>148</v>
      </c>
    </row>
    <row r="72" spans="1:80" s="31" customFormat="1" ht="15" x14ac:dyDescent="0.3">
      <c r="A72" s="98">
        <v>0</v>
      </c>
      <c r="B72" s="98"/>
      <c r="C72" s="120" t="s">
        <v>109</v>
      </c>
      <c r="D72" s="111"/>
      <c r="E72" s="111"/>
      <c r="F72" s="111"/>
      <c r="G72" s="111"/>
      <c r="H72" s="111"/>
      <c r="I72" s="112"/>
      <c r="J72" s="99" t="s">
        <v>87</v>
      </c>
      <c r="K72" s="99"/>
      <c r="L72" s="99"/>
      <c r="M72" s="99"/>
      <c r="N72" s="99"/>
      <c r="O72" s="119" t="s">
        <v>87</v>
      </c>
      <c r="P72" s="111"/>
      <c r="Q72" s="111"/>
      <c r="R72" s="111"/>
      <c r="S72" s="111"/>
      <c r="T72" s="111"/>
      <c r="U72" s="111"/>
      <c r="V72" s="111"/>
      <c r="W72" s="111"/>
      <c r="X72" s="112"/>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1"/>
      <c r="AY72" s="101"/>
      <c r="AZ72" s="101"/>
      <c r="BA72" s="101"/>
      <c r="BB72" s="101"/>
      <c r="BC72" s="101"/>
      <c r="BD72" s="101"/>
      <c r="BE72" s="101"/>
      <c r="BF72" s="101"/>
      <c r="BG72" s="101"/>
      <c r="BH72" s="101"/>
      <c r="BI72" s="101"/>
      <c r="BJ72" s="101"/>
      <c r="BK72" s="101"/>
      <c r="BL72" s="101"/>
      <c r="BM72" s="101"/>
      <c r="BN72" s="101"/>
      <c r="BO72" s="101"/>
      <c r="BP72" s="101"/>
      <c r="BQ72" s="101"/>
      <c r="BR72" s="33"/>
      <c r="BS72" s="33"/>
      <c r="BT72" s="33"/>
      <c r="BU72" s="33"/>
      <c r="BV72" s="33"/>
      <c r="BW72" s="33"/>
      <c r="BX72" s="33"/>
      <c r="BY72" s="33"/>
      <c r="BZ72" s="34"/>
    </row>
    <row r="73" spans="1:80" ht="65" customHeight="1" x14ac:dyDescent="0.3">
      <c r="A73" s="64">
        <v>5</v>
      </c>
      <c r="B73" s="64"/>
      <c r="C73" s="118" t="s">
        <v>403</v>
      </c>
      <c r="D73" s="77"/>
      <c r="E73" s="77"/>
      <c r="F73" s="77"/>
      <c r="G73" s="77"/>
      <c r="H73" s="77"/>
      <c r="I73" s="78"/>
      <c r="J73" s="117" t="s">
        <v>89</v>
      </c>
      <c r="K73" s="117"/>
      <c r="L73" s="117"/>
      <c r="M73" s="117"/>
      <c r="N73" s="117"/>
      <c r="O73" s="116" t="s">
        <v>404</v>
      </c>
      <c r="P73" s="77"/>
      <c r="Q73" s="77"/>
      <c r="R73" s="77"/>
      <c r="S73" s="77"/>
      <c r="T73" s="77"/>
      <c r="U73" s="77"/>
      <c r="V73" s="77"/>
      <c r="W73" s="77"/>
      <c r="X73" s="78"/>
      <c r="Y73" s="104">
        <v>36765.5</v>
      </c>
      <c r="Z73" s="104"/>
      <c r="AA73" s="104"/>
      <c r="AB73" s="104"/>
      <c r="AC73" s="104"/>
      <c r="AD73" s="104">
        <v>0</v>
      </c>
      <c r="AE73" s="104"/>
      <c r="AF73" s="104"/>
      <c r="AG73" s="104"/>
      <c r="AH73" s="104"/>
      <c r="AI73" s="104">
        <f>Y73+AD73</f>
        <v>36765.5</v>
      </c>
      <c r="AJ73" s="104"/>
      <c r="AK73" s="104"/>
      <c r="AL73" s="104"/>
      <c r="AM73" s="104"/>
      <c r="AN73" s="104">
        <v>36765.18</v>
      </c>
      <c r="AO73" s="104"/>
      <c r="AP73" s="104"/>
      <c r="AQ73" s="104"/>
      <c r="AR73" s="104"/>
      <c r="AS73" s="104">
        <v>0</v>
      </c>
      <c r="AT73" s="104"/>
      <c r="AU73" s="104"/>
      <c r="AV73" s="104"/>
      <c r="AW73" s="104"/>
      <c r="AX73" s="105">
        <f>AN73+AS73</f>
        <v>36765.18</v>
      </c>
      <c r="AY73" s="105"/>
      <c r="AZ73" s="105"/>
      <c r="BA73" s="105"/>
      <c r="BB73" s="105"/>
      <c r="BC73" s="105">
        <f>AN73-Y73</f>
        <v>-0.31999999999970896</v>
      </c>
      <c r="BD73" s="105"/>
      <c r="BE73" s="105"/>
      <c r="BF73" s="105"/>
      <c r="BG73" s="105"/>
      <c r="BH73" s="105">
        <f>AS73-AD73</f>
        <v>0</v>
      </c>
      <c r="BI73" s="105"/>
      <c r="BJ73" s="105"/>
      <c r="BK73" s="105"/>
      <c r="BL73" s="105"/>
      <c r="BM73" s="105">
        <f>BC73+BH73</f>
        <v>-0.31999999999970896</v>
      </c>
      <c r="BN73" s="105"/>
      <c r="BO73" s="105"/>
      <c r="BP73" s="105"/>
      <c r="BQ73" s="105"/>
      <c r="BR73" s="11"/>
      <c r="BS73" s="11"/>
      <c r="BT73" s="11"/>
      <c r="BU73" s="11"/>
      <c r="BV73" s="11"/>
      <c r="BW73" s="11"/>
      <c r="BX73" s="11"/>
      <c r="BY73" s="11"/>
      <c r="BZ73" s="9"/>
    </row>
    <row r="74" spans="1:80" ht="26" customHeight="1" x14ac:dyDescent="0.3">
      <c r="A74" s="64"/>
      <c r="B74" s="64"/>
      <c r="C74" s="118" t="s">
        <v>405</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5" spans="1:80" ht="39" customHeight="1" x14ac:dyDescent="0.3">
      <c r="A75" s="64">
        <v>6</v>
      </c>
      <c r="B75" s="64"/>
      <c r="C75" s="118" t="s">
        <v>406</v>
      </c>
      <c r="D75" s="77"/>
      <c r="E75" s="77"/>
      <c r="F75" s="77"/>
      <c r="G75" s="77"/>
      <c r="H75" s="77"/>
      <c r="I75" s="78"/>
      <c r="J75" s="117" t="s">
        <v>89</v>
      </c>
      <c r="K75" s="117"/>
      <c r="L75" s="117"/>
      <c r="M75" s="117"/>
      <c r="N75" s="117"/>
      <c r="O75" s="116" t="s">
        <v>407</v>
      </c>
      <c r="P75" s="77"/>
      <c r="Q75" s="77"/>
      <c r="R75" s="77"/>
      <c r="S75" s="77"/>
      <c r="T75" s="77"/>
      <c r="U75" s="77"/>
      <c r="V75" s="77"/>
      <c r="W75" s="77"/>
      <c r="X75" s="78"/>
      <c r="Y75" s="104">
        <v>3428.46</v>
      </c>
      <c r="Z75" s="104"/>
      <c r="AA75" s="104"/>
      <c r="AB75" s="104"/>
      <c r="AC75" s="104"/>
      <c r="AD75" s="104">
        <v>23000</v>
      </c>
      <c r="AE75" s="104"/>
      <c r="AF75" s="104"/>
      <c r="AG75" s="104"/>
      <c r="AH75" s="104"/>
      <c r="AI75" s="104">
        <f>Y75+AD75</f>
        <v>26428.46</v>
      </c>
      <c r="AJ75" s="104"/>
      <c r="AK75" s="104"/>
      <c r="AL75" s="104"/>
      <c r="AM75" s="104"/>
      <c r="AN75" s="104">
        <v>3428.46</v>
      </c>
      <c r="AO75" s="104"/>
      <c r="AP75" s="104"/>
      <c r="AQ75" s="104"/>
      <c r="AR75" s="104"/>
      <c r="AS75" s="104">
        <v>39261.870000000003</v>
      </c>
      <c r="AT75" s="104"/>
      <c r="AU75" s="104"/>
      <c r="AV75" s="104"/>
      <c r="AW75" s="104"/>
      <c r="AX75" s="105">
        <f>AN75+AS75</f>
        <v>42690.33</v>
      </c>
      <c r="AY75" s="105"/>
      <c r="AZ75" s="105"/>
      <c r="BA75" s="105"/>
      <c r="BB75" s="105"/>
      <c r="BC75" s="105">
        <f>AN75-Y75</f>
        <v>0</v>
      </c>
      <c r="BD75" s="105"/>
      <c r="BE75" s="105"/>
      <c r="BF75" s="105"/>
      <c r="BG75" s="105"/>
      <c r="BH75" s="105">
        <f>AS75-AD75</f>
        <v>16261.870000000003</v>
      </c>
      <c r="BI75" s="105"/>
      <c r="BJ75" s="105"/>
      <c r="BK75" s="105"/>
      <c r="BL75" s="105"/>
      <c r="BM75" s="105">
        <f>BC75+BH75</f>
        <v>16261.870000000003</v>
      </c>
      <c r="BN75" s="105"/>
      <c r="BO75" s="105"/>
      <c r="BP75" s="105"/>
      <c r="BQ75" s="105"/>
      <c r="BR75" s="11"/>
      <c r="BS75" s="11"/>
      <c r="BT75" s="11"/>
      <c r="BU75" s="11"/>
      <c r="BV75" s="11"/>
      <c r="BW75" s="11"/>
      <c r="BX75" s="11"/>
      <c r="BY75" s="11"/>
      <c r="BZ75" s="9"/>
    </row>
    <row r="76" spans="1:80" ht="26" customHeight="1" x14ac:dyDescent="0.3">
      <c r="A76" s="64"/>
      <c r="B76" s="64"/>
      <c r="C76" s="118" t="s">
        <v>408</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7" spans="1:80" ht="65" customHeight="1" x14ac:dyDescent="0.3">
      <c r="A77" s="64"/>
      <c r="B77" s="64"/>
      <c r="C77" s="118" t="s">
        <v>409</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156</v>
      </c>
    </row>
    <row r="79" spans="1:80" ht="16" customHeight="1" x14ac:dyDescent="0.3">
      <c r="A79" s="50" t="s">
        <v>51</v>
      </c>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row>
    <row r="80" spans="1:80" ht="120" customHeight="1" x14ac:dyDescent="0.3">
      <c r="A80" s="102" t="s">
        <v>411</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row>
    <row r="81" spans="1:64" ht="16" customHeight="1" x14ac:dyDescent="0.3">
      <c r="A81" s="17"/>
      <c r="B81" s="17"/>
      <c r="C81" s="17"/>
      <c r="D81" s="17"/>
      <c r="E81" s="17"/>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2" customHeight="1" x14ac:dyDescent="0.3">
      <c r="A82" s="30" t="s">
        <v>65</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16" customHeight="1" x14ac:dyDescent="0.35">
      <c r="A83" s="29"/>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t="42" customHeight="1" x14ac:dyDescent="0.3">
      <c r="A84" s="107" t="s">
        <v>131</v>
      </c>
      <c r="B84" s="103"/>
      <c r="C84" s="103"/>
      <c r="D84" s="103"/>
      <c r="E84" s="103"/>
      <c r="F84" s="103"/>
      <c r="G84" s="103"/>
      <c r="H84" s="103"/>
      <c r="I84" s="103"/>
      <c r="J84" s="103"/>
      <c r="K84" s="103"/>
      <c r="L84" s="103"/>
      <c r="M84" s="103"/>
      <c r="N84" s="103"/>
      <c r="O84" s="103"/>
      <c r="P84" s="103"/>
      <c r="Q84" s="103"/>
      <c r="R84" s="103"/>
      <c r="S84" s="103"/>
      <c r="T84" s="103"/>
      <c r="U84" s="103"/>
      <c r="V84" s="103"/>
      <c r="W84" s="108"/>
      <c r="X84" s="108"/>
      <c r="Y84" s="108"/>
      <c r="Z84" s="108"/>
      <c r="AA84" s="108"/>
      <c r="AB84" s="108"/>
      <c r="AC84" s="108"/>
      <c r="AD84" s="108"/>
      <c r="AE84" s="108"/>
      <c r="AF84" s="108"/>
      <c r="AG84" s="108"/>
      <c r="AH84" s="108"/>
      <c r="AI84" s="108"/>
      <c r="AJ84" s="108"/>
      <c r="AK84" s="108"/>
      <c r="AL84" s="108"/>
      <c r="AM84" s="108"/>
      <c r="AN84" s="3"/>
      <c r="AO84" s="3"/>
      <c r="AP84" s="109" t="s">
        <v>133</v>
      </c>
      <c r="AQ84" s="44"/>
      <c r="AR84" s="44"/>
      <c r="AS84" s="44"/>
      <c r="AT84" s="44"/>
      <c r="AU84" s="44"/>
      <c r="AV84" s="44"/>
      <c r="AW84" s="44"/>
      <c r="AX84" s="44"/>
      <c r="AY84" s="44"/>
      <c r="AZ84" s="44"/>
      <c r="BA84" s="44"/>
      <c r="BB84" s="44"/>
      <c r="BC84" s="44"/>
      <c r="BD84" s="44"/>
      <c r="BE84" s="44"/>
      <c r="BF84" s="44"/>
      <c r="BG84" s="44"/>
      <c r="BH84" s="44"/>
    </row>
    <row r="85" spans="1:64" x14ac:dyDescent="0.3">
      <c r="W85" s="106" t="s">
        <v>9</v>
      </c>
      <c r="X85" s="106"/>
      <c r="Y85" s="106"/>
      <c r="Z85" s="106"/>
      <c r="AA85" s="106"/>
      <c r="AB85" s="106"/>
      <c r="AC85" s="106"/>
      <c r="AD85" s="106"/>
      <c r="AE85" s="106"/>
      <c r="AF85" s="106"/>
      <c r="AG85" s="106"/>
      <c r="AH85" s="106"/>
      <c r="AI85" s="106"/>
      <c r="AJ85" s="106"/>
      <c r="AK85" s="106"/>
      <c r="AL85" s="106"/>
      <c r="AM85" s="106"/>
      <c r="AN85" s="4"/>
      <c r="AO85" s="4"/>
      <c r="AP85" s="106" t="s">
        <v>10</v>
      </c>
      <c r="AQ85" s="106"/>
      <c r="AR85" s="106"/>
      <c r="AS85" s="106"/>
      <c r="AT85" s="106"/>
      <c r="AU85" s="106"/>
      <c r="AV85" s="106"/>
      <c r="AW85" s="106"/>
      <c r="AX85" s="106"/>
      <c r="AY85" s="106"/>
      <c r="AZ85" s="106"/>
      <c r="BA85" s="106"/>
      <c r="BB85" s="106"/>
      <c r="BC85" s="106"/>
      <c r="BD85" s="106"/>
      <c r="BE85" s="106"/>
      <c r="BF85" s="106"/>
      <c r="BG85" s="106"/>
      <c r="BH85" s="106"/>
    </row>
    <row r="88" spans="1:64" ht="30" customHeight="1" x14ac:dyDescent="0.3">
      <c r="A88" s="107" t="s">
        <v>132</v>
      </c>
      <c r="B88" s="103"/>
      <c r="C88" s="103"/>
      <c r="D88" s="103"/>
      <c r="E88" s="103"/>
      <c r="F88" s="103"/>
      <c r="G88" s="103"/>
      <c r="H88" s="103"/>
      <c r="I88" s="103"/>
      <c r="J88" s="103"/>
      <c r="K88" s="103"/>
      <c r="L88" s="103"/>
      <c r="M88" s="103"/>
      <c r="N88" s="103"/>
      <c r="O88" s="103"/>
      <c r="P88" s="103"/>
      <c r="Q88" s="103"/>
      <c r="R88" s="103"/>
      <c r="S88" s="103"/>
      <c r="T88" s="103"/>
      <c r="U88" s="103"/>
      <c r="V88" s="103"/>
      <c r="W88" s="108"/>
      <c r="X88" s="108"/>
      <c r="Y88" s="108"/>
      <c r="Z88" s="108"/>
      <c r="AA88" s="108"/>
      <c r="AB88" s="108"/>
      <c r="AC88" s="108"/>
      <c r="AD88" s="108"/>
      <c r="AE88" s="108"/>
      <c r="AF88" s="108"/>
      <c r="AG88" s="108"/>
      <c r="AH88" s="108"/>
      <c r="AI88" s="108"/>
      <c r="AJ88" s="108"/>
      <c r="AK88" s="108"/>
      <c r="AL88" s="108"/>
      <c r="AM88" s="108"/>
      <c r="AN88" s="3"/>
      <c r="AO88" s="3"/>
      <c r="AP88" s="109" t="s">
        <v>134</v>
      </c>
      <c r="AQ88" s="44"/>
      <c r="AR88" s="44"/>
      <c r="AS88" s="44"/>
      <c r="AT88" s="44"/>
      <c r="AU88" s="44"/>
      <c r="AV88" s="44"/>
      <c r="AW88" s="44"/>
      <c r="AX88" s="44"/>
      <c r="AY88" s="44"/>
      <c r="AZ88" s="44"/>
      <c r="BA88" s="44"/>
      <c r="BB88" s="44"/>
      <c r="BC88" s="44"/>
      <c r="BD88" s="44"/>
      <c r="BE88" s="44"/>
      <c r="BF88" s="44"/>
      <c r="BG88" s="44"/>
      <c r="BH88" s="44"/>
    </row>
    <row r="89" spans="1:64" x14ac:dyDescent="0.3">
      <c r="W89" s="106" t="s">
        <v>9</v>
      </c>
      <c r="X89" s="106"/>
      <c r="Y89" s="106"/>
      <c r="Z89" s="106"/>
      <c r="AA89" s="106"/>
      <c r="AB89" s="106"/>
      <c r="AC89" s="106"/>
      <c r="AD89" s="106"/>
      <c r="AE89" s="106"/>
      <c r="AF89" s="106"/>
      <c r="AG89" s="106"/>
      <c r="AH89" s="106"/>
      <c r="AI89" s="106"/>
      <c r="AJ89" s="106"/>
      <c r="AK89" s="106"/>
      <c r="AL89" s="106"/>
      <c r="AM89" s="106"/>
      <c r="AN89" s="4"/>
      <c r="AO89" s="4"/>
      <c r="AP89" s="106" t="s">
        <v>10</v>
      </c>
      <c r="AQ89" s="106"/>
      <c r="AR89" s="106"/>
      <c r="AS89" s="106"/>
      <c r="AT89" s="106"/>
      <c r="AU89" s="106"/>
      <c r="AV89" s="106"/>
      <c r="AW89" s="106"/>
      <c r="AX89" s="106"/>
      <c r="AY89" s="106"/>
      <c r="AZ89" s="106"/>
      <c r="BA89" s="106"/>
      <c r="BB89" s="106"/>
      <c r="BC89" s="106"/>
      <c r="BD89" s="106"/>
      <c r="BE89" s="106"/>
      <c r="BF89" s="106"/>
      <c r="BG89" s="106"/>
      <c r="BH89" s="106"/>
    </row>
  </sheetData>
  <mergeCells count="349">
    <mergeCell ref="C69:BQ69"/>
    <mergeCell ref="C71:BQ71"/>
    <mergeCell ref="C74:BQ74"/>
    <mergeCell ref="C76:BQ76"/>
    <mergeCell ref="C77:BQ77"/>
    <mergeCell ref="A77:B77"/>
    <mergeCell ref="AX75:BB75"/>
    <mergeCell ref="BC75:BG75"/>
    <mergeCell ref="BH75:BL75"/>
    <mergeCell ref="BM75:BQ75"/>
    <mergeCell ref="A76:B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BM70:BQ70"/>
    <mergeCell ref="A71:B71"/>
    <mergeCell ref="AI70:AM70"/>
    <mergeCell ref="AN70:AR70"/>
    <mergeCell ref="AS70:AW70"/>
    <mergeCell ref="AX70:BB70"/>
    <mergeCell ref="BC70:BG70"/>
    <mergeCell ref="BH70:BL70"/>
    <mergeCell ref="A70:B70"/>
    <mergeCell ref="C70:I70"/>
    <mergeCell ref="J70:N70"/>
    <mergeCell ref="O70:X70"/>
    <mergeCell ref="Y70:AC70"/>
    <mergeCell ref="AD70:AH70"/>
    <mergeCell ref="BM68:BQ68"/>
    <mergeCell ref="A69:B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BM65:BQ65"/>
    <mergeCell ref="A66:B66"/>
    <mergeCell ref="A65:B65"/>
    <mergeCell ref="C65:I65"/>
    <mergeCell ref="J65:N65"/>
    <mergeCell ref="O65:X65"/>
    <mergeCell ref="Y65:AC65"/>
    <mergeCell ref="AD65:AH65"/>
    <mergeCell ref="AI65:AM65"/>
    <mergeCell ref="AN65:AR65"/>
    <mergeCell ref="AS65:AW65"/>
    <mergeCell ref="C66:BQ66"/>
    <mergeCell ref="AX62:BB62"/>
    <mergeCell ref="BC62:BG62"/>
    <mergeCell ref="BH62:BL62"/>
    <mergeCell ref="AI67:AM67"/>
    <mergeCell ref="AN67:AR67"/>
    <mergeCell ref="AS67:AW67"/>
    <mergeCell ref="AX65:BB65"/>
    <mergeCell ref="BC65:BG65"/>
    <mergeCell ref="BH65:BL65"/>
    <mergeCell ref="C64:BQ64"/>
    <mergeCell ref="AK44:AO44"/>
    <mergeCell ref="AP44:AT44"/>
    <mergeCell ref="AU44:AY44"/>
    <mergeCell ref="AZ44:BC44"/>
    <mergeCell ref="BD44:BH44"/>
    <mergeCell ref="AX63:BB63"/>
    <mergeCell ref="BC63:BG63"/>
    <mergeCell ref="BH63:BL63"/>
    <mergeCell ref="BM63:BQ63"/>
    <mergeCell ref="A53:BL53"/>
    <mergeCell ref="A63:B63"/>
    <mergeCell ref="C63:I63"/>
    <mergeCell ref="J63:N63"/>
    <mergeCell ref="O63:X63"/>
    <mergeCell ref="Y63:AC63"/>
    <mergeCell ref="AQ54:AV54"/>
    <mergeCell ref="AW54:BA54"/>
    <mergeCell ref="BB54:BF54"/>
    <mergeCell ref="BG54:BL54"/>
    <mergeCell ref="A54:P54"/>
    <mergeCell ref="Q54:U54"/>
    <mergeCell ref="V54:Z54"/>
    <mergeCell ref="AA54:AF54"/>
    <mergeCell ref="AG54:AK54"/>
    <mergeCell ref="W89:AM89"/>
    <mergeCell ref="AP89:BH89"/>
    <mergeCell ref="A84:V84"/>
    <mergeCell ref="W84:AM84"/>
    <mergeCell ref="AP84:BH84"/>
    <mergeCell ref="W85:AM85"/>
    <mergeCell ref="AP85:BH85"/>
    <mergeCell ref="A88:V88"/>
    <mergeCell ref="W88:AM88"/>
    <mergeCell ref="AP88:BH88"/>
    <mergeCell ref="BM62:BQ62"/>
    <mergeCell ref="A79:BL79"/>
    <mergeCell ref="A80:BL80"/>
    <mergeCell ref="AD63:AH63"/>
    <mergeCell ref="AI63:AM63"/>
    <mergeCell ref="AN63:AR63"/>
    <mergeCell ref="AS63:AW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4:B64"/>
    <mergeCell ref="AX60:BB60"/>
    <mergeCell ref="BC60:BG60"/>
    <mergeCell ref="BH60:BL60"/>
    <mergeCell ref="BM60:BQ60"/>
    <mergeCell ref="A61:B61"/>
    <mergeCell ref="C61:I61"/>
    <mergeCell ref="J61:N61"/>
    <mergeCell ref="O61:X61"/>
    <mergeCell ref="Y61:AC61"/>
    <mergeCell ref="AD61:AH61"/>
    <mergeCell ref="A60:B60"/>
    <mergeCell ref="C60:I60"/>
    <mergeCell ref="J60:N60"/>
    <mergeCell ref="O60:X60"/>
    <mergeCell ref="Y60:AC60"/>
    <mergeCell ref="AD60:AH60"/>
    <mergeCell ref="AI60:AM60"/>
    <mergeCell ref="AN60:AR60"/>
    <mergeCell ref="AS60:AW60"/>
    <mergeCell ref="BG52:BL52"/>
    <mergeCell ref="A56:BQ56"/>
    <mergeCell ref="A58:B59"/>
    <mergeCell ref="C58:I59"/>
    <mergeCell ref="J58:N59"/>
    <mergeCell ref="O58:X59"/>
    <mergeCell ref="Y58:AM58"/>
    <mergeCell ref="AN58:BB58"/>
    <mergeCell ref="BC58:BQ58"/>
    <mergeCell ref="Y59:AC59"/>
    <mergeCell ref="AD59:AH59"/>
    <mergeCell ref="AI59:AM59"/>
    <mergeCell ref="AN59:AR59"/>
    <mergeCell ref="AS59:AW59"/>
    <mergeCell ref="AX59:BB59"/>
    <mergeCell ref="BC59:BG59"/>
    <mergeCell ref="BH59:BL59"/>
    <mergeCell ref="BM59:BQ59"/>
    <mergeCell ref="AL54:AP54"/>
    <mergeCell ref="A52:P52"/>
    <mergeCell ref="Q52:U52"/>
    <mergeCell ref="V52:Z52"/>
    <mergeCell ref="AA52:AF52"/>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62">
    <cfRule type="cellIs" dxfId="563" priority="33" stopIfTrue="1" operator="equal">
      <formula>$C61</formula>
    </cfRule>
  </conditionalFormatting>
  <conditionalFormatting sqref="A62:B62">
    <cfRule type="cellIs" dxfId="562" priority="34" stopIfTrue="1" operator="equal">
      <formula>0</formula>
    </cfRule>
  </conditionalFormatting>
  <conditionalFormatting sqref="C63">
    <cfRule type="cellIs" dxfId="561" priority="31" stopIfTrue="1" operator="equal">
      <formula>$C62</formula>
    </cfRule>
  </conditionalFormatting>
  <conditionalFormatting sqref="A63:B63">
    <cfRule type="cellIs" dxfId="560" priority="32" stopIfTrue="1" operator="equal">
      <formula>0</formula>
    </cfRule>
  </conditionalFormatting>
  <conditionalFormatting sqref="C64">
    <cfRule type="cellIs" dxfId="559" priority="29" stopIfTrue="1" operator="equal">
      <formula>$C63</formula>
    </cfRule>
  </conditionalFormatting>
  <conditionalFormatting sqref="A64:B64">
    <cfRule type="cellIs" dxfId="558" priority="30" stopIfTrue="1" operator="equal">
      <formula>0</formula>
    </cfRule>
  </conditionalFormatting>
  <conditionalFormatting sqref="C65">
    <cfRule type="cellIs" dxfId="557" priority="27" stopIfTrue="1" operator="equal">
      <formula>$C64</formula>
    </cfRule>
  </conditionalFormatting>
  <conditionalFormatting sqref="A65:B65">
    <cfRule type="cellIs" dxfId="556" priority="28" stopIfTrue="1" operator="equal">
      <formula>0</formula>
    </cfRule>
  </conditionalFormatting>
  <conditionalFormatting sqref="C66">
    <cfRule type="cellIs" dxfId="555" priority="25" stopIfTrue="1" operator="equal">
      <formula>$C65</formula>
    </cfRule>
  </conditionalFormatting>
  <conditionalFormatting sqref="A66:B66">
    <cfRule type="cellIs" dxfId="554" priority="26" stopIfTrue="1" operator="equal">
      <formula>0</formula>
    </cfRule>
  </conditionalFormatting>
  <conditionalFormatting sqref="C67">
    <cfRule type="cellIs" dxfId="553" priority="23" stopIfTrue="1" operator="equal">
      <formula>$C66</formula>
    </cfRule>
  </conditionalFormatting>
  <conditionalFormatting sqref="A67:B67">
    <cfRule type="cellIs" dxfId="552" priority="24" stopIfTrue="1" operator="equal">
      <formula>0</formula>
    </cfRule>
  </conditionalFormatting>
  <conditionalFormatting sqref="C68">
    <cfRule type="cellIs" dxfId="551" priority="21" stopIfTrue="1" operator="equal">
      <formula>$C67</formula>
    </cfRule>
  </conditionalFormatting>
  <conditionalFormatting sqref="A68:B68">
    <cfRule type="cellIs" dxfId="550" priority="22" stopIfTrue="1" operator="equal">
      <formula>0</formula>
    </cfRule>
  </conditionalFormatting>
  <conditionalFormatting sqref="C69">
    <cfRule type="cellIs" dxfId="549" priority="19" stopIfTrue="1" operator="equal">
      <formula>$C68</formula>
    </cfRule>
  </conditionalFormatting>
  <conditionalFormatting sqref="A69:B69">
    <cfRule type="cellIs" dxfId="548" priority="20" stopIfTrue="1" operator="equal">
      <formula>0</formula>
    </cfRule>
  </conditionalFormatting>
  <conditionalFormatting sqref="C70">
    <cfRule type="cellIs" dxfId="547" priority="17" stopIfTrue="1" operator="equal">
      <formula>$C69</formula>
    </cfRule>
  </conditionalFormatting>
  <conditionalFormatting sqref="A70:B70">
    <cfRule type="cellIs" dxfId="546" priority="18" stopIfTrue="1" operator="equal">
      <formula>0</formula>
    </cfRule>
  </conditionalFormatting>
  <conditionalFormatting sqref="C71">
    <cfRule type="cellIs" dxfId="545" priority="15" stopIfTrue="1" operator="equal">
      <formula>$C70</formula>
    </cfRule>
  </conditionalFormatting>
  <conditionalFormatting sqref="A71:B71">
    <cfRule type="cellIs" dxfId="544" priority="16" stopIfTrue="1" operator="equal">
      <formula>0</formula>
    </cfRule>
  </conditionalFormatting>
  <conditionalFormatting sqref="C72">
    <cfRule type="cellIs" dxfId="543" priority="13" stopIfTrue="1" operator="equal">
      <formula>$C71</formula>
    </cfRule>
  </conditionalFormatting>
  <conditionalFormatting sqref="A72:B72">
    <cfRule type="cellIs" dxfId="542" priority="14" stopIfTrue="1" operator="equal">
      <formula>0</formula>
    </cfRule>
  </conditionalFormatting>
  <conditionalFormatting sqref="C73">
    <cfRule type="cellIs" dxfId="541" priority="11" stopIfTrue="1" operator="equal">
      <formula>$C72</formula>
    </cfRule>
  </conditionalFormatting>
  <conditionalFormatting sqref="A73:B73">
    <cfRule type="cellIs" dxfId="540" priority="12" stopIfTrue="1" operator="equal">
      <formula>0</formula>
    </cfRule>
  </conditionalFormatting>
  <conditionalFormatting sqref="C74">
    <cfRule type="cellIs" dxfId="539" priority="9" stopIfTrue="1" operator="equal">
      <formula>$C73</formula>
    </cfRule>
  </conditionalFormatting>
  <conditionalFormatting sqref="A74:B74">
    <cfRule type="cellIs" dxfId="538" priority="10" stopIfTrue="1" operator="equal">
      <formula>0</formula>
    </cfRule>
  </conditionalFormatting>
  <conditionalFormatting sqref="C75">
    <cfRule type="cellIs" dxfId="537" priority="7" stopIfTrue="1" operator="equal">
      <formula>$C74</formula>
    </cfRule>
  </conditionalFormatting>
  <conditionalFormatting sqref="A75:B75">
    <cfRule type="cellIs" dxfId="536" priority="8" stopIfTrue="1" operator="equal">
      <formula>0</formula>
    </cfRule>
  </conditionalFormatting>
  <conditionalFormatting sqref="C76">
    <cfRule type="cellIs" dxfId="535" priority="5" stopIfTrue="1" operator="equal">
      <formula>$C75</formula>
    </cfRule>
  </conditionalFormatting>
  <conditionalFormatting sqref="A76:B76">
    <cfRule type="cellIs" dxfId="534" priority="6" stopIfTrue="1" operator="equal">
      <formula>0</formula>
    </cfRule>
  </conditionalFormatting>
  <conditionalFormatting sqref="C77">
    <cfRule type="cellIs" dxfId="533" priority="3" stopIfTrue="1" operator="equal">
      <formula>$C76</formula>
    </cfRule>
  </conditionalFormatting>
  <conditionalFormatting sqref="A77:B77">
    <cfRule type="cellIs" dxfId="532" priority="4"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3"/>
  <sheetViews>
    <sheetView topLeftCell="A19" workbookViewId="0">
      <selection activeCell="N14" sqref="N14:AS14"/>
    </sheetView>
  </sheetViews>
  <sheetFormatPr defaultColWidth="9.1796875" defaultRowHeight="13" x14ac:dyDescent="0.3"/>
  <cols>
    <col min="1" max="1" width="3.1796875" style="1" customWidth="1"/>
    <col min="2" max="2" width="3.453125" style="1" customWidth="1"/>
    <col min="3" max="78" width="2.81640625" style="1" customWidth="1"/>
    <col min="79" max="79" width="4" style="1" hidden="1" customWidth="1"/>
    <col min="80" max="80" width="4.81640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417</v>
      </c>
      <c r="C20" s="42"/>
      <c r="D20" s="42"/>
      <c r="E20" s="42"/>
      <c r="F20" s="42"/>
      <c r="G20" s="42"/>
      <c r="H20" s="42"/>
      <c r="I20" s="42"/>
      <c r="J20" s="42"/>
      <c r="K20" s="42"/>
      <c r="L20" s="42"/>
      <c r="M20"/>
      <c r="N20" s="41" t="s">
        <v>418</v>
      </c>
      <c r="O20" s="42"/>
      <c r="P20" s="42"/>
      <c r="Q20" s="42"/>
      <c r="R20" s="42"/>
      <c r="S20" s="42"/>
      <c r="T20" s="42"/>
      <c r="U20" s="42"/>
      <c r="V20" s="42"/>
      <c r="W20" s="42"/>
      <c r="X20" s="42"/>
      <c r="Y20" s="42"/>
      <c r="Z20" s="24"/>
      <c r="AA20" s="41" t="s">
        <v>419</v>
      </c>
      <c r="AB20" s="42"/>
      <c r="AC20" s="42"/>
      <c r="AD20" s="42"/>
      <c r="AE20" s="42"/>
      <c r="AF20" s="42"/>
      <c r="AG20" s="42"/>
      <c r="AH20" s="42"/>
      <c r="AI20" s="42"/>
      <c r="AJ20" s="24"/>
      <c r="AK20" s="47" t="s">
        <v>420</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421</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422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423</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424</v>
      </c>
      <c r="D42" s="77"/>
      <c r="E42" s="77"/>
      <c r="F42" s="77"/>
      <c r="G42" s="77"/>
      <c r="H42" s="77"/>
      <c r="I42" s="77"/>
      <c r="J42" s="77"/>
      <c r="K42" s="77"/>
      <c r="L42" s="77"/>
      <c r="M42" s="77"/>
      <c r="N42" s="77"/>
      <c r="O42" s="77"/>
      <c r="P42" s="77"/>
      <c r="Q42" s="77"/>
      <c r="R42" s="77"/>
      <c r="S42" s="77"/>
      <c r="T42" s="77"/>
      <c r="U42" s="77"/>
      <c r="V42" s="77"/>
      <c r="W42" s="77"/>
      <c r="X42" s="77"/>
      <c r="Y42" s="77"/>
      <c r="Z42" s="78"/>
      <c r="AA42" s="73">
        <v>4945</v>
      </c>
      <c r="AB42" s="73"/>
      <c r="AC42" s="73"/>
      <c r="AD42" s="73"/>
      <c r="AE42" s="73"/>
      <c r="AF42" s="73">
        <v>0</v>
      </c>
      <c r="AG42" s="73"/>
      <c r="AH42" s="73"/>
      <c r="AI42" s="73"/>
      <c r="AJ42" s="73"/>
      <c r="AK42" s="73">
        <f>AA42+AF42</f>
        <v>4945</v>
      </c>
      <c r="AL42" s="73"/>
      <c r="AM42" s="73"/>
      <c r="AN42" s="73"/>
      <c r="AO42" s="73"/>
      <c r="AP42" s="73">
        <v>4945</v>
      </c>
      <c r="AQ42" s="73"/>
      <c r="AR42" s="73"/>
      <c r="AS42" s="73"/>
      <c r="AT42" s="73"/>
      <c r="AU42" s="73">
        <v>0</v>
      </c>
      <c r="AV42" s="73"/>
      <c r="AW42" s="73"/>
      <c r="AX42" s="73"/>
      <c r="AY42" s="73"/>
      <c r="AZ42" s="73">
        <f>AP42+AU42</f>
        <v>4945</v>
      </c>
      <c r="BA42" s="73"/>
      <c r="BB42" s="73"/>
      <c r="BC42" s="73"/>
      <c r="BD42" s="73">
        <f>AP42-AA42</f>
        <v>0</v>
      </c>
      <c r="BE42" s="73"/>
      <c r="BF42" s="73"/>
      <c r="BG42" s="73"/>
      <c r="BH42" s="73"/>
      <c r="BI42" s="73">
        <f>AU42-AF42</f>
        <v>0</v>
      </c>
      <c r="BJ42" s="73"/>
      <c r="BK42" s="73"/>
      <c r="BL42" s="73"/>
      <c r="BM42" s="73"/>
      <c r="BN42" s="73">
        <f>BD42+BI42</f>
        <v>0</v>
      </c>
      <c r="BO42" s="73"/>
      <c r="BP42" s="73"/>
      <c r="BQ42" s="73"/>
      <c r="CA42" s="1" t="s">
        <v>22</v>
      </c>
    </row>
    <row r="43" spans="1:80" ht="15.5" customHeight="1" x14ac:dyDescent="0.3">
      <c r="A43" s="64"/>
      <c r="B43" s="64"/>
      <c r="C43" s="76" t="s">
        <v>70</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4945</v>
      </c>
      <c r="AB44" s="113"/>
      <c r="AC44" s="113"/>
      <c r="AD44" s="113"/>
      <c r="AE44" s="113"/>
      <c r="AF44" s="113">
        <v>0</v>
      </c>
      <c r="AG44" s="113"/>
      <c r="AH44" s="113"/>
      <c r="AI44" s="113"/>
      <c r="AJ44" s="113"/>
      <c r="AK44" s="113">
        <f>AA44+AF44</f>
        <v>4945</v>
      </c>
      <c r="AL44" s="113"/>
      <c r="AM44" s="113"/>
      <c r="AN44" s="113"/>
      <c r="AO44" s="113"/>
      <c r="AP44" s="113">
        <v>4945</v>
      </c>
      <c r="AQ44" s="113"/>
      <c r="AR44" s="113"/>
      <c r="AS44" s="113"/>
      <c r="AT44" s="113"/>
      <c r="AU44" s="113">
        <v>0</v>
      </c>
      <c r="AV44" s="113"/>
      <c r="AW44" s="113"/>
      <c r="AX44" s="113"/>
      <c r="AY44" s="113"/>
      <c r="AZ44" s="113">
        <f>AP44+AU44</f>
        <v>4945</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46.5" customHeight="1" x14ac:dyDescent="0.3">
      <c r="A52" s="123" t="s">
        <v>425</v>
      </c>
      <c r="B52" s="77"/>
      <c r="C52" s="77"/>
      <c r="D52" s="77"/>
      <c r="E52" s="77"/>
      <c r="F52" s="77"/>
      <c r="G52" s="77"/>
      <c r="H52" s="77"/>
      <c r="I52" s="77"/>
      <c r="J52" s="77"/>
      <c r="K52" s="77"/>
      <c r="L52" s="77"/>
      <c r="M52" s="77"/>
      <c r="N52" s="77"/>
      <c r="O52" s="77"/>
      <c r="P52" s="78"/>
      <c r="Q52" s="124">
        <v>4945</v>
      </c>
      <c r="R52" s="124"/>
      <c r="S52" s="124"/>
      <c r="T52" s="124"/>
      <c r="U52" s="124"/>
      <c r="V52" s="124">
        <v>0</v>
      </c>
      <c r="W52" s="124"/>
      <c r="X52" s="124"/>
      <c r="Y52" s="124"/>
      <c r="Z52" s="124"/>
      <c r="AA52" s="124">
        <f>Q52+V52</f>
        <v>4945</v>
      </c>
      <c r="AB52" s="124"/>
      <c r="AC52" s="124"/>
      <c r="AD52" s="124"/>
      <c r="AE52" s="124"/>
      <c r="AF52" s="124"/>
      <c r="AG52" s="124">
        <v>4945</v>
      </c>
      <c r="AH52" s="124"/>
      <c r="AI52" s="124"/>
      <c r="AJ52" s="124"/>
      <c r="AK52" s="124"/>
      <c r="AL52" s="124">
        <v>0</v>
      </c>
      <c r="AM52" s="124"/>
      <c r="AN52" s="124"/>
      <c r="AO52" s="124"/>
      <c r="AP52" s="124"/>
      <c r="AQ52" s="124">
        <f>AG52+AL52</f>
        <v>4945</v>
      </c>
      <c r="AR52" s="124"/>
      <c r="AS52" s="124"/>
      <c r="AT52" s="124"/>
      <c r="AU52" s="124"/>
      <c r="AV52" s="124"/>
      <c r="AW52" s="124">
        <f>AG52-Q52</f>
        <v>0</v>
      </c>
      <c r="AX52" s="124"/>
      <c r="AY52" s="124"/>
      <c r="AZ52" s="124"/>
      <c r="BA52" s="124"/>
      <c r="BB52" s="125">
        <f>AL52-V52</f>
        <v>0</v>
      </c>
      <c r="BC52" s="125"/>
      <c r="BD52" s="125"/>
      <c r="BE52" s="125"/>
      <c r="BF52" s="125"/>
      <c r="BG52" s="125">
        <f>AW52+BB52</f>
        <v>0</v>
      </c>
      <c r="BH52" s="125"/>
      <c r="BI52" s="125"/>
      <c r="BJ52" s="125"/>
      <c r="BK52" s="125"/>
      <c r="BL52" s="125"/>
      <c r="BM52" s="8"/>
      <c r="BN52" s="8"/>
      <c r="BO52" s="8"/>
      <c r="BP52" s="8"/>
      <c r="BQ52" s="8"/>
      <c r="CA52" s="1" t="s">
        <v>24</v>
      </c>
    </row>
    <row r="53" spans="1:80" ht="15.5" customHeight="1" x14ac:dyDescent="0.3">
      <c r="A53" s="123" t="s">
        <v>70</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4945</v>
      </c>
      <c r="R54" s="88"/>
      <c r="S54" s="88"/>
      <c r="T54" s="88"/>
      <c r="U54" s="88"/>
      <c r="V54" s="88">
        <v>0</v>
      </c>
      <c r="W54" s="88"/>
      <c r="X54" s="88"/>
      <c r="Y54" s="88"/>
      <c r="Z54" s="88"/>
      <c r="AA54" s="88">
        <f>Q54+V54</f>
        <v>4945</v>
      </c>
      <c r="AB54" s="88"/>
      <c r="AC54" s="88"/>
      <c r="AD54" s="88"/>
      <c r="AE54" s="88"/>
      <c r="AF54" s="88"/>
      <c r="AG54" s="88">
        <v>4945</v>
      </c>
      <c r="AH54" s="88"/>
      <c r="AI54" s="88"/>
      <c r="AJ54" s="88"/>
      <c r="AK54" s="88"/>
      <c r="AL54" s="88">
        <v>0</v>
      </c>
      <c r="AM54" s="88"/>
      <c r="AN54" s="88"/>
      <c r="AO54" s="88"/>
      <c r="AP54" s="88"/>
      <c r="AQ54" s="88">
        <f>AG54+AL54</f>
        <v>4945</v>
      </c>
      <c r="AR54" s="88"/>
      <c r="AS54" s="88"/>
      <c r="AT54" s="88"/>
      <c r="AU54" s="88"/>
      <c r="AV54" s="88"/>
      <c r="AW54" s="88">
        <f>AG54-Q54</f>
        <v>0</v>
      </c>
      <c r="AX54" s="88"/>
      <c r="AY54" s="88"/>
      <c r="AZ54" s="88"/>
      <c r="BA54" s="88"/>
      <c r="BB54" s="89">
        <f>AL54-V54</f>
        <v>0</v>
      </c>
      <c r="BC54" s="89"/>
      <c r="BD54" s="89"/>
      <c r="BE54" s="89"/>
      <c r="BF54" s="89"/>
      <c r="BG54" s="89">
        <f>AW54+BB54</f>
        <v>0</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102</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121.75" customHeight="1" x14ac:dyDescent="0.3">
      <c r="A63" s="64">
        <v>1</v>
      </c>
      <c r="B63" s="64"/>
      <c r="C63" s="116" t="s">
        <v>426</v>
      </c>
      <c r="D63" s="77"/>
      <c r="E63" s="77"/>
      <c r="F63" s="77"/>
      <c r="G63" s="77"/>
      <c r="H63" s="77"/>
      <c r="I63" s="78"/>
      <c r="J63" s="117" t="s">
        <v>98</v>
      </c>
      <c r="K63" s="117"/>
      <c r="L63" s="117"/>
      <c r="M63" s="117"/>
      <c r="N63" s="117"/>
      <c r="O63" s="116" t="s">
        <v>427</v>
      </c>
      <c r="P63" s="77"/>
      <c r="Q63" s="77"/>
      <c r="R63" s="77"/>
      <c r="S63" s="77"/>
      <c r="T63" s="77"/>
      <c r="U63" s="77"/>
      <c r="V63" s="77"/>
      <c r="W63" s="77"/>
      <c r="X63" s="78"/>
      <c r="Y63" s="104">
        <v>1</v>
      </c>
      <c r="Z63" s="104"/>
      <c r="AA63" s="104"/>
      <c r="AB63" s="104"/>
      <c r="AC63" s="104"/>
      <c r="AD63" s="104">
        <v>0</v>
      </c>
      <c r="AE63" s="104"/>
      <c r="AF63" s="104"/>
      <c r="AG63" s="104"/>
      <c r="AH63" s="104"/>
      <c r="AI63" s="104">
        <f>Y63+AD63</f>
        <v>1</v>
      </c>
      <c r="AJ63" s="104"/>
      <c r="AK63" s="104"/>
      <c r="AL63" s="104"/>
      <c r="AM63" s="104"/>
      <c r="AN63" s="104">
        <v>1</v>
      </c>
      <c r="AO63" s="104"/>
      <c r="AP63" s="104"/>
      <c r="AQ63" s="104"/>
      <c r="AR63" s="104"/>
      <c r="AS63" s="104">
        <v>0</v>
      </c>
      <c r="AT63" s="104"/>
      <c r="AU63" s="104"/>
      <c r="AV63" s="104"/>
      <c r="AW63" s="104"/>
      <c r="AX63" s="105">
        <f>AN63+AS63</f>
        <v>1</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96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ht="104" customHeight="1" x14ac:dyDescent="0.3">
      <c r="A65" s="64">
        <v>2</v>
      </c>
      <c r="B65" s="64"/>
      <c r="C65" s="118" t="s">
        <v>428</v>
      </c>
      <c r="D65" s="77"/>
      <c r="E65" s="77"/>
      <c r="F65" s="77"/>
      <c r="G65" s="77"/>
      <c r="H65" s="77"/>
      <c r="I65" s="78"/>
      <c r="J65" s="117" t="s">
        <v>429</v>
      </c>
      <c r="K65" s="117"/>
      <c r="L65" s="117"/>
      <c r="M65" s="117"/>
      <c r="N65" s="117"/>
      <c r="O65" s="116" t="s">
        <v>146</v>
      </c>
      <c r="P65" s="77"/>
      <c r="Q65" s="77"/>
      <c r="R65" s="77"/>
      <c r="S65" s="77"/>
      <c r="T65" s="77"/>
      <c r="U65" s="77"/>
      <c r="V65" s="77"/>
      <c r="W65" s="77"/>
      <c r="X65" s="78"/>
      <c r="Y65" s="104">
        <v>4</v>
      </c>
      <c r="Z65" s="104"/>
      <c r="AA65" s="104"/>
      <c r="AB65" s="104"/>
      <c r="AC65" s="104"/>
      <c r="AD65" s="104">
        <v>0</v>
      </c>
      <c r="AE65" s="104"/>
      <c r="AF65" s="104"/>
      <c r="AG65" s="104"/>
      <c r="AH65" s="104"/>
      <c r="AI65" s="104">
        <f>Y65+AD65</f>
        <v>4</v>
      </c>
      <c r="AJ65" s="104"/>
      <c r="AK65" s="104"/>
      <c r="AL65" s="104"/>
      <c r="AM65" s="104"/>
      <c r="AN65" s="104">
        <v>4</v>
      </c>
      <c r="AO65" s="104"/>
      <c r="AP65" s="104"/>
      <c r="AQ65" s="104"/>
      <c r="AR65" s="104"/>
      <c r="AS65" s="104">
        <v>0</v>
      </c>
      <c r="AT65" s="104"/>
      <c r="AU65" s="104"/>
      <c r="AV65" s="104"/>
      <c r="AW65" s="104"/>
      <c r="AX65" s="105">
        <f>AN65+AS65</f>
        <v>4</v>
      </c>
      <c r="AY65" s="105"/>
      <c r="AZ65" s="105"/>
      <c r="BA65" s="105"/>
      <c r="BB65" s="105"/>
      <c r="BC65" s="105">
        <f>AN65-Y65</f>
        <v>0</v>
      </c>
      <c r="BD65" s="105"/>
      <c r="BE65" s="105"/>
      <c r="BF65" s="105"/>
      <c r="BG65" s="105"/>
      <c r="BH65" s="105">
        <f>AS65-AD65</f>
        <v>0</v>
      </c>
      <c r="BI65" s="105"/>
      <c r="BJ65" s="105"/>
      <c r="BK65" s="105"/>
      <c r="BL65" s="105"/>
      <c r="BM65" s="105">
        <f>BC65+BH65</f>
        <v>0</v>
      </c>
      <c r="BN65" s="105"/>
      <c r="BO65" s="105"/>
      <c r="BP65" s="105"/>
      <c r="BQ65" s="105"/>
      <c r="BR65" s="11"/>
      <c r="BS65" s="11"/>
      <c r="BT65" s="11"/>
      <c r="BU65" s="11"/>
      <c r="BV65" s="11"/>
      <c r="BW65" s="11"/>
      <c r="BX65" s="11"/>
      <c r="BY65" s="11"/>
      <c r="BZ65" s="9"/>
    </row>
    <row r="66" spans="1:80" ht="15.5" customHeight="1" x14ac:dyDescent="0.3">
      <c r="A66" s="64"/>
      <c r="B66" s="64"/>
      <c r="C66" s="118" t="s">
        <v>96</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147</v>
      </c>
    </row>
    <row r="67" spans="1:80" ht="52" customHeight="1" x14ac:dyDescent="0.3">
      <c r="A67" s="64">
        <v>3</v>
      </c>
      <c r="B67" s="64"/>
      <c r="C67" s="118" t="s">
        <v>430</v>
      </c>
      <c r="D67" s="77"/>
      <c r="E67" s="77"/>
      <c r="F67" s="77"/>
      <c r="G67" s="77"/>
      <c r="H67" s="77"/>
      <c r="I67" s="78"/>
      <c r="J67" s="117" t="s">
        <v>429</v>
      </c>
      <c r="K67" s="117"/>
      <c r="L67" s="117"/>
      <c r="M67" s="117"/>
      <c r="N67" s="117"/>
      <c r="O67" s="116" t="s">
        <v>146</v>
      </c>
      <c r="P67" s="77"/>
      <c r="Q67" s="77"/>
      <c r="R67" s="77"/>
      <c r="S67" s="77"/>
      <c r="T67" s="77"/>
      <c r="U67" s="77"/>
      <c r="V67" s="77"/>
      <c r="W67" s="77"/>
      <c r="X67" s="78"/>
      <c r="Y67" s="104">
        <v>50</v>
      </c>
      <c r="Z67" s="104"/>
      <c r="AA67" s="104"/>
      <c r="AB67" s="104"/>
      <c r="AC67" s="104"/>
      <c r="AD67" s="104">
        <v>0</v>
      </c>
      <c r="AE67" s="104"/>
      <c r="AF67" s="104"/>
      <c r="AG67" s="104"/>
      <c r="AH67" s="104"/>
      <c r="AI67" s="104">
        <f>Y67+AD67</f>
        <v>50</v>
      </c>
      <c r="AJ67" s="104"/>
      <c r="AK67" s="104"/>
      <c r="AL67" s="104"/>
      <c r="AM67" s="104"/>
      <c r="AN67" s="104">
        <v>50</v>
      </c>
      <c r="AO67" s="104"/>
      <c r="AP67" s="104"/>
      <c r="AQ67" s="104"/>
      <c r="AR67" s="104"/>
      <c r="AS67" s="104">
        <v>0</v>
      </c>
      <c r="AT67" s="104"/>
      <c r="AU67" s="104"/>
      <c r="AV67" s="104"/>
      <c r="AW67" s="104"/>
      <c r="AX67" s="105">
        <f>AN67+AS67</f>
        <v>50</v>
      </c>
      <c r="AY67" s="105"/>
      <c r="AZ67" s="105"/>
      <c r="BA67" s="105"/>
      <c r="BB67" s="105"/>
      <c r="BC67" s="105">
        <f>AN67-Y67</f>
        <v>0</v>
      </c>
      <c r="BD67" s="105"/>
      <c r="BE67" s="105"/>
      <c r="BF67" s="105"/>
      <c r="BG67" s="105"/>
      <c r="BH67" s="105">
        <f>AS67-AD67</f>
        <v>0</v>
      </c>
      <c r="BI67" s="105"/>
      <c r="BJ67" s="105"/>
      <c r="BK67" s="105"/>
      <c r="BL67" s="105"/>
      <c r="BM67" s="105">
        <f>BC67+BH67</f>
        <v>0</v>
      </c>
      <c r="BN67" s="105"/>
      <c r="BO67" s="105"/>
      <c r="BP67" s="105"/>
      <c r="BQ67" s="105"/>
      <c r="BR67" s="11"/>
      <c r="BS67" s="11"/>
      <c r="BT67" s="11"/>
      <c r="BU67" s="11"/>
      <c r="BV67" s="11"/>
      <c r="BW67" s="11"/>
      <c r="BX67" s="11"/>
      <c r="BY67" s="11"/>
      <c r="BZ67" s="9"/>
    </row>
    <row r="68" spans="1:80" ht="15.5" customHeight="1" x14ac:dyDescent="0.3">
      <c r="A68" s="64"/>
      <c r="B68" s="64"/>
      <c r="C68" s="118" t="s">
        <v>96</v>
      </c>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2"/>
      <c r="BR68" s="11"/>
      <c r="BS68" s="11"/>
      <c r="BT68" s="11"/>
      <c r="BU68" s="11"/>
      <c r="BV68" s="11"/>
      <c r="BW68" s="11"/>
      <c r="BX68" s="11"/>
      <c r="BY68" s="11"/>
      <c r="BZ68" s="9"/>
      <c r="CB68" s="1" t="s">
        <v>431</v>
      </c>
    </row>
    <row r="69" spans="1:80" s="31" customFormat="1" ht="15" x14ac:dyDescent="0.3">
      <c r="A69" s="98">
        <v>0</v>
      </c>
      <c r="B69" s="98"/>
      <c r="C69" s="120" t="s">
        <v>109</v>
      </c>
      <c r="D69" s="111"/>
      <c r="E69" s="111"/>
      <c r="F69" s="111"/>
      <c r="G69" s="111"/>
      <c r="H69" s="111"/>
      <c r="I69" s="112"/>
      <c r="J69" s="99" t="s">
        <v>87</v>
      </c>
      <c r="K69" s="99"/>
      <c r="L69" s="99"/>
      <c r="M69" s="99"/>
      <c r="N69" s="99"/>
      <c r="O69" s="119" t="s">
        <v>87</v>
      </c>
      <c r="P69" s="111"/>
      <c r="Q69" s="111"/>
      <c r="R69" s="111"/>
      <c r="S69" s="111"/>
      <c r="T69" s="111"/>
      <c r="U69" s="111"/>
      <c r="V69" s="111"/>
      <c r="W69" s="111"/>
      <c r="X69" s="112"/>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1"/>
      <c r="AY69" s="101"/>
      <c r="AZ69" s="101"/>
      <c r="BA69" s="101"/>
      <c r="BB69" s="101"/>
      <c r="BC69" s="101"/>
      <c r="BD69" s="101"/>
      <c r="BE69" s="101"/>
      <c r="BF69" s="101"/>
      <c r="BG69" s="101"/>
      <c r="BH69" s="101"/>
      <c r="BI69" s="101"/>
      <c r="BJ69" s="101"/>
      <c r="BK69" s="101"/>
      <c r="BL69" s="101"/>
      <c r="BM69" s="101"/>
      <c r="BN69" s="101"/>
      <c r="BO69" s="101"/>
      <c r="BP69" s="101"/>
      <c r="BQ69" s="101"/>
      <c r="BR69" s="33"/>
      <c r="BS69" s="33"/>
      <c r="BT69" s="33"/>
      <c r="BU69" s="33"/>
      <c r="BV69" s="33"/>
      <c r="BW69" s="33"/>
      <c r="BX69" s="33"/>
      <c r="BY69" s="33"/>
      <c r="BZ69" s="34"/>
    </row>
    <row r="70" spans="1:80" ht="78" customHeight="1" x14ac:dyDescent="0.3">
      <c r="A70" s="64">
        <v>4</v>
      </c>
      <c r="B70" s="64"/>
      <c r="C70" s="118" t="s">
        <v>432</v>
      </c>
      <c r="D70" s="77"/>
      <c r="E70" s="77"/>
      <c r="F70" s="77"/>
      <c r="G70" s="77"/>
      <c r="H70" s="77"/>
      <c r="I70" s="78"/>
      <c r="J70" s="117" t="s">
        <v>89</v>
      </c>
      <c r="K70" s="117"/>
      <c r="L70" s="117"/>
      <c r="M70" s="117"/>
      <c r="N70" s="117"/>
      <c r="O70" s="116" t="s">
        <v>433</v>
      </c>
      <c r="P70" s="77"/>
      <c r="Q70" s="77"/>
      <c r="R70" s="77"/>
      <c r="S70" s="77"/>
      <c r="T70" s="77"/>
      <c r="U70" s="77"/>
      <c r="V70" s="77"/>
      <c r="W70" s="77"/>
      <c r="X70" s="78"/>
      <c r="Y70" s="104">
        <v>98.9</v>
      </c>
      <c r="Z70" s="104"/>
      <c r="AA70" s="104"/>
      <c r="AB70" s="104"/>
      <c r="AC70" s="104"/>
      <c r="AD70" s="104">
        <v>0</v>
      </c>
      <c r="AE70" s="104"/>
      <c r="AF70" s="104"/>
      <c r="AG70" s="104"/>
      <c r="AH70" s="104"/>
      <c r="AI70" s="104">
        <f>Y70+AD70</f>
        <v>98.9</v>
      </c>
      <c r="AJ70" s="104"/>
      <c r="AK70" s="104"/>
      <c r="AL70" s="104"/>
      <c r="AM70" s="104"/>
      <c r="AN70" s="104">
        <v>98.9</v>
      </c>
      <c r="AO70" s="104"/>
      <c r="AP70" s="104"/>
      <c r="AQ70" s="104"/>
      <c r="AR70" s="104"/>
      <c r="AS70" s="104">
        <v>0</v>
      </c>
      <c r="AT70" s="104"/>
      <c r="AU70" s="104"/>
      <c r="AV70" s="104"/>
      <c r="AW70" s="104"/>
      <c r="AX70" s="105">
        <f>AN70+AS70</f>
        <v>98.9</v>
      </c>
      <c r="AY70" s="105"/>
      <c r="AZ70" s="105"/>
      <c r="BA70" s="105"/>
      <c r="BB70" s="105"/>
      <c r="BC70" s="105">
        <f>AN70-Y70</f>
        <v>0</v>
      </c>
      <c r="BD70" s="105"/>
      <c r="BE70" s="105"/>
      <c r="BF70" s="105"/>
      <c r="BG70" s="105"/>
      <c r="BH70" s="105">
        <f>AS70-AD70</f>
        <v>0</v>
      </c>
      <c r="BI70" s="105"/>
      <c r="BJ70" s="105"/>
      <c r="BK70" s="105"/>
      <c r="BL70" s="105"/>
      <c r="BM70" s="105">
        <f>BC70+BH70</f>
        <v>0</v>
      </c>
      <c r="BN70" s="105"/>
      <c r="BO70" s="105"/>
      <c r="BP70" s="105"/>
      <c r="BQ70" s="105"/>
      <c r="BR70" s="11"/>
      <c r="BS70" s="11"/>
      <c r="BT70" s="11"/>
      <c r="BU70" s="11"/>
      <c r="BV70" s="11"/>
      <c r="BW70" s="11"/>
      <c r="BX70" s="11"/>
      <c r="BY70" s="11"/>
      <c r="BZ70" s="9"/>
    </row>
    <row r="71" spans="1:80" ht="15.5" customHeight="1" x14ac:dyDescent="0.3">
      <c r="A71" s="64"/>
      <c r="B71" s="64"/>
      <c r="C71" s="118" t="s">
        <v>96</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11"/>
      <c r="BS71" s="11"/>
      <c r="BT71" s="11"/>
      <c r="BU71" s="11"/>
      <c r="BV71" s="11"/>
      <c r="BW71" s="11"/>
      <c r="BX71" s="11"/>
      <c r="BY71" s="11"/>
      <c r="BZ71" s="9"/>
      <c r="CB71" s="1" t="s">
        <v>148</v>
      </c>
    </row>
    <row r="72" spans="1:80" ht="65" customHeight="1" x14ac:dyDescent="0.3">
      <c r="A72" s="64">
        <v>5</v>
      </c>
      <c r="B72" s="64"/>
      <c r="C72" s="118" t="s">
        <v>434</v>
      </c>
      <c r="D72" s="77"/>
      <c r="E72" s="77"/>
      <c r="F72" s="77"/>
      <c r="G72" s="77"/>
      <c r="H72" s="77"/>
      <c r="I72" s="78"/>
      <c r="J72" s="117" t="s">
        <v>89</v>
      </c>
      <c r="K72" s="117"/>
      <c r="L72" s="117"/>
      <c r="M72" s="117"/>
      <c r="N72" s="117"/>
      <c r="O72" s="116" t="s">
        <v>435</v>
      </c>
      <c r="P72" s="77"/>
      <c r="Q72" s="77"/>
      <c r="R72" s="77"/>
      <c r="S72" s="77"/>
      <c r="T72" s="77"/>
      <c r="U72" s="77"/>
      <c r="V72" s="77"/>
      <c r="W72" s="77"/>
      <c r="X72" s="78"/>
      <c r="Y72" s="104">
        <v>4945</v>
      </c>
      <c r="Z72" s="104"/>
      <c r="AA72" s="104"/>
      <c r="AB72" s="104"/>
      <c r="AC72" s="104"/>
      <c r="AD72" s="104">
        <v>0</v>
      </c>
      <c r="AE72" s="104"/>
      <c r="AF72" s="104"/>
      <c r="AG72" s="104"/>
      <c r="AH72" s="104"/>
      <c r="AI72" s="104">
        <f>Y72+AD72</f>
        <v>4945</v>
      </c>
      <c r="AJ72" s="104"/>
      <c r="AK72" s="104"/>
      <c r="AL72" s="104"/>
      <c r="AM72" s="104"/>
      <c r="AN72" s="104">
        <v>4945</v>
      </c>
      <c r="AO72" s="104"/>
      <c r="AP72" s="104"/>
      <c r="AQ72" s="104"/>
      <c r="AR72" s="104"/>
      <c r="AS72" s="104">
        <v>0</v>
      </c>
      <c r="AT72" s="104"/>
      <c r="AU72" s="104"/>
      <c r="AV72" s="104"/>
      <c r="AW72" s="104"/>
      <c r="AX72" s="105">
        <f>AN72+AS72</f>
        <v>4945</v>
      </c>
      <c r="AY72" s="105"/>
      <c r="AZ72" s="105"/>
      <c r="BA72" s="105"/>
      <c r="BB72" s="105"/>
      <c r="BC72" s="105">
        <f>AN72-Y72</f>
        <v>0</v>
      </c>
      <c r="BD72" s="105"/>
      <c r="BE72" s="105"/>
      <c r="BF72" s="105"/>
      <c r="BG72" s="105"/>
      <c r="BH72" s="105">
        <f>AS72-AD72</f>
        <v>0</v>
      </c>
      <c r="BI72" s="105"/>
      <c r="BJ72" s="105"/>
      <c r="BK72" s="105"/>
      <c r="BL72" s="105"/>
      <c r="BM72" s="105">
        <f>BC72+BH72</f>
        <v>0</v>
      </c>
      <c r="BN72" s="105"/>
      <c r="BO72" s="105"/>
      <c r="BP72" s="105"/>
      <c r="BQ72" s="105"/>
      <c r="BR72" s="11"/>
      <c r="BS72" s="11"/>
      <c r="BT72" s="11"/>
      <c r="BU72" s="11"/>
      <c r="BV72" s="11"/>
      <c r="BW72" s="11"/>
      <c r="BX72" s="11"/>
      <c r="BY72" s="11"/>
      <c r="BZ72" s="9"/>
    </row>
    <row r="73" spans="1:80" ht="15.5" customHeight="1" x14ac:dyDescent="0.3">
      <c r="A73" s="64"/>
      <c r="B73" s="64"/>
      <c r="C73" s="118" t="s">
        <v>96</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149</v>
      </c>
    </row>
    <row r="74" spans="1:80" s="31" customFormat="1" ht="15" x14ac:dyDescent="0.3">
      <c r="A74" s="98">
        <v>0</v>
      </c>
      <c r="B74" s="98"/>
      <c r="C74" s="120" t="s">
        <v>120</v>
      </c>
      <c r="D74" s="111"/>
      <c r="E74" s="111"/>
      <c r="F74" s="111"/>
      <c r="G74" s="111"/>
      <c r="H74" s="111"/>
      <c r="I74" s="112"/>
      <c r="J74" s="99" t="s">
        <v>87</v>
      </c>
      <c r="K74" s="99"/>
      <c r="L74" s="99"/>
      <c r="M74" s="99"/>
      <c r="N74" s="99"/>
      <c r="O74" s="119" t="s">
        <v>87</v>
      </c>
      <c r="P74" s="111"/>
      <c r="Q74" s="111"/>
      <c r="R74" s="111"/>
      <c r="S74" s="111"/>
      <c r="T74" s="111"/>
      <c r="U74" s="111"/>
      <c r="V74" s="111"/>
      <c r="W74" s="111"/>
      <c r="X74" s="112"/>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1"/>
      <c r="AY74" s="101"/>
      <c r="AZ74" s="101"/>
      <c r="BA74" s="101"/>
      <c r="BB74" s="101"/>
      <c r="BC74" s="101"/>
      <c r="BD74" s="101"/>
      <c r="BE74" s="101"/>
      <c r="BF74" s="101"/>
      <c r="BG74" s="101"/>
      <c r="BH74" s="101"/>
      <c r="BI74" s="101"/>
      <c r="BJ74" s="101"/>
      <c r="BK74" s="101"/>
      <c r="BL74" s="101"/>
      <c r="BM74" s="101"/>
      <c r="BN74" s="101"/>
      <c r="BO74" s="101"/>
      <c r="BP74" s="101"/>
      <c r="BQ74" s="101"/>
      <c r="BR74" s="33"/>
      <c r="BS74" s="33"/>
      <c r="BT74" s="33"/>
      <c r="BU74" s="33"/>
      <c r="BV74" s="33"/>
      <c r="BW74" s="33"/>
      <c r="BX74" s="33"/>
      <c r="BY74" s="33"/>
      <c r="BZ74" s="34"/>
    </row>
    <row r="75" spans="1:80" ht="91" customHeight="1" x14ac:dyDescent="0.3">
      <c r="A75" s="64">
        <v>6</v>
      </c>
      <c r="B75" s="64"/>
      <c r="C75" s="118" t="s">
        <v>436</v>
      </c>
      <c r="D75" s="77"/>
      <c r="E75" s="77"/>
      <c r="F75" s="77"/>
      <c r="G75" s="77"/>
      <c r="H75" s="77"/>
      <c r="I75" s="78"/>
      <c r="J75" s="117" t="s">
        <v>122</v>
      </c>
      <c r="K75" s="117"/>
      <c r="L75" s="117"/>
      <c r="M75" s="117"/>
      <c r="N75" s="117"/>
      <c r="O75" s="116" t="s">
        <v>150</v>
      </c>
      <c r="P75" s="77"/>
      <c r="Q75" s="77"/>
      <c r="R75" s="77"/>
      <c r="S75" s="77"/>
      <c r="T75" s="77"/>
      <c r="U75" s="77"/>
      <c r="V75" s="77"/>
      <c r="W75" s="77"/>
      <c r="X75" s="78"/>
      <c r="Y75" s="104">
        <v>0</v>
      </c>
      <c r="Z75" s="104"/>
      <c r="AA75" s="104"/>
      <c r="AB75" s="104"/>
      <c r="AC75" s="104"/>
      <c r="AD75" s="104">
        <v>0</v>
      </c>
      <c r="AE75" s="104"/>
      <c r="AF75" s="104"/>
      <c r="AG75" s="104"/>
      <c r="AH75" s="104"/>
      <c r="AI75" s="104">
        <f>Y75+AD75</f>
        <v>0</v>
      </c>
      <c r="AJ75" s="104"/>
      <c r="AK75" s="104"/>
      <c r="AL75" s="104"/>
      <c r="AM75" s="104"/>
      <c r="AN75" s="104">
        <v>0</v>
      </c>
      <c r="AO75" s="104"/>
      <c r="AP75" s="104"/>
      <c r="AQ75" s="104"/>
      <c r="AR75" s="104"/>
      <c r="AS75" s="104">
        <v>0</v>
      </c>
      <c r="AT75" s="104"/>
      <c r="AU75" s="104"/>
      <c r="AV75" s="104"/>
      <c r="AW75" s="104"/>
      <c r="AX75" s="105">
        <f>AN75+AS75</f>
        <v>0</v>
      </c>
      <c r="AY75" s="105"/>
      <c r="AZ75" s="105"/>
      <c r="BA75" s="105"/>
      <c r="BB75" s="105"/>
      <c r="BC75" s="105">
        <f>AN75-Y75</f>
        <v>0</v>
      </c>
      <c r="BD75" s="105"/>
      <c r="BE75" s="105"/>
      <c r="BF75" s="105"/>
      <c r="BG75" s="105"/>
      <c r="BH75" s="105">
        <f>AS75-AD75</f>
        <v>0</v>
      </c>
      <c r="BI75" s="105"/>
      <c r="BJ75" s="105"/>
      <c r="BK75" s="105"/>
      <c r="BL75" s="105"/>
      <c r="BM75" s="105">
        <f>BC75+BH75</f>
        <v>0</v>
      </c>
      <c r="BN75" s="105"/>
      <c r="BO75" s="105"/>
      <c r="BP75" s="105"/>
      <c r="BQ75" s="105"/>
      <c r="BR75" s="11"/>
      <c r="BS75" s="11"/>
      <c r="BT75" s="11"/>
      <c r="BU75" s="11"/>
      <c r="BV75" s="11"/>
      <c r="BW75" s="11"/>
      <c r="BX75" s="11"/>
      <c r="BY75" s="11"/>
      <c r="BZ75" s="9"/>
    </row>
    <row r="76" spans="1:80" ht="15.5" customHeight="1" x14ac:dyDescent="0.3">
      <c r="A76" s="64"/>
      <c r="B76" s="64"/>
      <c r="C76" s="118" t="s">
        <v>96</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7" spans="1:80" ht="65" customHeight="1" x14ac:dyDescent="0.3">
      <c r="A77" s="64">
        <v>7</v>
      </c>
      <c r="B77" s="64"/>
      <c r="C77" s="118" t="s">
        <v>437</v>
      </c>
      <c r="D77" s="77"/>
      <c r="E77" s="77"/>
      <c r="F77" s="77"/>
      <c r="G77" s="77"/>
      <c r="H77" s="77"/>
      <c r="I77" s="78"/>
      <c r="J77" s="117" t="s">
        <v>122</v>
      </c>
      <c r="K77" s="117"/>
      <c r="L77" s="117"/>
      <c r="M77" s="117"/>
      <c r="N77" s="117"/>
      <c r="O77" s="116" t="s">
        <v>146</v>
      </c>
      <c r="P77" s="77"/>
      <c r="Q77" s="77"/>
      <c r="R77" s="77"/>
      <c r="S77" s="77"/>
      <c r="T77" s="77"/>
      <c r="U77" s="77"/>
      <c r="V77" s="77"/>
      <c r="W77" s="77"/>
      <c r="X77" s="78"/>
      <c r="Y77" s="104">
        <v>0</v>
      </c>
      <c r="Z77" s="104"/>
      <c r="AA77" s="104"/>
      <c r="AB77" s="104"/>
      <c r="AC77" s="104"/>
      <c r="AD77" s="104">
        <v>0</v>
      </c>
      <c r="AE77" s="104"/>
      <c r="AF77" s="104"/>
      <c r="AG77" s="104"/>
      <c r="AH77" s="104"/>
      <c r="AI77" s="104">
        <f>Y77+AD77</f>
        <v>0</v>
      </c>
      <c r="AJ77" s="104"/>
      <c r="AK77" s="104"/>
      <c r="AL77" s="104"/>
      <c r="AM77" s="104"/>
      <c r="AN77" s="104">
        <v>0</v>
      </c>
      <c r="AO77" s="104"/>
      <c r="AP77" s="104"/>
      <c r="AQ77" s="104"/>
      <c r="AR77" s="104"/>
      <c r="AS77" s="104">
        <v>0</v>
      </c>
      <c r="AT77" s="104"/>
      <c r="AU77" s="104"/>
      <c r="AV77" s="104"/>
      <c r="AW77" s="104"/>
      <c r="AX77" s="105">
        <f>AN77+AS77</f>
        <v>0</v>
      </c>
      <c r="AY77" s="105"/>
      <c r="AZ77" s="105"/>
      <c r="BA77" s="105"/>
      <c r="BB77" s="105"/>
      <c r="BC77" s="105">
        <f>AN77-Y77</f>
        <v>0</v>
      </c>
      <c r="BD77" s="105"/>
      <c r="BE77" s="105"/>
      <c r="BF77" s="105"/>
      <c r="BG77" s="105"/>
      <c r="BH77" s="105">
        <f>AS77-AD77</f>
        <v>0</v>
      </c>
      <c r="BI77" s="105"/>
      <c r="BJ77" s="105"/>
      <c r="BK77" s="105"/>
      <c r="BL77" s="105"/>
      <c r="BM77" s="105">
        <f>BC77+BH77</f>
        <v>0</v>
      </c>
      <c r="BN77" s="105"/>
      <c r="BO77" s="105"/>
      <c r="BP77" s="105"/>
      <c r="BQ77" s="105"/>
      <c r="BR77" s="11"/>
      <c r="BS77" s="11"/>
      <c r="BT77" s="11"/>
      <c r="BU77" s="11"/>
      <c r="BV77" s="11"/>
      <c r="BW77" s="11"/>
      <c r="BX77" s="11"/>
      <c r="BY77" s="11"/>
      <c r="BZ77" s="9"/>
    </row>
    <row r="78" spans="1:80" ht="15.5" customHeight="1" x14ac:dyDescent="0.3">
      <c r="A78" s="64"/>
      <c r="B78" s="64"/>
      <c r="C78" s="118" t="s">
        <v>96</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151</v>
      </c>
    </row>
    <row r="79" spans="1:80" ht="65" customHeight="1" x14ac:dyDescent="0.3">
      <c r="A79" s="64">
        <v>8</v>
      </c>
      <c r="B79" s="64"/>
      <c r="C79" s="118" t="s">
        <v>438</v>
      </c>
      <c r="D79" s="77"/>
      <c r="E79" s="77"/>
      <c r="F79" s="77"/>
      <c r="G79" s="77"/>
      <c r="H79" s="77"/>
      <c r="I79" s="78"/>
      <c r="J79" s="117" t="s">
        <v>122</v>
      </c>
      <c r="K79" s="117"/>
      <c r="L79" s="117"/>
      <c r="M79" s="117"/>
      <c r="N79" s="117"/>
      <c r="O79" s="116" t="s">
        <v>146</v>
      </c>
      <c r="P79" s="77"/>
      <c r="Q79" s="77"/>
      <c r="R79" s="77"/>
      <c r="S79" s="77"/>
      <c r="T79" s="77"/>
      <c r="U79" s="77"/>
      <c r="V79" s="77"/>
      <c r="W79" s="77"/>
      <c r="X79" s="78"/>
      <c r="Y79" s="104">
        <v>55</v>
      </c>
      <c r="Z79" s="104"/>
      <c r="AA79" s="104"/>
      <c r="AB79" s="104"/>
      <c r="AC79" s="104"/>
      <c r="AD79" s="104">
        <v>0</v>
      </c>
      <c r="AE79" s="104"/>
      <c r="AF79" s="104"/>
      <c r="AG79" s="104"/>
      <c r="AH79" s="104"/>
      <c r="AI79" s="104">
        <f>Y79+AD79</f>
        <v>55</v>
      </c>
      <c r="AJ79" s="104"/>
      <c r="AK79" s="104"/>
      <c r="AL79" s="104"/>
      <c r="AM79" s="104"/>
      <c r="AN79" s="104">
        <v>55</v>
      </c>
      <c r="AO79" s="104"/>
      <c r="AP79" s="104"/>
      <c r="AQ79" s="104"/>
      <c r="AR79" s="104"/>
      <c r="AS79" s="104">
        <v>0</v>
      </c>
      <c r="AT79" s="104"/>
      <c r="AU79" s="104"/>
      <c r="AV79" s="104"/>
      <c r="AW79" s="104"/>
      <c r="AX79" s="105">
        <f>AN79+AS79</f>
        <v>55</v>
      </c>
      <c r="AY79" s="105"/>
      <c r="AZ79" s="105"/>
      <c r="BA79" s="105"/>
      <c r="BB79" s="105"/>
      <c r="BC79" s="105">
        <f>AN79-Y79</f>
        <v>0</v>
      </c>
      <c r="BD79" s="105"/>
      <c r="BE79" s="105"/>
      <c r="BF79" s="105"/>
      <c r="BG79" s="105"/>
      <c r="BH79" s="105">
        <f>AS79-AD79</f>
        <v>0</v>
      </c>
      <c r="BI79" s="105"/>
      <c r="BJ79" s="105"/>
      <c r="BK79" s="105"/>
      <c r="BL79" s="105"/>
      <c r="BM79" s="105">
        <f>BC79+BH79</f>
        <v>0</v>
      </c>
      <c r="BN79" s="105"/>
      <c r="BO79" s="105"/>
      <c r="BP79" s="105"/>
      <c r="BQ79" s="105"/>
      <c r="BR79" s="11"/>
      <c r="BS79" s="11"/>
      <c r="BT79" s="11"/>
      <c r="BU79" s="11"/>
      <c r="BV79" s="11"/>
      <c r="BW79" s="11"/>
      <c r="BX79" s="11"/>
      <c r="BY79" s="11"/>
      <c r="BZ79" s="9"/>
    </row>
    <row r="80" spans="1:80" ht="15.5" customHeight="1" x14ac:dyDescent="0.3">
      <c r="A80" s="64"/>
      <c r="B80" s="64"/>
      <c r="C80" s="118" t="s">
        <v>96</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439</v>
      </c>
    </row>
    <row r="81" spans="1:80" ht="30.65" customHeight="1" x14ac:dyDescent="0.3">
      <c r="A81" s="64"/>
      <c r="B81" s="64"/>
      <c r="C81" s="118" t="s">
        <v>440</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BR81" s="11"/>
      <c r="BS81" s="11"/>
      <c r="BT81" s="11"/>
      <c r="BU81" s="11"/>
      <c r="BV81" s="11"/>
      <c r="BW81" s="11"/>
      <c r="BX81" s="11"/>
      <c r="BY81" s="11"/>
      <c r="BZ81" s="9"/>
      <c r="CB81" s="1" t="s">
        <v>108</v>
      </c>
    </row>
    <row r="83" spans="1:80" ht="16" customHeight="1" x14ac:dyDescent="0.3">
      <c r="A83" s="50" t="s">
        <v>51</v>
      </c>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row>
    <row r="84" spans="1:80" ht="72.650000000000006" customHeight="1" x14ac:dyDescent="0.3">
      <c r="A84" s="102" t="s">
        <v>441</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row>
    <row r="85" spans="1:80" ht="16" customHeight="1" x14ac:dyDescent="0.3">
      <c r="A85" s="17"/>
      <c r="B85" s="17"/>
      <c r="C85" s="17"/>
      <c r="D85" s="17"/>
      <c r="E85" s="17"/>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6" spans="1:80" ht="12" customHeight="1" x14ac:dyDescent="0.3">
      <c r="A86" s="30" t="s">
        <v>65</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7" spans="1:80" ht="16" customHeight="1" x14ac:dyDescent="0.35">
      <c r="A87" s="29"/>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8" spans="1:80" ht="42" customHeight="1" x14ac:dyDescent="0.3">
      <c r="A88" s="107" t="s">
        <v>131</v>
      </c>
      <c r="B88" s="103"/>
      <c r="C88" s="103"/>
      <c r="D88" s="103"/>
      <c r="E88" s="103"/>
      <c r="F88" s="103"/>
      <c r="G88" s="103"/>
      <c r="H88" s="103"/>
      <c r="I88" s="103"/>
      <c r="J88" s="103"/>
      <c r="K88" s="103"/>
      <c r="L88" s="103"/>
      <c r="M88" s="103"/>
      <c r="N88" s="103"/>
      <c r="O88" s="103"/>
      <c r="P88" s="103"/>
      <c r="Q88" s="103"/>
      <c r="R88" s="103"/>
      <c r="S88" s="103"/>
      <c r="T88" s="103"/>
      <c r="U88" s="103"/>
      <c r="V88" s="103"/>
      <c r="W88" s="108"/>
      <c r="X88" s="108"/>
      <c r="Y88" s="108"/>
      <c r="Z88" s="108"/>
      <c r="AA88" s="108"/>
      <c r="AB88" s="108"/>
      <c r="AC88" s="108"/>
      <c r="AD88" s="108"/>
      <c r="AE88" s="108"/>
      <c r="AF88" s="108"/>
      <c r="AG88" s="108"/>
      <c r="AH88" s="108"/>
      <c r="AI88" s="108"/>
      <c r="AJ88" s="108"/>
      <c r="AK88" s="108"/>
      <c r="AL88" s="108"/>
      <c r="AM88" s="108"/>
      <c r="AN88" s="3"/>
      <c r="AO88" s="3"/>
      <c r="AP88" s="109" t="s">
        <v>133</v>
      </c>
      <c r="AQ88" s="44"/>
      <c r="AR88" s="44"/>
      <c r="AS88" s="44"/>
      <c r="AT88" s="44"/>
      <c r="AU88" s="44"/>
      <c r="AV88" s="44"/>
      <c r="AW88" s="44"/>
      <c r="AX88" s="44"/>
      <c r="AY88" s="44"/>
      <c r="AZ88" s="44"/>
      <c r="BA88" s="44"/>
      <c r="BB88" s="44"/>
      <c r="BC88" s="44"/>
      <c r="BD88" s="44"/>
      <c r="BE88" s="44"/>
      <c r="BF88" s="44"/>
      <c r="BG88" s="44"/>
      <c r="BH88" s="44"/>
    </row>
    <row r="89" spans="1:80" x14ac:dyDescent="0.3">
      <c r="W89" s="106" t="s">
        <v>9</v>
      </c>
      <c r="X89" s="106"/>
      <c r="Y89" s="106"/>
      <c r="Z89" s="106"/>
      <c r="AA89" s="106"/>
      <c r="AB89" s="106"/>
      <c r="AC89" s="106"/>
      <c r="AD89" s="106"/>
      <c r="AE89" s="106"/>
      <c r="AF89" s="106"/>
      <c r="AG89" s="106"/>
      <c r="AH89" s="106"/>
      <c r="AI89" s="106"/>
      <c r="AJ89" s="106"/>
      <c r="AK89" s="106"/>
      <c r="AL89" s="106"/>
      <c r="AM89" s="106"/>
      <c r="AN89" s="35"/>
      <c r="AO89" s="35"/>
      <c r="AP89" s="106" t="s">
        <v>10</v>
      </c>
      <c r="AQ89" s="106"/>
      <c r="AR89" s="106"/>
      <c r="AS89" s="106"/>
      <c r="AT89" s="106"/>
      <c r="AU89" s="106"/>
      <c r="AV89" s="106"/>
      <c r="AW89" s="106"/>
      <c r="AX89" s="106"/>
      <c r="AY89" s="106"/>
      <c r="AZ89" s="106"/>
      <c r="BA89" s="106"/>
      <c r="BB89" s="106"/>
      <c r="BC89" s="106"/>
      <c r="BD89" s="106"/>
      <c r="BE89" s="106"/>
      <c r="BF89" s="106"/>
      <c r="BG89" s="106"/>
      <c r="BH89" s="106"/>
    </row>
    <row r="92" spans="1:80" ht="30" customHeight="1" x14ac:dyDescent="0.3">
      <c r="A92" s="107" t="s">
        <v>132</v>
      </c>
      <c r="B92" s="103"/>
      <c r="C92" s="103"/>
      <c r="D92" s="103"/>
      <c r="E92" s="103"/>
      <c r="F92" s="103"/>
      <c r="G92" s="103"/>
      <c r="H92" s="103"/>
      <c r="I92" s="103"/>
      <c r="J92" s="103"/>
      <c r="K92" s="103"/>
      <c r="L92" s="103"/>
      <c r="M92" s="103"/>
      <c r="N92" s="103"/>
      <c r="O92" s="103"/>
      <c r="P92" s="103"/>
      <c r="Q92" s="103"/>
      <c r="R92" s="103"/>
      <c r="S92" s="103"/>
      <c r="T92" s="103"/>
      <c r="U92" s="103"/>
      <c r="V92" s="103"/>
      <c r="W92" s="108"/>
      <c r="X92" s="108"/>
      <c r="Y92" s="108"/>
      <c r="Z92" s="108"/>
      <c r="AA92" s="108"/>
      <c r="AB92" s="108"/>
      <c r="AC92" s="108"/>
      <c r="AD92" s="108"/>
      <c r="AE92" s="108"/>
      <c r="AF92" s="108"/>
      <c r="AG92" s="108"/>
      <c r="AH92" s="108"/>
      <c r="AI92" s="108"/>
      <c r="AJ92" s="108"/>
      <c r="AK92" s="108"/>
      <c r="AL92" s="108"/>
      <c r="AM92" s="108"/>
      <c r="AN92" s="3"/>
      <c r="AO92" s="3"/>
      <c r="AP92" s="109" t="s">
        <v>134</v>
      </c>
      <c r="AQ92" s="44"/>
      <c r="AR92" s="44"/>
      <c r="AS92" s="44"/>
      <c r="AT92" s="44"/>
      <c r="AU92" s="44"/>
      <c r="AV92" s="44"/>
      <c r="AW92" s="44"/>
      <c r="AX92" s="44"/>
      <c r="AY92" s="44"/>
      <c r="AZ92" s="44"/>
      <c r="BA92" s="44"/>
      <c r="BB92" s="44"/>
      <c r="BC92" s="44"/>
      <c r="BD92" s="44"/>
      <c r="BE92" s="44"/>
      <c r="BF92" s="44"/>
      <c r="BG92" s="44"/>
      <c r="BH92" s="44"/>
    </row>
    <row r="93" spans="1:80" x14ac:dyDescent="0.3">
      <c r="W93" s="106" t="s">
        <v>9</v>
      </c>
      <c r="X93" s="106"/>
      <c r="Y93" s="106"/>
      <c r="Z93" s="106"/>
      <c r="AA93" s="106"/>
      <c r="AB93" s="106"/>
      <c r="AC93" s="106"/>
      <c r="AD93" s="106"/>
      <c r="AE93" s="106"/>
      <c r="AF93" s="106"/>
      <c r="AG93" s="106"/>
      <c r="AH93" s="106"/>
      <c r="AI93" s="106"/>
      <c r="AJ93" s="106"/>
      <c r="AK93" s="106"/>
      <c r="AL93" s="106"/>
      <c r="AM93" s="106"/>
      <c r="AN93" s="35"/>
      <c r="AO93" s="35"/>
      <c r="AP93" s="106" t="s">
        <v>10</v>
      </c>
      <c r="AQ93" s="106"/>
      <c r="AR93" s="106"/>
      <c r="AS93" s="106"/>
      <c r="AT93" s="106"/>
      <c r="AU93" s="106"/>
      <c r="AV93" s="106"/>
      <c r="AW93" s="106"/>
      <c r="AX93" s="106"/>
      <c r="AY93" s="106"/>
      <c r="AZ93" s="106"/>
      <c r="BA93" s="106"/>
      <c r="BB93" s="106"/>
      <c r="BC93" s="106"/>
      <c r="BD93" s="106"/>
      <c r="BE93" s="106"/>
      <c r="BF93" s="106"/>
      <c r="BG93" s="106"/>
      <c r="BH93" s="106"/>
    </row>
  </sheetData>
  <mergeCells count="379">
    <mergeCell ref="W89:AM89"/>
    <mergeCell ref="AP89:BH89"/>
    <mergeCell ref="A92:V92"/>
    <mergeCell ref="W92:AM92"/>
    <mergeCell ref="AP92:BH92"/>
    <mergeCell ref="W93:AM93"/>
    <mergeCell ref="AP93:BH93"/>
    <mergeCell ref="A81:B81"/>
    <mergeCell ref="C81:BQ81"/>
    <mergeCell ref="A83:BL83"/>
    <mergeCell ref="A84:BL84"/>
    <mergeCell ref="A88:V88"/>
    <mergeCell ref="W88:AM88"/>
    <mergeCell ref="AP88:BH88"/>
    <mergeCell ref="AS79:AW79"/>
    <mergeCell ref="AX79:BB79"/>
    <mergeCell ref="BC79:BG79"/>
    <mergeCell ref="BH79:BL79"/>
    <mergeCell ref="BM79:BQ79"/>
    <mergeCell ref="A80:B80"/>
    <mergeCell ref="C80:BQ80"/>
    <mergeCell ref="A78:B78"/>
    <mergeCell ref="C78:BQ78"/>
    <mergeCell ref="A79:B79"/>
    <mergeCell ref="C79:I79"/>
    <mergeCell ref="J79:N79"/>
    <mergeCell ref="O79:X79"/>
    <mergeCell ref="Y79:AC79"/>
    <mergeCell ref="AD79:AH79"/>
    <mergeCell ref="AI79:AM79"/>
    <mergeCell ref="AN79:AR79"/>
    <mergeCell ref="AN77:AR77"/>
    <mergeCell ref="AS77:AW77"/>
    <mergeCell ref="AX77:BB77"/>
    <mergeCell ref="BC77:BG77"/>
    <mergeCell ref="BH77:BL77"/>
    <mergeCell ref="BM77:BQ77"/>
    <mergeCell ref="BM75:BQ75"/>
    <mergeCell ref="A76:B76"/>
    <mergeCell ref="C76:BQ76"/>
    <mergeCell ref="A77:B77"/>
    <mergeCell ref="C77:I77"/>
    <mergeCell ref="J77:N77"/>
    <mergeCell ref="O77:X77"/>
    <mergeCell ref="Y77:AC77"/>
    <mergeCell ref="AD77:AH77"/>
    <mergeCell ref="AI77:AM77"/>
    <mergeCell ref="AI75:AM75"/>
    <mergeCell ref="AN75:AR75"/>
    <mergeCell ref="AS75:AW75"/>
    <mergeCell ref="AX75:BB75"/>
    <mergeCell ref="BC75:BG75"/>
    <mergeCell ref="BH75:BL75"/>
    <mergeCell ref="A75:B75"/>
    <mergeCell ref="C75:I75"/>
    <mergeCell ref="J75:N75"/>
    <mergeCell ref="O75:X75"/>
    <mergeCell ref="Y75:AC75"/>
    <mergeCell ref="AD75:AH75"/>
    <mergeCell ref="AN74:AR74"/>
    <mergeCell ref="AS74:AW74"/>
    <mergeCell ref="AX74:BB74"/>
    <mergeCell ref="BC74:BG74"/>
    <mergeCell ref="BH74:BL74"/>
    <mergeCell ref="BM74:BQ74"/>
    <mergeCell ref="BM72:BQ72"/>
    <mergeCell ref="A73:B73"/>
    <mergeCell ref="C73:BQ73"/>
    <mergeCell ref="A74:B74"/>
    <mergeCell ref="C74:I74"/>
    <mergeCell ref="J74:N74"/>
    <mergeCell ref="O74:X74"/>
    <mergeCell ref="Y74:AC74"/>
    <mergeCell ref="AD74:AH74"/>
    <mergeCell ref="AI74:AM74"/>
    <mergeCell ref="AI72:AM72"/>
    <mergeCell ref="AN72:AR72"/>
    <mergeCell ref="AS72:AW72"/>
    <mergeCell ref="AX72:BB72"/>
    <mergeCell ref="BC72:BG72"/>
    <mergeCell ref="BH72:BL72"/>
    <mergeCell ref="BH70:BL70"/>
    <mergeCell ref="BM70:BQ70"/>
    <mergeCell ref="A71:B71"/>
    <mergeCell ref="C71:BQ71"/>
    <mergeCell ref="A72:B72"/>
    <mergeCell ref="C72:I72"/>
    <mergeCell ref="J72:N72"/>
    <mergeCell ref="O72:X72"/>
    <mergeCell ref="Y72:AC72"/>
    <mergeCell ref="AD72:AH72"/>
    <mergeCell ref="AD70:AH70"/>
    <mergeCell ref="AI70:AM70"/>
    <mergeCell ref="AN70:AR70"/>
    <mergeCell ref="AS70:AW70"/>
    <mergeCell ref="AX70:BB70"/>
    <mergeCell ref="BC70:BG70"/>
    <mergeCell ref="AS69:AW69"/>
    <mergeCell ref="AX69:BB69"/>
    <mergeCell ref="BC69:BG69"/>
    <mergeCell ref="BH69:BL69"/>
    <mergeCell ref="BM69:BQ69"/>
    <mergeCell ref="A70:B70"/>
    <mergeCell ref="C70:I70"/>
    <mergeCell ref="J70:N70"/>
    <mergeCell ref="O70:X70"/>
    <mergeCell ref="Y70:AC70"/>
    <mergeCell ref="A68:B68"/>
    <mergeCell ref="C68:BQ68"/>
    <mergeCell ref="A69:B69"/>
    <mergeCell ref="C69:I69"/>
    <mergeCell ref="J69:N69"/>
    <mergeCell ref="O69:X69"/>
    <mergeCell ref="Y69:AC69"/>
    <mergeCell ref="AD69:AH69"/>
    <mergeCell ref="AI69:AM69"/>
    <mergeCell ref="AN69:AR69"/>
    <mergeCell ref="AN67:AR67"/>
    <mergeCell ref="AS67:AW67"/>
    <mergeCell ref="AX67:BB67"/>
    <mergeCell ref="BC67:BG67"/>
    <mergeCell ref="BH67:BL67"/>
    <mergeCell ref="BM67:BQ67"/>
    <mergeCell ref="BM65:BQ65"/>
    <mergeCell ref="A66:B66"/>
    <mergeCell ref="C66:BQ66"/>
    <mergeCell ref="A67:B67"/>
    <mergeCell ref="C67:I67"/>
    <mergeCell ref="J67:N67"/>
    <mergeCell ref="O67:X67"/>
    <mergeCell ref="Y67:AC67"/>
    <mergeCell ref="AD67:AH67"/>
    <mergeCell ref="AI67:AM67"/>
    <mergeCell ref="AI65:AM65"/>
    <mergeCell ref="AN65:AR65"/>
    <mergeCell ref="AS65:AW65"/>
    <mergeCell ref="AX65:BB65"/>
    <mergeCell ref="BC65:BG65"/>
    <mergeCell ref="BH65:BL65"/>
    <mergeCell ref="A65:B65"/>
    <mergeCell ref="C65:I65"/>
    <mergeCell ref="J65:N65"/>
    <mergeCell ref="O65:X65"/>
    <mergeCell ref="Y65:AC65"/>
    <mergeCell ref="AD65:AH65"/>
    <mergeCell ref="AX63:BB63"/>
    <mergeCell ref="BC63:BG63"/>
    <mergeCell ref="BH63:BL63"/>
    <mergeCell ref="BM63:BQ63"/>
    <mergeCell ref="A64:B64"/>
    <mergeCell ref="C64:BQ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60:B60"/>
    <mergeCell ref="C60:I60"/>
    <mergeCell ref="J60:N60"/>
    <mergeCell ref="O60:X60"/>
    <mergeCell ref="Y60:AC60"/>
    <mergeCell ref="AD60:AH60"/>
    <mergeCell ref="BC58:BQ58"/>
    <mergeCell ref="Y59:AC59"/>
    <mergeCell ref="AD59:AH59"/>
    <mergeCell ref="AI59:AM59"/>
    <mergeCell ref="AN59:AR59"/>
    <mergeCell ref="AS59:AW59"/>
    <mergeCell ref="AX59:BB59"/>
    <mergeCell ref="BC59:BG59"/>
    <mergeCell ref="BH59:BL59"/>
    <mergeCell ref="BM59:BQ59"/>
    <mergeCell ref="A58:B59"/>
    <mergeCell ref="C58:I59"/>
    <mergeCell ref="J58:N59"/>
    <mergeCell ref="O58:X59"/>
    <mergeCell ref="Y58:AM58"/>
    <mergeCell ref="AN58:BB58"/>
    <mergeCell ref="AL54:AP54"/>
    <mergeCell ref="AQ54:AV54"/>
    <mergeCell ref="AW54:BA54"/>
    <mergeCell ref="BB54:BF54"/>
    <mergeCell ref="BG54:BL54"/>
    <mergeCell ref="A56:BQ56"/>
    <mergeCell ref="AQ52:AV52"/>
    <mergeCell ref="AW52:BA52"/>
    <mergeCell ref="BB52:BF52"/>
    <mergeCell ref="BG52:BL52"/>
    <mergeCell ref="A53:BL53"/>
    <mergeCell ref="A54:P54"/>
    <mergeCell ref="Q54:U54"/>
    <mergeCell ref="V54:Z54"/>
    <mergeCell ref="AA54:AF54"/>
    <mergeCell ref="AG54:AK54"/>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4:AY44"/>
    <mergeCell ref="AZ44:BC44"/>
    <mergeCell ref="BD44:BH44"/>
    <mergeCell ref="BI44:BM44"/>
    <mergeCell ref="BN44:BQ44"/>
    <mergeCell ref="A46:BL46"/>
    <mergeCell ref="A44:B44"/>
    <mergeCell ref="C44:Z44"/>
    <mergeCell ref="AA44:AE44"/>
    <mergeCell ref="AF44:AJ44"/>
    <mergeCell ref="AK44:AO44"/>
    <mergeCell ref="AP44:AT44"/>
    <mergeCell ref="AU42:AY42"/>
    <mergeCell ref="AZ42:BC42"/>
    <mergeCell ref="BD42:BH42"/>
    <mergeCell ref="BI42:BM42"/>
    <mergeCell ref="BN42:BQ42"/>
    <mergeCell ref="A43:B43"/>
    <mergeCell ref="C43:BQ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531" priority="39" stopIfTrue="1" operator="equal">
      <formula>$C61</formula>
    </cfRule>
  </conditionalFormatting>
  <conditionalFormatting sqref="A62:B62">
    <cfRule type="cellIs" dxfId="529" priority="40" stopIfTrue="1" operator="equal">
      <formula>0</formula>
    </cfRule>
  </conditionalFormatting>
  <conditionalFormatting sqref="C63">
    <cfRule type="cellIs" dxfId="527" priority="37" stopIfTrue="1" operator="equal">
      <formula>$C62</formula>
    </cfRule>
  </conditionalFormatting>
  <conditionalFormatting sqref="A63:B63">
    <cfRule type="cellIs" dxfId="525" priority="38" stopIfTrue="1" operator="equal">
      <formula>0</formula>
    </cfRule>
  </conditionalFormatting>
  <conditionalFormatting sqref="C64">
    <cfRule type="cellIs" dxfId="523" priority="35" stopIfTrue="1" operator="equal">
      <formula>$C63</formula>
    </cfRule>
  </conditionalFormatting>
  <conditionalFormatting sqref="A64:B64">
    <cfRule type="cellIs" dxfId="521" priority="36" stopIfTrue="1" operator="equal">
      <formula>0</formula>
    </cfRule>
  </conditionalFormatting>
  <conditionalFormatting sqref="C65">
    <cfRule type="cellIs" dxfId="519" priority="33" stopIfTrue="1" operator="equal">
      <formula>$C64</formula>
    </cfRule>
  </conditionalFormatting>
  <conditionalFormatting sqref="A65:B65">
    <cfRule type="cellIs" dxfId="517" priority="34" stopIfTrue="1" operator="equal">
      <formula>0</formula>
    </cfRule>
  </conditionalFormatting>
  <conditionalFormatting sqref="C66">
    <cfRule type="cellIs" dxfId="515" priority="31" stopIfTrue="1" operator="equal">
      <formula>$C65</formula>
    </cfRule>
  </conditionalFormatting>
  <conditionalFormatting sqref="A66:B66">
    <cfRule type="cellIs" dxfId="513" priority="32" stopIfTrue="1" operator="equal">
      <formula>0</formula>
    </cfRule>
  </conditionalFormatting>
  <conditionalFormatting sqref="C67">
    <cfRule type="cellIs" dxfId="511" priority="29" stopIfTrue="1" operator="equal">
      <formula>$C66</formula>
    </cfRule>
  </conditionalFormatting>
  <conditionalFormatting sqref="A67:B67">
    <cfRule type="cellIs" dxfId="509" priority="30" stopIfTrue="1" operator="equal">
      <formula>0</formula>
    </cfRule>
  </conditionalFormatting>
  <conditionalFormatting sqref="C68">
    <cfRule type="cellIs" dxfId="507" priority="27" stopIfTrue="1" operator="equal">
      <formula>$C67</formula>
    </cfRule>
  </conditionalFormatting>
  <conditionalFormatting sqref="A68:B68">
    <cfRule type="cellIs" dxfId="505" priority="28" stopIfTrue="1" operator="equal">
      <formula>0</formula>
    </cfRule>
  </conditionalFormatting>
  <conditionalFormatting sqref="C69">
    <cfRule type="cellIs" dxfId="503" priority="25" stopIfTrue="1" operator="equal">
      <formula>$C68</formula>
    </cfRule>
  </conditionalFormatting>
  <conditionalFormatting sqref="A69:B69">
    <cfRule type="cellIs" dxfId="501" priority="26" stopIfTrue="1" operator="equal">
      <formula>0</formula>
    </cfRule>
  </conditionalFormatting>
  <conditionalFormatting sqref="C70">
    <cfRule type="cellIs" dxfId="499" priority="23" stopIfTrue="1" operator="equal">
      <formula>$C69</formula>
    </cfRule>
  </conditionalFormatting>
  <conditionalFormatting sqref="A70:B70">
    <cfRule type="cellIs" dxfId="497" priority="24" stopIfTrue="1" operator="equal">
      <formula>0</formula>
    </cfRule>
  </conditionalFormatting>
  <conditionalFormatting sqref="C71">
    <cfRule type="cellIs" dxfId="495" priority="21" stopIfTrue="1" operator="equal">
      <formula>$C70</formula>
    </cfRule>
  </conditionalFormatting>
  <conditionalFormatting sqref="A71:B71">
    <cfRule type="cellIs" dxfId="493" priority="22" stopIfTrue="1" operator="equal">
      <formula>0</formula>
    </cfRule>
  </conditionalFormatting>
  <conditionalFormatting sqref="C72">
    <cfRule type="cellIs" dxfId="491" priority="19" stopIfTrue="1" operator="equal">
      <formula>$C71</formula>
    </cfRule>
  </conditionalFormatting>
  <conditionalFormatting sqref="A72:B72">
    <cfRule type="cellIs" dxfId="489" priority="20" stopIfTrue="1" operator="equal">
      <formula>0</formula>
    </cfRule>
  </conditionalFormatting>
  <conditionalFormatting sqref="C73">
    <cfRule type="cellIs" dxfId="487" priority="17" stopIfTrue="1" operator="equal">
      <formula>$C72</formula>
    </cfRule>
  </conditionalFormatting>
  <conditionalFormatting sqref="A73:B73">
    <cfRule type="cellIs" dxfId="485" priority="18" stopIfTrue="1" operator="equal">
      <formula>0</formula>
    </cfRule>
  </conditionalFormatting>
  <conditionalFormatting sqref="C74">
    <cfRule type="cellIs" dxfId="483" priority="15" stopIfTrue="1" operator="equal">
      <formula>$C73</formula>
    </cfRule>
  </conditionalFormatting>
  <conditionalFormatting sqref="A74:B74">
    <cfRule type="cellIs" dxfId="481" priority="16" stopIfTrue="1" operator="equal">
      <formula>0</formula>
    </cfRule>
  </conditionalFormatting>
  <conditionalFormatting sqref="C75">
    <cfRule type="cellIs" dxfId="479" priority="13" stopIfTrue="1" operator="equal">
      <formula>$C74</formula>
    </cfRule>
  </conditionalFormatting>
  <conditionalFormatting sqref="A75:B75">
    <cfRule type="cellIs" dxfId="477" priority="14" stopIfTrue="1" operator="equal">
      <formula>0</formula>
    </cfRule>
  </conditionalFormatting>
  <conditionalFormatting sqref="C76">
    <cfRule type="cellIs" dxfId="475" priority="11" stopIfTrue="1" operator="equal">
      <formula>$C75</formula>
    </cfRule>
  </conditionalFormatting>
  <conditionalFormatting sqref="A76:B76">
    <cfRule type="cellIs" dxfId="473" priority="12" stopIfTrue="1" operator="equal">
      <formula>0</formula>
    </cfRule>
  </conditionalFormatting>
  <conditionalFormatting sqref="C77">
    <cfRule type="cellIs" dxfId="471" priority="9" stopIfTrue="1" operator="equal">
      <formula>$C76</formula>
    </cfRule>
  </conditionalFormatting>
  <conditionalFormatting sqref="A77:B77">
    <cfRule type="cellIs" dxfId="469" priority="10" stopIfTrue="1" operator="equal">
      <formula>0</formula>
    </cfRule>
  </conditionalFormatting>
  <conditionalFormatting sqref="C78">
    <cfRule type="cellIs" dxfId="467" priority="7" stopIfTrue="1" operator="equal">
      <formula>$C77</formula>
    </cfRule>
  </conditionalFormatting>
  <conditionalFormatting sqref="A78:B78">
    <cfRule type="cellIs" dxfId="465" priority="8" stopIfTrue="1" operator="equal">
      <formula>0</formula>
    </cfRule>
  </conditionalFormatting>
  <conditionalFormatting sqref="C79">
    <cfRule type="cellIs" dxfId="463" priority="5" stopIfTrue="1" operator="equal">
      <formula>$C78</formula>
    </cfRule>
  </conditionalFormatting>
  <conditionalFormatting sqref="A79:B79">
    <cfRule type="cellIs" dxfId="461" priority="6" stopIfTrue="1" operator="equal">
      <formula>0</formula>
    </cfRule>
  </conditionalFormatting>
  <conditionalFormatting sqref="C80">
    <cfRule type="cellIs" dxfId="459" priority="3" stopIfTrue="1" operator="equal">
      <formula>$C79</formula>
    </cfRule>
  </conditionalFormatting>
  <conditionalFormatting sqref="A80:B80">
    <cfRule type="cellIs" dxfId="457" priority="4" stopIfTrue="1" operator="equal">
      <formula>0</formula>
    </cfRule>
  </conditionalFormatting>
  <conditionalFormatting sqref="C81">
    <cfRule type="cellIs" dxfId="455" priority="1" stopIfTrue="1" operator="equal">
      <formula>$C80</formula>
    </cfRule>
  </conditionalFormatting>
  <conditionalFormatting sqref="A81:B81">
    <cfRule type="cellIs" dxfId="453" priority="2" stopIfTrue="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8"/>
  <sheetViews>
    <sheetView topLeftCell="A2" workbookViewId="0">
      <selection activeCell="A10" sqref="A10:BL10"/>
    </sheetView>
  </sheetViews>
  <sheetFormatPr defaultColWidth="9.1796875" defaultRowHeight="13" x14ac:dyDescent="0.3"/>
  <cols>
    <col min="1" max="1" width="3.1796875" style="1" customWidth="1"/>
    <col min="2" max="2" width="3.453125" style="1" customWidth="1"/>
    <col min="3" max="78" width="2.81640625" style="1" customWidth="1"/>
    <col min="79" max="79" width="4" style="1" hidden="1" customWidth="1"/>
    <col min="80" max="80" width="4.81640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442</v>
      </c>
      <c r="C20" s="42"/>
      <c r="D20" s="42"/>
      <c r="E20" s="42"/>
      <c r="F20" s="42"/>
      <c r="G20" s="42"/>
      <c r="H20" s="42"/>
      <c r="I20" s="42"/>
      <c r="J20" s="42"/>
      <c r="K20" s="42"/>
      <c r="L20" s="42"/>
      <c r="M20"/>
      <c r="N20" s="41" t="s">
        <v>443</v>
      </c>
      <c r="O20" s="42"/>
      <c r="P20" s="42"/>
      <c r="Q20" s="42"/>
      <c r="R20" s="42"/>
      <c r="S20" s="42"/>
      <c r="T20" s="42"/>
      <c r="U20" s="42"/>
      <c r="V20" s="42"/>
      <c r="W20" s="42"/>
      <c r="X20" s="42"/>
      <c r="Y20" s="42"/>
      <c r="Z20" s="24"/>
      <c r="AA20" s="41" t="s">
        <v>419</v>
      </c>
      <c r="AB20" s="42"/>
      <c r="AC20" s="42"/>
      <c r="AD20" s="42"/>
      <c r="AE20" s="42"/>
      <c r="AF20" s="42"/>
      <c r="AG20" s="42"/>
      <c r="AH20" s="42"/>
      <c r="AI20" s="42"/>
      <c r="AJ20" s="24"/>
      <c r="AK20" s="47" t="s">
        <v>444</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445</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446</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447</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448</v>
      </c>
      <c r="D42" s="77"/>
      <c r="E42" s="77"/>
      <c r="F42" s="77"/>
      <c r="G42" s="77"/>
      <c r="H42" s="77"/>
      <c r="I42" s="77"/>
      <c r="J42" s="77"/>
      <c r="K42" s="77"/>
      <c r="L42" s="77"/>
      <c r="M42" s="77"/>
      <c r="N42" s="77"/>
      <c r="O42" s="77"/>
      <c r="P42" s="77"/>
      <c r="Q42" s="77"/>
      <c r="R42" s="77"/>
      <c r="S42" s="77"/>
      <c r="T42" s="77"/>
      <c r="U42" s="77"/>
      <c r="V42" s="77"/>
      <c r="W42" s="77"/>
      <c r="X42" s="77"/>
      <c r="Y42" s="77"/>
      <c r="Z42" s="78"/>
      <c r="AA42" s="73">
        <v>2640</v>
      </c>
      <c r="AB42" s="73"/>
      <c r="AC42" s="73"/>
      <c r="AD42" s="73"/>
      <c r="AE42" s="73"/>
      <c r="AF42" s="73">
        <v>0</v>
      </c>
      <c r="AG42" s="73"/>
      <c r="AH42" s="73"/>
      <c r="AI42" s="73"/>
      <c r="AJ42" s="73"/>
      <c r="AK42" s="73">
        <f>AA42+AF42</f>
        <v>2640</v>
      </c>
      <c r="AL42" s="73"/>
      <c r="AM42" s="73"/>
      <c r="AN42" s="73"/>
      <c r="AO42" s="73"/>
      <c r="AP42" s="73">
        <v>2640</v>
      </c>
      <c r="AQ42" s="73"/>
      <c r="AR42" s="73"/>
      <c r="AS42" s="73"/>
      <c r="AT42" s="73"/>
      <c r="AU42" s="73">
        <v>0</v>
      </c>
      <c r="AV42" s="73"/>
      <c r="AW42" s="73"/>
      <c r="AX42" s="73"/>
      <c r="AY42" s="73"/>
      <c r="AZ42" s="73">
        <f>AP42+AU42</f>
        <v>2640</v>
      </c>
      <c r="BA42" s="73"/>
      <c r="BB42" s="73"/>
      <c r="BC42" s="73"/>
      <c r="BD42" s="73">
        <f>AP42-AA42</f>
        <v>0</v>
      </c>
      <c r="BE42" s="73"/>
      <c r="BF42" s="73"/>
      <c r="BG42" s="73"/>
      <c r="BH42" s="73"/>
      <c r="BI42" s="73">
        <f>AU42-AF42</f>
        <v>0</v>
      </c>
      <c r="BJ42" s="73"/>
      <c r="BK42" s="73"/>
      <c r="BL42" s="73"/>
      <c r="BM42" s="73"/>
      <c r="BN42" s="73">
        <f>BD42+BI42</f>
        <v>0</v>
      </c>
      <c r="BO42" s="73"/>
      <c r="BP42" s="73"/>
      <c r="BQ42" s="73"/>
      <c r="CA42" s="1" t="s">
        <v>22</v>
      </c>
    </row>
    <row r="43" spans="1:80" ht="15.5" customHeight="1" x14ac:dyDescent="0.3">
      <c r="A43" s="64"/>
      <c r="B43" s="64"/>
      <c r="C43" s="76" t="s">
        <v>449</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2640</v>
      </c>
      <c r="AB44" s="113"/>
      <c r="AC44" s="113"/>
      <c r="AD44" s="113"/>
      <c r="AE44" s="113"/>
      <c r="AF44" s="113">
        <v>0</v>
      </c>
      <c r="AG44" s="113"/>
      <c r="AH44" s="113"/>
      <c r="AI44" s="113"/>
      <c r="AJ44" s="113"/>
      <c r="AK44" s="113">
        <f>AA44+AF44</f>
        <v>2640</v>
      </c>
      <c r="AL44" s="113"/>
      <c r="AM44" s="113"/>
      <c r="AN44" s="113"/>
      <c r="AO44" s="113"/>
      <c r="AP44" s="113">
        <v>2640</v>
      </c>
      <c r="AQ44" s="113"/>
      <c r="AR44" s="113"/>
      <c r="AS44" s="113"/>
      <c r="AT44" s="113"/>
      <c r="AU44" s="113">
        <v>0</v>
      </c>
      <c r="AV44" s="113"/>
      <c r="AW44" s="113"/>
      <c r="AX44" s="113"/>
      <c r="AY44" s="113"/>
      <c r="AZ44" s="113">
        <f>AP44+AU44</f>
        <v>2640</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62" customHeight="1" x14ac:dyDescent="0.3">
      <c r="A52" s="123" t="s">
        <v>450</v>
      </c>
      <c r="B52" s="77"/>
      <c r="C52" s="77"/>
      <c r="D52" s="77"/>
      <c r="E52" s="77"/>
      <c r="F52" s="77"/>
      <c r="G52" s="77"/>
      <c r="H52" s="77"/>
      <c r="I52" s="77"/>
      <c r="J52" s="77"/>
      <c r="K52" s="77"/>
      <c r="L52" s="77"/>
      <c r="M52" s="77"/>
      <c r="N52" s="77"/>
      <c r="O52" s="77"/>
      <c r="P52" s="78"/>
      <c r="Q52" s="124">
        <v>2640</v>
      </c>
      <c r="R52" s="124"/>
      <c r="S52" s="124"/>
      <c r="T52" s="124"/>
      <c r="U52" s="124"/>
      <c r="V52" s="124">
        <v>0</v>
      </c>
      <c r="W52" s="124"/>
      <c r="X52" s="124"/>
      <c r="Y52" s="124"/>
      <c r="Z52" s="124"/>
      <c r="AA52" s="124">
        <f>Q52+V52</f>
        <v>2640</v>
      </c>
      <c r="AB52" s="124"/>
      <c r="AC52" s="124"/>
      <c r="AD52" s="124"/>
      <c r="AE52" s="124"/>
      <c r="AF52" s="124"/>
      <c r="AG52" s="124">
        <v>2640</v>
      </c>
      <c r="AH52" s="124"/>
      <c r="AI52" s="124"/>
      <c r="AJ52" s="124"/>
      <c r="AK52" s="124"/>
      <c r="AL52" s="124">
        <v>0</v>
      </c>
      <c r="AM52" s="124"/>
      <c r="AN52" s="124"/>
      <c r="AO52" s="124"/>
      <c r="AP52" s="124"/>
      <c r="AQ52" s="124">
        <f>AG52+AL52</f>
        <v>2640</v>
      </c>
      <c r="AR52" s="124"/>
      <c r="AS52" s="124"/>
      <c r="AT52" s="124"/>
      <c r="AU52" s="124"/>
      <c r="AV52" s="124"/>
      <c r="AW52" s="124">
        <f>AG52-Q52</f>
        <v>0</v>
      </c>
      <c r="AX52" s="124"/>
      <c r="AY52" s="124"/>
      <c r="AZ52" s="124"/>
      <c r="BA52" s="124"/>
      <c r="BB52" s="125">
        <f>AL52-V52</f>
        <v>0</v>
      </c>
      <c r="BC52" s="125"/>
      <c r="BD52" s="125"/>
      <c r="BE52" s="125"/>
      <c r="BF52" s="125"/>
      <c r="BG52" s="125">
        <f>AW52+BB52</f>
        <v>0</v>
      </c>
      <c r="BH52" s="125"/>
      <c r="BI52" s="125"/>
      <c r="BJ52" s="125"/>
      <c r="BK52" s="125"/>
      <c r="BL52" s="125"/>
      <c r="BM52" s="8"/>
      <c r="BN52" s="8"/>
      <c r="BO52" s="8"/>
      <c r="BP52" s="8"/>
      <c r="BQ52" s="8"/>
      <c r="CA52" s="1" t="s">
        <v>24</v>
      </c>
    </row>
    <row r="53" spans="1:80" ht="15.5" customHeight="1" x14ac:dyDescent="0.3">
      <c r="A53" s="123" t="s">
        <v>449</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2640</v>
      </c>
      <c r="R54" s="88"/>
      <c r="S54" s="88"/>
      <c r="T54" s="88"/>
      <c r="U54" s="88"/>
      <c r="V54" s="88">
        <v>0</v>
      </c>
      <c r="W54" s="88"/>
      <c r="X54" s="88"/>
      <c r="Y54" s="88"/>
      <c r="Z54" s="88"/>
      <c r="AA54" s="88">
        <f>Q54+V54</f>
        <v>2640</v>
      </c>
      <c r="AB54" s="88"/>
      <c r="AC54" s="88"/>
      <c r="AD54" s="88"/>
      <c r="AE54" s="88"/>
      <c r="AF54" s="88"/>
      <c r="AG54" s="88">
        <v>2640</v>
      </c>
      <c r="AH54" s="88"/>
      <c r="AI54" s="88"/>
      <c r="AJ54" s="88"/>
      <c r="AK54" s="88"/>
      <c r="AL54" s="88">
        <v>0</v>
      </c>
      <c r="AM54" s="88"/>
      <c r="AN54" s="88"/>
      <c r="AO54" s="88"/>
      <c r="AP54" s="88"/>
      <c r="AQ54" s="88">
        <f>AG54+AL54</f>
        <v>2640</v>
      </c>
      <c r="AR54" s="88"/>
      <c r="AS54" s="88"/>
      <c r="AT54" s="88"/>
      <c r="AU54" s="88"/>
      <c r="AV54" s="88"/>
      <c r="AW54" s="88">
        <f>AG54-Q54</f>
        <v>0</v>
      </c>
      <c r="AX54" s="88"/>
      <c r="AY54" s="88"/>
      <c r="AZ54" s="88"/>
      <c r="BA54" s="88"/>
      <c r="BB54" s="89">
        <f>AL54-V54</f>
        <v>0</v>
      </c>
      <c r="BC54" s="89"/>
      <c r="BD54" s="89"/>
      <c r="BE54" s="89"/>
      <c r="BF54" s="89"/>
      <c r="BG54" s="89">
        <f>AW54+BB54</f>
        <v>0</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102</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114" customHeight="1" x14ac:dyDescent="0.3">
      <c r="A63" s="64">
        <v>1</v>
      </c>
      <c r="B63" s="64"/>
      <c r="C63" s="116" t="s">
        <v>451</v>
      </c>
      <c r="D63" s="77"/>
      <c r="E63" s="77"/>
      <c r="F63" s="77"/>
      <c r="G63" s="77"/>
      <c r="H63" s="77"/>
      <c r="I63" s="78"/>
      <c r="J63" s="117" t="s">
        <v>98</v>
      </c>
      <c r="K63" s="117"/>
      <c r="L63" s="117"/>
      <c r="M63" s="117"/>
      <c r="N63" s="117"/>
      <c r="O63" s="116" t="s">
        <v>452</v>
      </c>
      <c r="P63" s="77"/>
      <c r="Q63" s="77"/>
      <c r="R63" s="77"/>
      <c r="S63" s="77"/>
      <c r="T63" s="77"/>
      <c r="U63" s="77"/>
      <c r="V63" s="77"/>
      <c r="W63" s="77"/>
      <c r="X63" s="78"/>
      <c r="Y63" s="104">
        <v>1</v>
      </c>
      <c r="Z63" s="104"/>
      <c r="AA63" s="104"/>
      <c r="AB63" s="104"/>
      <c r="AC63" s="104"/>
      <c r="AD63" s="104">
        <v>0</v>
      </c>
      <c r="AE63" s="104"/>
      <c r="AF63" s="104"/>
      <c r="AG63" s="104"/>
      <c r="AH63" s="104"/>
      <c r="AI63" s="104">
        <f>Y63+AD63</f>
        <v>1</v>
      </c>
      <c r="AJ63" s="104"/>
      <c r="AK63" s="104"/>
      <c r="AL63" s="104"/>
      <c r="AM63" s="104"/>
      <c r="AN63" s="104">
        <v>1</v>
      </c>
      <c r="AO63" s="104"/>
      <c r="AP63" s="104"/>
      <c r="AQ63" s="104"/>
      <c r="AR63" s="104"/>
      <c r="AS63" s="104">
        <v>0</v>
      </c>
      <c r="AT63" s="104"/>
      <c r="AU63" s="104"/>
      <c r="AV63" s="104"/>
      <c r="AW63" s="104"/>
      <c r="AX63" s="105">
        <f>AN63+AS63</f>
        <v>1</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453</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ht="78" customHeight="1" x14ac:dyDescent="0.3">
      <c r="A65" s="64">
        <v>2</v>
      </c>
      <c r="B65" s="64"/>
      <c r="C65" s="118" t="s">
        <v>454</v>
      </c>
      <c r="D65" s="77"/>
      <c r="E65" s="77"/>
      <c r="F65" s="77"/>
      <c r="G65" s="77"/>
      <c r="H65" s="77"/>
      <c r="I65" s="78"/>
      <c r="J65" s="117" t="s">
        <v>429</v>
      </c>
      <c r="K65" s="117"/>
      <c r="L65" s="117"/>
      <c r="M65" s="117"/>
      <c r="N65" s="117"/>
      <c r="O65" s="116" t="s">
        <v>455</v>
      </c>
      <c r="P65" s="77"/>
      <c r="Q65" s="77"/>
      <c r="R65" s="77"/>
      <c r="S65" s="77"/>
      <c r="T65" s="77"/>
      <c r="U65" s="77"/>
      <c r="V65" s="77"/>
      <c r="W65" s="77"/>
      <c r="X65" s="78"/>
      <c r="Y65" s="104">
        <v>12</v>
      </c>
      <c r="Z65" s="104"/>
      <c r="AA65" s="104"/>
      <c r="AB65" s="104"/>
      <c r="AC65" s="104"/>
      <c r="AD65" s="104">
        <v>0</v>
      </c>
      <c r="AE65" s="104"/>
      <c r="AF65" s="104"/>
      <c r="AG65" s="104"/>
      <c r="AH65" s="104"/>
      <c r="AI65" s="104">
        <f>Y65+AD65</f>
        <v>12</v>
      </c>
      <c r="AJ65" s="104"/>
      <c r="AK65" s="104"/>
      <c r="AL65" s="104"/>
      <c r="AM65" s="104"/>
      <c r="AN65" s="104">
        <v>12</v>
      </c>
      <c r="AO65" s="104"/>
      <c r="AP65" s="104"/>
      <c r="AQ65" s="104"/>
      <c r="AR65" s="104"/>
      <c r="AS65" s="104">
        <v>0</v>
      </c>
      <c r="AT65" s="104"/>
      <c r="AU65" s="104"/>
      <c r="AV65" s="104"/>
      <c r="AW65" s="104"/>
      <c r="AX65" s="105">
        <f>AN65+AS65</f>
        <v>12</v>
      </c>
      <c r="AY65" s="105"/>
      <c r="AZ65" s="105"/>
      <c r="BA65" s="105"/>
      <c r="BB65" s="105"/>
      <c r="BC65" s="105">
        <f>AN65-Y65</f>
        <v>0</v>
      </c>
      <c r="BD65" s="105"/>
      <c r="BE65" s="105"/>
      <c r="BF65" s="105"/>
      <c r="BG65" s="105"/>
      <c r="BH65" s="105">
        <f>AS65-AD65</f>
        <v>0</v>
      </c>
      <c r="BI65" s="105"/>
      <c r="BJ65" s="105"/>
      <c r="BK65" s="105"/>
      <c r="BL65" s="105"/>
      <c r="BM65" s="105">
        <f>BC65+BH65</f>
        <v>0</v>
      </c>
      <c r="BN65" s="105"/>
      <c r="BO65" s="105"/>
      <c r="BP65" s="105"/>
      <c r="BQ65" s="105"/>
      <c r="BR65" s="11"/>
      <c r="BS65" s="11"/>
      <c r="BT65" s="11"/>
      <c r="BU65" s="11"/>
      <c r="BV65" s="11"/>
      <c r="BW65" s="11"/>
      <c r="BX65" s="11"/>
      <c r="BY65" s="11"/>
      <c r="BZ65" s="9"/>
    </row>
    <row r="66" spans="1:80" ht="15.5" customHeight="1" x14ac:dyDescent="0.3">
      <c r="A66" s="64"/>
      <c r="B66" s="64"/>
      <c r="C66" s="118" t="s">
        <v>453</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11"/>
      <c r="BS66" s="11"/>
      <c r="BT66" s="11"/>
      <c r="BU66" s="11"/>
      <c r="BV66" s="11"/>
      <c r="BW66" s="11"/>
      <c r="BX66" s="11"/>
      <c r="BY66" s="11"/>
      <c r="BZ66" s="9"/>
      <c r="CB66" s="1" t="s">
        <v>147</v>
      </c>
    </row>
    <row r="67" spans="1:80" s="31" customFormat="1" ht="15" x14ac:dyDescent="0.3">
      <c r="A67" s="98">
        <v>0</v>
      </c>
      <c r="B67" s="98"/>
      <c r="C67" s="120" t="s">
        <v>109</v>
      </c>
      <c r="D67" s="111"/>
      <c r="E67" s="111"/>
      <c r="F67" s="111"/>
      <c r="G67" s="111"/>
      <c r="H67" s="111"/>
      <c r="I67" s="112"/>
      <c r="J67" s="99" t="s">
        <v>87</v>
      </c>
      <c r="K67" s="99"/>
      <c r="L67" s="99"/>
      <c r="M67" s="99"/>
      <c r="N67" s="99"/>
      <c r="O67" s="119" t="s">
        <v>87</v>
      </c>
      <c r="P67" s="111"/>
      <c r="Q67" s="111"/>
      <c r="R67" s="111"/>
      <c r="S67" s="111"/>
      <c r="T67" s="111"/>
      <c r="U67" s="111"/>
      <c r="V67" s="111"/>
      <c r="W67" s="111"/>
      <c r="X67" s="112"/>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1"/>
      <c r="AY67" s="101"/>
      <c r="AZ67" s="101"/>
      <c r="BA67" s="101"/>
      <c r="BB67" s="101"/>
      <c r="BC67" s="101"/>
      <c r="BD67" s="101"/>
      <c r="BE67" s="101"/>
      <c r="BF67" s="101"/>
      <c r="BG67" s="101"/>
      <c r="BH67" s="101"/>
      <c r="BI67" s="101"/>
      <c r="BJ67" s="101"/>
      <c r="BK67" s="101"/>
      <c r="BL67" s="101"/>
      <c r="BM67" s="101"/>
      <c r="BN67" s="101"/>
      <c r="BO67" s="101"/>
      <c r="BP67" s="101"/>
      <c r="BQ67" s="101"/>
      <c r="BR67" s="33"/>
      <c r="BS67" s="33"/>
      <c r="BT67" s="33"/>
      <c r="BU67" s="33"/>
      <c r="BV67" s="33"/>
      <c r="BW67" s="33"/>
      <c r="BX67" s="33"/>
      <c r="BY67" s="33"/>
      <c r="BZ67" s="34"/>
    </row>
    <row r="68" spans="1:80" ht="91" customHeight="1" x14ac:dyDescent="0.3">
      <c r="A68" s="64">
        <v>3</v>
      </c>
      <c r="B68" s="64"/>
      <c r="C68" s="118" t="s">
        <v>456</v>
      </c>
      <c r="D68" s="77"/>
      <c r="E68" s="77"/>
      <c r="F68" s="77"/>
      <c r="G68" s="77"/>
      <c r="H68" s="77"/>
      <c r="I68" s="78"/>
      <c r="J68" s="117" t="s">
        <v>89</v>
      </c>
      <c r="K68" s="117"/>
      <c r="L68" s="117"/>
      <c r="M68" s="117"/>
      <c r="N68" s="117"/>
      <c r="O68" s="116" t="s">
        <v>457</v>
      </c>
      <c r="P68" s="77"/>
      <c r="Q68" s="77"/>
      <c r="R68" s="77"/>
      <c r="S68" s="77"/>
      <c r="T68" s="77"/>
      <c r="U68" s="77"/>
      <c r="V68" s="77"/>
      <c r="W68" s="77"/>
      <c r="X68" s="78"/>
      <c r="Y68" s="104">
        <v>2640</v>
      </c>
      <c r="Z68" s="104"/>
      <c r="AA68" s="104"/>
      <c r="AB68" s="104"/>
      <c r="AC68" s="104"/>
      <c r="AD68" s="104">
        <v>0</v>
      </c>
      <c r="AE68" s="104"/>
      <c r="AF68" s="104"/>
      <c r="AG68" s="104"/>
      <c r="AH68" s="104"/>
      <c r="AI68" s="104">
        <f>Y68+AD68</f>
        <v>2640</v>
      </c>
      <c r="AJ68" s="104"/>
      <c r="AK68" s="104"/>
      <c r="AL68" s="104"/>
      <c r="AM68" s="104"/>
      <c r="AN68" s="104">
        <v>2640</v>
      </c>
      <c r="AO68" s="104"/>
      <c r="AP68" s="104"/>
      <c r="AQ68" s="104"/>
      <c r="AR68" s="104"/>
      <c r="AS68" s="104">
        <v>0</v>
      </c>
      <c r="AT68" s="104"/>
      <c r="AU68" s="104"/>
      <c r="AV68" s="104"/>
      <c r="AW68" s="104"/>
      <c r="AX68" s="105">
        <f>AN68+AS68</f>
        <v>2640</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15.5" customHeight="1" x14ac:dyDescent="0.3">
      <c r="A69" s="64"/>
      <c r="B69" s="64"/>
      <c r="C69" s="118" t="s">
        <v>453</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152</v>
      </c>
    </row>
    <row r="70" spans="1:80" ht="104" customHeight="1" x14ac:dyDescent="0.3">
      <c r="A70" s="64">
        <v>4</v>
      </c>
      <c r="B70" s="64"/>
      <c r="C70" s="118" t="s">
        <v>458</v>
      </c>
      <c r="D70" s="77"/>
      <c r="E70" s="77"/>
      <c r="F70" s="77"/>
      <c r="G70" s="77"/>
      <c r="H70" s="77"/>
      <c r="I70" s="78"/>
      <c r="J70" s="117" t="s">
        <v>89</v>
      </c>
      <c r="K70" s="117"/>
      <c r="L70" s="117"/>
      <c r="M70" s="117"/>
      <c r="N70" s="117"/>
      <c r="O70" s="116" t="s">
        <v>459</v>
      </c>
      <c r="P70" s="77"/>
      <c r="Q70" s="77"/>
      <c r="R70" s="77"/>
      <c r="S70" s="77"/>
      <c r="T70" s="77"/>
      <c r="U70" s="77"/>
      <c r="V70" s="77"/>
      <c r="W70" s="77"/>
      <c r="X70" s="78"/>
      <c r="Y70" s="104">
        <v>220</v>
      </c>
      <c r="Z70" s="104"/>
      <c r="AA70" s="104"/>
      <c r="AB70" s="104"/>
      <c r="AC70" s="104"/>
      <c r="AD70" s="104">
        <v>0</v>
      </c>
      <c r="AE70" s="104"/>
      <c r="AF70" s="104"/>
      <c r="AG70" s="104"/>
      <c r="AH70" s="104"/>
      <c r="AI70" s="104">
        <f>Y70+AD70</f>
        <v>220</v>
      </c>
      <c r="AJ70" s="104"/>
      <c r="AK70" s="104"/>
      <c r="AL70" s="104"/>
      <c r="AM70" s="104"/>
      <c r="AN70" s="104">
        <v>220</v>
      </c>
      <c r="AO70" s="104"/>
      <c r="AP70" s="104"/>
      <c r="AQ70" s="104"/>
      <c r="AR70" s="104"/>
      <c r="AS70" s="104">
        <v>0</v>
      </c>
      <c r="AT70" s="104"/>
      <c r="AU70" s="104"/>
      <c r="AV70" s="104"/>
      <c r="AW70" s="104"/>
      <c r="AX70" s="105">
        <f>AN70+AS70</f>
        <v>220</v>
      </c>
      <c r="AY70" s="105"/>
      <c r="AZ70" s="105"/>
      <c r="BA70" s="105"/>
      <c r="BB70" s="105"/>
      <c r="BC70" s="105">
        <f>AN70-Y70</f>
        <v>0</v>
      </c>
      <c r="BD70" s="105"/>
      <c r="BE70" s="105"/>
      <c r="BF70" s="105"/>
      <c r="BG70" s="105"/>
      <c r="BH70" s="105">
        <f>AS70-AD70</f>
        <v>0</v>
      </c>
      <c r="BI70" s="105"/>
      <c r="BJ70" s="105"/>
      <c r="BK70" s="105"/>
      <c r="BL70" s="105"/>
      <c r="BM70" s="105">
        <f>BC70+BH70</f>
        <v>0</v>
      </c>
      <c r="BN70" s="105"/>
      <c r="BO70" s="105"/>
      <c r="BP70" s="105"/>
      <c r="BQ70" s="105"/>
      <c r="BR70" s="11"/>
      <c r="BS70" s="11"/>
      <c r="BT70" s="11"/>
      <c r="BU70" s="11"/>
      <c r="BV70" s="11"/>
      <c r="BW70" s="11"/>
      <c r="BX70" s="11"/>
      <c r="BY70" s="11"/>
      <c r="BZ70" s="9"/>
    </row>
    <row r="71" spans="1:80" ht="15.5" customHeight="1" x14ac:dyDescent="0.3">
      <c r="A71" s="64"/>
      <c r="B71" s="64"/>
      <c r="C71" s="118" t="s">
        <v>453</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2"/>
      <c r="BR71" s="11"/>
      <c r="BS71" s="11"/>
      <c r="BT71" s="11"/>
      <c r="BU71" s="11"/>
      <c r="BV71" s="11"/>
      <c r="BW71" s="11"/>
      <c r="BX71" s="11"/>
      <c r="BY71" s="11"/>
      <c r="BZ71" s="9"/>
      <c r="CB71" s="1" t="s">
        <v>148</v>
      </c>
    </row>
    <row r="72" spans="1:80" s="31" customFormat="1" ht="15" x14ac:dyDescent="0.3">
      <c r="A72" s="98">
        <v>0</v>
      </c>
      <c r="B72" s="98"/>
      <c r="C72" s="120" t="s">
        <v>120</v>
      </c>
      <c r="D72" s="111"/>
      <c r="E72" s="111"/>
      <c r="F72" s="111"/>
      <c r="G72" s="111"/>
      <c r="H72" s="111"/>
      <c r="I72" s="112"/>
      <c r="J72" s="99" t="s">
        <v>87</v>
      </c>
      <c r="K72" s="99"/>
      <c r="L72" s="99"/>
      <c r="M72" s="99"/>
      <c r="N72" s="99"/>
      <c r="O72" s="119" t="s">
        <v>87</v>
      </c>
      <c r="P72" s="111"/>
      <c r="Q72" s="111"/>
      <c r="R72" s="111"/>
      <c r="S72" s="111"/>
      <c r="T72" s="111"/>
      <c r="U72" s="111"/>
      <c r="V72" s="111"/>
      <c r="W72" s="111"/>
      <c r="X72" s="112"/>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1"/>
      <c r="AY72" s="101"/>
      <c r="AZ72" s="101"/>
      <c r="BA72" s="101"/>
      <c r="BB72" s="101"/>
      <c r="BC72" s="101"/>
      <c r="BD72" s="101"/>
      <c r="BE72" s="101"/>
      <c r="BF72" s="101"/>
      <c r="BG72" s="101"/>
      <c r="BH72" s="101"/>
      <c r="BI72" s="101"/>
      <c r="BJ72" s="101"/>
      <c r="BK72" s="101"/>
      <c r="BL72" s="101"/>
      <c r="BM72" s="101"/>
      <c r="BN72" s="101"/>
      <c r="BO72" s="101"/>
      <c r="BP72" s="101"/>
      <c r="BQ72" s="101"/>
      <c r="BR72" s="33"/>
      <c r="BS72" s="33"/>
      <c r="BT72" s="33"/>
      <c r="BU72" s="33"/>
      <c r="BV72" s="33"/>
      <c r="BW72" s="33"/>
      <c r="BX72" s="33"/>
      <c r="BY72" s="33"/>
      <c r="BZ72" s="34"/>
    </row>
    <row r="73" spans="1:80" ht="130" customHeight="1" x14ac:dyDescent="0.3">
      <c r="A73" s="64">
        <v>5</v>
      </c>
      <c r="B73" s="64"/>
      <c r="C73" s="118" t="s">
        <v>460</v>
      </c>
      <c r="D73" s="77"/>
      <c r="E73" s="77"/>
      <c r="F73" s="77"/>
      <c r="G73" s="77"/>
      <c r="H73" s="77"/>
      <c r="I73" s="78"/>
      <c r="J73" s="117" t="s">
        <v>122</v>
      </c>
      <c r="K73" s="117"/>
      <c r="L73" s="117"/>
      <c r="M73" s="117"/>
      <c r="N73" s="117"/>
      <c r="O73" s="116" t="s">
        <v>461</v>
      </c>
      <c r="P73" s="77"/>
      <c r="Q73" s="77"/>
      <c r="R73" s="77"/>
      <c r="S73" s="77"/>
      <c r="T73" s="77"/>
      <c r="U73" s="77"/>
      <c r="V73" s="77"/>
      <c r="W73" s="77"/>
      <c r="X73" s="78"/>
      <c r="Y73" s="104">
        <v>-95.2</v>
      </c>
      <c r="Z73" s="104"/>
      <c r="AA73" s="104"/>
      <c r="AB73" s="104"/>
      <c r="AC73" s="104"/>
      <c r="AD73" s="104">
        <v>0</v>
      </c>
      <c r="AE73" s="104"/>
      <c r="AF73" s="104"/>
      <c r="AG73" s="104"/>
      <c r="AH73" s="104"/>
      <c r="AI73" s="104">
        <f>Y73+AD73</f>
        <v>-95.2</v>
      </c>
      <c r="AJ73" s="104"/>
      <c r="AK73" s="104"/>
      <c r="AL73" s="104"/>
      <c r="AM73" s="104"/>
      <c r="AN73" s="104">
        <v>-95.2</v>
      </c>
      <c r="AO73" s="104"/>
      <c r="AP73" s="104"/>
      <c r="AQ73" s="104"/>
      <c r="AR73" s="104"/>
      <c r="AS73" s="104">
        <v>0</v>
      </c>
      <c r="AT73" s="104"/>
      <c r="AU73" s="104"/>
      <c r="AV73" s="104"/>
      <c r="AW73" s="104"/>
      <c r="AX73" s="105">
        <f>AN73+AS73</f>
        <v>-95.2</v>
      </c>
      <c r="AY73" s="105"/>
      <c r="AZ73" s="105"/>
      <c r="BA73" s="105"/>
      <c r="BB73" s="105"/>
      <c r="BC73" s="105">
        <f>AN73-Y73</f>
        <v>0</v>
      </c>
      <c r="BD73" s="105"/>
      <c r="BE73" s="105"/>
      <c r="BF73" s="105"/>
      <c r="BG73" s="105"/>
      <c r="BH73" s="105">
        <f>AS73-AD73</f>
        <v>0</v>
      </c>
      <c r="BI73" s="105"/>
      <c r="BJ73" s="105"/>
      <c r="BK73" s="105"/>
      <c r="BL73" s="105"/>
      <c r="BM73" s="105">
        <f>BC73+BH73</f>
        <v>0</v>
      </c>
      <c r="BN73" s="105"/>
      <c r="BO73" s="105"/>
      <c r="BP73" s="105"/>
      <c r="BQ73" s="105"/>
      <c r="BR73" s="11"/>
      <c r="BS73" s="11"/>
      <c r="BT73" s="11"/>
      <c r="BU73" s="11"/>
      <c r="BV73" s="11"/>
      <c r="BW73" s="11"/>
      <c r="BX73" s="11"/>
      <c r="BY73" s="11"/>
      <c r="BZ73" s="9"/>
    </row>
    <row r="74" spans="1:80" ht="15.5" customHeight="1" x14ac:dyDescent="0.3">
      <c r="A74" s="64"/>
      <c r="B74" s="64"/>
      <c r="C74" s="118" t="s">
        <v>453</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5" spans="1:80" ht="26" customHeight="1" x14ac:dyDescent="0.3">
      <c r="A75" s="64"/>
      <c r="B75" s="64"/>
      <c r="C75" s="118" t="s">
        <v>462</v>
      </c>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2"/>
      <c r="BR75" s="11"/>
      <c r="BS75" s="11"/>
      <c r="BT75" s="11"/>
      <c r="BU75" s="11"/>
      <c r="BV75" s="11"/>
      <c r="BW75" s="11"/>
      <c r="BX75" s="11"/>
      <c r="BY75" s="11"/>
      <c r="BZ75" s="9"/>
      <c r="CB75" s="1" t="s">
        <v>153</v>
      </c>
    </row>
    <row r="76" spans="1:80" ht="26" customHeight="1" x14ac:dyDescent="0.3">
      <c r="A76" s="64"/>
      <c r="B76" s="64"/>
      <c r="C76" s="118" t="s">
        <v>463</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8" spans="1:80" ht="16" customHeight="1" x14ac:dyDescent="0.3">
      <c r="A78" s="50" t="s">
        <v>51</v>
      </c>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row>
    <row r="79" spans="1:80" ht="57" customHeight="1" x14ac:dyDescent="0.3">
      <c r="A79" s="102" t="s">
        <v>464</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row>
    <row r="80" spans="1:80" ht="16" customHeight="1" x14ac:dyDescent="0.3">
      <c r="A80" s="17"/>
      <c r="B80" s="17"/>
      <c r="C80" s="17"/>
      <c r="D80" s="17"/>
      <c r="E80" s="17"/>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4" ht="12" customHeight="1" x14ac:dyDescent="0.3">
      <c r="A81" s="30" t="s">
        <v>65</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2" spans="1:64" ht="16" customHeight="1" x14ac:dyDescent="0.35">
      <c r="A82" s="29"/>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t="42" customHeight="1" x14ac:dyDescent="0.3">
      <c r="A83" s="107" t="s">
        <v>131</v>
      </c>
      <c r="B83" s="103"/>
      <c r="C83" s="103"/>
      <c r="D83" s="103"/>
      <c r="E83" s="103"/>
      <c r="F83" s="103"/>
      <c r="G83" s="103"/>
      <c r="H83" s="103"/>
      <c r="I83" s="103"/>
      <c r="J83" s="103"/>
      <c r="K83" s="103"/>
      <c r="L83" s="103"/>
      <c r="M83" s="103"/>
      <c r="N83" s="103"/>
      <c r="O83" s="103"/>
      <c r="P83" s="103"/>
      <c r="Q83" s="103"/>
      <c r="R83" s="103"/>
      <c r="S83" s="103"/>
      <c r="T83" s="103"/>
      <c r="U83" s="103"/>
      <c r="V83" s="103"/>
      <c r="W83" s="108"/>
      <c r="X83" s="108"/>
      <c r="Y83" s="108"/>
      <c r="Z83" s="108"/>
      <c r="AA83" s="108"/>
      <c r="AB83" s="108"/>
      <c r="AC83" s="108"/>
      <c r="AD83" s="108"/>
      <c r="AE83" s="108"/>
      <c r="AF83" s="108"/>
      <c r="AG83" s="108"/>
      <c r="AH83" s="108"/>
      <c r="AI83" s="108"/>
      <c r="AJ83" s="108"/>
      <c r="AK83" s="108"/>
      <c r="AL83" s="108"/>
      <c r="AM83" s="108"/>
      <c r="AN83" s="3"/>
      <c r="AO83" s="3"/>
      <c r="AP83" s="109" t="s">
        <v>133</v>
      </c>
      <c r="AQ83" s="44"/>
      <c r="AR83" s="44"/>
      <c r="AS83" s="44"/>
      <c r="AT83" s="44"/>
      <c r="AU83" s="44"/>
      <c r="AV83" s="44"/>
      <c r="AW83" s="44"/>
      <c r="AX83" s="44"/>
      <c r="AY83" s="44"/>
      <c r="AZ83" s="44"/>
      <c r="BA83" s="44"/>
      <c r="BB83" s="44"/>
      <c r="BC83" s="44"/>
      <c r="BD83" s="44"/>
      <c r="BE83" s="44"/>
      <c r="BF83" s="44"/>
      <c r="BG83" s="44"/>
      <c r="BH83" s="44"/>
    </row>
    <row r="84" spans="1:64" x14ac:dyDescent="0.3">
      <c r="W84" s="106" t="s">
        <v>9</v>
      </c>
      <c r="X84" s="106"/>
      <c r="Y84" s="106"/>
      <c r="Z84" s="106"/>
      <c r="AA84" s="106"/>
      <c r="AB84" s="106"/>
      <c r="AC84" s="106"/>
      <c r="AD84" s="106"/>
      <c r="AE84" s="106"/>
      <c r="AF84" s="106"/>
      <c r="AG84" s="106"/>
      <c r="AH84" s="106"/>
      <c r="AI84" s="106"/>
      <c r="AJ84" s="106"/>
      <c r="AK84" s="106"/>
      <c r="AL84" s="106"/>
      <c r="AM84" s="106"/>
      <c r="AN84" s="35"/>
      <c r="AO84" s="35"/>
      <c r="AP84" s="106" t="s">
        <v>10</v>
      </c>
      <c r="AQ84" s="106"/>
      <c r="AR84" s="106"/>
      <c r="AS84" s="106"/>
      <c r="AT84" s="106"/>
      <c r="AU84" s="106"/>
      <c r="AV84" s="106"/>
      <c r="AW84" s="106"/>
      <c r="AX84" s="106"/>
      <c r="AY84" s="106"/>
      <c r="AZ84" s="106"/>
      <c r="BA84" s="106"/>
      <c r="BB84" s="106"/>
      <c r="BC84" s="106"/>
      <c r="BD84" s="106"/>
      <c r="BE84" s="106"/>
      <c r="BF84" s="106"/>
      <c r="BG84" s="106"/>
      <c r="BH84" s="106"/>
    </row>
    <row r="87" spans="1:64" ht="30" customHeight="1" x14ac:dyDescent="0.3">
      <c r="A87" s="107" t="s">
        <v>132</v>
      </c>
      <c r="B87" s="103"/>
      <c r="C87" s="103"/>
      <c r="D87" s="103"/>
      <c r="E87" s="103"/>
      <c r="F87" s="103"/>
      <c r="G87" s="103"/>
      <c r="H87" s="103"/>
      <c r="I87" s="103"/>
      <c r="J87" s="103"/>
      <c r="K87" s="103"/>
      <c r="L87" s="103"/>
      <c r="M87" s="103"/>
      <c r="N87" s="103"/>
      <c r="O87" s="103"/>
      <c r="P87" s="103"/>
      <c r="Q87" s="103"/>
      <c r="R87" s="103"/>
      <c r="S87" s="103"/>
      <c r="T87" s="103"/>
      <c r="U87" s="103"/>
      <c r="V87" s="103"/>
      <c r="W87" s="108"/>
      <c r="X87" s="108"/>
      <c r="Y87" s="108"/>
      <c r="Z87" s="108"/>
      <c r="AA87" s="108"/>
      <c r="AB87" s="108"/>
      <c r="AC87" s="108"/>
      <c r="AD87" s="108"/>
      <c r="AE87" s="108"/>
      <c r="AF87" s="108"/>
      <c r="AG87" s="108"/>
      <c r="AH87" s="108"/>
      <c r="AI87" s="108"/>
      <c r="AJ87" s="108"/>
      <c r="AK87" s="108"/>
      <c r="AL87" s="108"/>
      <c r="AM87" s="108"/>
      <c r="AN87" s="3"/>
      <c r="AO87" s="3"/>
      <c r="AP87" s="109" t="s">
        <v>134</v>
      </c>
      <c r="AQ87" s="44"/>
      <c r="AR87" s="44"/>
      <c r="AS87" s="44"/>
      <c r="AT87" s="44"/>
      <c r="AU87" s="44"/>
      <c r="AV87" s="44"/>
      <c r="AW87" s="44"/>
      <c r="AX87" s="44"/>
      <c r="AY87" s="44"/>
      <c r="AZ87" s="44"/>
      <c r="BA87" s="44"/>
      <c r="BB87" s="44"/>
      <c r="BC87" s="44"/>
      <c r="BD87" s="44"/>
      <c r="BE87" s="44"/>
      <c r="BF87" s="44"/>
      <c r="BG87" s="44"/>
      <c r="BH87" s="44"/>
    </row>
    <row r="88" spans="1:64" x14ac:dyDescent="0.3">
      <c r="W88" s="106" t="s">
        <v>9</v>
      </c>
      <c r="X88" s="106"/>
      <c r="Y88" s="106"/>
      <c r="Z88" s="106"/>
      <c r="AA88" s="106"/>
      <c r="AB88" s="106"/>
      <c r="AC88" s="106"/>
      <c r="AD88" s="106"/>
      <c r="AE88" s="106"/>
      <c r="AF88" s="106"/>
      <c r="AG88" s="106"/>
      <c r="AH88" s="106"/>
      <c r="AI88" s="106"/>
      <c r="AJ88" s="106"/>
      <c r="AK88" s="106"/>
      <c r="AL88" s="106"/>
      <c r="AM88" s="106"/>
      <c r="AN88" s="35"/>
      <c r="AO88" s="35"/>
      <c r="AP88" s="106" t="s">
        <v>10</v>
      </c>
      <c r="AQ88" s="106"/>
      <c r="AR88" s="106"/>
      <c r="AS88" s="106"/>
      <c r="AT88" s="106"/>
      <c r="AU88" s="106"/>
      <c r="AV88" s="106"/>
      <c r="AW88" s="106"/>
      <c r="AX88" s="106"/>
      <c r="AY88" s="106"/>
      <c r="AZ88" s="106"/>
      <c r="BA88" s="106"/>
      <c r="BB88" s="106"/>
      <c r="BC88" s="106"/>
      <c r="BD88" s="106"/>
      <c r="BE88" s="106"/>
      <c r="BF88" s="106"/>
      <c r="BG88" s="106"/>
      <c r="BH88" s="106"/>
    </row>
  </sheetData>
  <mergeCells count="336">
    <mergeCell ref="W84:AM84"/>
    <mergeCell ref="AP84:BH84"/>
    <mergeCell ref="A87:V87"/>
    <mergeCell ref="W87:AM87"/>
    <mergeCell ref="AP87:BH87"/>
    <mergeCell ref="W88:AM88"/>
    <mergeCell ref="AP88:BH88"/>
    <mergeCell ref="A76:B76"/>
    <mergeCell ref="C76:BQ76"/>
    <mergeCell ref="A78:BL78"/>
    <mergeCell ref="A79:BL79"/>
    <mergeCell ref="A83:V83"/>
    <mergeCell ref="W83:AM83"/>
    <mergeCell ref="AP83:BH83"/>
    <mergeCell ref="BH73:BL73"/>
    <mergeCell ref="BM73:BQ73"/>
    <mergeCell ref="A74:B74"/>
    <mergeCell ref="C74:BQ74"/>
    <mergeCell ref="A75:B75"/>
    <mergeCell ref="C75:BQ75"/>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A71:B71"/>
    <mergeCell ref="C71:BQ71"/>
    <mergeCell ref="A72:B72"/>
    <mergeCell ref="C72:I72"/>
    <mergeCell ref="J72:N72"/>
    <mergeCell ref="O72:X72"/>
    <mergeCell ref="Y72:AC72"/>
    <mergeCell ref="AD72:AH72"/>
    <mergeCell ref="AI72:AM72"/>
    <mergeCell ref="AN72:AR72"/>
    <mergeCell ref="AN70:AR70"/>
    <mergeCell ref="AS70:AW70"/>
    <mergeCell ref="AX70:BB70"/>
    <mergeCell ref="BC70:BG70"/>
    <mergeCell ref="BH70:BL70"/>
    <mergeCell ref="BM70:BQ70"/>
    <mergeCell ref="BM68:BQ68"/>
    <mergeCell ref="A69:B69"/>
    <mergeCell ref="C69:BQ69"/>
    <mergeCell ref="A70:B70"/>
    <mergeCell ref="C70:I70"/>
    <mergeCell ref="J70:N70"/>
    <mergeCell ref="O70:X70"/>
    <mergeCell ref="Y70:AC70"/>
    <mergeCell ref="AD70:AH70"/>
    <mergeCell ref="AI70:AM70"/>
    <mergeCell ref="AI68:AM68"/>
    <mergeCell ref="AN68:AR68"/>
    <mergeCell ref="AS68:AW68"/>
    <mergeCell ref="AX68:BB68"/>
    <mergeCell ref="BC68:BG68"/>
    <mergeCell ref="BH68:BL68"/>
    <mergeCell ref="A68:B68"/>
    <mergeCell ref="C68:I68"/>
    <mergeCell ref="J68:N68"/>
    <mergeCell ref="O68:X68"/>
    <mergeCell ref="Y68:AC68"/>
    <mergeCell ref="AD68:AH68"/>
    <mergeCell ref="AN67:AR67"/>
    <mergeCell ref="AS67:AW67"/>
    <mergeCell ref="AX67:BB67"/>
    <mergeCell ref="BC67:BG67"/>
    <mergeCell ref="BH67:BL67"/>
    <mergeCell ref="BM67:BQ67"/>
    <mergeCell ref="BM65:BQ65"/>
    <mergeCell ref="A66:B66"/>
    <mergeCell ref="C66:BQ66"/>
    <mergeCell ref="A67:B67"/>
    <mergeCell ref="C67:I67"/>
    <mergeCell ref="J67:N67"/>
    <mergeCell ref="O67:X67"/>
    <mergeCell ref="Y67:AC67"/>
    <mergeCell ref="AD67:AH67"/>
    <mergeCell ref="AI67:AM67"/>
    <mergeCell ref="AI65:AM65"/>
    <mergeCell ref="AN65:AR65"/>
    <mergeCell ref="AS65:AW65"/>
    <mergeCell ref="AX65:BB65"/>
    <mergeCell ref="BC65:BG65"/>
    <mergeCell ref="BH65:BL65"/>
    <mergeCell ref="A65:B65"/>
    <mergeCell ref="C65:I65"/>
    <mergeCell ref="J65:N65"/>
    <mergeCell ref="O65:X65"/>
    <mergeCell ref="Y65:AC65"/>
    <mergeCell ref="AD65:AH65"/>
    <mergeCell ref="AX63:BB63"/>
    <mergeCell ref="BC63:BG63"/>
    <mergeCell ref="BH63:BL63"/>
    <mergeCell ref="BM63:BQ63"/>
    <mergeCell ref="A64:B64"/>
    <mergeCell ref="C64:BQ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60:B60"/>
    <mergeCell ref="C60:I60"/>
    <mergeCell ref="J60:N60"/>
    <mergeCell ref="O60:X60"/>
    <mergeCell ref="Y60:AC60"/>
    <mergeCell ref="AD60:AH60"/>
    <mergeCell ref="BC58:BQ58"/>
    <mergeCell ref="Y59:AC59"/>
    <mergeCell ref="AD59:AH59"/>
    <mergeCell ref="AI59:AM59"/>
    <mergeCell ref="AN59:AR59"/>
    <mergeCell ref="AS59:AW59"/>
    <mergeCell ref="AX59:BB59"/>
    <mergeCell ref="BC59:BG59"/>
    <mergeCell ref="BH59:BL59"/>
    <mergeCell ref="BM59:BQ59"/>
    <mergeCell ref="A58:B59"/>
    <mergeCell ref="C58:I59"/>
    <mergeCell ref="J58:N59"/>
    <mergeCell ref="O58:X59"/>
    <mergeCell ref="Y58:AM58"/>
    <mergeCell ref="AN58:BB58"/>
    <mergeCell ref="AL54:AP54"/>
    <mergeCell ref="AQ54:AV54"/>
    <mergeCell ref="AW54:BA54"/>
    <mergeCell ref="BB54:BF54"/>
    <mergeCell ref="BG54:BL54"/>
    <mergeCell ref="A56:BQ56"/>
    <mergeCell ref="AQ52:AV52"/>
    <mergeCell ref="AW52:BA52"/>
    <mergeCell ref="BB52:BF52"/>
    <mergeCell ref="BG52:BL52"/>
    <mergeCell ref="A53:BL53"/>
    <mergeCell ref="A54:P54"/>
    <mergeCell ref="Q54:U54"/>
    <mergeCell ref="V54:Z54"/>
    <mergeCell ref="AA54:AF54"/>
    <mergeCell ref="AG54:AK54"/>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4:AY44"/>
    <mergeCell ref="AZ44:BC44"/>
    <mergeCell ref="BD44:BH44"/>
    <mergeCell ref="BI44:BM44"/>
    <mergeCell ref="BN44:BQ44"/>
    <mergeCell ref="A46:BL46"/>
    <mergeCell ref="A44:B44"/>
    <mergeCell ref="C44:Z44"/>
    <mergeCell ref="AA44:AE44"/>
    <mergeCell ref="AF44:AJ44"/>
    <mergeCell ref="AK44:AO44"/>
    <mergeCell ref="AP44:AT44"/>
    <mergeCell ref="AU42:AY42"/>
    <mergeCell ref="AZ42:BC42"/>
    <mergeCell ref="BD42:BH42"/>
    <mergeCell ref="BI42:BM42"/>
    <mergeCell ref="BN42:BQ42"/>
    <mergeCell ref="A43:B43"/>
    <mergeCell ref="C43:BQ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451" priority="29" stopIfTrue="1" operator="equal">
      <formula>$C61</formula>
    </cfRule>
  </conditionalFormatting>
  <conditionalFormatting sqref="A62:B62">
    <cfRule type="cellIs" dxfId="449" priority="30" stopIfTrue="1" operator="equal">
      <formula>0</formula>
    </cfRule>
  </conditionalFormatting>
  <conditionalFormatting sqref="C63">
    <cfRule type="cellIs" dxfId="447" priority="27" stopIfTrue="1" operator="equal">
      <formula>$C62</formula>
    </cfRule>
  </conditionalFormatting>
  <conditionalFormatting sqref="A63:B63">
    <cfRule type="cellIs" dxfId="445" priority="28" stopIfTrue="1" operator="equal">
      <formula>0</formula>
    </cfRule>
  </conditionalFormatting>
  <conditionalFormatting sqref="C64">
    <cfRule type="cellIs" dxfId="443" priority="25" stopIfTrue="1" operator="equal">
      <formula>$C63</formula>
    </cfRule>
  </conditionalFormatting>
  <conditionalFormatting sqref="A64:B64">
    <cfRule type="cellIs" dxfId="441" priority="26" stopIfTrue="1" operator="equal">
      <formula>0</formula>
    </cfRule>
  </conditionalFormatting>
  <conditionalFormatting sqref="C65">
    <cfRule type="cellIs" dxfId="439" priority="23" stopIfTrue="1" operator="equal">
      <formula>$C64</formula>
    </cfRule>
  </conditionalFormatting>
  <conditionalFormatting sqref="A65:B65">
    <cfRule type="cellIs" dxfId="437" priority="24" stopIfTrue="1" operator="equal">
      <formula>0</formula>
    </cfRule>
  </conditionalFormatting>
  <conditionalFormatting sqref="C66">
    <cfRule type="cellIs" dxfId="435" priority="21" stopIfTrue="1" operator="equal">
      <formula>$C65</formula>
    </cfRule>
  </conditionalFormatting>
  <conditionalFormatting sqref="A66:B66">
    <cfRule type="cellIs" dxfId="433" priority="22" stopIfTrue="1" operator="equal">
      <formula>0</formula>
    </cfRule>
  </conditionalFormatting>
  <conditionalFormatting sqref="C67">
    <cfRule type="cellIs" dxfId="431" priority="19" stopIfTrue="1" operator="equal">
      <formula>$C66</formula>
    </cfRule>
  </conditionalFormatting>
  <conditionalFormatting sqref="A67:B67">
    <cfRule type="cellIs" dxfId="429" priority="20" stopIfTrue="1" operator="equal">
      <formula>0</formula>
    </cfRule>
  </conditionalFormatting>
  <conditionalFormatting sqref="C68">
    <cfRule type="cellIs" dxfId="427" priority="17" stopIfTrue="1" operator="equal">
      <formula>$C67</formula>
    </cfRule>
  </conditionalFormatting>
  <conditionalFormatting sqref="A68:B68">
    <cfRule type="cellIs" dxfId="425" priority="18" stopIfTrue="1" operator="equal">
      <formula>0</formula>
    </cfRule>
  </conditionalFormatting>
  <conditionalFormatting sqref="C69">
    <cfRule type="cellIs" dxfId="423" priority="15" stopIfTrue="1" operator="equal">
      <formula>$C68</formula>
    </cfRule>
  </conditionalFormatting>
  <conditionalFormatting sqref="A69:B69">
    <cfRule type="cellIs" dxfId="421" priority="16" stopIfTrue="1" operator="equal">
      <formula>0</formula>
    </cfRule>
  </conditionalFormatting>
  <conditionalFormatting sqref="C70">
    <cfRule type="cellIs" dxfId="419" priority="13" stopIfTrue="1" operator="equal">
      <formula>$C69</formula>
    </cfRule>
  </conditionalFormatting>
  <conditionalFormatting sqref="A70:B70">
    <cfRule type="cellIs" dxfId="417" priority="14" stopIfTrue="1" operator="equal">
      <formula>0</formula>
    </cfRule>
  </conditionalFormatting>
  <conditionalFormatting sqref="C71">
    <cfRule type="cellIs" dxfId="415" priority="11" stopIfTrue="1" operator="equal">
      <formula>$C70</formula>
    </cfRule>
  </conditionalFormatting>
  <conditionalFormatting sqref="A71:B71">
    <cfRule type="cellIs" dxfId="413" priority="12" stopIfTrue="1" operator="equal">
      <formula>0</formula>
    </cfRule>
  </conditionalFormatting>
  <conditionalFormatting sqref="C72">
    <cfRule type="cellIs" dxfId="411" priority="9" stopIfTrue="1" operator="equal">
      <formula>$C71</formula>
    </cfRule>
  </conditionalFormatting>
  <conditionalFormatting sqref="A72:B72">
    <cfRule type="cellIs" dxfId="409" priority="10" stopIfTrue="1" operator="equal">
      <formula>0</formula>
    </cfRule>
  </conditionalFormatting>
  <conditionalFormatting sqref="C73">
    <cfRule type="cellIs" dxfId="407" priority="7" stopIfTrue="1" operator="equal">
      <formula>$C72</formula>
    </cfRule>
  </conditionalFormatting>
  <conditionalFormatting sqref="A73:B73">
    <cfRule type="cellIs" dxfId="405" priority="8" stopIfTrue="1" operator="equal">
      <formula>0</formula>
    </cfRule>
  </conditionalFormatting>
  <conditionalFormatting sqref="C74">
    <cfRule type="cellIs" dxfId="403" priority="5" stopIfTrue="1" operator="equal">
      <formula>$C73</formula>
    </cfRule>
  </conditionalFormatting>
  <conditionalFormatting sqref="A74:B74">
    <cfRule type="cellIs" dxfId="401" priority="6" stopIfTrue="1" operator="equal">
      <formula>0</formula>
    </cfRule>
  </conditionalFormatting>
  <conditionalFormatting sqref="C75">
    <cfRule type="cellIs" dxfId="399" priority="3" stopIfTrue="1" operator="equal">
      <formula>$C74</formula>
    </cfRule>
  </conditionalFormatting>
  <conditionalFormatting sqref="A75:B75">
    <cfRule type="cellIs" dxfId="397" priority="4" stopIfTrue="1" operator="equal">
      <formula>0</formula>
    </cfRule>
  </conditionalFormatting>
  <conditionalFormatting sqref="C76">
    <cfRule type="cellIs" dxfId="395" priority="1" stopIfTrue="1" operator="equal">
      <formula>$C75</formula>
    </cfRule>
  </conditionalFormatting>
  <conditionalFormatting sqref="A76:B76">
    <cfRule type="cellIs" dxfId="393" priority="2" stopIfTrue="1"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6"/>
  <sheetViews>
    <sheetView topLeftCell="A16" workbookViewId="0">
      <selection activeCell="G24" sqref="G24:BL24"/>
    </sheetView>
  </sheetViews>
  <sheetFormatPr defaultColWidth="9.1796875" defaultRowHeight="13" x14ac:dyDescent="0.3"/>
  <cols>
    <col min="1" max="1" width="3.1796875" style="1" customWidth="1"/>
    <col min="2" max="2" width="3.453125" style="1" customWidth="1"/>
    <col min="3" max="78" width="2.81640625" style="1" customWidth="1"/>
    <col min="79" max="79" width="4" style="1" hidden="1" customWidth="1"/>
    <col min="80" max="80" width="4.81640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465</v>
      </c>
      <c r="C20" s="42"/>
      <c r="D20" s="42"/>
      <c r="E20" s="42"/>
      <c r="F20" s="42"/>
      <c r="G20" s="42"/>
      <c r="H20" s="42"/>
      <c r="I20" s="42"/>
      <c r="J20" s="42"/>
      <c r="K20" s="42"/>
      <c r="L20" s="42"/>
      <c r="M20"/>
      <c r="N20" s="41" t="s">
        <v>466</v>
      </c>
      <c r="O20" s="42"/>
      <c r="P20" s="42"/>
      <c r="Q20" s="42"/>
      <c r="R20" s="42"/>
      <c r="S20" s="42"/>
      <c r="T20" s="42"/>
      <c r="U20" s="42"/>
      <c r="V20" s="42"/>
      <c r="W20" s="42"/>
      <c r="X20" s="42"/>
      <c r="Y20" s="42"/>
      <c r="Z20" s="24"/>
      <c r="AA20" s="41" t="s">
        <v>419</v>
      </c>
      <c r="AB20" s="42"/>
      <c r="AC20" s="42"/>
      <c r="AD20" s="42"/>
      <c r="AE20" s="42"/>
      <c r="AF20" s="42"/>
      <c r="AG20" s="42"/>
      <c r="AH20" s="42"/>
      <c r="AI20" s="42"/>
      <c r="AJ20" s="24"/>
      <c r="AK20" s="47" t="s">
        <v>467</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468</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469</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470</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471</v>
      </c>
      <c r="D42" s="77"/>
      <c r="E42" s="77"/>
      <c r="F42" s="77"/>
      <c r="G42" s="77"/>
      <c r="H42" s="77"/>
      <c r="I42" s="77"/>
      <c r="J42" s="77"/>
      <c r="K42" s="77"/>
      <c r="L42" s="77"/>
      <c r="M42" s="77"/>
      <c r="N42" s="77"/>
      <c r="O42" s="77"/>
      <c r="P42" s="77"/>
      <c r="Q42" s="77"/>
      <c r="R42" s="77"/>
      <c r="S42" s="77"/>
      <c r="T42" s="77"/>
      <c r="U42" s="77"/>
      <c r="V42" s="77"/>
      <c r="W42" s="77"/>
      <c r="X42" s="77"/>
      <c r="Y42" s="77"/>
      <c r="Z42" s="78"/>
      <c r="AA42" s="73">
        <v>26795</v>
      </c>
      <c r="AB42" s="73"/>
      <c r="AC42" s="73"/>
      <c r="AD42" s="73"/>
      <c r="AE42" s="73"/>
      <c r="AF42" s="73">
        <v>0</v>
      </c>
      <c r="AG42" s="73"/>
      <c r="AH42" s="73"/>
      <c r="AI42" s="73"/>
      <c r="AJ42" s="73"/>
      <c r="AK42" s="73">
        <f>AA42+AF42</f>
        <v>26795</v>
      </c>
      <c r="AL42" s="73"/>
      <c r="AM42" s="73"/>
      <c r="AN42" s="73"/>
      <c r="AO42" s="73"/>
      <c r="AP42" s="73">
        <v>25473.9</v>
      </c>
      <c r="AQ42" s="73"/>
      <c r="AR42" s="73"/>
      <c r="AS42" s="73"/>
      <c r="AT42" s="73"/>
      <c r="AU42" s="73">
        <v>0</v>
      </c>
      <c r="AV42" s="73"/>
      <c r="AW42" s="73"/>
      <c r="AX42" s="73"/>
      <c r="AY42" s="73"/>
      <c r="AZ42" s="73">
        <f>AP42+AU42</f>
        <v>25473.9</v>
      </c>
      <c r="BA42" s="73"/>
      <c r="BB42" s="73"/>
      <c r="BC42" s="73"/>
      <c r="BD42" s="73">
        <f>AP42-AA42</f>
        <v>-1321.0999999999985</v>
      </c>
      <c r="BE42" s="73"/>
      <c r="BF42" s="73"/>
      <c r="BG42" s="73"/>
      <c r="BH42" s="73"/>
      <c r="BI42" s="73">
        <f>AU42-AF42</f>
        <v>0</v>
      </c>
      <c r="BJ42" s="73"/>
      <c r="BK42" s="73"/>
      <c r="BL42" s="73"/>
      <c r="BM42" s="73"/>
      <c r="BN42" s="73">
        <f>BD42+BI42</f>
        <v>-1321.0999999999985</v>
      </c>
      <c r="BO42" s="73"/>
      <c r="BP42" s="73"/>
      <c r="BQ42" s="73"/>
      <c r="CA42" s="1" t="s">
        <v>22</v>
      </c>
    </row>
    <row r="43" spans="1:80" ht="15.5" customHeight="1" x14ac:dyDescent="0.3">
      <c r="A43" s="64"/>
      <c r="B43" s="64"/>
      <c r="C43" s="76" t="s">
        <v>472</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26795</v>
      </c>
      <c r="AB44" s="113"/>
      <c r="AC44" s="113"/>
      <c r="AD44" s="113"/>
      <c r="AE44" s="113"/>
      <c r="AF44" s="113">
        <v>0</v>
      </c>
      <c r="AG44" s="113"/>
      <c r="AH44" s="113"/>
      <c r="AI44" s="113"/>
      <c r="AJ44" s="113"/>
      <c r="AK44" s="113">
        <f>AA44+AF44</f>
        <v>26795</v>
      </c>
      <c r="AL44" s="113"/>
      <c r="AM44" s="113"/>
      <c r="AN44" s="113"/>
      <c r="AO44" s="113"/>
      <c r="AP44" s="113">
        <v>25473.9</v>
      </c>
      <c r="AQ44" s="113"/>
      <c r="AR44" s="113"/>
      <c r="AS44" s="113"/>
      <c r="AT44" s="113"/>
      <c r="AU44" s="113">
        <v>0</v>
      </c>
      <c r="AV44" s="113"/>
      <c r="AW44" s="113"/>
      <c r="AX44" s="113"/>
      <c r="AY44" s="113"/>
      <c r="AZ44" s="113">
        <f>AP44+AU44</f>
        <v>25473.9</v>
      </c>
      <c r="BA44" s="113"/>
      <c r="BB44" s="113"/>
      <c r="BC44" s="113"/>
      <c r="BD44" s="113">
        <f>AP44-AA44</f>
        <v>-1321.0999999999985</v>
      </c>
      <c r="BE44" s="113"/>
      <c r="BF44" s="113"/>
      <c r="BG44" s="113"/>
      <c r="BH44" s="113"/>
      <c r="BI44" s="113">
        <f>AU44-AF44</f>
        <v>0</v>
      </c>
      <c r="BJ44" s="113"/>
      <c r="BK44" s="113"/>
      <c r="BL44" s="113"/>
      <c r="BM44" s="113"/>
      <c r="BN44" s="113">
        <f>BD44+BI44</f>
        <v>-1321.0999999999985</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62" customHeight="1" x14ac:dyDescent="0.3">
      <c r="A52" s="123" t="s">
        <v>450</v>
      </c>
      <c r="B52" s="77"/>
      <c r="C52" s="77"/>
      <c r="D52" s="77"/>
      <c r="E52" s="77"/>
      <c r="F52" s="77"/>
      <c r="G52" s="77"/>
      <c r="H52" s="77"/>
      <c r="I52" s="77"/>
      <c r="J52" s="77"/>
      <c r="K52" s="77"/>
      <c r="L52" s="77"/>
      <c r="M52" s="77"/>
      <c r="N52" s="77"/>
      <c r="O52" s="77"/>
      <c r="P52" s="78"/>
      <c r="Q52" s="124">
        <v>26795</v>
      </c>
      <c r="R52" s="124"/>
      <c r="S52" s="124"/>
      <c r="T52" s="124"/>
      <c r="U52" s="124"/>
      <c r="V52" s="124">
        <v>0</v>
      </c>
      <c r="W52" s="124"/>
      <c r="X52" s="124"/>
      <c r="Y52" s="124"/>
      <c r="Z52" s="124"/>
      <c r="AA52" s="124">
        <f>Q52+V52</f>
        <v>26795</v>
      </c>
      <c r="AB52" s="124"/>
      <c r="AC52" s="124"/>
      <c r="AD52" s="124"/>
      <c r="AE52" s="124"/>
      <c r="AF52" s="124"/>
      <c r="AG52" s="124">
        <v>25473.9</v>
      </c>
      <c r="AH52" s="124"/>
      <c r="AI52" s="124"/>
      <c r="AJ52" s="124"/>
      <c r="AK52" s="124"/>
      <c r="AL52" s="124">
        <v>0</v>
      </c>
      <c r="AM52" s="124"/>
      <c r="AN52" s="124"/>
      <c r="AO52" s="124"/>
      <c r="AP52" s="124"/>
      <c r="AQ52" s="124">
        <f>AG52+AL52</f>
        <v>25473.9</v>
      </c>
      <c r="AR52" s="124"/>
      <c r="AS52" s="124"/>
      <c r="AT52" s="124"/>
      <c r="AU52" s="124"/>
      <c r="AV52" s="124"/>
      <c r="AW52" s="124">
        <f>AG52-Q52</f>
        <v>-1321.0999999999985</v>
      </c>
      <c r="AX52" s="124"/>
      <c r="AY52" s="124"/>
      <c r="AZ52" s="124"/>
      <c r="BA52" s="124"/>
      <c r="BB52" s="125">
        <f>AL52-V52</f>
        <v>0</v>
      </c>
      <c r="BC52" s="125"/>
      <c r="BD52" s="125"/>
      <c r="BE52" s="125"/>
      <c r="BF52" s="125"/>
      <c r="BG52" s="125">
        <f>AW52+BB52</f>
        <v>-1321.0999999999985</v>
      </c>
      <c r="BH52" s="125"/>
      <c r="BI52" s="125"/>
      <c r="BJ52" s="125"/>
      <c r="BK52" s="125"/>
      <c r="BL52" s="125"/>
      <c r="BM52" s="8"/>
      <c r="BN52" s="8"/>
      <c r="BO52" s="8"/>
      <c r="BP52" s="8"/>
      <c r="BQ52" s="8"/>
      <c r="CA52" s="1" t="s">
        <v>24</v>
      </c>
    </row>
    <row r="53" spans="1:80" ht="15.5" customHeight="1" x14ac:dyDescent="0.3">
      <c r="A53" s="123" t="s">
        <v>472</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26795</v>
      </c>
      <c r="R54" s="88"/>
      <c r="S54" s="88"/>
      <c r="T54" s="88"/>
      <c r="U54" s="88"/>
      <c r="V54" s="88">
        <v>0</v>
      </c>
      <c r="W54" s="88"/>
      <c r="X54" s="88"/>
      <c r="Y54" s="88"/>
      <c r="Z54" s="88"/>
      <c r="AA54" s="88">
        <f>Q54+V54</f>
        <v>26795</v>
      </c>
      <c r="AB54" s="88"/>
      <c r="AC54" s="88"/>
      <c r="AD54" s="88"/>
      <c r="AE54" s="88"/>
      <c r="AF54" s="88"/>
      <c r="AG54" s="88">
        <v>25473.9</v>
      </c>
      <c r="AH54" s="88"/>
      <c r="AI54" s="88"/>
      <c r="AJ54" s="88"/>
      <c r="AK54" s="88"/>
      <c r="AL54" s="88">
        <v>0</v>
      </c>
      <c r="AM54" s="88"/>
      <c r="AN54" s="88"/>
      <c r="AO54" s="88"/>
      <c r="AP54" s="88"/>
      <c r="AQ54" s="88">
        <f>AG54+AL54</f>
        <v>25473.9</v>
      </c>
      <c r="AR54" s="88"/>
      <c r="AS54" s="88"/>
      <c r="AT54" s="88"/>
      <c r="AU54" s="88"/>
      <c r="AV54" s="88"/>
      <c r="AW54" s="88">
        <f>AG54-Q54</f>
        <v>-1321.0999999999985</v>
      </c>
      <c r="AX54" s="88"/>
      <c r="AY54" s="88"/>
      <c r="AZ54" s="88"/>
      <c r="BA54" s="88"/>
      <c r="BB54" s="89">
        <f>AL54-V54</f>
        <v>0</v>
      </c>
      <c r="BC54" s="89"/>
      <c r="BD54" s="89"/>
      <c r="BE54" s="89"/>
      <c r="BF54" s="89"/>
      <c r="BG54" s="89">
        <f>AW54+BB54</f>
        <v>-1321.0999999999985</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102</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108.65" customHeight="1" x14ac:dyDescent="0.3">
      <c r="A63" s="64">
        <v>1</v>
      </c>
      <c r="B63" s="64"/>
      <c r="C63" s="116" t="s">
        <v>473</v>
      </c>
      <c r="D63" s="77"/>
      <c r="E63" s="77"/>
      <c r="F63" s="77"/>
      <c r="G63" s="77"/>
      <c r="H63" s="77"/>
      <c r="I63" s="78"/>
      <c r="J63" s="117" t="s">
        <v>98</v>
      </c>
      <c r="K63" s="117"/>
      <c r="L63" s="117"/>
      <c r="M63" s="117"/>
      <c r="N63" s="117"/>
      <c r="O63" s="116" t="s">
        <v>474</v>
      </c>
      <c r="P63" s="77"/>
      <c r="Q63" s="77"/>
      <c r="R63" s="77"/>
      <c r="S63" s="77"/>
      <c r="T63" s="77"/>
      <c r="U63" s="77"/>
      <c r="V63" s="77"/>
      <c r="W63" s="77"/>
      <c r="X63" s="78"/>
      <c r="Y63" s="104">
        <v>4</v>
      </c>
      <c r="Z63" s="104"/>
      <c r="AA63" s="104"/>
      <c r="AB63" s="104"/>
      <c r="AC63" s="104"/>
      <c r="AD63" s="104">
        <v>0</v>
      </c>
      <c r="AE63" s="104"/>
      <c r="AF63" s="104"/>
      <c r="AG63" s="104"/>
      <c r="AH63" s="104"/>
      <c r="AI63" s="104">
        <f>Y63+AD63</f>
        <v>4</v>
      </c>
      <c r="AJ63" s="104"/>
      <c r="AK63" s="104"/>
      <c r="AL63" s="104"/>
      <c r="AM63" s="104"/>
      <c r="AN63" s="104">
        <v>4</v>
      </c>
      <c r="AO63" s="104"/>
      <c r="AP63" s="104"/>
      <c r="AQ63" s="104"/>
      <c r="AR63" s="104"/>
      <c r="AS63" s="104">
        <v>0</v>
      </c>
      <c r="AT63" s="104"/>
      <c r="AU63" s="104"/>
      <c r="AV63" s="104"/>
      <c r="AW63" s="104"/>
      <c r="AX63" s="105">
        <f>AN63+AS63</f>
        <v>4</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96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ht="52" customHeight="1" x14ac:dyDescent="0.3">
      <c r="A65" s="64">
        <v>2</v>
      </c>
      <c r="B65" s="64"/>
      <c r="C65" s="118" t="s">
        <v>475</v>
      </c>
      <c r="D65" s="77"/>
      <c r="E65" s="77"/>
      <c r="F65" s="77"/>
      <c r="G65" s="77"/>
      <c r="H65" s="77"/>
      <c r="I65" s="78"/>
      <c r="J65" s="117" t="s">
        <v>429</v>
      </c>
      <c r="K65" s="117"/>
      <c r="L65" s="117"/>
      <c r="M65" s="117"/>
      <c r="N65" s="117"/>
      <c r="O65" s="116" t="s">
        <v>476</v>
      </c>
      <c r="P65" s="77"/>
      <c r="Q65" s="77"/>
      <c r="R65" s="77"/>
      <c r="S65" s="77"/>
      <c r="T65" s="77"/>
      <c r="U65" s="77"/>
      <c r="V65" s="77"/>
      <c r="W65" s="77"/>
      <c r="X65" s="78"/>
      <c r="Y65" s="104">
        <v>520</v>
      </c>
      <c r="Z65" s="104"/>
      <c r="AA65" s="104"/>
      <c r="AB65" s="104"/>
      <c r="AC65" s="104"/>
      <c r="AD65" s="104">
        <v>0</v>
      </c>
      <c r="AE65" s="104"/>
      <c r="AF65" s="104"/>
      <c r="AG65" s="104"/>
      <c r="AH65" s="104"/>
      <c r="AI65" s="104">
        <f>Y65+AD65</f>
        <v>520</v>
      </c>
      <c r="AJ65" s="104"/>
      <c r="AK65" s="104"/>
      <c r="AL65" s="104"/>
      <c r="AM65" s="104"/>
      <c r="AN65" s="104">
        <v>520</v>
      </c>
      <c r="AO65" s="104"/>
      <c r="AP65" s="104"/>
      <c r="AQ65" s="104"/>
      <c r="AR65" s="104"/>
      <c r="AS65" s="104">
        <v>0</v>
      </c>
      <c r="AT65" s="104"/>
      <c r="AU65" s="104"/>
      <c r="AV65" s="104"/>
      <c r="AW65" s="104"/>
      <c r="AX65" s="105">
        <f>AN65+AS65</f>
        <v>520</v>
      </c>
      <c r="AY65" s="105"/>
      <c r="AZ65" s="105"/>
      <c r="BA65" s="105"/>
      <c r="BB65" s="105"/>
      <c r="BC65" s="105">
        <f>AN65-Y65</f>
        <v>0</v>
      </c>
      <c r="BD65" s="105"/>
      <c r="BE65" s="105"/>
      <c r="BF65" s="105"/>
      <c r="BG65" s="105"/>
      <c r="BH65" s="105">
        <f>AS65-AD65</f>
        <v>0</v>
      </c>
      <c r="BI65" s="105"/>
      <c r="BJ65" s="105"/>
      <c r="BK65" s="105"/>
      <c r="BL65" s="105"/>
      <c r="BM65" s="105">
        <f>BC65+BH65</f>
        <v>0</v>
      </c>
      <c r="BN65" s="105"/>
      <c r="BO65" s="105"/>
      <c r="BP65" s="105"/>
      <c r="BQ65" s="105"/>
      <c r="BR65" s="11"/>
      <c r="BS65" s="11"/>
      <c r="BT65" s="11"/>
      <c r="BU65" s="11"/>
      <c r="BV65" s="11"/>
      <c r="BW65" s="11"/>
      <c r="BX65" s="11"/>
      <c r="BY65" s="11"/>
      <c r="BZ65" s="9"/>
    </row>
    <row r="66" spans="1:80" s="31" customFormat="1" ht="15" x14ac:dyDescent="0.3">
      <c r="A66" s="98">
        <v>0</v>
      </c>
      <c r="B66" s="98"/>
      <c r="C66" s="120" t="s">
        <v>109</v>
      </c>
      <c r="D66" s="111"/>
      <c r="E66" s="111"/>
      <c r="F66" s="111"/>
      <c r="G66" s="111"/>
      <c r="H66" s="111"/>
      <c r="I66" s="112"/>
      <c r="J66" s="99" t="s">
        <v>87</v>
      </c>
      <c r="K66" s="99"/>
      <c r="L66" s="99"/>
      <c r="M66" s="99"/>
      <c r="N66" s="99"/>
      <c r="O66" s="119" t="s">
        <v>87</v>
      </c>
      <c r="P66" s="111"/>
      <c r="Q66" s="111"/>
      <c r="R66" s="111"/>
      <c r="S66" s="111"/>
      <c r="T66" s="111"/>
      <c r="U66" s="111"/>
      <c r="V66" s="111"/>
      <c r="W66" s="111"/>
      <c r="X66" s="112"/>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1"/>
      <c r="AY66" s="101"/>
      <c r="AZ66" s="101"/>
      <c r="BA66" s="101"/>
      <c r="BB66" s="101"/>
      <c r="BC66" s="101"/>
      <c r="BD66" s="101"/>
      <c r="BE66" s="101"/>
      <c r="BF66" s="101"/>
      <c r="BG66" s="101"/>
      <c r="BH66" s="101"/>
      <c r="BI66" s="101"/>
      <c r="BJ66" s="101"/>
      <c r="BK66" s="101"/>
      <c r="BL66" s="101"/>
      <c r="BM66" s="101"/>
      <c r="BN66" s="101"/>
      <c r="BO66" s="101"/>
      <c r="BP66" s="101"/>
      <c r="BQ66" s="101"/>
      <c r="BR66" s="33"/>
      <c r="BS66" s="33"/>
      <c r="BT66" s="33"/>
      <c r="BU66" s="33"/>
      <c r="BV66" s="33"/>
      <c r="BW66" s="33"/>
      <c r="BX66" s="33"/>
      <c r="BY66" s="33"/>
      <c r="BZ66" s="34"/>
    </row>
    <row r="67" spans="1:80" ht="65" customHeight="1" x14ac:dyDescent="0.3">
      <c r="A67" s="64">
        <v>3</v>
      </c>
      <c r="B67" s="64"/>
      <c r="C67" s="118" t="s">
        <v>477</v>
      </c>
      <c r="D67" s="77"/>
      <c r="E67" s="77"/>
      <c r="F67" s="77"/>
      <c r="G67" s="77"/>
      <c r="H67" s="77"/>
      <c r="I67" s="78"/>
      <c r="J67" s="117" t="s">
        <v>89</v>
      </c>
      <c r="K67" s="117"/>
      <c r="L67" s="117"/>
      <c r="M67" s="117"/>
      <c r="N67" s="117"/>
      <c r="O67" s="116" t="s">
        <v>478</v>
      </c>
      <c r="P67" s="77"/>
      <c r="Q67" s="77"/>
      <c r="R67" s="77"/>
      <c r="S67" s="77"/>
      <c r="T67" s="77"/>
      <c r="U67" s="77"/>
      <c r="V67" s="77"/>
      <c r="W67" s="77"/>
      <c r="X67" s="78"/>
      <c r="Y67" s="104">
        <v>6698.75</v>
      </c>
      <c r="Z67" s="104"/>
      <c r="AA67" s="104"/>
      <c r="AB67" s="104"/>
      <c r="AC67" s="104"/>
      <c r="AD67" s="104">
        <v>0</v>
      </c>
      <c r="AE67" s="104"/>
      <c r="AF67" s="104"/>
      <c r="AG67" s="104"/>
      <c r="AH67" s="104"/>
      <c r="AI67" s="104">
        <f>Y67+AD67</f>
        <v>6698.75</v>
      </c>
      <c r="AJ67" s="104"/>
      <c r="AK67" s="104"/>
      <c r="AL67" s="104"/>
      <c r="AM67" s="104"/>
      <c r="AN67" s="104">
        <v>6368.48</v>
      </c>
      <c r="AO67" s="104"/>
      <c r="AP67" s="104"/>
      <c r="AQ67" s="104"/>
      <c r="AR67" s="104"/>
      <c r="AS67" s="104">
        <v>0</v>
      </c>
      <c r="AT67" s="104"/>
      <c r="AU67" s="104"/>
      <c r="AV67" s="104"/>
      <c r="AW67" s="104"/>
      <c r="AX67" s="105">
        <f>AN67+AS67</f>
        <v>6368.48</v>
      </c>
      <c r="AY67" s="105"/>
      <c r="AZ67" s="105"/>
      <c r="BA67" s="105"/>
      <c r="BB67" s="105"/>
      <c r="BC67" s="105">
        <f>AN67-Y67</f>
        <v>-330.27000000000044</v>
      </c>
      <c r="BD67" s="105"/>
      <c r="BE67" s="105"/>
      <c r="BF67" s="105"/>
      <c r="BG67" s="105"/>
      <c r="BH67" s="105">
        <f>AS67-AD67</f>
        <v>0</v>
      </c>
      <c r="BI67" s="105"/>
      <c r="BJ67" s="105"/>
      <c r="BK67" s="105"/>
      <c r="BL67" s="105"/>
      <c r="BM67" s="105">
        <f>BC67+BH67</f>
        <v>-330.27000000000044</v>
      </c>
      <c r="BN67" s="105"/>
      <c r="BO67" s="105"/>
      <c r="BP67" s="105"/>
      <c r="BQ67" s="105"/>
      <c r="BR67" s="11"/>
      <c r="BS67" s="11"/>
      <c r="BT67" s="11"/>
      <c r="BU67" s="11"/>
      <c r="BV67" s="11"/>
      <c r="BW67" s="11"/>
      <c r="BX67" s="11"/>
      <c r="BY67" s="11"/>
      <c r="BZ67" s="9"/>
    </row>
    <row r="68" spans="1:80" ht="15.5" customHeight="1" x14ac:dyDescent="0.3">
      <c r="A68" s="64"/>
      <c r="B68" s="64"/>
      <c r="C68" s="118" t="s">
        <v>479</v>
      </c>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2"/>
      <c r="BR68" s="11"/>
      <c r="BS68" s="11"/>
      <c r="BT68" s="11"/>
      <c r="BU68" s="11"/>
      <c r="BV68" s="11"/>
      <c r="BW68" s="11"/>
      <c r="BX68" s="11"/>
      <c r="BY68" s="11"/>
      <c r="BZ68" s="9"/>
      <c r="CB68" s="1" t="s">
        <v>431</v>
      </c>
    </row>
    <row r="69" spans="1:80" ht="78" customHeight="1" x14ac:dyDescent="0.3">
      <c r="A69" s="64">
        <v>4</v>
      </c>
      <c r="B69" s="64"/>
      <c r="C69" s="118" t="s">
        <v>480</v>
      </c>
      <c r="D69" s="77"/>
      <c r="E69" s="77"/>
      <c r="F69" s="77"/>
      <c r="G69" s="77"/>
      <c r="H69" s="77"/>
      <c r="I69" s="78"/>
      <c r="J69" s="117" t="s">
        <v>89</v>
      </c>
      <c r="K69" s="117"/>
      <c r="L69" s="117"/>
      <c r="M69" s="117"/>
      <c r="N69" s="117"/>
      <c r="O69" s="116" t="s">
        <v>481</v>
      </c>
      <c r="P69" s="77"/>
      <c r="Q69" s="77"/>
      <c r="R69" s="77"/>
      <c r="S69" s="77"/>
      <c r="T69" s="77"/>
      <c r="U69" s="77"/>
      <c r="V69" s="77"/>
      <c r="W69" s="77"/>
      <c r="X69" s="78"/>
      <c r="Y69" s="104">
        <v>51.53</v>
      </c>
      <c r="Z69" s="104"/>
      <c r="AA69" s="104"/>
      <c r="AB69" s="104"/>
      <c r="AC69" s="104"/>
      <c r="AD69" s="104">
        <v>0</v>
      </c>
      <c r="AE69" s="104"/>
      <c r="AF69" s="104"/>
      <c r="AG69" s="104"/>
      <c r="AH69" s="104"/>
      <c r="AI69" s="104">
        <f>Y69+AD69</f>
        <v>51.53</v>
      </c>
      <c r="AJ69" s="104"/>
      <c r="AK69" s="104"/>
      <c r="AL69" s="104"/>
      <c r="AM69" s="104"/>
      <c r="AN69" s="104">
        <v>48.99</v>
      </c>
      <c r="AO69" s="104"/>
      <c r="AP69" s="104"/>
      <c r="AQ69" s="104"/>
      <c r="AR69" s="104"/>
      <c r="AS69" s="104">
        <v>0</v>
      </c>
      <c r="AT69" s="104"/>
      <c r="AU69" s="104"/>
      <c r="AV69" s="104"/>
      <c r="AW69" s="104"/>
      <c r="AX69" s="105">
        <f>AN69+AS69</f>
        <v>48.99</v>
      </c>
      <c r="AY69" s="105"/>
      <c r="AZ69" s="105"/>
      <c r="BA69" s="105"/>
      <c r="BB69" s="105"/>
      <c r="BC69" s="105">
        <f>AN69-Y69</f>
        <v>-2.5399999999999991</v>
      </c>
      <c r="BD69" s="105"/>
      <c r="BE69" s="105"/>
      <c r="BF69" s="105"/>
      <c r="BG69" s="105"/>
      <c r="BH69" s="105">
        <f>AS69-AD69</f>
        <v>0</v>
      </c>
      <c r="BI69" s="105"/>
      <c r="BJ69" s="105"/>
      <c r="BK69" s="105"/>
      <c r="BL69" s="105"/>
      <c r="BM69" s="105">
        <f>BC69+BH69</f>
        <v>-2.5399999999999991</v>
      </c>
      <c r="BN69" s="105"/>
      <c r="BO69" s="105"/>
      <c r="BP69" s="105"/>
      <c r="BQ69" s="105"/>
      <c r="BR69" s="11"/>
      <c r="BS69" s="11"/>
      <c r="BT69" s="11"/>
      <c r="BU69" s="11"/>
      <c r="BV69" s="11"/>
      <c r="BW69" s="11"/>
      <c r="BX69" s="11"/>
      <c r="BY69" s="11"/>
      <c r="BZ69" s="9"/>
    </row>
    <row r="70" spans="1:80" ht="15.5" customHeight="1" x14ac:dyDescent="0.3">
      <c r="A70" s="64"/>
      <c r="B70" s="64"/>
      <c r="C70" s="118" t="s">
        <v>482</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154</v>
      </c>
    </row>
    <row r="71" spans="1:80" s="31" customFormat="1" ht="15" x14ac:dyDescent="0.3">
      <c r="A71" s="98">
        <v>0</v>
      </c>
      <c r="B71" s="98"/>
      <c r="C71" s="120" t="s">
        <v>120</v>
      </c>
      <c r="D71" s="111"/>
      <c r="E71" s="111"/>
      <c r="F71" s="111"/>
      <c r="G71" s="111"/>
      <c r="H71" s="111"/>
      <c r="I71" s="112"/>
      <c r="J71" s="99" t="s">
        <v>87</v>
      </c>
      <c r="K71" s="99"/>
      <c r="L71" s="99"/>
      <c r="M71" s="99"/>
      <c r="N71" s="99"/>
      <c r="O71" s="119" t="s">
        <v>87</v>
      </c>
      <c r="P71" s="111"/>
      <c r="Q71" s="111"/>
      <c r="R71" s="111"/>
      <c r="S71" s="111"/>
      <c r="T71" s="111"/>
      <c r="U71" s="111"/>
      <c r="V71" s="111"/>
      <c r="W71" s="111"/>
      <c r="X71" s="112"/>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1"/>
      <c r="AY71" s="101"/>
      <c r="AZ71" s="101"/>
      <c r="BA71" s="101"/>
      <c r="BB71" s="101"/>
      <c r="BC71" s="101"/>
      <c r="BD71" s="101"/>
      <c r="BE71" s="101"/>
      <c r="BF71" s="101"/>
      <c r="BG71" s="101"/>
      <c r="BH71" s="101"/>
      <c r="BI71" s="101"/>
      <c r="BJ71" s="101"/>
      <c r="BK71" s="101"/>
      <c r="BL71" s="101"/>
      <c r="BM71" s="101"/>
      <c r="BN71" s="101"/>
      <c r="BO71" s="101"/>
      <c r="BP71" s="101"/>
      <c r="BQ71" s="101"/>
      <c r="BR71" s="33"/>
      <c r="BS71" s="33"/>
      <c r="BT71" s="33"/>
      <c r="BU71" s="33"/>
      <c r="BV71" s="33"/>
      <c r="BW71" s="33"/>
      <c r="BX71" s="33"/>
      <c r="BY71" s="33"/>
      <c r="BZ71" s="34"/>
    </row>
    <row r="72" spans="1:80" ht="91" customHeight="1" x14ac:dyDescent="0.3">
      <c r="A72" s="64">
        <v>5</v>
      </c>
      <c r="B72" s="64"/>
      <c r="C72" s="118" t="s">
        <v>483</v>
      </c>
      <c r="D72" s="77"/>
      <c r="E72" s="77"/>
      <c r="F72" s="77"/>
      <c r="G72" s="77"/>
      <c r="H72" s="77"/>
      <c r="I72" s="78"/>
      <c r="J72" s="117" t="s">
        <v>122</v>
      </c>
      <c r="K72" s="117"/>
      <c r="L72" s="117"/>
      <c r="M72" s="117"/>
      <c r="N72" s="117"/>
      <c r="O72" s="116" t="s">
        <v>484</v>
      </c>
      <c r="P72" s="77"/>
      <c r="Q72" s="77"/>
      <c r="R72" s="77"/>
      <c r="S72" s="77"/>
      <c r="T72" s="77"/>
      <c r="U72" s="77"/>
      <c r="V72" s="77"/>
      <c r="W72" s="77"/>
      <c r="X72" s="78"/>
      <c r="Y72" s="104">
        <v>-37.299999999999997</v>
      </c>
      <c r="Z72" s="104"/>
      <c r="AA72" s="104"/>
      <c r="AB72" s="104"/>
      <c r="AC72" s="104"/>
      <c r="AD72" s="104">
        <v>0</v>
      </c>
      <c r="AE72" s="104"/>
      <c r="AF72" s="104"/>
      <c r="AG72" s="104"/>
      <c r="AH72" s="104"/>
      <c r="AI72" s="104">
        <f>Y72+AD72</f>
        <v>-37.299999999999997</v>
      </c>
      <c r="AJ72" s="104"/>
      <c r="AK72" s="104"/>
      <c r="AL72" s="104"/>
      <c r="AM72" s="104"/>
      <c r="AN72" s="104">
        <v>-37.299999999999997</v>
      </c>
      <c r="AO72" s="104"/>
      <c r="AP72" s="104"/>
      <c r="AQ72" s="104"/>
      <c r="AR72" s="104"/>
      <c r="AS72" s="104">
        <v>0</v>
      </c>
      <c r="AT72" s="104"/>
      <c r="AU72" s="104"/>
      <c r="AV72" s="104"/>
      <c r="AW72" s="104"/>
      <c r="AX72" s="105">
        <f>AN72+AS72</f>
        <v>-37.299999999999997</v>
      </c>
      <c r="AY72" s="105"/>
      <c r="AZ72" s="105"/>
      <c r="BA72" s="105"/>
      <c r="BB72" s="105"/>
      <c r="BC72" s="105">
        <f>AN72-Y72</f>
        <v>0</v>
      </c>
      <c r="BD72" s="105"/>
      <c r="BE72" s="105"/>
      <c r="BF72" s="105"/>
      <c r="BG72" s="105"/>
      <c r="BH72" s="105">
        <f>AS72-AD72</f>
        <v>0</v>
      </c>
      <c r="BI72" s="105"/>
      <c r="BJ72" s="105"/>
      <c r="BK72" s="105"/>
      <c r="BL72" s="105"/>
      <c r="BM72" s="105">
        <f>BC72+BH72</f>
        <v>0</v>
      </c>
      <c r="BN72" s="105"/>
      <c r="BO72" s="105"/>
      <c r="BP72" s="105"/>
      <c r="BQ72" s="105"/>
      <c r="BR72" s="11"/>
      <c r="BS72" s="11"/>
      <c r="BT72" s="11"/>
      <c r="BU72" s="11"/>
      <c r="BV72" s="11"/>
      <c r="BW72" s="11"/>
      <c r="BX72" s="11"/>
      <c r="BY72" s="11"/>
      <c r="BZ72" s="9"/>
    </row>
    <row r="73" spans="1:80" ht="15.5" customHeight="1" x14ac:dyDescent="0.3">
      <c r="A73" s="64"/>
      <c r="B73" s="64"/>
      <c r="C73" s="118" t="s">
        <v>96</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149</v>
      </c>
    </row>
    <row r="74" spans="1:80" ht="30.65" customHeight="1" x14ac:dyDescent="0.3">
      <c r="A74" s="64"/>
      <c r="B74" s="64"/>
      <c r="C74" s="118" t="s">
        <v>485</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6" spans="1:80" ht="16" customHeight="1" x14ac:dyDescent="0.3">
      <c r="A76" s="50" t="s">
        <v>51</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80" ht="75.650000000000006" customHeight="1" x14ac:dyDescent="0.3">
      <c r="A77" s="102" t="s">
        <v>486</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row>
    <row r="78" spans="1:80" ht="16" customHeight="1" x14ac:dyDescent="0.3">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3">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6" customHeight="1" x14ac:dyDescent="0.3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x14ac:dyDescent="0.3">
      <c r="A81" s="107" t="s">
        <v>131</v>
      </c>
      <c r="B81" s="103"/>
      <c r="C81" s="103"/>
      <c r="D81" s="103"/>
      <c r="E81" s="103"/>
      <c r="F81" s="103"/>
      <c r="G81" s="103"/>
      <c r="H81" s="103"/>
      <c r="I81" s="103"/>
      <c r="J81" s="103"/>
      <c r="K81" s="103"/>
      <c r="L81" s="103"/>
      <c r="M81" s="103"/>
      <c r="N81" s="103"/>
      <c r="O81" s="103"/>
      <c r="P81" s="103"/>
      <c r="Q81" s="103"/>
      <c r="R81" s="103"/>
      <c r="S81" s="103"/>
      <c r="T81" s="103"/>
      <c r="U81" s="103"/>
      <c r="V81" s="103"/>
      <c r="W81" s="108"/>
      <c r="X81" s="108"/>
      <c r="Y81" s="108"/>
      <c r="Z81" s="108"/>
      <c r="AA81" s="108"/>
      <c r="AB81" s="108"/>
      <c r="AC81" s="108"/>
      <c r="AD81" s="108"/>
      <c r="AE81" s="108"/>
      <c r="AF81" s="108"/>
      <c r="AG81" s="108"/>
      <c r="AH81" s="108"/>
      <c r="AI81" s="108"/>
      <c r="AJ81" s="108"/>
      <c r="AK81" s="108"/>
      <c r="AL81" s="108"/>
      <c r="AM81" s="108"/>
      <c r="AN81" s="3"/>
      <c r="AO81" s="3"/>
      <c r="AP81" s="109" t="s">
        <v>133</v>
      </c>
      <c r="AQ81" s="44"/>
      <c r="AR81" s="44"/>
      <c r="AS81" s="44"/>
      <c r="AT81" s="44"/>
      <c r="AU81" s="44"/>
      <c r="AV81" s="44"/>
      <c r="AW81" s="44"/>
      <c r="AX81" s="44"/>
      <c r="AY81" s="44"/>
      <c r="AZ81" s="44"/>
      <c r="BA81" s="44"/>
      <c r="BB81" s="44"/>
      <c r="BC81" s="44"/>
      <c r="BD81" s="44"/>
      <c r="BE81" s="44"/>
      <c r="BF81" s="44"/>
      <c r="BG81" s="44"/>
      <c r="BH81" s="44"/>
    </row>
    <row r="82" spans="1:60" x14ac:dyDescent="0.3">
      <c r="W82" s="106" t="s">
        <v>9</v>
      </c>
      <c r="X82" s="106"/>
      <c r="Y82" s="106"/>
      <c r="Z82" s="106"/>
      <c r="AA82" s="106"/>
      <c r="AB82" s="106"/>
      <c r="AC82" s="106"/>
      <c r="AD82" s="106"/>
      <c r="AE82" s="106"/>
      <c r="AF82" s="106"/>
      <c r="AG82" s="106"/>
      <c r="AH82" s="106"/>
      <c r="AI82" s="106"/>
      <c r="AJ82" s="106"/>
      <c r="AK82" s="106"/>
      <c r="AL82" s="106"/>
      <c r="AM82" s="106"/>
      <c r="AN82" s="35"/>
      <c r="AO82" s="35"/>
      <c r="AP82" s="106" t="s">
        <v>10</v>
      </c>
      <c r="AQ82" s="106"/>
      <c r="AR82" s="106"/>
      <c r="AS82" s="106"/>
      <c r="AT82" s="106"/>
      <c r="AU82" s="106"/>
      <c r="AV82" s="106"/>
      <c r="AW82" s="106"/>
      <c r="AX82" s="106"/>
      <c r="AY82" s="106"/>
      <c r="AZ82" s="106"/>
      <c r="BA82" s="106"/>
      <c r="BB82" s="106"/>
      <c r="BC82" s="106"/>
      <c r="BD82" s="106"/>
      <c r="BE82" s="106"/>
      <c r="BF82" s="106"/>
      <c r="BG82" s="106"/>
      <c r="BH82" s="106"/>
    </row>
    <row r="85" spans="1:60" ht="30" customHeight="1" x14ac:dyDescent="0.3">
      <c r="A85" s="107" t="s">
        <v>132</v>
      </c>
      <c r="B85" s="103"/>
      <c r="C85" s="103"/>
      <c r="D85" s="103"/>
      <c r="E85" s="103"/>
      <c r="F85" s="103"/>
      <c r="G85" s="103"/>
      <c r="H85" s="103"/>
      <c r="I85" s="103"/>
      <c r="J85" s="103"/>
      <c r="K85" s="103"/>
      <c r="L85" s="103"/>
      <c r="M85" s="103"/>
      <c r="N85" s="103"/>
      <c r="O85" s="103"/>
      <c r="P85" s="103"/>
      <c r="Q85" s="103"/>
      <c r="R85" s="103"/>
      <c r="S85" s="103"/>
      <c r="T85" s="103"/>
      <c r="U85" s="103"/>
      <c r="V85" s="103"/>
      <c r="W85" s="108"/>
      <c r="X85" s="108"/>
      <c r="Y85" s="108"/>
      <c r="Z85" s="108"/>
      <c r="AA85" s="108"/>
      <c r="AB85" s="108"/>
      <c r="AC85" s="108"/>
      <c r="AD85" s="108"/>
      <c r="AE85" s="108"/>
      <c r="AF85" s="108"/>
      <c r="AG85" s="108"/>
      <c r="AH85" s="108"/>
      <c r="AI85" s="108"/>
      <c r="AJ85" s="108"/>
      <c r="AK85" s="108"/>
      <c r="AL85" s="108"/>
      <c r="AM85" s="108"/>
      <c r="AN85" s="3"/>
      <c r="AO85" s="3"/>
      <c r="AP85" s="109" t="s">
        <v>134</v>
      </c>
      <c r="AQ85" s="44"/>
      <c r="AR85" s="44"/>
      <c r="AS85" s="44"/>
      <c r="AT85" s="44"/>
      <c r="AU85" s="44"/>
      <c r="AV85" s="44"/>
      <c r="AW85" s="44"/>
      <c r="AX85" s="44"/>
      <c r="AY85" s="44"/>
      <c r="AZ85" s="44"/>
      <c r="BA85" s="44"/>
      <c r="BB85" s="44"/>
      <c r="BC85" s="44"/>
      <c r="BD85" s="44"/>
      <c r="BE85" s="44"/>
      <c r="BF85" s="44"/>
      <c r="BG85" s="44"/>
      <c r="BH85" s="44"/>
    </row>
    <row r="86" spans="1:60" x14ac:dyDescent="0.3">
      <c r="W86" s="106" t="s">
        <v>9</v>
      </c>
      <c r="X86" s="106"/>
      <c r="Y86" s="106"/>
      <c r="Z86" s="106"/>
      <c r="AA86" s="106"/>
      <c r="AB86" s="106"/>
      <c r="AC86" s="106"/>
      <c r="AD86" s="106"/>
      <c r="AE86" s="106"/>
      <c r="AF86" s="106"/>
      <c r="AG86" s="106"/>
      <c r="AH86" s="106"/>
      <c r="AI86" s="106"/>
      <c r="AJ86" s="106"/>
      <c r="AK86" s="106"/>
      <c r="AL86" s="106"/>
      <c r="AM86" s="106"/>
      <c r="AN86" s="35"/>
      <c r="AO86" s="35"/>
      <c r="AP86" s="106" t="s">
        <v>10</v>
      </c>
      <c r="AQ86" s="106"/>
      <c r="AR86" s="106"/>
      <c r="AS86" s="106"/>
      <c r="AT86" s="106"/>
      <c r="AU86" s="106"/>
      <c r="AV86" s="106"/>
      <c r="AW86" s="106"/>
      <c r="AX86" s="106"/>
      <c r="AY86" s="106"/>
      <c r="AZ86" s="106"/>
      <c r="BA86" s="106"/>
      <c r="BB86" s="106"/>
      <c r="BC86" s="106"/>
      <c r="BD86" s="106"/>
      <c r="BE86" s="106"/>
      <c r="BF86" s="106"/>
      <c r="BG86" s="106"/>
      <c r="BH86" s="106"/>
    </row>
  </sheetData>
  <mergeCells count="332">
    <mergeCell ref="A85:V85"/>
    <mergeCell ref="W85:AM85"/>
    <mergeCell ref="AP85:BH85"/>
    <mergeCell ref="W86:AM86"/>
    <mergeCell ref="AP86:BH86"/>
    <mergeCell ref="A76:BL76"/>
    <mergeCell ref="A77:BL77"/>
    <mergeCell ref="A81:V81"/>
    <mergeCell ref="W81:AM81"/>
    <mergeCell ref="AP81:BH81"/>
    <mergeCell ref="W82:AM82"/>
    <mergeCell ref="AP82:BH82"/>
    <mergeCell ref="BH72:BL72"/>
    <mergeCell ref="BM72:BQ72"/>
    <mergeCell ref="A73:B73"/>
    <mergeCell ref="C73:BQ73"/>
    <mergeCell ref="A74:B74"/>
    <mergeCell ref="C74:BQ74"/>
    <mergeCell ref="AD72:AH72"/>
    <mergeCell ref="AI72:AM72"/>
    <mergeCell ref="AN72:AR72"/>
    <mergeCell ref="AS72:AW72"/>
    <mergeCell ref="AX72:BB72"/>
    <mergeCell ref="BC72:BG72"/>
    <mergeCell ref="AS71:AW71"/>
    <mergeCell ref="AX71:BB71"/>
    <mergeCell ref="BC71:BG71"/>
    <mergeCell ref="BH71:BL71"/>
    <mergeCell ref="BM71:BQ71"/>
    <mergeCell ref="A72:B72"/>
    <mergeCell ref="C72:I72"/>
    <mergeCell ref="J72:N72"/>
    <mergeCell ref="O72:X72"/>
    <mergeCell ref="Y72:AC72"/>
    <mergeCell ref="A70:B70"/>
    <mergeCell ref="C70:BQ70"/>
    <mergeCell ref="A71:B71"/>
    <mergeCell ref="C71:I71"/>
    <mergeCell ref="J71:N71"/>
    <mergeCell ref="O71:X71"/>
    <mergeCell ref="Y71:AC71"/>
    <mergeCell ref="AD71:AH71"/>
    <mergeCell ref="AI71:AM71"/>
    <mergeCell ref="AN71:AR71"/>
    <mergeCell ref="AN69:AR69"/>
    <mergeCell ref="AS69:AW69"/>
    <mergeCell ref="AX69:BB69"/>
    <mergeCell ref="BC69:BG69"/>
    <mergeCell ref="BH69:BL69"/>
    <mergeCell ref="BM69:BQ69"/>
    <mergeCell ref="BM67:BQ67"/>
    <mergeCell ref="A68:B68"/>
    <mergeCell ref="C68:BQ68"/>
    <mergeCell ref="A69:B69"/>
    <mergeCell ref="C69:I69"/>
    <mergeCell ref="J69:N69"/>
    <mergeCell ref="O69:X69"/>
    <mergeCell ref="Y69:AC69"/>
    <mergeCell ref="AD69:AH69"/>
    <mergeCell ref="AI69:AM69"/>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AX63:BB63"/>
    <mergeCell ref="BC63:BG63"/>
    <mergeCell ref="BH63:BL63"/>
    <mergeCell ref="BM63:BQ63"/>
    <mergeCell ref="A64:B64"/>
    <mergeCell ref="C64:BQ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60:B60"/>
    <mergeCell ref="C60:I60"/>
    <mergeCell ref="J60:N60"/>
    <mergeCell ref="O60:X60"/>
    <mergeCell ref="Y60:AC60"/>
    <mergeCell ref="AD60:AH60"/>
    <mergeCell ref="BC58:BQ58"/>
    <mergeCell ref="Y59:AC59"/>
    <mergeCell ref="AD59:AH59"/>
    <mergeCell ref="AI59:AM59"/>
    <mergeCell ref="AN59:AR59"/>
    <mergeCell ref="AS59:AW59"/>
    <mergeCell ref="AX59:BB59"/>
    <mergeCell ref="BC59:BG59"/>
    <mergeCell ref="BH59:BL59"/>
    <mergeCell ref="BM59:BQ59"/>
    <mergeCell ref="A58:B59"/>
    <mergeCell ref="C58:I59"/>
    <mergeCell ref="J58:N59"/>
    <mergeCell ref="O58:X59"/>
    <mergeCell ref="Y58:AM58"/>
    <mergeCell ref="AN58:BB58"/>
    <mergeCell ref="AL54:AP54"/>
    <mergeCell ref="AQ54:AV54"/>
    <mergeCell ref="AW54:BA54"/>
    <mergeCell ref="BB54:BF54"/>
    <mergeCell ref="BG54:BL54"/>
    <mergeCell ref="A56:BQ56"/>
    <mergeCell ref="AQ52:AV52"/>
    <mergeCell ref="AW52:BA52"/>
    <mergeCell ref="BB52:BF52"/>
    <mergeCell ref="BG52:BL52"/>
    <mergeCell ref="A53:BL53"/>
    <mergeCell ref="A54:P54"/>
    <mergeCell ref="Q54:U54"/>
    <mergeCell ref="V54:Z54"/>
    <mergeCell ref="AA54:AF54"/>
    <mergeCell ref="AG54:AK54"/>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4:AY44"/>
    <mergeCell ref="AZ44:BC44"/>
    <mergeCell ref="BD44:BH44"/>
    <mergeCell ref="BI44:BM44"/>
    <mergeCell ref="BN44:BQ44"/>
    <mergeCell ref="A46:BL46"/>
    <mergeCell ref="A44:B44"/>
    <mergeCell ref="C44:Z44"/>
    <mergeCell ref="AA44:AE44"/>
    <mergeCell ref="AF44:AJ44"/>
    <mergeCell ref="AK44:AO44"/>
    <mergeCell ref="AP44:AT44"/>
    <mergeCell ref="AU42:AY42"/>
    <mergeCell ref="AZ42:BC42"/>
    <mergeCell ref="BD42:BH42"/>
    <mergeCell ref="BI42:BM42"/>
    <mergeCell ref="BN42:BQ42"/>
    <mergeCell ref="A43:B43"/>
    <mergeCell ref="C43:BQ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391" priority="25" stopIfTrue="1" operator="equal">
      <formula>$C61</formula>
    </cfRule>
  </conditionalFormatting>
  <conditionalFormatting sqref="A62:B62">
    <cfRule type="cellIs" dxfId="389" priority="26" stopIfTrue="1" operator="equal">
      <formula>0</formula>
    </cfRule>
  </conditionalFormatting>
  <conditionalFormatting sqref="C63">
    <cfRule type="cellIs" dxfId="387" priority="23" stopIfTrue="1" operator="equal">
      <formula>$C62</formula>
    </cfRule>
  </conditionalFormatting>
  <conditionalFormatting sqref="A63:B63">
    <cfRule type="cellIs" dxfId="385" priority="24" stopIfTrue="1" operator="equal">
      <formula>0</formula>
    </cfRule>
  </conditionalFormatting>
  <conditionalFormatting sqref="C64">
    <cfRule type="cellIs" dxfId="383" priority="21" stopIfTrue="1" operator="equal">
      <formula>$C63</formula>
    </cfRule>
  </conditionalFormatting>
  <conditionalFormatting sqref="A64:B64">
    <cfRule type="cellIs" dxfId="381" priority="22" stopIfTrue="1" operator="equal">
      <formula>0</formula>
    </cfRule>
  </conditionalFormatting>
  <conditionalFormatting sqref="C65">
    <cfRule type="cellIs" dxfId="379" priority="19" stopIfTrue="1" operator="equal">
      <formula>$C64</formula>
    </cfRule>
  </conditionalFormatting>
  <conditionalFormatting sqref="A65:B65">
    <cfRule type="cellIs" dxfId="377" priority="20" stopIfTrue="1" operator="equal">
      <formula>0</formula>
    </cfRule>
  </conditionalFormatting>
  <conditionalFormatting sqref="C66">
    <cfRule type="cellIs" dxfId="375" priority="17" stopIfTrue="1" operator="equal">
      <formula>$C65</formula>
    </cfRule>
  </conditionalFormatting>
  <conditionalFormatting sqref="A66:B66">
    <cfRule type="cellIs" dxfId="373" priority="18" stopIfTrue="1" operator="equal">
      <formula>0</formula>
    </cfRule>
  </conditionalFormatting>
  <conditionalFormatting sqref="C67">
    <cfRule type="cellIs" dxfId="371" priority="15" stopIfTrue="1" operator="equal">
      <formula>$C66</formula>
    </cfRule>
  </conditionalFormatting>
  <conditionalFormatting sqref="A67:B67">
    <cfRule type="cellIs" dxfId="369" priority="16" stopIfTrue="1" operator="equal">
      <formula>0</formula>
    </cfRule>
  </conditionalFormatting>
  <conditionalFormatting sqref="C68">
    <cfRule type="cellIs" dxfId="367" priority="13" stopIfTrue="1" operator="equal">
      <formula>$C67</formula>
    </cfRule>
  </conditionalFormatting>
  <conditionalFormatting sqref="A68:B68">
    <cfRule type="cellIs" dxfId="365" priority="14" stopIfTrue="1" operator="equal">
      <formula>0</formula>
    </cfRule>
  </conditionalFormatting>
  <conditionalFormatting sqref="C69">
    <cfRule type="cellIs" dxfId="363" priority="11" stopIfTrue="1" operator="equal">
      <formula>$C68</formula>
    </cfRule>
  </conditionalFormatting>
  <conditionalFormatting sqref="A69:B69">
    <cfRule type="cellIs" dxfId="361" priority="12" stopIfTrue="1" operator="equal">
      <formula>0</formula>
    </cfRule>
  </conditionalFormatting>
  <conditionalFormatting sqref="C70">
    <cfRule type="cellIs" dxfId="359" priority="9" stopIfTrue="1" operator="equal">
      <formula>$C69</formula>
    </cfRule>
  </conditionalFormatting>
  <conditionalFormatting sqref="A70:B70">
    <cfRule type="cellIs" dxfId="357" priority="10" stopIfTrue="1" operator="equal">
      <formula>0</formula>
    </cfRule>
  </conditionalFormatting>
  <conditionalFormatting sqref="C71">
    <cfRule type="cellIs" dxfId="355" priority="7" stopIfTrue="1" operator="equal">
      <formula>$C70</formula>
    </cfRule>
  </conditionalFormatting>
  <conditionalFormatting sqref="A71:B71">
    <cfRule type="cellIs" dxfId="353" priority="8" stopIfTrue="1" operator="equal">
      <formula>0</formula>
    </cfRule>
  </conditionalFormatting>
  <conditionalFormatting sqref="C72">
    <cfRule type="cellIs" dxfId="351" priority="5" stopIfTrue="1" operator="equal">
      <formula>$C71</formula>
    </cfRule>
  </conditionalFormatting>
  <conditionalFormatting sqref="A72:B72">
    <cfRule type="cellIs" dxfId="349" priority="6" stopIfTrue="1" operator="equal">
      <formula>0</formula>
    </cfRule>
  </conditionalFormatting>
  <conditionalFormatting sqref="C73">
    <cfRule type="cellIs" dxfId="347" priority="3" stopIfTrue="1" operator="equal">
      <formula>$C72</formula>
    </cfRule>
  </conditionalFormatting>
  <conditionalFormatting sqref="A73:B73">
    <cfRule type="cellIs" dxfId="345" priority="4" stopIfTrue="1" operator="equal">
      <formula>0</formula>
    </cfRule>
  </conditionalFormatting>
  <conditionalFormatting sqref="C74">
    <cfRule type="cellIs" dxfId="343" priority="1" stopIfTrue="1" operator="equal">
      <formula>$C73</formula>
    </cfRule>
  </conditionalFormatting>
  <conditionalFormatting sqref="A74:B74">
    <cfRule type="cellIs" dxfId="341" priority="2" stopIfTrue="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0"/>
  <sheetViews>
    <sheetView topLeftCell="A19" workbookViewId="0">
      <selection activeCell="G26" sqref="G26:BL26"/>
    </sheetView>
  </sheetViews>
  <sheetFormatPr defaultColWidth="9.1796875" defaultRowHeight="13" x14ac:dyDescent="0.3"/>
  <cols>
    <col min="1" max="1" width="3.1796875" style="1" customWidth="1"/>
    <col min="2" max="2" width="3.453125" style="1" customWidth="1"/>
    <col min="3" max="78" width="2.81640625" style="1" customWidth="1"/>
    <col min="79" max="79" width="4" style="1" hidden="1" customWidth="1"/>
    <col min="80" max="80" width="4.81640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 customHeight="1" x14ac:dyDescent="0.3">
      <c r="A20" s="18" t="s">
        <v>37</v>
      </c>
      <c r="B20" s="41" t="s">
        <v>487</v>
      </c>
      <c r="C20" s="42"/>
      <c r="D20" s="42"/>
      <c r="E20" s="42"/>
      <c r="F20" s="42"/>
      <c r="G20" s="42"/>
      <c r="H20" s="42"/>
      <c r="I20" s="42"/>
      <c r="J20" s="42"/>
      <c r="K20" s="42"/>
      <c r="L20" s="42"/>
      <c r="M20"/>
      <c r="N20" s="41" t="s">
        <v>488</v>
      </c>
      <c r="O20" s="42"/>
      <c r="P20" s="42"/>
      <c r="Q20" s="42"/>
      <c r="R20" s="42"/>
      <c r="S20" s="42"/>
      <c r="T20" s="42"/>
      <c r="U20" s="42"/>
      <c r="V20" s="42"/>
      <c r="W20" s="42"/>
      <c r="X20" s="42"/>
      <c r="Y20" s="42"/>
      <c r="Z20" s="24"/>
      <c r="AA20" s="41" t="s">
        <v>419</v>
      </c>
      <c r="AB20" s="42"/>
      <c r="AC20" s="42"/>
      <c r="AD20" s="42"/>
      <c r="AE20" s="42"/>
      <c r="AF20" s="42"/>
      <c r="AG20" s="42"/>
      <c r="AH20" s="42"/>
      <c r="AI20" s="42"/>
      <c r="AJ20" s="24"/>
      <c r="AK20" s="47" t="s">
        <v>489</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6" customHeight="1" x14ac:dyDescent="0.3">
      <c r="A26" s="56">
        <v>1</v>
      </c>
      <c r="B26" s="56"/>
      <c r="C26" s="56"/>
      <c r="D26" s="56"/>
      <c r="E26" s="56"/>
      <c r="F26" s="56"/>
      <c r="G26" s="60" t="s">
        <v>490</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491</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492</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493</v>
      </c>
      <c r="D42" s="77"/>
      <c r="E42" s="77"/>
      <c r="F42" s="77"/>
      <c r="G42" s="77"/>
      <c r="H42" s="77"/>
      <c r="I42" s="77"/>
      <c r="J42" s="77"/>
      <c r="K42" s="77"/>
      <c r="L42" s="77"/>
      <c r="M42" s="77"/>
      <c r="N42" s="77"/>
      <c r="O42" s="77"/>
      <c r="P42" s="77"/>
      <c r="Q42" s="77"/>
      <c r="R42" s="77"/>
      <c r="S42" s="77"/>
      <c r="T42" s="77"/>
      <c r="U42" s="77"/>
      <c r="V42" s="77"/>
      <c r="W42" s="77"/>
      <c r="X42" s="77"/>
      <c r="Y42" s="77"/>
      <c r="Z42" s="78"/>
      <c r="AA42" s="73">
        <v>7900</v>
      </c>
      <c r="AB42" s="73"/>
      <c r="AC42" s="73"/>
      <c r="AD42" s="73"/>
      <c r="AE42" s="73"/>
      <c r="AF42" s="73">
        <v>0</v>
      </c>
      <c r="AG42" s="73"/>
      <c r="AH42" s="73"/>
      <c r="AI42" s="73"/>
      <c r="AJ42" s="73"/>
      <c r="AK42" s="73">
        <f>AA42+AF42</f>
        <v>7900</v>
      </c>
      <c r="AL42" s="73"/>
      <c r="AM42" s="73"/>
      <c r="AN42" s="73"/>
      <c r="AO42" s="73"/>
      <c r="AP42" s="73">
        <v>7900</v>
      </c>
      <c r="AQ42" s="73"/>
      <c r="AR42" s="73"/>
      <c r="AS42" s="73"/>
      <c r="AT42" s="73"/>
      <c r="AU42" s="73">
        <v>0</v>
      </c>
      <c r="AV42" s="73"/>
      <c r="AW42" s="73"/>
      <c r="AX42" s="73"/>
      <c r="AY42" s="73"/>
      <c r="AZ42" s="73">
        <f>AP42+AU42</f>
        <v>7900</v>
      </c>
      <c r="BA42" s="73"/>
      <c r="BB42" s="73"/>
      <c r="BC42" s="73"/>
      <c r="BD42" s="73">
        <f>AP42-AA42</f>
        <v>0</v>
      </c>
      <c r="BE42" s="73"/>
      <c r="BF42" s="73"/>
      <c r="BG42" s="73"/>
      <c r="BH42" s="73"/>
      <c r="BI42" s="73">
        <f>AU42-AF42</f>
        <v>0</v>
      </c>
      <c r="BJ42" s="73"/>
      <c r="BK42" s="73"/>
      <c r="BL42" s="73"/>
      <c r="BM42" s="73"/>
      <c r="BN42" s="73">
        <f>BD42+BI42</f>
        <v>0</v>
      </c>
      <c r="BO42" s="73"/>
      <c r="BP42" s="73"/>
      <c r="BQ42" s="73"/>
      <c r="CA42" s="1" t="s">
        <v>22</v>
      </c>
    </row>
    <row r="43" spans="1:80" ht="25.25" customHeight="1" x14ac:dyDescent="0.3">
      <c r="A43" s="64"/>
      <c r="B43" s="64"/>
      <c r="C43" s="76" t="s">
        <v>96</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7900</v>
      </c>
      <c r="AB44" s="113"/>
      <c r="AC44" s="113"/>
      <c r="AD44" s="113"/>
      <c r="AE44" s="113"/>
      <c r="AF44" s="113">
        <v>0</v>
      </c>
      <c r="AG44" s="113"/>
      <c r="AH44" s="113"/>
      <c r="AI44" s="113"/>
      <c r="AJ44" s="113"/>
      <c r="AK44" s="113">
        <f>AA44+AF44</f>
        <v>7900</v>
      </c>
      <c r="AL44" s="113"/>
      <c r="AM44" s="113"/>
      <c r="AN44" s="113"/>
      <c r="AO44" s="113"/>
      <c r="AP44" s="113">
        <v>7900</v>
      </c>
      <c r="AQ44" s="113"/>
      <c r="AR44" s="113"/>
      <c r="AS44" s="113"/>
      <c r="AT44" s="113"/>
      <c r="AU44" s="113">
        <v>0</v>
      </c>
      <c r="AV44" s="113"/>
      <c r="AW44" s="113"/>
      <c r="AX44" s="113"/>
      <c r="AY44" s="113"/>
      <c r="AZ44" s="113">
        <f>AP44+AU44</f>
        <v>7900</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ht="62" customHeight="1" x14ac:dyDescent="0.3">
      <c r="A52" s="123" t="s">
        <v>494</v>
      </c>
      <c r="B52" s="77"/>
      <c r="C52" s="77"/>
      <c r="D52" s="77"/>
      <c r="E52" s="77"/>
      <c r="F52" s="77"/>
      <c r="G52" s="77"/>
      <c r="H52" s="77"/>
      <c r="I52" s="77"/>
      <c r="J52" s="77"/>
      <c r="K52" s="77"/>
      <c r="L52" s="77"/>
      <c r="M52" s="77"/>
      <c r="N52" s="77"/>
      <c r="O52" s="77"/>
      <c r="P52" s="78"/>
      <c r="Q52" s="124">
        <v>7900</v>
      </c>
      <c r="R52" s="124"/>
      <c r="S52" s="124"/>
      <c r="T52" s="124"/>
      <c r="U52" s="124"/>
      <c r="V52" s="124">
        <v>0</v>
      </c>
      <c r="W52" s="124"/>
      <c r="X52" s="124"/>
      <c r="Y52" s="124"/>
      <c r="Z52" s="124"/>
      <c r="AA52" s="124">
        <f>Q52+V52</f>
        <v>7900</v>
      </c>
      <c r="AB52" s="124"/>
      <c r="AC52" s="124"/>
      <c r="AD52" s="124"/>
      <c r="AE52" s="124"/>
      <c r="AF52" s="124"/>
      <c r="AG52" s="124">
        <v>7900</v>
      </c>
      <c r="AH52" s="124"/>
      <c r="AI52" s="124"/>
      <c r="AJ52" s="124"/>
      <c r="AK52" s="124"/>
      <c r="AL52" s="124">
        <v>0</v>
      </c>
      <c r="AM52" s="124"/>
      <c r="AN52" s="124"/>
      <c r="AO52" s="124"/>
      <c r="AP52" s="124"/>
      <c r="AQ52" s="124">
        <f>AG52+AL52</f>
        <v>7900</v>
      </c>
      <c r="AR52" s="124"/>
      <c r="AS52" s="124"/>
      <c r="AT52" s="124"/>
      <c r="AU52" s="124"/>
      <c r="AV52" s="124"/>
      <c r="AW52" s="124">
        <f>AG52-Q52</f>
        <v>0</v>
      </c>
      <c r="AX52" s="124"/>
      <c r="AY52" s="124"/>
      <c r="AZ52" s="124"/>
      <c r="BA52" s="124"/>
      <c r="BB52" s="125">
        <f>AL52-V52</f>
        <v>0</v>
      </c>
      <c r="BC52" s="125"/>
      <c r="BD52" s="125"/>
      <c r="BE52" s="125"/>
      <c r="BF52" s="125"/>
      <c r="BG52" s="125">
        <f>AW52+BB52</f>
        <v>0</v>
      </c>
      <c r="BH52" s="125"/>
      <c r="BI52" s="125"/>
      <c r="BJ52" s="125"/>
      <c r="BK52" s="125"/>
      <c r="BL52" s="125"/>
      <c r="BM52" s="8"/>
      <c r="BN52" s="8"/>
      <c r="BO52" s="8"/>
      <c r="BP52" s="8"/>
      <c r="BQ52" s="8"/>
      <c r="CA52" s="1" t="s">
        <v>24</v>
      </c>
    </row>
    <row r="53" spans="1:80" ht="15.5" customHeight="1" x14ac:dyDescent="0.3">
      <c r="A53" s="123" t="s">
        <v>96</v>
      </c>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7"/>
      <c r="BM53" s="8"/>
      <c r="BN53" s="8"/>
      <c r="BO53" s="8"/>
      <c r="BP53" s="8"/>
      <c r="BQ53" s="8"/>
      <c r="CB53" s="1" t="s">
        <v>144</v>
      </c>
    </row>
    <row r="54" spans="1:80" s="31" customFormat="1" ht="14" x14ac:dyDescent="0.3">
      <c r="A54" s="128" t="s">
        <v>85</v>
      </c>
      <c r="B54" s="111"/>
      <c r="C54" s="111"/>
      <c r="D54" s="111"/>
      <c r="E54" s="111"/>
      <c r="F54" s="111"/>
      <c r="G54" s="111"/>
      <c r="H54" s="111"/>
      <c r="I54" s="111"/>
      <c r="J54" s="111"/>
      <c r="K54" s="111"/>
      <c r="L54" s="111"/>
      <c r="M54" s="111"/>
      <c r="N54" s="111"/>
      <c r="O54" s="111"/>
      <c r="P54" s="112"/>
      <c r="Q54" s="88">
        <v>7900</v>
      </c>
      <c r="R54" s="88"/>
      <c r="S54" s="88"/>
      <c r="T54" s="88"/>
      <c r="U54" s="88"/>
      <c r="V54" s="88">
        <v>0</v>
      </c>
      <c r="W54" s="88"/>
      <c r="X54" s="88"/>
      <c r="Y54" s="88"/>
      <c r="Z54" s="88"/>
      <c r="AA54" s="88">
        <f>Q54+V54</f>
        <v>7900</v>
      </c>
      <c r="AB54" s="88"/>
      <c r="AC54" s="88"/>
      <c r="AD54" s="88"/>
      <c r="AE54" s="88"/>
      <c r="AF54" s="88"/>
      <c r="AG54" s="88">
        <v>7900</v>
      </c>
      <c r="AH54" s="88"/>
      <c r="AI54" s="88"/>
      <c r="AJ54" s="88"/>
      <c r="AK54" s="88"/>
      <c r="AL54" s="88">
        <v>0</v>
      </c>
      <c r="AM54" s="88"/>
      <c r="AN54" s="88"/>
      <c r="AO54" s="88"/>
      <c r="AP54" s="88"/>
      <c r="AQ54" s="88">
        <f>AG54+AL54</f>
        <v>7900</v>
      </c>
      <c r="AR54" s="88"/>
      <c r="AS54" s="88"/>
      <c r="AT54" s="88"/>
      <c r="AU54" s="88"/>
      <c r="AV54" s="88"/>
      <c r="AW54" s="88">
        <f>AG54-Q54</f>
        <v>0</v>
      </c>
      <c r="AX54" s="88"/>
      <c r="AY54" s="88"/>
      <c r="AZ54" s="88"/>
      <c r="BA54" s="88"/>
      <c r="BB54" s="89">
        <f>AL54-V54</f>
        <v>0</v>
      </c>
      <c r="BC54" s="89"/>
      <c r="BD54" s="89"/>
      <c r="BE54" s="89"/>
      <c r="BF54" s="89"/>
      <c r="BG54" s="89">
        <f>AW54+BB54</f>
        <v>0</v>
      </c>
      <c r="BH54" s="89"/>
      <c r="BI54" s="89"/>
      <c r="BJ54" s="89"/>
      <c r="BK54" s="89"/>
      <c r="BL54" s="89"/>
      <c r="BM54" s="32"/>
      <c r="BN54" s="32"/>
      <c r="BO54" s="32"/>
      <c r="BP54" s="32"/>
      <c r="BQ54" s="32"/>
    </row>
    <row r="56" spans="1:80" ht="15.75" customHeight="1" x14ac:dyDescent="0.3">
      <c r="A56" s="50" t="s">
        <v>48</v>
      </c>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row>
    <row r="58" spans="1:80" ht="45" customHeight="1" x14ac:dyDescent="0.3">
      <c r="A58" s="90" t="s">
        <v>7</v>
      </c>
      <c r="B58" s="91"/>
      <c r="C58" s="90" t="s">
        <v>6</v>
      </c>
      <c r="D58" s="94"/>
      <c r="E58" s="94"/>
      <c r="F58" s="94"/>
      <c r="G58" s="94"/>
      <c r="H58" s="94"/>
      <c r="I58" s="91"/>
      <c r="J58" s="90" t="s">
        <v>5</v>
      </c>
      <c r="K58" s="94"/>
      <c r="L58" s="94"/>
      <c r="M58" s="94"/>
      <c r="N58" s="91"/>
      <c r="O58" s="90" t="s">
        <v>4</v>
      </c>
      <c r="P58" s="94"/>
      <c r="Q58" s="94"/>
      <c r="R58" s="94"/>
      <c r="S58" s="94"/>
      <c r="T58" s="94"/>
      <c r="U58" s="94"/>
      <c r="V58" s="94"/>
      <c r="W58" s="94"/>
      <c r="X58" s="91"/>
      <c r="Y58" s="64" t="s">
        <v>27</v>
      </c>
      <c r="Z58" s="64"/>
      <c r="AA58" s="64"/>
      <c r="AB58" s="64"/>
      <c r="AC58" s="64"/>
      <c r="AD58" s="64"/>
      <c r="AE58" s="64"/>
      <c r="AF58" s="64"/>
      <c r="AG58" s="64"/>
      <c r="AH58" s="64"/>
      <c r="AI58" s="64"/>
      <c r="AJ58" s="64"/>
      <c r="AK58" s="64"/>
      <c r="AL58" s="64"/>
      <c r="AM58" s="64"/>
      <c r="AN58" s="64" t="s">
        <v>50</v>
      </c>
      <c r="AO58" s="64"/>
      <c r="AP58" s="64"/>
      <c r="AQ58" s="64"/>
      <c r="AR58" s="64"/>
      <c r="AS58" s="64"/>
      <c r="AT58" s="64"/>
      <c r="AU58" s="64"/>
      <c r="AV58" s="64"/>
      <c r="AW58" s="64"/>
      <c r="AX58" s="64"/>
      <c r="AY58" s="64"/>
      <c r="AZ58" s="64"/>
      <c r="BA58" s="64"/>
      <c r="BB58" s="64"/>
      <c r="BC58" s="96" t="s">
        <v>0</v>
      </c>
      <c r="BD58" s="96"/>
      <c r="BE58" s="96"/>
      <c r="BF58" s="96"/>
      <c r="BG58" s="96"/>
      <c r="BH58" s="96"/>
      <c r="BI58" s="96"/>
      <c r="BJ58" s="96"/>
      <c r="BK58" s="96"/>
      <c r="BL58" s="96"/>
      <c r="BM58" s="96"/>
      <c r="BN58" s="96"/>
      <c r="BO58" s="96"/>
      <c r="BP58" s="96"/>
      <c r="BQ58" s="96"/>
      <c r="BR58" s="10"/>
      <c r="BS58" s="10"/>
      <c r="BT58" s="10"/>
      <c r="BU58" s="10"/>
      <c r="BV58" s="10"/>
      <c r="BW58" s="10"/>
      <c r="BX58" s="10"/>
      <c r="BY58" s="10"/>
      <c r="BZ58" s="9"/>
    </row>
    <row r="59" spans="1:80" ht="32.25" customHeight="1" x14ac:dyDescent="0.3">
      <c r="A59" s="92"/>
      <c r="B59" s="93"/>
      <c r="C59" s="92"/>
      <c r="D59" s="95"/>
      <c r="E59" s="95"/>
      <c r="F59" s="95"/>
      <c r="G59" s="95"/>
      <c r="H59" s="95"/>
      <c r="I59" s="93"/>
      <c r="J59" s="92"/>
      <c r="K59" s="95"/>
      <c r="L59" s="95"/>
      <c r="M59" s="95"/>
      <c r="N59" s="93"/>
      <c r="O59" s="92"/>
      <c r="P59" s="95"/>
      <c r="Q59" s="95"/>
      <c r="R59" s="95"/>
      <c r="S59" s="95"/>
      <c r="T59" s="95"/>
      <c r="U59" s="95"/>
      <c r="V59" s="95"/>
      <c r="W59" s="95"/>
      <c r="X59" s="93"/>
      <c r="Y59" s="79" t="s">
        <v>2</v>
      </c>
      <c r="Z59" s="80"/>
      <c r="AA59" s="80"/>
      <c r="AB59" s="80"/>
      <c r="AC59" s="81"/>
      <c r="AD59" s="79" t="s">
        <v>1</v>
      </c>
      <c r="AE59" s="80"/>
      <c r="AF59" s="80"/>
      <c r="AG59" s="80"/>
      <c r="AH59" s="81"/>
      <c r="AI59" s="64" t="s">
        <v>28</v>
      </c>
      <c r="AJ59" s="64"/>
      <c r="AK59" s="64"/>
      <c r="AL59" s="64"/>
      <c r="AM59" s="64"/>
      <c r="AN59" s="64" t="s">
        <v>2</v>
      </c>
      <c r="AO59" s="64"/>
      <c r="AP59" s="64"/>
      <c r="AQ59" s="64"/>
      <c r="AR59" s="64"/>
      <c r="AS59" s="64" t="s">
        <v>1</v>
      </c>
      <c r="AT59" s="64"/>
      <c r="AU59" s="64"/>
      <c r="AV59" s="64"/>
      <c r="AW59" s="64"/>
      <c r="AX59" s="64" t="s">
        <v>28</v>
      </c>
      <c r="AY59" s="64"/>
      <c r="AZ59" s="64"/>
      <c r="BA59" s="64"/>
      <c r="BB59" s="64"/>
      <c r="BC59" s="64" t="s">
        <v>2</v>
      </c>
      <c r="BD59" s="64"/>
      <c r="BE59" s="64"/>
      <c r="BF59" s="64"/>
      <c r="BG59" s="64"/>
      <c r="BH59" s="64" t="s">
        <v>1</v>
      </c>
      <c r="BI59" s="64"/>
      <c r="BJ59" s="64"/>
      <c r="BK59" s="64"/>
      <c r="BL59" s="64"/>
      <c r="BM59" s="64" t="s">
        <v>28</v>
      </c>
      <c r="BN59" s="64"/>
      <c r="BO59" s="64"/>
      <c r="BP59" s="64"/>
      <c r="BQ59" s="64"/>
      <c r="BR59" s="2"/>
      <c r="BS59" s="2"/>
      <c r="BT59" s="2"/>
      <c r="BU59" s="2"/>
      <c r="BV59" s="2"/>
      <c r="BW59" s="2"/>
      <c r="BX59" s="2"/>
      <c r="BY59" s="2"/>
      <c r="BZ59" s="9"/>
    </row>
    <row r="60" spans="1:80" ht="16" customHeight="1" x14ac:dyDescent="0.3">
      <c r="A60" s="64">
        <v>1</v>
      </c>
      <c r="B60" s="64"/>
      <c r="C60" s="64">
        <v>2</v>
      </c>
      <c r="D60" s="64"/>
      <c r="E60" s="64"/>
      <c r="F60" s="64"/>
      <c r="G60" s="64"/>
      <c r="H60" s="64"/>
      <c r="I60" s="64"/>
      <c r="J60" s="64">
        <v>3</v>
      </c>
      <c r="K60" s="64"/>
      <c r="L60" s="64"/>
      <c r="M60" s="64"/>
      <c r="N60" s="64"/>
      <c r="O60" s="64">
        <v>4</v>
      </c>
      <c r="P60" s="64"/>
      <c r="Q60" s="64"/>
      <c r="R60" s="64"/>
      <c r="S60" s="64"/>
      <c r="T60" s="64"/>
      <c r="U60" s="64"/>
      <c r="V60" s="64"/>
      <c r="W60" s="64"/>
      <c r="X60" s="64"/>
      <c r="Y60" s="64">
        <v>5</v>
      </c>
      <c r="Z60" s="64"/>
      <c r="AA60" s="64"/>
      <c r="AB60" s="64"/>
      <c r="AC60" s="64"/>
      <c r="AD60" s="64">
        <v>6</v>
      </c>
      <c r="AE60" s="64"/>
      <c r="AF60" s="64"/>
      <c r="AG60" s="64"/>
      <c r="AH60" s="64"/>
      <c r="AI60" s="64">
        <v>7</v>
      </c>
      <c r="AJ60" s="64"/>
      <c r="AK60" s="64"/>
      <c r="AL60" s="64"/>
      <c r="AM60" s="64"/>
      <c r="AN60" s="79">
        <v>8</v>
      </c>
      <c r="AO60" s="80"/>
      <c r="AP60" s="80"/>
      <c r="AQ60" s="80"/>
      <c r="AR60" s="81"/>
      <c r="AS60" s="79">
        <v>9</v>
      </c>
      <c r="AT60" s="80"/>
      <c r="AU60" s="80"/>
      <c r="AV60" s="80"/>
      <c r="AW60" s="81"/>
      <c r="AX60" s="79">
        <v>10</v>
      </c>
      <c r="AY60" s="80"/>
      <c r="AZ60" s="80"/>
      <c r="BA60" s="80"/>
      <c r="BB60" s="81"/>
      <c r="BC60" s="79">
        <v>11</v>
      </c>
      <c r="BD60" s="80"/>
      <c r="BE60" s="80"/>
      <c r="BF60" s="80"/>
      <c r="BG60" s="81"/>
      <c r="BH60" s="79">
        <v>12</v>
      </c>
      <c r="BI60" s="80"/>
      <c r="BJ60" s="80"/>
      <c r="BK60" s="80"/>
      <c r="BL60" s="81"/>
      <c r="BM60" s="79">
        <v>13</v>
      </c>
      <c r="BN60" s="80"/>
      <c r="BO60" s="80"/>
      <c r="BP60" s="80"/>
      <c r="BQ60" s="81"/>
      <c r="BR60" s="2"/>
      <c r="BS60" s="2"/>
      <c r="BT60" s="2"/>
      <c r="BU60" s="2"/>
      <c r="BV60" s="2"/>
      <c r="BW60" s="2"/>
      <c r="BX60" s="2"/>
      <c r="BY60" s="2"/>
      <c r="BZ60" s="9"/>
    </row>
    <row r="61" spans="1:80" ht="12.75" hidden="1" customHeight="1" x14ac:dyDescent="0.3">
      <c r="A61" s="56" t="s">
        <v>39</v>
      </c>
      <c r="B61" s="56"/>
      <c r="C61" s="57" t="s">
        <v>16</v>
      </c>
      <c r="D61" s="58"/>
      <c r="E61" s="58"/>
      <c r="F61" s="58"/>
      <c r="G61" s="58"/>
      <c r="H61" s="58"/>
      <c r="I61" s="59"/>
      <c r="J61" s="56" t="s">
        <v>17</v>
      </c>
      <c r="K61" s="56"/>
      <c r="L61" s="56"/>
      <c r="M61" s="56"/>
      <c r="N61" s="56"/>
      <c r="O61" s="83" t="s">
        <v>40</v>
      </c>
      <c r="P61" s="83"/>
      <c r="Q61" s="83"/>
      <c r="R61" s="83"/>
      <c r="S61" s="83"/>
      <c r="T61" s="83"/>
      <c r="U61" s="83"/>
      <c r="V61" s="83"/>
      <c r="W61" s="83"/>
      <c r="X61" s="57"/>
      <c r="Y61" s="71" t="s">
        <v>12</v>
      </c>
      <c r="Z61" s="71"/>
      <c r="AA61" s="71"/>
      <c r="AB61" s="71"/>
      <c r="AC61" s="71"/>
      <c r="AD61" s="71" t="s">
        <v>32</v>
      </c>
      <c r="AE61" s="71"/>
      <c r="AF61" s="71"/>
      <c r="AG61" s="71"/>
      <c r="AH61" s="71"/>
      <c r="AI61" s="71" t="s">
        <v>18</v>
      </c>
      <c r="AJ61" s="71"/>
      <c r="AK61" s="71"/>
      <c r="AL61" s="71"/>
      <c r="AM61" s="71"/>
      <c r="AN61" s="71" t="s">
        <v>33</v>
      </c>
      <c r="AO61" s="71"/>
      <c r="AP61" s="71"/>
      <c r="AQ61" s="71"/>
      <c r="AR61" s="71"/>
      <c r="AS61" s="71" t="s">
        <v>13</v>
      </c>
      <c r="AT61" s="71"/>
      <c r="AU61" s="71"/>
      <c r="AV61" s="71"/>
      <c r="AW61" s="71"/>
      <c r="AX61" s="71" t="s">
        <v>18</v>
      </c>
      <c r="AY61" s="71"/>
      <c r="AZ61" s="71"/>
      <c r="BA61" s="71"/>
      <c r="BB61" s="71"/>
      <c r="BC61" s="71" t="s">
        <v>35</v>
      </c>
      <c r="BD61" s="71"/>
      <c r="BE61" s="71"/>
      <c r="BF61" s="71"/>
      <c r="BG61" s="71"/>
      <c r="BH61" s="71" t="s">
        <v>35</v>
      </c>
      <c r="BI61" s="71"/>
      <c r="BJ61" s="71"/>
      <c r="BK61" s="71"/>
      <c r="BL61" s="71"/>
      <c r="BM61" s="97" t="s">
        <v>18</v>
      </c>
      <c r="BN61" s="97"/>
      <c r="BO61" s="97"/>
      <c r="BP61" s="97"/>
      <c r="BQ61" s="97"/>
      <c r="BR61" s="12"/>
      <c r="BS61" s="12"/>
      <c r="BT61" s="9"/>
      <c r="BU61" s="9"/>
      <c r="BV61" s="9"/>
      <c r="BW61" s="9"/>
      <c r="BX61" s="9"/>
      <c r="BY61" s="9"/>
      <c r="BZ61" s="9"/>
      <c r="CA61" s="1" t="s">
        <v>25</v>
      </c>
    </row>
    <row r="62" spans="1:80" s="31" customFormat="1" ht="15" x14ac:dyDescent="0.3">
      <c r="A62" s="98">
        <v>0</v>
      </c>
      <c r="B62" s="98"/>
      <c r="C62" s="99" t="s">
        <v>86</v>
      </c>
      <c r="D62" s="99"/>
      <c r="E62" s="99"/>
      <c r="F62" s="99"/>
      <c r="G62" s="99"/>
      <c r="H62" s="99"/>
      <c r="I62" s="99"/>
      <c r="J62" s="99" t="s">
        <v>87</v>
      </c>
      <c r="K62" s="99"/>
      <c r="L62" s="99"/>
      <c r="M62" s="99"/>
      <c r="N62" s="99"/>
      <c r="O62" s="99" t="s">
        <v>87</v>
      </c>
      <c r="P62" s="99"/>
      <c r="Q62" s="99"/>
      <c r="R62" s="99"/>
      <c r="S62" s="99"/>
      <c r="T62" s="99"/>
      <c r="U62" s="99"/>
      <c r="V62" s="99"/>
      <c r="W62" s="99"/>
      <c r="X62" s="99"/>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1"/>
      <c r="AY62" s="101"/>
      <c r="AZ62" s="101"/>
      <c r="BA62" s="101"/>
      <c r="BB62" s="101"/>
      <c r="BC62" s="101"/>
      <c r="BD62" s="101"/>
      <c r="BE62" s="101"/>
      <c r="BF62" s="101"/>
      <c r="BG62" s="101"/>
      <c r="BH62" s="101"/>
      <c r="BI62" s="101"/>
      <c r="BJ62" s="101"/>
      <c r="BK62" s="101"/>
      <c r="BL62" s="101"/>
      <c r="BM62" s="101"/>
      <c r="BN62" s="101"/>
      <c r="BO62" s="101"/>
      <c r="BP62" s="101"/>
      <c r="BQ62" s="101"/>
      <c r="BR62" s="33"/>
      <c r="BS62" s="33"/>
      <c r="BT62" s="33"/>
      <c r="BU62" s="33"/>
      <c r="BV62" s="33"/>
      <c r="BW62" s="33"/>
      <c r="BX62" s="33"/>
      <c r="BY62" s="33"/>
      <c r="BZ62" s="34"/>
      <c r="CA62" s="31" t="s">
        <v>26</v>
      </c>
    </row>
    <row r="63" spans="1:80" ht="106.25" customHeight="1" x14ac:dyDescent="0.3">
      <c r="A63" s="64">
        <v>1</v>
      </c>
      <c r="B63" s="64"/>
      <c r="C63" s="116" t="s">
        <v>495</v>
      </c>
      <c r="D63" s="77"/>
      <c r="E63" s="77"/>
      <c r="F63" s="77"/>
      <c r="G63" s="77"/>
      <c r="H63" s="77"/>
      <c r="I63" s="78"/>
      <c r="J63" s="117" t="s">
        <v>98</v>
      </c>
      <c r="K63" s="117"/>
      <c r="L63" s="117"/>
      <c r="M63" s="117"/>
      <c r="N63" s="117"/>
      <c r="O63" s="116" t="s">
        <v>496</v>
      </c>
      <c r="P63" s="77"/>
      <c r="Q63" s="77"/>
      <c r="R63" s="77"/>
      <c r="S63" s="77"/>
      <c r="T63" s="77"/>
      <c r="U63" s="77"/>
      <c r="V63" s="77"/>
      <c r="W63" s="77"/>
      <c r="X63" s="78"/>
      <c r="Y63" s="104">
        <v>3</v>
      </c>
      <c r="Z63" s="104"/>
      <c r="AA63" s="104"/>
      <c r="AB63" s="104"/>
      <c r="AC63" s="104"/>
      <c r="AD63" s="104">
        <v>0</v>
      </c>
      <c r="AE63" s="104"/>
      <c r="AF63" s="104"/>
      <c r="AG63" s="104"/>
      <c r="AH63" s="104"/>
      <c r="AI63" s="104">
        <f>Y63+AD63</f>
        <v>3</v>
      </c>
      <c r="AJ63" s="104"/>
      <c r="AK63" s="104"/>
      <c r="AL63" s="104"/>
      <c r="AM63" s="104"/>
      <c r="AN63" s="104">
        <v>3</v>
      </c>
      <c r="AO63" s="104"/>
      <c r="AP63" s="104"/>
      <c r="AQ63" s="104"/>
      <c r="AR63" s="104"/>
      <c r="AS63" s="104">
        <v>0</v>
      </c>
      <c r="AT63" s="104"/>
      <c r="AU63" s="104"/>
      <c r="AV63" s="104"/>
      <c r="AW63" s="104"/>
      <c r="AX63" s="105">
        <f>AN63+AS63</f>
        <v>3</v>
      </c>
      <c r="AY63" s="105"/>
      <c r="AZ63" s="105"/>
      <c r="BA63" s="105"/>
      <c r="BB63" s="105"/>
      <c r="BC63" s="105">
        <f>AN63-Y63</f>
        <v>0</v>
      </c>
      <c r="BD63" s="105"/>
      <c r="BE63" s="105"/>
      <c r="BF63" s="105"/>
      <c r="BG63" s="105"/>
      <c r="BH63" s="105">
        <f>AS63-AD63</f>
        <v>0</v>
      </c>
      <c r="BI63" s="105"/>
      <c r="BJ63" s="105"/>
      <c r="BK63" s="105"/>
      <c r="BL63" s="105"/>
      <c r="BM63" s="105">
        <f>BC63+BH63</f>
        <v>0</v>
      </c>
      <c r="BN63" s="105"/>
      <c r="BO63" s="105"/>
      <c r="BP63" s="105"/>
      <c r="BQ63" s="105"/>
      <c r="BR63" s="11"/>
      <c r="BS63" s="11"/>
      <c r="BT63" s="11"/>
      <c r="BU63" s="11"/>
      <c r="BV63" s="11"/>
      <c r="BW63" s="11"/>
      <c r="BX63" s="11"/>
      <c r="BY63" s="11"/>
      <c r="BZ63" s="9"/>
    </row>
    <row r="64" spans="1:80" ht="15.5" customHeight="1" x14ac:dyDescent="0.3">
      <c r="A64" s="64"/>
      <c r="B64" s="64"/>
      <c r="C64" s="118" t="s">
        <v>96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11"/>
      <c r="BS64" s="11"/>
      <c r="BT64" s="11"/>
      <c r="BU64" s="11"/>
      <c r="BV64" s="11"/>
      <c r="BW64" s="11"/>
      <c r="BX64" s="11"/>
      <c r="BY64" s="11"/>
      <c r="BZ64" s="9"/>
      <c r="CB64" s="1" t="s">
        <v>145</v>
      </c>
    </row>
    <row r="65" spans="1:80" s="31" customFormat="1" ht="15" x14ac:dyDescent="0.3">
      <c r="A65" s="98">
        <v>0</v>
      </c>
      <c r="B65" s="98"/>
      <c r="C65" s="120" t="s">
        <v>102</v>
      </c>
      <c r="D65" s="111"/>
      <c r="E65" s="111"/>
      <c r="F65" s="111"/>
      <c r="G65" s="111"/>
      <c r="H65" s="111"/>
      <c r="I65" s="112"/>
      <c r="J65" s="99" t="s">
        <v>87</v>
      </c>
      <c r="K65" s="99"/>
      <c r="L65" s="99"/>
      <c r="M65" s="99"/>
      <c r="N65" s="99"/>
      <c r="O65" s="119" t="s">
        <v>87</v>
      </c>
      <c r="P65" s="111"/>
      <c r="Q65" s="111"/>
      <c r="R65" s="111"/>
      <c r="S65" s="111"/>
      <c r="T65" s="111"/>
      <c r="U65" s="111"/>
      <c r="V65" s="111"/>
      <c r="W65" s="111"/>
      <c r="X65" s="112"/>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1"/>
      <c r="AY65" s="101"/>
      <c r="AZ65" s="101"/>
      <c r="BA65" s="101"/>
      <c r="BB65" s="101"/>
      <c r="BC65" s="101"/>
      <c r="BD65" s="101"/>
      <c r="BE65" s="101"/>
      <c r="BF65" s="101"/>
      <c r="BG65" s="101"/>
      <c r="BH65" s="101"/>
      <c r="BI65" s="101"/>
      <c r="BJ65" s="101"/>
      <c r="BK65" s="101"/>
      <c r="BL65" s="101"/>
      <c r="BM65" s="101"/>
      <c r="BN65" s="101"/>
      <c r="BO65" s="101"/>
      <c r="BP65" s="101"/>
      <c r="BQ65" s="101"/>
      <c r="BR65" s="33"/>
      <c r="BS65" s="33"/>
      <c r="BT65" s="33"/>
      <c r="BU65" s="33"/>
      <c r="BV65" s="33"/>
      <c r="BW65" s="33"/>
      <c r="BX65" s="33"/>
      <c r="BY65" s="33"/>
      <c r="BZ65" s="34"/>
    </row>
    <row r="66" spans="1:80" ht="52" customHeight="1" x14ac:dyDescent="0.3">
      <c r="A66" s="64">
        <v>2</v>
      </c>
      <c r="B66" s="64"/>
      <c r="C66" s="118" t="s">
        <v>497</v>
      </c>
      <c r="D66" s="77"/>
      <c r="E66" s="77"/>
      <c r="F66" s="77"/>
      <c r="G66" s="77"/>
      <c r="H66" s="77"/>
      <c r="I66" s="78"/>
      <c r="J66" s="117" t="s">
        <v>429</v>
      </c>
      <c r="K66" s="117"/>
      <c r="L66" s="117"/>
      <c r="M66" s="117"/>
      <c r="N66" s="117"/>
      <c r="O66" s="116" t="s">
        <v>455</v>
      </c>
      <c r="P66" s="77"/>
      <c r="Q66" s="77"/>
      <c r="R66" s="77"/>
      <c r="S66" s="77"/>
      <c r="T66" s="77"/>
      <c r="U66" s="77"/>
      <c r="V66" s="77"/>
      <c r="W66" s="77"/>
      <c r="X66" s="78"/>
      <c r="Y66" s="104">
        <v>520</v>
      </c>
      <c r="Z66" s="104"/>
      <c r="AA66" s="104"/>
      <c r="AB66" s="104"/>
      <c r="AC66" s="104"/>
      <c r="AD66" s="104">
        <v>0</v>
      </c>
      <c r="AE66" s="104"/>
      <c r="AF66" s="104"/>
      <c r="AG66" s="104"/>
      <c r="AH66" s="104"/>
      <c r="AI66" s="104">
        <f>Y66+AD66</f>
        <v>520</v>
      </c>
      <c r="AJ66" s="104"/>
      <c r="AK66" s="104"/>
      <c r="AL66" s="104"/>
      <c r="AM66" s="104"/>
      <c r="AN66" s="104">
        <v>520</v>
      </c>
      <c r="AO66" s="104"/>
      <c r="AP66" s="104"/>
      <c r="AQ66" s="104"/>
      <c r="AR66" s="104"/>
      <c r="AS66" s="104">
        <v>0</v>
      </c>
      <c r="AT66" s="104"/>
      <c r="AU66" s="104"/>
      <c r="AV66" s="104"/>
      <c r="AW66" s="104"/>
      <c r="AX66" s="105">
        <f>AN66+AS66</f>
        <v>520</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80" ht="15.5" customHeight="1" x14ac:dyDescent="0.3">
      <c r="A67" s="64"/>
      <c r="B67" s="64"/>
      <c r="C67" s="118" t="s">
        <v>96</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155</v>
      </c>
    </row>
    <row r="68" spans="1:80" ht="26" customHeight="1" x14ac:dyDescent="0.3">
      <c r="A68" s="64">
        <v>3</v>
      </c>
      <c r="B68" s="64"/>
      <c r="C68" s="118" t="s">
        <v>498</v>
      </c>
      <c r="D68" s="77"/>
      <c r="E68" s="77"/>
      <c r="F68" s="77"/>
      <c r="G68" s="77"/>
      <c r="H68" s="77"/>
      <c r="I68" s="78"/>
      <c r="J68" s="117" t="s">
        <v>429</v>
      </c>
      <c r="K68" s="117"/>
      <c r="L68" s="117"/>
      <c r="M68" s="117"/>
      <c r="N68" s="117"/>
      <c r="O68" s="116" t="s">
        <v>455</v>
      </c>
      <c r="P68" s="77"/>
      <c r="Q68" s="77"/>
      <c r="R68" s="77"/>
      <c r="S68" s="77"/>
      <c r="T68" s="77"/>
      <c r="U68" s="77"/>
      <c r="V68" s="77"/>
      <c r="W68" s="77"/>
      <c r="X68" s="78"/>
      <c r="Y68" s="104">
        <v>290</v>
      </c>
      <c r="Z68" s="104"/>
      <c r="AA68" s="104"/>
      <c r="AB68" s="104"/>
      <c r="AC68" s="104"/>
      <c r="AD68" s="104">
        <v>0</v>
      </c>
      <c r="AE68" s="104"/>
      <c r="AF68" s="104"/>
      <c r="AG68" s="104"/>
      <c r="AH68" s="104"/>
      <c r="AI68" s="104">
        <f>Y68+AD68</f>
        <v>290</v>
      </c>
      <c r="AJ68" s="104"/>
      <c r="AK68" s="104"/>
      <c r="AL68" s="104"/>
      <c r="AM68" s="104"/>
      <c r="AN68" s="104">
        <v>290</v>
      </c>
      <c r="AO68" s="104"/>
      <c r="AP68" s="104"/>
      <c r="AQ68" s="104"/>
      <c r="AR68" s="104"/>
      <c r="AS68" s="104">
        <v>0</v>
      </c>
      <c r="AT68" s="104"/>
      <c r="AU68" s="104"/>
      <c r="AV68" s="104"/>
      <c r="AW68" s="104"/>
      <c r="AX68" s="105">
        <f>AN68+AS68</f>
        <v>290</v>
      </c>
      <c r="AY68" s="105"/>
      <c r="AZ68" s="105"/>
      <c r="BA68" s="105"/>
      <c r="BB68" s="105"/>
      <c r="BC68" s="105">
        <f>AN68-Y68</f>
        <v>0</v>
      </c>
      <c r="BD68" s="105"/>
      <c r="BE68" s="105"/>
      <c r="BF68" s="105"/>
      <c r="BG68" s="105"/>
      <c r="BH68" s="105">
        <f>AS68-AD68</f>
        <v>0</v>
      </c>
      <c r="BI68" s="105"/>
      <c r="BJ68" s="105"/>
      <c r="BK68" s="105"/>
      <c r="BL68" s="105"/>
      <c r="BM68" s="105">
        <f>BC68+BH68</f>
        <v>0</v>
      </c>
      <c r="BN68" s="105"/>
      <c r="BO68" s="105"/>
      <c r="BP68" s="105"/>
      <c r="BQ68" s="105"/>
      <c r="BR68" s="11"/>
      <c r="BS68" s="11"/>
      <c r="BT68" s="11"/>
      <c r="BU68" s="11"/>
      <c r="BV68" s="11"/>
      <c r="BW68" s="11"/>
      <c r="BX68" s="11"/>
      <c r="BY68" s="11"/>
      <c r="BZ68" s="9"/>
    </row>
    <row r="69" spans="1:80" ht="15.5" customHeight="1" x14ac:dyDescent="0.3">
      <c r="A69" s="64"/>
      <c r="B69" s="64"/>
      <c r="C69" s="118" t="s">
        <v>96</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2"/>
      <c r="BR69" s="11"/>
      <c r="BS69" s="11"/>
      <c r="BT69" s="11"/>
      <c r="BU69" s="11"/>
      <c r="BV69" s="11"/>
      <c r="BW69" s="11"/>
      <c r="BX69" s="11"/>
      <c r="BY69" s="11"/>
      <c r="BZ69" s="9"/>
      <c r="CB69" s="1" t="s">
        <v>152</v>
      </c>
    </row>
    <row r="70" spans="1:80" s="31" customFormat="1" ht="15" x14ac:dyDescent="0.3">
      <c r="A70" s="98">
        <v>0</v>
      </c>
      <c r="B70" s="98"/>
      <c r="C70" s="120" t="s">
        <v>109</v>
      </c>
      <c r="D70" s="111"/>
      <c r="E70" s="111"/>
      <c r="F70" s="111"/>
      <c r="G70" s="111"/>
      <c r="H70" s="111"/>
      <c r="I70" s="112"/>
      <c r="J70" s="99" t="s">
        <v>87</v>
      </c>
      <c r="K70" s="99"/>
      <c r="L70" s="99"/>
      <c r="M70" s="99"/>
      <c r="N70" s="99"/>
      <c r="O70" s="119" t="s">
        <v>87</v>
      </c>
      <c r="P70" s="111"/>
      <c r="Q70" s="111"/>
      <c r="R70" s="111"/>
      <c r="S70" s="111"/>
      <c r="T70" s="111"/>
      <c r="U70" s="111"/>
      <c r="V70" s="111"/>
      <c r="W70" s="111"/>
      <c r="X70" s="112"/>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AY70" s="101"/>
      <c r="AZ70" s="101"/>
      <c r="BA70" s="101"/>
      <c r="BB70" s="101"/>
      <c r="BC70" s="101"/>
      <c r="BD70" s="101"/>
      <c r="BE70" s="101"/>
      <c r="BF70" s="101"/>
      <c r="BG70" s="101"/>
      <c r="BH70" s="101"/>
      <c r="BI70" s="101"/>
      <c r="BJ70" s="101"/>
      <c r="BK70" s="101"/>
      <c r="BL70" s="101"/>
      <c r="BM70" s="101"/>
      <c r="BN70" s="101"/>
      <c r="BO70" s="101"/>
      <c r="BP70" s="101"/>
      <c r="BQ70" s="101"/>
      <c r="BR70" s="33"/>
      <c r="BS70" s="33"/>
      <c r="BT70" s="33"/>
      <c r="BU70" s="33"/>
      <c r="BV70" s="33"/>
      <c r="BW70" s="33"/>
      <c r="BX70" s="33"/>
      <c r="BY70" s="33"/>
      <c r="BZ70" s="34"/>
    </row>
    <row r="71" spans="1:80" ht="65" customHeight="1" x14ac:dyDescent="0.3">
      <c r="A71" s="64">
        <v>4</v>
      </c>
      <c r="B71" s="64"/>
      <c r="C71" s="118" t="s">
        <v>499</v>
      </c>
      <c r="D71" s="77"/>
      <c r="E71" s="77"/>
      <c r="F71" s="77"/>
      <c r="G71" s="77"/>
      <c r="H71" s="77"/>
      <c r="I71" s="78"/>
      <c r="J71" s="117" t="s">
        <v>89</v>
      </c>
      <c r="K71" s="117"/>
      <c r="L71" s="117"/>
      <c r="M71" s="117"/>
      <c r="N71" s="117"/>
      <c r="O71" s="116" t="s">
        <v>500</v>
      </c>
      <c r="P71" s="77"/>
      <c r="Q71" s="77"/>
      <c r="R71" s="77"/>
      <c r="S71" s="77"/>
      <c r="T71" s="77"/>
      <c r="U71" s="77"/>
      <c r="V71" s="77"/>
      <c r="W71" s="77"/>
      <c r="X71" s="78"/>
      <c r="Y71" s="104">
        <v>2633.33</v>
      </c>
      <c r="Z71" s="104"/>
      <c r="AA71" s="104"/>
      <c r="AB71" s="104"/>
      <c r="AC71" s="104"/>
      <c r="AD71" s="104">
        <v>0</v>
      </c>
      <c r="AE71" s="104"/>
      <c r="AF71" s="104"/>
      <c r="AG71" s="104"/>
      <c r="AH71" s="104"/>
      <c r="AI71" s="104">
        <f>Y71+AD71</f>
        <v>2633.33</v>
      </c>
      <c r="AJ71" s="104"/>
      <c r="AK71" s="104"/>
      <c r="AL71" s="104"/>
      <c r="AM71" s="104"/>
      <c r="AN71" s="104">
        <v>2633.33</v>
      </c>
      <c r="AO71" s="104"/>
      <c r="AP71" s="104"/>
      <c r="AQ71" s="104"/>
      <c r="AR71" s="104"/>
      <c r="AS71" s="104">
        <v>0</v>
      </c>
      <c r="AT71" s="104"/>
      <c r="AU71" s="104"/>
      <c r="AV71" s="104"/>
      <c r="AW71" s="104"/>
      <c r="AX71" s="105">
        <f>AN71+AS71</f>
        <v>2633.33</v>
      </c>
      <c r="AY71" s="105"/>
      <c r="AZ71" s="105"/>
      <c r="BA71" s="105"/>
      <c r="BB71" s="105"/>
      <c r="BC71" s="105">
        <f>AN71-Y71</f>
        <v>0</v>
      </c>
      <c r="BD71" s="105"/>
      <c r="BE71" s="105"/>
      <c r="BF71" s="105"/>
      <c r="BG71" s="105"/>
      <c r="BH71" s="105">
        <f>AS71-AD71</f>
        <v>0</v>
      </c>
      <c r="BI71" s="105"/>
      <c r="BJ71" s="105"/>
      <c r="BK71" s="105"/>
      <c r="BL71" s="105"/>
      <c r="BM71" s="105">
        <f>BC71+BH71</f>
        <v>0</v>
      </c>
      <c r="BN71" s="105"/>
      <c r="BO71" s="105"/>
      <c r="BP71" s="105"/>
      <c r="BQ71" s="105"/>
      <c r="BR71" s="11"/>
      <c r="BS71" s="11"/>
      <c r="BT71" s="11"/>
      <c r="BU71" s="11"/>
      <c r="BV71" s="11"/>
      <c r="BW71" s="11"/>
      <c r="BX71" s="11"/>
      <c r="BY71" s="11"/>
      <c r="BZ71" s="9"/>
    </row>
    <row r="72" spans="1:80" ht="15.5" customHeight="1" x14ac:dyDescent="0.3">
      <c r="A72" s="64"/>
      <c r="B72" s="64"/>
      <c r="C72" s="118" t="s">
        <v>96</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ht="78" customHeight="1" x14ac:dyDescent="0.3">
      <c r="A73" s="64">
        <v>5</v>
      </c>
      <c r="B73" s="64"/>
      <c r="C73" s="118" t="s">
        <v>501</v>
      </c>
      <c r="D73" s="77"/>
      <c r="E73" s="77"/>
      <c r="F73" s="77"/>
      <c r="G73" s="77"/>
      <c r="H73" s="77"/>
      <c r="I73" s="78"/>
      <c r="J73" s="117" t="s">
        <v>89</v>
      </c>
      <c r="K73" s="117"/>
      <c r="L73" s="117"/>
      <c r="M73" s="117"/>
      <c r="N73" s="117"/>
      <c r="O73" s="116" t="s">
        <v>502</v>
      </c>
      <c r="P73" s="77"/>
      <c r="Q73" s="77"/>
      <c r="R73" s="77"/>
      <c r="S73" s="77"/>
      <c r="T73" s="77"/>
      <c r="U73" s="77"/>
      <c r="V73" s="77"/>
      <c r="W73" s="77"/>
      <c r="X73" s="78"/>
      <c r="Y73" s="104">
        <v>15.19</v>
      </c>
      <c r="Z73" s="104"/>
      <c r="AA73" s="104"/>
      <c r="AB73" s="104"/>
      <c r="AC73" s="104"/>
      <c r="AD73" s="104">
        <v>0</v>
      </c>
      <c r="AE73" s="104"/>
      <c r="AF73" s="104"/>
      <c r="AG73" s="104"/>
      <c r="AH73" s="104"/>
      <c r="AI73" s="104">
        <f>Y73+AD73</f>
        <v>15.19</v>
      </c>
      <c r="AJ73" s="104"/>
      <c r="AK73" s="104"/>
      <c r="AL73" s="104"/>
      <c r="AM73" s="104"/>
      <c r="AN73" s="104">
        <v>15.19</v>
      </c>
      <c r="AO73" s="104"/>
      <c r="AP73" s="104"/>
      <c r="AQ73" s="104"/>
      <c r="AR73" s="104"/>
      <c r="AS73" s="104">
        <v>0</v>
      </c>
      <c r="AT73" s="104"/>
      <c r="AU73" s="104"/>
      <c r="AV73" s="104"/>
      <c r="AW73" s="104"/>
      <c r="AX73" s="105">
        <f>AN73+AS73</f>
        <v>15.19</v>
      </c>
      <c r="AY73" s="105"/>
      <c r="AZ73" s="105"/>
      <c r="BA73" s="105"/>
      <c r="BB73" s="105"/>
      <c r="BC73" s="105">
        <f>AN73-Y73</f>
        <v>0</v>
      </c>
      <c r="BD73" s="105"/>
      <c r="BE73" s="105"/>
      <c r="BF73" s="105"/>
      <c r="BG73" s="105"/>
      <c r="BH73" s="105">
        <f>AS73-AD73</f>
        <v>0</v>
      </c>
      <c r="BI73" s="105"/>
      <c r="BJ73" s="105"/>
      <c r="BK73" s="105"/>
      <c r="BL73" s="105"/>
      <c r="BM73" s="105">
        <f>BC73+BH73</f>
        <v>0</v>
      </c>
      <c r="BN73" s="105"/>
      <c r="BO73" s="105"/>
      <c r="BP73" s="105"/>
      <c r="BQ73" s="105"/>
      <c r="BR73" s="11"/>
      <c r="BS73" s="11"/>
      <c r="BT73" s="11"/>
      <c r="BU73" s="11"/>
      <c r="BV73" s="11"/>
      <c r="BW73" s="11"/>
      <c r="BX73" s="11"/>
      <c r="BY73" s="11"/>
      <c r="BZ73" s="9"/>
    </row>
    <row r="74" spans="1:80" ht="15.5" customHeight="1" x14ac:dyDescent="0.3">
      <c r="A74" s="64"/>
      <c r="B74" s="64"/>
      <c r="C74" s="118" t="s">
        <v>96</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5" spans="1:80" s="31" customFormat="1" ht="15" x14ac:dyDescent="0.3">
      <c r="A75" s="98">
        <v>0</v>
      </c>
      <c r="B75" s="98"/>
      <c r="C75" s="120" t="s">
        <v>120</v>
      </c>
      <c r="D75" s="111"/>
      <c r="E75" s="111"/>
      <c r="F75" s="111"/>
      <c r="G75" s="111"/>
      <c r="H75" s="111"/>
      <c r="I75" s="112"/>
      <c r="J75" s="99" t="s">
        <v>87</v>
      </c>
      <c r="K75" s="99"/>
      <c r="L75" s="99"/>
      <c r="M75" s="99"/>
      <c r="N75" s="99"/>
      <c r="O75" s="119" t="s">
        <v>87</v>
      </c>
      <c r="P75" s="111"/>
      <c r="Q75" s="111"/>
      <c r="R75" s="111"/>
      <c r="S75" s="111"/>
      <c r="T75" s="111"/>
      <c r="U75" s="111"/>
      <c r="V75" s="111"/>
      <c r="W75" s="111"/>
      <c r="X75" s="112"/>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1"/>
      <c r="AY75" s="101"/>
      <c r="AZ75" s="101"/>
      <c r="BA75" s="101"/>
      <c r="BB75" s="101"/>
      <c r="BC75" s="101"/>
      <c r="BD75" s="101"/>
      <c r="BE75" s="101"/>
      <c r="BF75" s="101"/>
      <c r="BG75" s="101"/>
      <c r="BH75" s="101"/>
      <c r="BI75" s="101"/>
      <c r="BJ75" s="101"/>
      <c r="BK75" s="101"/>
      <c r="BL75" s="101"/>
      <c r="BM75" s="101"/>
      <c r="BN75" s="101"/>
      <c r="BO75" s="101"/>
      <c r="BP75" s="101"/>
      <c r="BQ75" s="101"/>
      <c r="BR75" s="33"/>
      <c r="BS75" s="33"/>
      <c r="BT75" s="33"/>
      <c r="BU75" s="33"/>
      <c r="BV75" s="33"/>
      <c r="BW75" s="33"/>
      <c r="BX75" s="33"/>
      <c r="BY75" s="33"/>
      <c r="BZ75" s="34"/>
    </row>
    <row r="76" spans="1:80" ht="104" customHeight="1" x14ac:dyDescent="0.3">
      <c r="A76" s="64">
        <v>6</v>
      </c>
      <c r="B76" s="64"/>
      <c r="C76" s="118" t="s">
        <v>503</v>
      </c>
      <c r="D76" s="77"/>
      <c r="E76" s="77"/>
      <c r="F76" s="77"/>
      <c r="G76" s="77"/>
      <c r="H76" s="77"/>
      <c r="I76" s="78"/>
      <c r="J76" s="117" t="s">
        <v>122</v>
      </c>
      <c r="K76" s="117"/>
      <c r="L76" s="117"/>
      <c r="M76" s="117"/>
      <c r="N76" s="117"/>
      <c r="O76" s="116" t="s">
        <v>504</v>
      </c>
      <c r="P76" s="77"/>
      <c r="Q76" s="77"/>
      <c r="R76" s="77"/>
      <c r="S76" s="77"/>
      <c r="T76" s="77"/>
      <c r="U76" s="77"/>
      <c r="V76" s="77"/>
      <c r="W76" s="77"/>
      <c r="X76" s="78"/>
      <c r="Y76" s="104">
        <v>-80</v>
      </c>
      <c r="Z76" s="104"/>
      <c r="AA76" s="104"/>
      <c r="AB76" s="104"/>
      <c r="AC76" s="104"/>
      <c r="AD76" s="104">
        <v>0</v>
      </c>
      <c r="AE76" s="104"/>
      <c r="AF76" s="104"/>
      <c r="AG76" s="104"/>
      <c r="AH76" s="104"/>
      <c r="AI76" s="104">
        <f>Y76+AD76</f>
        <v>-80</v>
      </c>
      <c r="AJ76" s="104"/>
      <c r="AK76" s="104"/>
      <c r="AL76" s="104"/>
      <c r="AM76" s="104"/>
      <c r="AN76" s="104">
        <v>-80</v>
      </c>
      <c r="AO76" s="104"/>
      <c r="AP76" s="104"/>
      <c r="AQ76" s="104"/>
      <c r="AR76" s="104"/>
      <c r="AS76" s="104">
        <v>0</v>
      </c>
      <c r="AT76" s="104"/>
      <c r="AU76" s="104"/>
      <c r="AV76" s="104"/>
      <c r="AW76" s="104"/>
      <c r="AX76" s="105">
        <f>AN76+AS76</f>
        <v>-80</v>
      </c>
      <c r="AY76" s="105"/>
      <c r="AZ76" s="105"/>
      <c r="BA76" s="105"/>
      <c r="BB76" s="105"/>
      <c r="BC76" s="105">
        <f>AN76-Y76</f>
        <v>0</v>
      </c>
      <c r="BD76" s="105"/>
      <c r="BE76" s="105"/>
      <c r="BF76" s="105"/>
      <c r="BG76" s="105"/>
      <c r="BH76" s="105">
        <f>AS76-AD76</f>
        <v>0</v>
      </c>
      <c r="BI76" s="105"/>
      <c r="BJ76" s="105"/>
      <c r="BK76" s="105"/>
      <c r="BL76" s="105"/>
      <c r="BM76" s="105">
        <f>BC76+BH76</f>
        <v>0</v>
      </c>
      <c r="BN76" s="105"/>
      <c r="BO76" s="105"/>
      <c r="BP76" s="105"/>
      <c r="BQ76" s="105"/>
      <c r="BR76" s="11"/>
      <c r="BS76" s="11"/>
      <c r="BT76" s="11"/>
      <c r="BU76" s="11"/>
      <c r="BV76" s="11"/>
      <c r="BW76" s="11"/>
      <c r="BX76" s="11"/>
      <c r="BY76" s="11"/>
      <c r="BZ76" s="9"/>
    </row>
    <row r="77" spans="1:80" ht="15.5" customHeight="1" x14ac:dyDescent="0.3">
      <c r="A77" s="64"/>
      <c r="B77" s="64"/>
      <c r="C77" s="118" t="s">
        <v>96</v>
      </c>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2"/>
      <c r="BR77" s="11"/>
      <c r="BS77" s="11"/>
      <c r="BT77" s="11"/>
      <c r="BU77" s="11"/>
      <c r="BV77" s="11"/>
      <c r="BW77" s="11"/>
      <c r="BX77" s="11"/>
      <c r="BY77" s="11"/>
      <c r="BZ77" s="9"/>
      <c r="CB77" s="1" t="s">
        <v>156</v>
      </c>
    </row>
    <row r="78" spans="1:80" ht="26" customHeight="1" x14ac:dyDescent="0.3">
      <c r="A78" s="64">
        <v>7</v>
      </c>
      <c r="B78" s="64"/>
      <c r="C78" s="118" t="s">
        <v>505</v>
      </c>
      <c r="D78" s="77"/>
      <c r="E78" s="77"/>
      <c r="F78" s="77"/>
      <c r="G78" s="77"/>
      <c r="H78" s="77"/>
      <c r="I78" s="78"/>
      <c r="J78" s="117" t="s">
        <v>122</v>
      </c>
      <c r="K78" s="117"/>
      <c r="L78" s="117"/>
      <c r="M78" s="117"/>
      <c r="N78" s="117"/>
      <c r="O78" s="116" t="s">
        <v>506</v>
      </c>
      <c r="P78" s="77"/>
      <c r="Q78" s="77"/>
      <c r="R78" s="77"/>
      <c r="S78" s="77"/>
      <c r="T78" s="77"/>
      <c r="U78" s="77"/>
      <c r="V78" s="77"/>
      <c r="W78" s="77"/>
      <c r="X78" s="78"/>
      <c r="Y78" s="104">
        <v>-75</v>
      </c>
      <c r="Z78" s="104"/>
      <c r="AA78" s="104"/>
      <c r="AB78" s="104"/>
      <c r="AC78" s="104"/>
      <c r="AD78" s="104">
        <v>0</v>
      </c>
      <c r="AE78" s="104"/>
      <c r="AF78" s="104"/>
      <c r="AG78" s="104"/>
      <c r="AH78" s="104"/>
      <c r="AI78" s="104">
        <f>Y78+AD78</f>
        <v>-75</v>
      </c>
      <c r="AJ78" s="104"/>
      <c r="AK78" s="104"/>
      <c r="AL78" s="104"/>
      <c r="AM78" s="104"/>
      <c r="AN78" s="104">
        <v>-75</v>
      </c>
      <c r="AO78" s="104"/>
      <c r="AP78" s="104"/>
      <c r="AQ78" s="104"/>
      <c r="AR78" s="104"/>
      <c r="AS78" s="104">
        <v>0</v>
      </c>
      <c r="AT78" s="104"/>
      <c r="AU78" s="104"/>
      <c r="AV78" s="104"/>
      <c r="AW78" s="104"/>
      <c r="AX78" s="105">
        <f>AN78+AS78</f>
        <v>-75</v>
      </c>
      <c r="AY78" s="105"/>
      <c r="AZ78" s="105"/>
      <c r="BA78" s="105"/>
      <c r="BB78" s="105"/>
      <c r="BC78" s="105">
        <f>AN78-Y78</f>
        <v>0</v>
      </c>
      <c r="BD78" s="105"/>
      <c r="BE78" s="105"/>
      <c r="BF78" s="105"/>
      <c r="BG78" s="105"/>
      <c r="BH78" s="105">
        <f>AS78-AD78</f>
        <v>0</v>
      </c>
      <c r="BI78" s="105"/>
      <c r="BJ78" s="105"/>
      <c r="BK78" s="105"/>
      <c r="BL78" s="105"/>
      <c r="BM78" s="105">
        <f>BC78+BH78</f>
        <v>0</v>
      </c>
      <c r="BN78" s="105"/>
      <c r="BO78" s="105"/>
      <c r="BP78" s="105"/>
      <c r="BQ78" s="105"/>
      <c r="BR78" s="11"/>
      <c r="BS78" s="11"/>
      <c r="BT78" s="11"/>
      <c r="BU78" s="11"/>
      <c r="BV78" s="11"/>
      <c r="BW78" s="11"/>
      <c r="BX78" s="11"/>
      <c r="BY78" s="11"/>
      <c r="BZ78" s="9"/>
    </row>
    <row r="79" spans="1:80" ht="15.5" customHeight="1" x14ac:dyDescent="0.3">
      <c r="A79" s="64"/>
      <c r="B79" s="64"/>
      <c r="C79" s="118" t="s">
        <v>96</v>
      </c>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2"/>
      <c r="BR79" s="11"/>
      <c r="BS79" s="11"/>
      <c r="BT79" s="11"/>
      <c r="BU79" s="11"/>
      <c r="BV79" s="11"/>
      <c r="BW79" s="11"/>
      <c r="BX79" s="11"/>
      <c r="BY79" s="11"/>
      <c r="BZ79" s="9"/>
      <c r="CB79" s="1" t="s">
        <v>105</v>
      </c>
    </row>
    <row r="80" spans="1:80" ht="78" customHeight="1" x14ac:dyDescent="0.3">
      <c r="A80" s="64">
        <v>8</v>
      </c>
      <c r="B80" s="64"/>
      <c r="C80" s="118" t="s">
        <v>507</v>
      </c>
      <c r="D80" s="77"/>
      <c r="E80" s="77"/>
      <c r="F80" s="77"/>
      <c r="G80" s="77"/>
      <c r="H80" s="77"/>
      <c r="I80" s="78"/>
      <c r="J80" s="117" t="s">
        <v>122</v>
      </c>
      <c r="K80" s="117"/>
      <c r="L80" s="117"/>
      <c r="M80" s="117"/>
      <c r="N80" s="117"/>
      <c r="O80" s="116" t="s">
        <v>508</v>
      </c>
      <c r="P80" s="77"/>
      <c r="Q80" s="77"/>
      <c r="R80" s="77"/>
      <c r="S80" s="77"/>
      <c r="T80" s="77"/>
      <c r="U80" s="77"/>
      <c r="V80" s="77"/>
      <c r="W80" s="77"/>
      <c r="X80" s="78"/>
      <c r="Y80" s="104">
        <v>-80</v>
      </c>
      <c r="Z80" s="104"/>
      <c r="AA80" s="104"/>
      <c r="AB80" s="104"/>
      <c r="AC80" s="104"/>
      <c r="AD80" s="104">
        <v>0</v>
      </c>
      <c r="AE80" s="104"/>
      <c r="AF80" s="104"/>
      <c r="AG80" s="104"/>
      <c r="AH80" s="104"/>
      <c r="AI80" s="104">
        <f>Y80+AD80</f>
        <v>-80</v>
      </c>
      <c r="AJ80" s="104"/>
      <c r="AK80" s="104"/>
      <c r="AL80" s="104"/>
      <c r="AM80" s="104"/>
      <c r="AN80" s="104">
        <v>-80</v>
      </c>
      <c r="AO80" s="104"/>
      <c r="AP80" s="104"/>
      <c r="AQ80" s="104"/>
      <c r="AR80" s="104"/>
      <c r="AS80" s="104">
        <v>0</v>
      </c>
      <c r="AT80" s="104"/>
      <c r="AU80" s="104"/>
      <c r="AV80" s="104"/>
      <c r="AW80" s="104"/>
      <c r="AX80" s="105">
        <f>AN80+AS80</f>
        <v>-80</v>
      </c>
      <c r="AY80" s="105"/>
      <c r="AZ80" s="105"/>
      <c r="BA80" s="105"/>
      <c r="BB80" s="105"/>
      <c r="BC80" s="105">
        <f>AN80-Y80</f>
        <v>0</v>
      </c>
      <c r="BD80" s="105"/>
      <c r="BE80" s="105"/>
      <c r="BF80" s="105"/>
      <c r="BG80" s="105"/>
      <c r="BH80" s="105">
        <f>AS80-AD80</f>
        <v>0</v>
      </c>
      <c r="BI80" s="105"/>
      <c r="BJ80" s="105"/>
      <c r="BK80" s="105"/>
      <c r="BL80" s="105"/>
      <c r="BM80" s="105">
        <f>BC80+BH80</f>
        <v>0</v>
      </c>
      <c r="BN80" s="105"/>
      <c r="BO80" s="105"/>
      <c r="BP80" s="105"/>
      <c r="BQ80" s="105"/>
      <c r="BR80" s="11"/>
      <c r="BS80" s="11"/>
      <c r="BT80" s="11"/>
      <c r="BU80" s="11"/>
      <c r="BV80" s="11"/>
      <c r="BW80" s="11"/>
      <c r="BX80" s="11"/>
      <c r="BY80" s="11"/>
      <c r="BZ80" s="9"/>
    </row>
    <row r="81" spans="1:80" ht="15.5" customHeight="1" x14ac:dyDescent="0.3">
      <c r="A81" s="64"/>
      <c r="B81" s="64"/>
      <c r="C81" s="118" t="s">
        <v>96</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2"/>
      <c r="BR81" s="11"/>
      <c r="BS81" s="11"/>
      <c r="BT81" s="11"/>
      <c r="BU81" s="11"/>
      <c r="BV81" s="11"/>
      <c r="BW81" s="11"/>
      <c r="BX81" s="11"/>
      <c r="BY81" s="11"/>
      <c r="BZ81" s="9"/>
      <c r="CB81" s="1" t="s">
        <v>108</v>
      </c>
    </row>
    <row r="82" spans="1:80" ht="104" customHeight="1" x14ac:dyDescent="0.3">
      <c r="A82" s="64">
        <v>9</v>
      </c>
      <c r="B82" s="64"/>
      <c r="C82" s="118" t="s">
        <v>509</v>
      </c>
      <c r="D82" s="77"/>
      <c r="E82" s="77"/>
      <c r="F82" s="77"/>
      <c r="G82" s="77"/>
      <c r="H82" s="77"/>
      <c r="I82" s="78"/>
      <c r="J82" s="117" t="s">
        <v>122</v>
      </c>
      <c r="K82" s="117"/>
      <c r="L82" s="117"/>
      <c r="M82" s="117"/>
      <c r="N82" s="117"/>
      <c r="O82" s="116" t="s">
        <v>455</v>
      </c>
      <c r="P82" s="77"/>
      <c r="Q82" s="77"/>
      <c r="R82" s="77"/>
      <c r="S82" s="77"/>
      <c r="T82" s="77"/>
      <c r="U82" s="77"/>
      <c r="V82" s="77"/>
      <c r="W82" s="77"/>
      <c r="X82" s="78"/>
      <c r="Y82" s="104">
        <v>2.1</v>
      </c>
      <c r="Z82" s="104"/>
      <c r="AA82" s="104"/>
      <c r="AB82" s="104"/>
      <c r="AC82" s="104"/>
      <c r="AD82" s="104">
        <v>0</v>
      </c>
      <c r="AE82" s="104"/>
      <c r="AF82" s="104"/>
      <c r="AG82" s="104"/>
      <c r="AH82" s="104"/>
      <c r="AI82" s="104">
        <f>Y82+AD82</f>
        <v>2.1</v>
      </c>
      <c r="AJ82" s="104"/>
      <c r="AK82" s="104"/>
      <c r="AL82" s="104"/>
      <c r="AM82" s="104"/>
      <c r="AN82" s="104">
        <v>2.1</v>
      </c>
      <c r="AO82" s="104"/>
      <c r="AP82" s="104"/>
      <c r="AQ82" s="104"/>
      <c r="AR82" s="104"/>
      <c r="AS82" s="104">
        <v>0</v>
      </c>
      <c r="AT82" s="104"/>
      <c r="AU82" s="104"/>
      <c r="AV82" s="104"/>
      <c r="AW82" s="104"/>
      <c r="AX82" s="105">
        <f>AN82+AS82</f>
        <v>2.1</v>
      </c>
      <c r="AY82" s="105"/>
      <c r="AZ82" s="105"/>
      <c r="BA82" s="105"/>
      <c r="BB82" s="105"/>
      <c r="BC82" s="105">
        <f>AN82-Y82</f>
        <v>0</v>
      </c>
      <c r="BD82" s="105"/>
      <c r="BE82" s="105"/>
      <c r="BF82" s="105"/>
      <c r="BG82" s="105"/>
      <c r="BH82" s="105">
        <f>AS82-AD82</f>
        <v>0</v>
      </c>
      <c r="BI82" s="105"/>
      <c r="BJ82" s="105"/>
      <c r="BK82" s="105"/>
      <c r="BL82" s="105"/>
      <c r="BM82" s="105">
        <f>BC82+BH82</f>
        <v>0</v>
      </c>
      <c r="BN82" s="105"/>
      <c r="BO82" s="105"/>
      <c r="BP82" s="105"/>
      <c r="BQ82" s="105"/>
      <c r="BR82" s="11"/>
      <c r="BS82" s="11"/>
      <c r="BT82" s="11"/>
      <c r="BU82" s="11"/>
      <c r="BV82" s="11"/>
      <c r="BW82" s="11"/>
      <c r="BX82" s="11"/>
      <c r="BY82" s="11"/>
      <c r="BZ82" s="9"/>
    </row>
    <row r="83" spans="1:80" ht="15.5" customHeight="1" x14ac:dyDescent="0.3">
      <c r="A83" s="64"/>
      <c r="B83" s="64"/>
      <c r="C83" s="118" t="s">
        <v>96</v>
      </c>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2"/>
      <c r="BR83" s="11"/>
      <c r="BS83" s="11"/>
      <c r="BT83" s="11"/>
      <c r="BU83" s="11"/>
      <c r="BV83" s="11"/>
      <c r="BW83" s="11"/>
      <c r="BX83" s="11"/>
      <c r="BY83" s="11"/>
      <c r="BZ83" s="9"/>
      <c r="CB83" s="1" t="s">
        <v>157</v>
      </c>
    </row>
    <row r="84" spans="1:80" ht="52" customHeight="1" x14ac:dyDescent="0.3">
      <c r="A84" s="64">
        <v>11</v>
      </c>
      <c r="B84" s="64"/>
      <c r="C84" s="118" t="s">
        <v>510</v>
      </c>
      <c r="D84" s="77"/>
      <c r="E84" s="77"/>
      <c r="F84" s="77"/>
      <c r="G84" s="77"/>
      <c r="H84" s="77"/>
      <c r="I84" s="78"/>
      <c r="J84" s="117" t="s">
        <v>122</v>
      </c>
      <c r="K84" s="117"/>
      <c r="L84" s="117"/>
      <c r="M84" s="117"/>
      <c r="N84" s="117"/>
      <c r="O84" s="116" t="s">
        <v>455</v>
      </c>
      <c r="P84" s="77"/>
      <c r="Q84" s="77"/>
      <c r="R84" s="77"/>
      <c r="S84" s="77"/>
      <c r="T84" s="77"/>
      <c r="U84" s="77"/>
      <c r="V84" s="77"/>
      <c r="W84" s="77"/>
      <c r="X84" s="78"/>
      <c r="Y84" s="104">
        <v>13.2</v>
      </c>
      <c r="Z84" s="104"/>
      <c r="AA84" s="104"/>
      <c r="AB84" s="104"/>
      <c r="AC84" s="104"/>
      <c r="AD84" s="104">
        <v>0</v>
      </c>
      <c r="AE84" s="104"/>
      <c r="AF84" s="104"/>
      <c r="AG84" s="104"/>
      <c r="AH84" s="104"/>
      <c r="AI84" s="104">
        <f>Y84+AD84</f>
        <v>13.2</v>
      </c>
      <c r="AJ84" s="104"/>
      <c r="AK84" s="104"/>
      <c r="AL84" s="104"/>
      <c r="AM84" s="104"/>
      <c r="AN84" s="104">
        <v>13.2</v>
      </c>
      <c r="AO84" s="104"/>
      <c r="AP84" s="104"/>
      <c r="AQ84" s="104"/>
      <c r="AR84" s="104"/>
      <c r="AS84" s="104">
        <v>0</v>
      </c>
      <c r="AT84" s="104"/>
      <c r="AU84" s="104"/>
      <c r="AV84" s="104"/>
      <c r="AW84" s="104"/>
      <c r="AX84" s="105">
        <f>AN84+AS84</f>
        <v>13.2</v>
      </c>
      <c r="AY84" s="105"/>
      <c r="AZ84" s="105"/>
      <c r="BA84" s="105"/>
      <c r="BB84" s="105"/>
      <c r="BC84" s="105">
        <f>AN84-Y84</f>
        <v>0</v>
      </c>
      <c r="BD84" s="105"/>
      <c r="BE84" s="105"/>
      <c r="BF84" s="105"/>
      <c r="BG84" s="105"/>
      <c r="BH84" s="105">
        <f>AS84-AD84</f>
        <v>0</v>
      </c>
      <c r="BI84" s="105"/>
      <c r="BJ84" s="105"/>
      <c r="BK84" s="105"/>
      <c r="BL84" s="105"/>
      <c r="BM84" s="105">
        <f>BC84+BH84</f>
        <v>0</v>
      </c>
      <c r="BN84" s="105"/>
      <c r="BO84" s="105"/>
      <c r="BP84" s="105"/>
      <c r="BQ84" s="105"/>
      <c r="BR84" s="11"/>
      <c r="BS84" s="11"/>
      <c r="BT84" s="11"/>
      <c r="BU84" s="11"/>
      <c r="BV84" s="11"/>
      <c r="BW84" s="11"/>
      <c r="BX84" s="11"/>
      <c r="BY84" s="11"/>
      <c r="BZ84" s="9"/>
    </row>
    <row r="85" spans="1:80" ht="15.5" customHeight="1" x14ac:dyDescent="0.3">
      <c r="A85" s="64"/>
      <c r="B85" s="64"/>
      <c r="C85" s="118" t="s">
        <v>96</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158</v>
      </c>
    </row>
    <row r="86" spans="1:80" ht="52" customHeight="1" x14ac:dyDescent="0.3">
      <c r="A86" s="64">
        <v>12</v>
      </c>
      <c r="B86" s="64"/>
      <c r="C86" s="118" t="s">
        <v>511</v>
      </c>
      <c r="D86" s="77"/>
      <c r="E86" s="77"/>
      <c r="F86" s="77"/>
      <c r="G86" s="77"/>
      <c r="H86" s="77"/>
      <c r="I86" s="78"/>
      <c r="J86" s="117" t="s">
        <v>122</v>
      </c>
      <c r="K86" s="117"/>
      <c r="L86" s="117"/>
      <c r="M86" s="117"/>
      <c r="N86" s="117"/>
      <c r="O86" s="116" t="s">
        <v>146</v>
      </c>
      <c r="P86" s="77"/>
      <c r="Q86" s="77"/>
      <c r="R86" s="77"/>
      <c r="S86" s="77"/>
      <c r="T86" s="77"/>
      <c r="U86" s="77"/>
      <c r="V86" s="77"/>
      <c r="W86" s="77"/>
      <c r="X86" s="78"/>
      <c r="Y86" s="104">
        <v>8.9</v>
      </c>
      <c r="Z86" s="104"/>
      <c r="AA86" s="104"/>
      <c r="AB86" s="104"/>
      <c r="AC86" s="104"/>
      <c r="AD86" s="104">
        <v>0</v>
      </c>
      <c r="AE86" s="104"/>
      <c r="AF86" s="104"/>
      <c r="AG86" s="104"/>
      <c r="AH86" s="104"/>
      <c r="AI86" s="104">
        <f>Y86+AD86</f>
        <v>8.9</v>
      </c>
      <c r="AJ86" s="104"/>
      <c r="AK86" s="104"/>
      <c r="AL86" s="104"/>
      <c r="AM86" s="104"/>
      <c r="AN86" s="104">
        <v>8.9</v>
      </c>
      <c r="AO86" s="104"/>
      <c r="AP86" s="104"/>
      <c r="AQ86" s="104"/>
      <c r="AR86" s="104"/>
      <c r="AS86" s="104">
        <v>0</v>
      </c>
      <c r="AT86" s="104"/>
      <c r="AU86" s="104"/>
      <c r="AV86" s="104"/>
      <c r="AW86" s="104"/>
      <c r="AX86" s="105">
        <f>AN86+AS86</f>
        <v>8.9</v>
      </c>
      <c r="AY86" s="105"/>
      <c r="AZ86" s="105"/>
      <c r="BA86" s="105"/>
      <c r="BB86" s="105"/>
      <c r="BC86" s="105">
        <f>AN86-Y86</f>
        <v>0</v>
      </c>
      <c r="BD86" s="105"/>
      <c r="BE86" s="105"/>
      <c r="BF86" s="105"/>
      <c r="BG86" s="105"/>
      <c r="BH86" s="105">
        <f>AS86-AD86</f>
        <v>0</v>
      </c>
      <c r="BI86" s="105"/>
      <c r="BJ86" s="105"/>
      <c r="BK86" s="105"/>
      <c r="BL86" s="105"/>
      <c r="BM86" s="105">
        <f>BC86+BH86</f>
        <v>0</v>
      </c>
      <c r="BN86" s="105"/>
      <c r="BO86" s="105"/>
      <c r="BP86" s="105"/>
      <c r="BQ86" s="105"/>
      <c r="BR86" s="11"/>
      <c r="BS86" s="11"/>
      <c r="BT86" s="11"/>
      <c r="BU86" s="11"/>
      <c r="BV86" s="11"/>
      <c r="BW86" s="11"/>
      <c r="BX86" s="11"/>
      <c r="BY86" s="11"/>
      <c r="BZ86" s="9"/>
    </row>
    <row r="87" spans="1:80" ht="15.5" customHeight="1" x14ac:dyDescent="0.3">
      <c r="A87" s="64"/>
      <c r="B87" s="64"/>
      <c r="C87" s="118" t="s">
        <v>96</v>
      </c>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2"/>
      <c r="BR87" s="11"/>
      <c r="BS87" s="11"/>
      <c r="BT87" s="11"/>
      <c r="BU87" s="11"/>
      <c r="BV87" s="11"/>
      <c r="BW87" s="11"/>
      <c r="BX87" s="11"/>
      <c r="BY87" s="11"/>
      <c r="BZ87" s="9"/>
      <c r="CB87" s="1" t="s">
        <v>159</v>
      </c>
    </row>
    <row r="88" spans="1:80" ht="39" customHeight="1" x14ac:dyDescent="0.3">
      <c r="A88" s="64"/>
      <c r="B88" s="64"/>
      <c r="C88" s="118" t="s">
        <v>512</v>
      </c>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2"/>
      <c r="BR88" s="11"/>
      <c r="BS88" s="11"/>
      <c r="BT88" s="11"/>
      <c r="BU88" s="11"/>
      <c r="BV88" s="11"/>
      <c r="BW88" s="11"/>
      <c r="BX88" s="11"/>
      <c r="BY88" s="11"/>
      <c r="BZ88" s="9"/>
      <c r="CB88" s="1" t="s">
        <v>119</v>
      </c>
    </row>
    <row r="90" spans="1:80" ht="16" customHeight="1" x14ac:dyDescent="0.3">
      <c r="A90" s="50" t="s">
        <v>51</v>
      </c>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row>
    <row r="91" spans="1:80" ht="85.75" customHeight="1" x14ac:dyDescent="0.3">
      <c r="A91" s="102" t="s">
        <v>513</v>
      </c>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row>
    <row r="92" spans="1:80" ht="16" customHeight="1" x14ac:dyDescent="0.3">
      <c r="A92" s="17"/>
      <c r="B92" s="17"/>
      <c r="C92" s="17"/>
      <c r="D92" s="17"/>
      <c r="E92" s="17"/>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3" spans="1:80" ht="12" customHeight="1" x14ac:dyDescent="0.3">
      <c r="A93" s="30" t="s">
        <v>65</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4" spans="1:80" ht="16" customHeight="1" x14ac:dyDescent="0.35">
      <c r="A94" s="29"/>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80" ht="42" customHeight="1" x14ac:dyDescent="0.3">
      <c r="A95" s="107" t="s">
        <v>131</v>
      </c>
      <c r="B95" s="103"/>
      <c r="C95" s="103"/>
      <c r="D95" s="103"/>
      <c r="E95" s="103"/>
      <c r="F95" s="103"/>
      <c r="G95" s="103"/>
      <c r="H95" s="103"/>
      <c r="I95" s="103"/>
      <c r="J95" s="103"/>
      <c r="K95" s="103"/>
      <c r="L95" s="103"/>
      <c r="M95" s="103"/>
      <c r="N95" s="103"/>
      <c r="O95" s="103"/>
      <c r="P95" s="103"/>
      <c r="Q95" s="103"/>
      <c r="R95" s="103"/>
      <c r="S95" s="103"/>
      <c r="T95" s="103"/>
      <c r="U95" s="103"/>
      <c r="V95" s="103"/>
      <c r="W95" s="108"/>
      <c r="X95" s="108"/>
      <c r="Y95" s="108"/>
      <c r="Z95" s="108"/>
      <c r="AA95" s="108"/>
      <c r="AB95" s="108"/>
      <c r="AC95" s="108"/>
      <c r="AD95" s="108"/>
      <c r="AE95" s="108"/>
      <c r="AF95" s="108"/>
      <c r="AG95" s="108"/>
      <c r="AH95" s="108"/>
      <c r="AI95" s="108"/>
      <c r="AJ95" s="108"/>
      <c r="AK95" s="108"/>
      <c r="AL95" s="108"/>
      <c r="AM95" s="108"/>
      <c r="AN95" s="3"/>
      <c r="AO95" s="3"/>
      <c r="AP95" s="109" t="s">
        <v>133</v>
      </c>
      <c r="AQ95" s="44"/>
      <c r="AR95" s="44"/>
      <c r="AS95" s="44"/>
      <c r="AT95" s="44"/>
      <c r="AU95" s="44"/>
      <c r="AV95" s="44"/>
      <c r="AW95" s="44"/>
      <c r="AX95" s="44"/>
      <c r="AY95" s="44"/>
      <c r="AZ95" s="44"/>
      <c r="BA95" s="44"/>
      <c r="BB95" s="44"/>
      <c r="BC95" s="44"/>
      <c r="BD95" s="44"/>
      <c r="BE95" s="44"/>
      <c r="BF95" s="44"/>
      <c r="BG95" s="44"/>
      <c r="BH95" s="44"/>
    </row>
    <row r="96" spans="1:80" x14ac:dyDescent="0.3">
      <c r="W96" s="106" t="s">
        <v>9</v>
      </c>
      <c r="X96" s="106"/>
      <c r="Y96" s="106"/>
      <c r="Z96" s="106"/>
      <c r="AA96" s="106"/>
      <c r="AB96" s="106"/>
      <c r="AC96" s="106"/>
      <c r="AD96" s="106"/>
      <c r="AE96" s="106"/>
      <c r="AF96" s="106"/>
      <c r="AG96" s="106"/>
      <c r="AH96" s="106"/>
      <c r="AI96" s="106"/>
      <c r="AJ96" s="106"/>
      <c r="AK96" s="106"/>
      <c r="AL96" s="106"/>
      <c r="AM96" s="106"/>
      <c r="AN96" s="35"/>
      <c r="AO96" s="35"/>
      <c r="AP96" s="106" t="s">
        <v>10</v>
      </c>
      <c r="AQ96" s="106"/>
      <c r="AR96" s="106"/>
      <c r="AS96" s="106"/>
      <c r="AT96" s="106"/>
      <c r="AU96" s="106"/>
      <c r="AV96" s="106"/>
      <c r="AW96" s="106"/>
      <c r="AX96" s="106"/>
      <c r="AY96" s="106"/>
      <c r="AZ96" s="106"/>
      <c r="BA96" s="106"/>
      <c r="BB96" s="106"/>
      <c r="BC96" s="106"/>
      <c r="BD96" s="106"/>
      <c r="BE96" s="106"/>
      <c r="BF96" s="106"/>
      <c r="BG96" s="106"/>
      <c r="BH96" s="106"/>
    </row>
    <row r="99" spans="1:60" ht="30" customHeight="1" x14ac:dyDescent="0.3">
      <c r="A99" s="107" t="s">
        <v>132</v>
      </c>
      <c r="B99" s="103"/>
      <c r="C99" s="103"/>
      <c r="D99" s="103"/>
      <c r="E99" s="103"/>
      <c r="F99" s="103"/>
      <c r="G99" s="103"/>
      <c r="H99" s="103"/>
      <c r="I99" s="103"/>
      <c r="J99" s="103"/>
      <c r="K99" s="103"/>
      <c r="L99" s="103"/>
      <c r="M99" s="103"/>
      <c r="N99" s="103"/>
      <c r="O99" s="103"/>
      <c r="P99" s="103"/>
      <c r="Q99" s="103"/>
      <c r="R99" s="103"/>
      <c r="S99" s="103"/>
      <c r="T99" s="103"/>
      <c r="U99" s="103"/>
      <c r="V99" s="103"/>
      <c r="W99" s="108"/>
      <c r="X99" s="108"/>
      <c r="Y99" s="108"/>
      <c r="Z99" s="108"/>
      <c r="AA99" s="108"/>
      <c r="AB99" s="108"/>
      <c r="AC99" s="108"/>
      <c r="AD99" s="108"/>
      <c r="AE99" s="108"/>
      <c r="AF99" s="108"/>
      <c r="AG99" s="108"/>
      <c r="AH99" s="108"/>
      <c r="AI99" s="108"/>
      <c r="AJ99" s="108"/>
      <c r="AK99" s="108"/>
      <c r="AL99" s="108"/>
      <c r="AM99" s="108"/>
      <c r="AN99" s="3"/>
      <c r="AO99" s="3"/>
      <c r="AP99" s="109" t="s">
        <v>134</v>
      </c>
      <c r="AQ99" s="44"/>
      <c r="AR99" s="44"/>
      <c r="AS99" s="44"/>
      <c r="AT99" s="44"/>
      <c r="AU99" s="44"/>
      <c r="AV99" s="44"/>
      <c r="AW99" s="44"/>
      <c r="AX99" s="44"/>
      <c r="AY99" s="44"/>
      <c r="AZ99" s="44"/>
      <c r="BA99" s="44"/>
      <c r="BB99" s="44"/>
      <c r="BC99" s="44"/>
      <c r="BD99" s="44"/>
      <c r="BE99" s="44"/>
      <c r="BF99" s="44"/>
      <c r="BG99" s="44"/>
      <c r="BH99" s="44"/>
    </row>
    <row r="100" spans="1:60" x14ac:dyDescent="0.3">
      <c r="W100" s="106" t="s">
        <v>9</v>
      </c>
      <c r="X100" s="106"/>
      <c r="Y100" s="106"/>
      <c r="Z100" s="106"/>
      <c r="AA100" s="106"/>
      <c r="AB100" s="106"/>
      <c r="AC100" s="106"/>
      <c r="AD100" s="106"/>
      <c r="AE100" s="106"/>
      <c r="AF100" s="106"/>
      <c r="AG100" s="106"/>
      <c r="AH100" s="106"/>
      <c r="AI100" s="106"/>
      <c r="AJ100" s="106"/>
      <c r="AK100" s="106"/>
      <c r="AL100" s="106"/>
      <c r="AM100" s="106"/>
      <c r="AN100" s="35"/>
      <c r="AO100" s="35"/>
      <c r="AP100" s="106" t="s">
        <v>10</v>
      </c>
      <c r="AQ100" s="106"/>
      <c r="AR100" s="106"/>
      <c r="AS100" s="106"/>
      <c r="AT100" s="106"/>
      <c r="AU100" s="106"/>
      <c r="AV100" s="106"/>
      <c r="AW100" s="106"/>
      <c r="AX100" s="106"/>
      <c r="AY100" s="106"/>
      <c r="AZ100" s="106"/>
      <c r="BA100" s="106"/>
      <c r="BB100" s="106"/>
      <c r="BC100" s="106"/>
      <c r="BD100" s="106"/>
      <c r="BE100" s="106"/>
      <c r="BF100" s="106"/>
      <c r="BG100" s="106"/>
      <c r="BH100" s="106"/>
    </row>
  </sheetData>
  <mergeCells count="437">
    <mergeCell ref="W100:AM100"/>
    <mergeCell ref="AP100:BH100"/>
    <mergeCell ref="A95:V95"/>
    <mergeCell ref="W95:AM95"/>
    <mergeCell ref="AP95:BH95"/>
    <mergeCell ref="W96:AM96"/>
    <mergeCell ref="AP96:BH96"/>
    <mergeCell ref="A99:V99"/>
    <mergeCell ref="W99:AM99"/>
    <mergeCell ref="AP99:BH99"/>
    <mergeCell ref="A87:B87"/>
    <mergeCell ref="C87:BQ87"/>
    <mergeCell ref="A88:B88"/>
    <mergeCell ref="C88:BQ88"/>
    <mergeCell ref="A90:BL90"/>
    <mergeCell ref="A91:BL91"/>
    <mergeCell ref="AN86:AR86"/>
    <mergeCell ref="AS86:AW86"/>
    <mergeCell ref="AX86:BB86"/>
    <mergeCell ref="BC86:BG86"/>
    <mergeCell ref="BH86:BL86"/>
    <mergeCell ref="BM86:BQ86"/>
    <mergeCell ref="BM84:BQ84"/>
    <mergeCell ref="A85:B85"/>
    <mergeCell ref="C85:BQ85"/>
    <mergeCell ref="A86:B86"/>
    <mergeCell ref="C86:I86"/>
    <mergeCell ref="J86:N86"/>
    <mergeCell ref="O86:X86"/>
    <mergeCell ref="Y86:AC86"/>
    <mergeCell ref="AD86:AH86"/>
    <mergeCell ref="AI86:AM86"/>
    <mergeCell ref="AI84:AM84"/>
    <mergeCell ref="AN84:AR84"/>
    <mergeCell ref="AS84:AW84"/>
    <mergeCell ref="AX84:BB84"/>
    <mergeCell ref="BC84:BG84"/>
    <mergeCell ref="BH84:BL84"/>
    <mergeCell ref="A84:B84"/>
    <mergeCell ref="C84:I84"/>
    <mergeCell ref="J84:N84"/>
    <mergeCell ref="O84:X84"/>
    <mergeCell ref="Y84:AC84"/>
    <mergeCell ref="AD84:AH84"/>
    <mergeCell ref="AS82:AW82"/>
    <mergeCell ref="AX82:BB82"/>
    <mergeCell ref="BC82:BG82"/>
    <mergeCell ref="BH82:BL82"/>
    <mergeCell ref="BM82:BQ82"/>
    <mergeCell ref="A83:B83"/>
    <mergeCell ref="C83:BQ83"/>
    <mergeCell ref="A81:B81"/>
    <mergeCell ref="C81:BQ81"/>
    <mergeCell ref="A82:B82"/>
    <mergeCell ref="C82:I82"/>
    <mergeCell ref="J82:N82"/>
    <mergeCell ref="O82:X82"/>
    <mergeCell ref="Y82:AC82"/>
    <mergeCell ref="AD82:AH82"/>
    <mergeCell ref="AI82:AM82"/>
    <mergeCell ref="AN82:AR82"/>
    <mergeCell ref="AN80:AR80"/>
    <mergeCell ref="AS80:AW80"/>
    <mergeCell ref="AX80:BB80"/>
    <mergeCell ref="BC80:BG80"/>
    <mergeCell ref="BH80:BL80"/>
    <mergeCell ref="BM80:BQ80"/>
    <mergeCell ref="BM78:BQ78"/>
    <mergeCell ref="A79:B79"/>
    <mergeCell ref="C79:BQ79"/>
    <mergeCell ref="A80:B80"/>
    <mergeCell ref="C80:I80"/>
    <mergeCell ref="J80:N80"/>
    <mergeCell ref="O80:X80"/>
    <mergeCell ref="Y80:AC80"/>
    <mergeCell ref="AD80:AH80"/>
    <mergeCell ref="AI80:AM80"/>
    <mergeCell ref="AI78:AM78"/>
    <mergeCell ref="AN78:AR78"/>
    <mergeCell ref="AS78:AW78"/>
    <mergeCell ref="AX78:BB78"/>
    <mergeCell ref="BC78:BG78"/>
    <mergeCell ref="BH78:BL78"/>
    <mergeCell ref="BH76:BL76"/>
    <mergeCell ref="BM76:BQ76"/>
    <mergeCell ref="A77:B77"/>
    <mergeCell ref="C77:BQ77"/>
    <mergeCell ref="A78:B78"/>
    <mergeCell ref="C78:I78"/>
    <mergeCell ref="J78:N78"/>
    <mergeCell ref="O78:X78"/>
    <mergeCell ref="Y78:AC78"/>
    <mergeCell ref="AD78:AH78"/>
    <mergeCell ref="AD76:AH76"/>
    <mergeCell ref="AI76:AM76"/>
    <mergeCell ref="AN76:AR76"/>
    <mergeCell ref="AS76:AW76"/>
    <mergeCell ref="AX76:BB76"/>
    <mergeCell ref="BC76:BG76"/>
    <mergeCell ref="AS75:AW75"/>
    <mergeCell ref="AX75:BB75"/>
    <mergeCell ref="BC75:BG75"/>
    <mergeCell ref="BH75:BL75"/>
    <mergeCell ref="BM75:BQ75"/>
    <mergeCell ref="A76:B76"/>
    <mergeCell ref="C76:I76"/>
    <mergeCell ref="J76:N76"/>
    <mergeCell ref="O76:X76"/>
    <mergeCell ref="Y76:AC76"/>
    <mergeCell ref="A74:B74"/>
    <mergeCell ref="C74:BQ74"/>
    <mergeCell ref="A75:B75"/>
    <mergeCell ref="C75:I75"/>
    <mergeCell ref="J75:N75"/>
    <mergeCell ref="O75:X75"/>
    <mergeCell ref="Y75:AC75"/>
    <mergeCell ref="AD75:AH75"/>
    <mergeCell ref="AI75:AM75"/>
    <mergeCell ref="AN75:AR75"/>
    <mergeCell ref="AN73:AR73"/>
    <mergeCell ref="AS73:AW73"/>
    <mergeCell ref="AX73:BB73"/>
    <mergeCell ref="BC73:BG73"/>
    <mergeCell ref="BH73:BL73"/>
    <mergeCell ref="BM73:BQ73"/>
    <mergeCell ref="BM71:BQ71"/>
    <mergeCell ref="A72:B72"/>
    <mergeCell ref="C72:BQ72"/>
    <mergeCell ref="A73:B73"/>
    <mergeCell ref="C73:I73"/>
    <mergeCell ref="J73:N73"/>
    <mergeCell ref="O73:X73"/>
    <mergeCell ref="Y73:AC73"/>
    <mergeCell ref="AD73:AH73"/>
    <mergeCell ref="AI73:AM73"/>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M68:BQ68"/>
    <mergeCell ref="A69:B69"/>
    <mergeCell ref="C69:BQ69"/>
    <mergeCell ref="A70:B70"/>
    <mergeCell ref="C70:I70"/>
    <mergeCell ref="J70:N70"/>
    <mergeCell ref="O70:X70"/>
    <mergeCell ref="Y70:AC70"/>
    <mergeCell ref="AD70:AH70"/>
    <mergeCell ref="AI70:AM70"/>
    <mergeCell ref="AI68:AM68"/>
    <mergeCell ref="AN68:AR68"/>
    <mergeCell ref="AS68:AW68"/>
    <mergeCell ref="AX68:BB68"/>
    <mergeCell ref="BC68:BG68"/>
    <mergeCell ref="BH68:BL68"/>
    <mergeCell ref="A68:B68"/>
    <mergeCell ref="C68:I68"/>
    <mergeCell ref="J68:N68"/>
    <mergeCell ref="O68:X68"/>
    <mergeCell ref="Y68:AC68"/>
    <mergeCell ref="AD68:AH68"/>
    <mergeCell ref="AX66:BB66"/>
    <mergeCell ref="BC66:BG66"/>
    <mergeCell ref="BH66:BL66"/>
    <mergeCell ref="BM66:BQ66"/>
    <mergeCell ref="A67:B67"/>
    <mergeCell ref="C67:BQ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AX63:BB63"/>
    <mergeCell ref="BC63:BG63"/>
    <mergeCell ref="BH63:BL63"/>
    <mergeCell ref="BM63:BQ63"/>
    <mergeCell ref="A64:B64"/>
    <mergeCell ref="C64:BQ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I60:AM60"/>
    <mergeCell ref="AN60:AR60"/>
    <mergeCell ref="AS60:AW60"/>
    <mergeCell ref="AX60:BB60"/>
    <mergeCell ref="BC60:BG60"/>
    <mergeCell ref="BH60:BL60"/>
    <mergeCell ref="A60:B60"/>
    <mergeCell ref="C60:I60"/>
    <mergeCell ref="J60:N60"/>
    <mergeCell ref="O60:X60"/>
    <mergeCell ref="Y60:AC60"/>
    <mergeCell ref="AD60:AH60"/>
    <mergeCell ref="BC58:BQ58"/>
    <mergeCell ref="Y59:AC59"/>
    <mergeCell ref="AD59:AH59"/>
    <mergeCell ref="AI59:AM59"/>
    <mergeCell ref="AN59:AR59"/>
    <mergeCell ref="AS59:AW59"/>
    <mergeCell ref="AX59:BB59"/>
    <mergeCell ref="BC59:BG59"/>
    <mergeCell ref="BH59:BL59"/>
    <mergeCell ref="BM59:BQ59"/>
    <mergeCell ref="A58:B59"/>
    <mergeCell ref="C58:I59"/>
    <mergeCell ref="J58:N59"/>
    <mergeCell ref="O58:X59"/>
    <mergeCell ref="Y58:AM58"/>
    <mergeCell ref="AN58:BB58"/>
    <mergeCell ref="AL54:AP54"/>
    <mergeCell ref="AQ54:AV54"/>
    <mergeCell ref="AW54:BA54"/>
    <mergeCell ref="BB54:BF54"/>
    <mergeCell ref="BG54:BL54"/>
    <mergeCell ref="A56:BQ56"/>
    <mergeCell ref="AQ52:AV52"/>
    <mergeCell ref="AW52:BA52"/>
    <mergeCell ref="BB52:BF52"/>
    <mergeCell ref="BG52:BL52"/>
    <mergeCell ref="A53:BL53"/>
    <mergeCell ref="A54:P54"/>
    <mergeCell ref="Q54:U54"/>
    <mergeCell ref="V54:Z54"/>
    <mergeCell ref="AA54:AF54"/>
    <mergeCell ref="AG54:AK54"/>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4:AY44"/>
    <mergeCell ref="AZ44:BC44"/>
    <mergeCell ref="BD44:BH44"/>
    <mergeCell ref="BI44:BM44"/>
    <mergeCell ref="BN44:BQ44"/>
    <mergeCell ref="A46:BL46"/>
    <mergeCell ref="A44:B44"/>
    <mergeCell ref="C44:Z44"/>
    <mergeCell ref="AA44:AE44"/>
    <mergeCell ref="AF44:AJ44"/>
    <mergeCell ref="AK44:AO44"/>
    <mergeCell ref="AP44:AT44"/>
    <mergeCell ref="AU42:AY42"/>
    <mergeCell ref="AZ42:BC42"/>
    <mergeCell ref="BD42:BH42"/>
    <mergeCell ref="BI42:BM42"/>
    <mergeCell ref="BN42:BQ42"/>
    <mergeCell ref="A43:B43"/>
    <mergeCell ref="C43:BQ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2">
    <cfRule type="cellIs" dxfId="339" priority="53" stopIfTrue="1" operator="equal">
      <formula>$C61</formula>
    </cfRule>
  </conditionalFormatting>
  <conditionalFormatting sqref="A62:B62">
    <cfRule type="cellIs" dxfId="337" priority="54" stopIfTrue="1" operator="equal">
      <formula>0</formula>
    </cfRule>
  </conditionalFormatting>
  <conditionalFormatting sqref="C63">
    <cfRule type="cellIs" dxfId="335" priority="51" stopIfTrue="1" operator="equal">
      <formula>$C62</formula>
    </cfRule>
  </conditionalFormatting>
  <conditionalFormatting sqref="A63:B63">
    <cfRule type="cellIs" dxfId="333" priority="52" stopIfTrue="1" operator="equal">
      <formula>0</formula>
    </cfRule>
  </conditionalFormatting>
  <conditionalFormatting sqref="C64">
    <cfRule type="cellIs" dxfId="331" priority="49" stopIfTrue="1" operator="equal">
      <formula>$C63</formula>
    </cfRule>
  </conditionalFormatting>
  <conditionalFormatting sqref="A64:B64">
    <cfRule type="cellIs" dxfId="329" priority="50" stopIfTrue="1" operator="equal">
      <formula>0</formula>
    </cfRule>
  </conditionalFormatting>
  <conditionalFormatting sqref="C65">
    <cfRule type="cellIs" dxfId="327" priority="47" stopIfTrue="1" operator="equal">
      <formula>$C64</formula>
    </cfRule>
  </conditionalFormatting>
  <conditionalFormatting sqref="A65:B65">
    <cfRule type="cellIs" dxfId="325" priority="48" stopIfTrue="1" operator="equal">
      <formula>0</formula>
    </cfRule>
  </conditionalFormatting>
  <conditionalFormatting sqref="C66">
    <cfRule type="cellIs" dxfId="323" priority="45" stopIfTrue="1" operator="equal">
      <formula>$C65</formula>
    </cfRule>
  </conditionalFormatting>
  <conditionalFormatting sqref="A66:B66">
    <cfRule type="cellIs" dxfId="321" priority="46" stopIfTrue="1" operator="equal">
      <formula>0</formula>
    </cfRule>
  </conditionalFormatting>
  <conditionalFormatting sqref="C67">
    <cfRule type="cellIs" dxfId="319" priority="43" stopIfTrue="1" operator="equal">
      <formula>$C66</formula>
    </cfRule>
  </conditionalFormatting>
  <conditionalFormatting sqref="A67:B67">
    <cfRule type="cellIs" dxfId="317" priority="44" stopIfTrue="1" operator="equal">
      <formula>0</formula>
    </cfRule>
  </conditionalFormatting>
  <conditionalFormatting sqref="C68">
    <cfRule type="cellIs" dxfId="315" priority="41" stopIfTrue="1" operator="equal">
      <formula>$C67</formula>
    </cfRule>
  </conditionalFormatting>
  <conditionalFormatting sqref="A68:B68">
    <cfRule type="cellIs" dxfId="313" priority="42" stopIfTrue="1" operator="equal">
      <formula>0</formula>
    </cfRule>
  </conditionalFormatting>
  <conditionalFormatting sqref="C69">
    <cfRule type="cellIs" dxfId="311" priority="39" stopIfTrue="1" operator="equal">
      <formula>$C68</formula>
    </cfRule>
  </conditionalFormatting>
  <conditionalFormatting sqref="A69:B69">
    <cfRule type="cellIs" dxfId="309" priority="40" stopIfTrue="1" operator="equal">
      <formula>0</formula>
    </cfRule>
  </conditionalFormatting>
  <conditionalFormatting sqref="C70">
    <cfRule type="cellIs" dxfId="307" priority="37" stopIfTrue="1" operator="equal">
      <formula>$C69</formula>
    </cfRule>
  </conditionalFormatting>
  <conditionalFormatting sqref="A70:B70">
    <cfRule type="cellIs" dxfId="305" priority="38" stopIfTrue="1" operator="equal">
      <formula>0</formula>
    </cfRule>
  </conditionalFormatting>
  <conditionalFormatting sqref="C71">
    <cfRule type="cellIs" dxfId="303" priority="35" stopIfTrue="1" operator="equal">
      <formula>$C70</formula>
    </cfRule>
  </conditionalFormatting>
  <conditionalFormatting sqref="A71:B71">
    <cfRule type="cellIs" dxfId="301" priority="36" stopIfTrue="1" operator="equal">
      <formula>0</formula>
    </cfRule>
  </conditionalFormatting>
  <conditionalFormatting sqref="C72">
    <cfRule type="cellIs" dxfId="299" priority="33" stopIfTrue="1" operator="equal">
      <formula>$C71</formula>
    </cfRule>
  </conditionalFormatting>
  <conditionalFormatting sqref="A72:B72">
    <cfRule type="cellIs" dxfId="297" priority="34" stopIfTrue="1" operator="equal">
      <formula>0</formula>
    </cfRule>
  </conditionalFormatting>
  <conditionalFormatting sqref="C73">
    <cfRule type="cellIs" dxfId="295" priority="31" stopIfTrue="1" operator="equal">
      <formula>$C72</formula>
    </cfRule>
  </conditionalFormatting>
  <conditionalFormatting sqref="A73:B73">
    <cfRule type="cellIs" dxfId="293" priority="32" stopIfTrue="1" operator="equal">
      <formula>0</formula>
    </cfRule>
  </conditionalFormatting>
  <conditionalFormatting sqref="C74">
    <cfRule type="cellIs" dxfId="291" priority="29" stopIfTrue="1" operator="equal">
      <formula>$C73</formula>
    </cfRule>
  </conditionalFormatting>
  <conditionalFormatting sqref="A74:B74">
    <cfRule type="cellIs" dxfId="289" priority="30" stopIfTrue="1" operator="equal">
      <formula>0</formula>
    </cfRule>
  </conditionalFormatting>
  <conditionalFormatting sqref="C75">
    <cfRule type="cellIs" dxfId="287" priority="27" stopIfTrue="1" operator="equal">
      <formula>$C74</formula>
    </cfRule>
  </conditionalFormatting>
  <conditionalFormatting sqref="A75:B75">
    <cfRule type="cellIs" dxfId="285" priority="28" stopIfTrue="1" operator="equal">
      <formula>0</formula>
    </cfRule>
  </conditionalFormatting>
  <conditionalFormatting sqref="C76">
    <cfRule type="cellIs" dxfId="283" priority="25" stopIfTrue="1" operator="equal">
      <formula>$C75</formula>
    </cfRule>
  </conditionalFormatting>
  <conditionalFormatting sqref="A76:B76">
    <cfRule type="cellIs" dxfId="281" priority="26" stopIfTrue="1" operator="equal">
      <formula>0</formula>
    </cfRule>
  </conditionalFormatting>
  <conditionalFormatting sqref="C77">
    <cfRule type="cellIs" dxfId="279" priority="23" stopIfTrue="1" operator="equal">
      <formula>$C76</formula>
    </cfRule>
  </conditionalFormatting>
  <conditionalFormatting sqref="A77:B77">
    <cfRule type="cellIs" dxfId="277" priority="24" stopIfTrue="1" operator="equal">
      <formula>0</formula>
    </cfRule>
  </conditionalFormatting>
  <conditionalFormatting sqref="C78">
    <cfRule type="cellIs" dxfId="275" priority="21" stopIfTrue="1" operator="equal">
      <formula>$C77</formula>
    </cfRule>
  </conditionalFormatting>
  <conditionalFormatting sqref="A78:B78">
    <cfRule type="cellIs" dxfId="273" priority="22" stopIfTrue="1" operator="equal">
      <formula>0</formula>
    </cfRule>
  </conditionalFormatting>
  <conditionalFormatting sqref="C79">
    <cfRule type="cellIs" dxfId="271" priority="19" stopIfTrue="1" operator="equal">
      <formula>$C78</formula>
    </cfRule>
  </conditionalFormatting>
  <conditionalFormatting sqref="A79:B79">
    <cfRule type="cellIs" dxfId="269" priority="20" stopIfTrue="1" operator="equal">
      <formula>0</formula>
    </cfRule>
  </conditionalFormatting>
  <conditionalFormatting sqref="C80">
    <cfRule type="cellIs" dxfId="267" priority="17" stopIfTrue="1" operator="equal">
      <formula>$C79</formula>
    </cfRule>
  </conditionalFormatting>
  <conditionalFormatting sqref="A80:B80">
    <cfRule type="cellIs" dxfId="265" priority="18" stopIfTrue="1" operator="equal">
      <formula>0</formula>
    </cfRule>
  </conditionalFormatting>
  <conditionalFormatting sqref="C81">
    <cfRule type="cellIs" dxfId="263" priority="15" stopIfTrue="1" operator="equal">
      <formula>$C80</formula>
    </cfRule>
  </conditionalFormatting>
  <conditionalFormatting sqref="A81:B81">
    <cfRule type="cellIs" dxfId="261" priority="16" stopIfTrue="1" operator="equal">
      <formula>0</formula>
    </cfRule>
  </conditionalFormatting>
  <conditionalFormatting sqref="C82">
    <cfRule type="cellIs" dxfId="259" priority="13" stopIfTrue="1" operator="equal">
      <formula>$C81</formula>
    </cfRule>
  </conditionalFormatting>
  <conditionalFormatting sqref="A82:B82">
    <cfRule type="cellIs" dxfId="257" priority="14" stopIfTrue="1" operator="equal">
      <formula>0</formula>
    </cfRule>
  </conditionalFormatting>
  <conditionalFormatting sqref="C83">
    <cfRule type="cellIs" dxfId="255" priority="11" stopIfTrue="1" operator="equal">
      <formula>$C82</formula>
    </cfRule>
  </conditionalFormatting>
  <conditionalFormatting sqref="A83:B83">
    <cfRule type="cellIs" dxfId="253" priority="12" stopIfTrue="1" operator="equal">
      <formula>0</formula>
    </cfRule>
  </conditionalFormatting>
  <conditionalFormatting sqref="C84">
    <cfRule type="cellIs" dxfId="251" priority="9" stopIfTrue="1" operator="equal">
      <formula>$C83</formula>
    </cfRule>
  </conditionalFormatting>
  <conditionalFormatting sqref="A84:B84">
    <cfRule type="cellIs" dxfId="249" priority="10" stopIfTrue="1" operator="equal">
      <formula>0</formula>
    </cfRule>
  </conditionalFormatting>
  <conditionalFormatting sqref="C85">
    <cfRule type="cellIs" dxfId="247" priority="7" stopIfTrue="1" operator="equal">
      <formula>$C84</formula>
    </cfRule>
  </conditionalFormatting>
  <conditionalFormatting sqref="A85:B85">
    <cfRule type="cellIs" dxfId="245" priority="8" stopIfTrue="1" operator="equal">
      <formula>0</formula>
    </cfRule>
  </conditionalFormatting>
  <conditionalFormatting sqref="C86">
    <cfRule type="cellIs" dxfId="243" priority="5" stopIfTrue="1" operator="equal">
      <formula>$C85</formula>
    </cfRule>
  </conditionalFormatting>
  <conditionalFormatting sqref="A86:B86">
    <cfRule type="cellIs" dxfId="241" priority="6" stopIfTrue="1" operator="equal">
      <formula>0</formula>
    </cfRule>
  </conditionalFormatting>
  <conditionalFormatting sqref="C87">
    <cfRule type="cellIs" dxfId="239" priority="3" stopIfTrue="1" operator="equal">
      <formula>$C86</formula>
    </cfRule>
  </conditionalFormatting>
  <conditionalFormatting sqref="A87:B87">
    <cfRule type="cellIs" dxfId="237" priority="4" stopIfTrue="1" operator="equal">
      <formula>0</formula>
    </cfRule>
  </conditionalFormatting>
  <conditionalFormatting sqref="C88">
    <cfRule type="cellIs" dxfId="235" priority="1" stopIfTrue="1" operator="equal">
      <formula>$C87</formula>
    </cfRule>
  </conditionalFormatting>
  <conditionalFormatting sqref="A88:B88">
    <cfRule type="cellIs" dxfId="233" priority="2" stopIfTrue="1"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4"/>
  <sheetViews>
    <sheetView topLeftCell="A16" workbookViewId="0">
      <selection activeCell="A23" sqref="A23:BL23"/>
    </sheetView>
  </sheetViews>
  <sheetFormatPr defaultColWidth="9.1796875" defaultRowHeight="13" x14ac:dyDescent="0.3"/>
  <cols>
    <col min="1" max="1" width="3.1796875" style="1" customWidth="1"/>
    <col min="2" max="2" width="3.453125" style="1" customWidth="1"/>
    <col min="3" max="78" width="2.81640625" style="1" customWidth="1"/>
    <col min="79" max="79" width="4" style="1" hidden="1" customWidth="1"/>
    <col min="80" max="80" width="4.81640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8" t="s">
        <v>37</v>
      </c>
      <c r="B20" s="41" t="s">
        <v>514</v>
      </c>
      <c r="C20" s="42"/>
      <c r="D20" s="42"/>
      <c r="E20" s="42"/>
      <c r="F20" s="42"/>
      <c r="G20" s="42"/>
      <c r="H20" s="42"/>
      <c r="I20" s="42"/>
      <c r="J20" s="42"/>
      <c r="K20" s="42"/>
      <c r="L20" s="42"/>
      <c r="M20"/>
      <c r="N20" s="41" t="s">
        <v>515</v>
      </c>
      <c r="O20" s="42"/>
      <c r="P20" s="42"/>
      <c r="Q20" s="42"/>
      <c r="R20" s="42"/>
      <c r="S20" s="42"/>
      <c r="T20" s="42"/>
      <c r="U20" s="42"/>
      <c r="V20" s="42"/>
      <c r="W20" s="42"/>
      <c r="X20" s="42"/>
      <c r="Y20" s="42"/>
      <c r="Z20" s="24"/>
      <c r="AA20" s="41" t="s">
        <v>516</v>
      </c>
      <c r="AB20" s="42"/>
      <c r="AC20" s="42"/>
      <c r="AD20" s="42"/>
      <c r="AE20" s="42"/>
      <c r="AF20" s="42"/>
      <c r="AG20" s="42"/>
      <c r="AH20" s="42"/>
      <c r="AI20" s="42"/>
      <c r="AJ20" s="24"/>
      <c r="AK20" s="47" t="s">
        <v>517</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26" customHeight="1" x14ac:dyDescent="0.3">
      <c r="A26" s="56">
        <v>1</v>
      </c>
      <c r="B26" s="56"/>
      <c r="C26" s="56"/>
      <c r="D26" s="56"/>
      <c r="E26" s="56"/>
      <c r="F26" s="56"/>
      <c r="G26" s="60" t="s">
        <v>518</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16" customHeight="1" x14ac:dyDescent="0.3">
      <c r="A29" s="51" t="s">
        <v>519</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520</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5" spans="1:80" ht="13" customHeight="1" x14ac:dyDescent="0.3">
      <c r="A35" s="56">
        <v>2</v>
      </c>
      <c r="B35" s="56"/>
      <c r="C35" s="56"/>
      <c r="D35" s="56"/>
      <c r="E35" s="56"/>
      <c r="F35" s="56"/>
      <c r="G35" s="60" t="s">
        <v>521</v>
      </c>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2"/>
    </row>
    <row r="36" spans="1:80" ht="13" customHeight="1" x14ac:dyDescent="0.3">
      <c r="A36" s="56">
        <v>3</v>
      </c>
      <c r="B36" s="56"/>
      <c r="C36" s="56"/>
      <c r="D36" s="56"/>
      <c r="E36" s="56"/>
      <c r="F36" s="56"/>
      <c r="G36" s="60" t="s">
        <v>522</v>
      </c>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2"/>
    </row>
    <row r="37" spans="1:80" ht="13" customHeight="1" x14ac:dyDescent="0.3">
      <c r="A37" s="56">
        <v>4</v>
      </c>
      <c r="B37" s="56"/>
      <c r="C37" s="56"/>
      <c r="D37" s="56"/>
      <c r="E37" s="56"/>
      <c r="F37" s="56"/>
      <c r="G37" s="60" t="s">
        <v>523</v>
      </c>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2"/>
    </row>
    <row r="39" spans="1:80" ht="15.75" customHeight="1" x14ac:dyDescent="0.3">
      <c r="A39" s="50" t="s">
        <v>46</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1:80" ht="15" customHeight="1" x14ac:dyDescent="0.3">
      <c r="A40" s="63" t="s">
        <v>137</v>
      </c>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row>
    <row r="41" spans="1:80" ht="48" customHeight="1" x14ac:dyDescent="0.3">
      <c r="A41" s="64" t="s">
        <v>3</v>
      </c>
      <c r="B41" s="64"/>
      <c r="C41" s="64" t="s">
        <v>30</v>
      </c>
      <c r="D41" s="64"/>
      <c r="E41" s="64"/>
      <c r="F41" s="64"/>
      <c r="G41" s="64"/>
      <c r="H41" s="64"/>
      <c r="I41" s="64"/>
      <c r="J41" s="64"/>
      <c r="K41" s="64"/>
      <c r="L41" s="64"/>
      <c r="M41" s="64"/>
      <c r="N41" s="64"/>
      <c r="O41" s="64"/>
      <c r="P41" s="64"/>
      <c r="Q41" s="64"/>
      <c r="R41" s="64"/>
      <c r="S41" s="64"/>
      <c r="T41" s="64"/>
      <c r="U41" s="64"/>
      <c r="V41" s="64"/>
      <c r="W41" s="64"/>
      <c r="X41" s="64"/>
      <c r="Y41" s="64"/>
      <c r="Z41" s="64"/>
      <c r="AA41" s="64" t="s">
        <v>27</v>
      </c>
      <c r="AB41" s="64"/>
      <c r="AC41" s="64"/>
      <c r="AD41" s="64"/>
      <c r="AE41" s="64"/>
      <c r="AF41" s="64"/>
      <c r="AG41" s="64"/>
      <c r="AH41" s="64"/>
      <c r="AI41" s="64"/>
      <c r="AJ41" s="64"/>
      <c r="AK41" s="64"/>
      <c r="AL41" s="64"/>
      <c r="AM41" s="64"/>
      <c r="AN41" s="64"/>
      <c r="AO41" s="64"/>
      <c r="AP41" s="64" t="s">
        <v>49</v>
      </c>
      <c r="AQ41" s="64"/>
      <c r="AR41" s="64"/>
      <c r="AS41" s="64"/>
      <c r="AT41" s="64"/>
      <c r="AU41" s="64"/>
      <c r="AV41" s="64"/>
      <c r="AW41" s="64"/>
      <c r="AX41" s="64"/>
      <c r="AY41" s="64"/>
      <c r="AZ41" s="64"/>
      <c r="BA41" s="64"/>
      <c r="BB41" s="64"/>
      <c r="BC41" s="64"/>
      <c r="BD41" s="64" t="s">
        <v>0</v>
      </c>
      <c r="BE41" s="64"/>
      <c r="BF41" s="64"/>
      <c r="BG41" s="64"/>
      <c r="BH41" s="64"/>
      <c r="BI41" s="64"/>
      <c r="BJ41" s="64"/>
      <c r="BK41" s="64"/>
      <c r="BL41" s="64"/>
      <c r="BM41" s="64"/>
      <c r="BN41" s="64"/>
      <c r="BO41" s="64"/>
      <c r="BP41" s="64"/>
      <c r="BQ41" s="64"/>
    </row>
    <row r="42" spans="1:80" ht="29.15" customHeight="1" x14ac:dyDescent="0.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t="s">
        <v>2</v>
      </c>
      <c r="AB42" s="64"/>
      <c r="AC42" s="64"/>
      <c r="AD42" s="64"/>
      <c r="AE42" s="64"/>
      <c r="AF42" s="64" t="s">
        <v>1</v>
      </c>
      <c r="AG42" s="64"/>
      <c r="AH42" s="64"/>
      <c r="AI42" s="64"/>
      <c r="AJ42" s="64"/>
      <c r="AK42" s="64" t="s">
        <v>28</v>
      </c>
      <c r="AL42" s="64"/>
      <c r="AM42" s="64"/>
      <c r="AN42" s="64"/>
      <c r="AO42" s="64"/>
      <c r="AP42" s="64" t="s">
        <v>2</v>
      </c>
      <c r="AQ42" s="64"/>
      <c r="AR42" s="64"/>
      <c r="AS42" s="64"/>
      <c r="AT42" s="64"/>
      <c r="AU42" s="64" t="s">
        <v>1</v>
      </c>
      <c r="AV42" s="64"/>
      <c r="AW42" s="64"/>
      <c r="AX42" s="64"/>
      <c r="AY42" s="64"/>
      <c r="AZ42" s="64" t="s">
        <v>28</v>
      </c>
      <c r="BA42" s="64"/>
      <c r="BB42" s="64"/>
      <c r="BC42" s="64"/>
      <c r="BD42" s="64" t="s">
        <v>2</v>
      </c>
      <c r="BE42" s="64"/>
      <c r="BF42" s="64"/>
      <c r="BG42" s="64"/>
      <c r="BH42" s="64"/>
      <c r="BI42" s="64" t="s">
        <v>1</v>
      </c>
      <c r="BJ42" s="64"/>
      <c r="BK42" s="64"/>
      <c r="BL42" s="64"/>
      <c r="BM42" s="64"/>
      <c r="BN42" s="64" t="s">
        <v>29</v>
      </c>
      <c r="BO42" s="64"/>
      <c r="BP42" s="64"/>
      <c r="BQ42" s="64"/>
    </row>
    <row r="43" spans="1:80" ht="16" customHeight="1" x14ac:dyDescent="0.3">
      <c r="A43" s="65">
        <v>1</v>
      </c>
      <c r="B43" s="65"/>
      <c r="C43" s="65">
        <v>2</v>
      </c>
      <c r="D43" s="65"/>
      <c r="E43" s="65"/>
      <c r="F43" s="65"/>
      <c r="G43" s="65"/>
      <c r="H43" s="65"/>
      <c r="I43" s="65"/>
      <c r="J43" s="65"/>
      <c r="K43" s="65"/>
      <c r="L43" s="65"/>
      <c r="M43" s="65"/>
      <c r="N43" s="65"/>
      <c r="O43" s="65"/>
      <c r="P43" s="65"/>
      <c r="Q43" s="65"/>
      <c r="R43" s="65"/>
      <c r="S43" s="65"/>
      <c r="T43" s="65"/>
      <c r="U43" s="65"/>
      <c r="V43" s="65"/>
      <c r="W43" s="65"/>
      <c r="X43" s="65"/>
      <c r="Y43" s="65"/>
      <c r="Z43" s="65"/>
      <c r="AA43" s="66">
        <v>3</v>
      </c>
      <c r="AB43" s="67"/>
      <c r="AC43" s="67"/>
      <c r="AD43" s="67"/>
      <c r="AE43" s="68"/>
      <c r="AF43" s="66">
        <v>4</v>
      </c>
      <c r="AG43" s="67"/>
      <c r="AH43" s="67"/>
      <c r="AI43" s="67"/>
      <c r="AJ43" s="68"/>
      <c r="AK43" s="66">
        <v>5</v>
      </c>
      <c r="AL43" s="67"/>
      <c r="AM43" s="67"/>
      <c r="AN43" s="67"/>
      <c r="AO43" s="68"/>
      <c r="AP43" s="66">
        <v>6</v>
      </c>
      <c r="AQ43" s="67"/>
      <c r="AR43" s="67"/>
      <c r="AS43" s="67"/>
      <c r="AT43" s="68"/>
      <c r="AU43" s="66">
        <v>7</v>
      </c>
      <c r="AV43" s="67"/>
      <c r="AW43" s="67"/>
      <c r="AX43" s="67"/>
      <c r="AY43" s="68"/>
      <c r="AZ43" s="66">
        <v>8</v>
      </c>
      <c r="BA43" s="67"/>
      <c r="BB43" s="67"/>
      <c r="BC43" s="68"/>
      <c r="BD43" s="66">
        <v>9</v>
      </c>
      <c r="BE43" s="67"/>
      <c r="BF43" s="67"/>
      <c r="BG43" s="67"/>
      <c r="BH43" s="68"/>
      <c r="BI43" s="65">
        <v>10</v>
      </c>
      <c r="BJ43" s="65"/>
      <c r="BK43" s="65"/>
      <c r="BL43" s="65"/>
      <c r="BM43" s="65"/>
      <c r="BN43" s="65">
        <v>11</v>
      </c>
      <c r="BO43" s="65"/>
      <c r="BP43" s="65"/>
      <c r="BQ43" s="65"/>
    </row>
    <row r="44" spans="1:80" ht="15.75" hidden="1" customHeight="1" x14ac:dyDescent="0.3">
      <c r="A44" s="56" t="s">
        <v>15</v>
      </c>
      <c r="B44" s="56"/>
      <c r="C44" s="69" t="s">
        <v>16</v>
      </c>
      <c r="D44" s="69"/>
      <c r="E44" s="69"/>
      <c r="F44" s="69"/>
      <c r="G44" s="69"/>
      <c r="H44" s="69"/>
      <c r="I44" s="69"/>
      <c r="J44" s="69"/>
      <c r="K44" s="69"/>
      <c r="L44" s="69"/>
      <c r="M44" s="69"/>
      <c r="N44" s="69"/>
      <c r="O44" s="69"/>
      <c r="P44" s="69"/>
      <c r="Q44" s="69"/>
      <c r="R44" s="69"/>
      <c r="S44" s="69"/>
      <c r="T44" s="69"/>
      <c r="U44" s="69"/>
      <c r="V44" s="69"/>
      <c r="W44" s="69"/>
      <c r="X44" s="69"/>
      <c r="Y44" s="69"/>
      <c r="Z44" s="70"/>
      <c r="AA44" s="71" t="s">
        <v>12</v>
      </c>
      <c r="AB44" s="71"/>
      <c r="AC44" s="71"/>
      <c r="AD44" s="71"/>
      <c r="AE44" s="71"/>
      <c r="AF44" s="71" t="s">
        <v>11</v>
      </c>
      <c r="AG44" s="71"/>
      <c r="AH44" s="71"/>
      <c r="AI44" s="71"/>
      <c r="AJ44" s="71"/>
      <c r="AK44" s="72" t="s">
        <v>18</v>
      </c>
      <c r="AL44" s="72"/>
      <c r="AM44" s="72"/>
      <c r="AN44" s="72"/>
      <c r="AO44" s="72"/>
      <c r="AP44" s="71" t="s">
        <v>13</v>
      </c>
      <c r="AQ44" s="71"/>
      <c r="AR44" s="71"/>
      <c r="AS44" s="71"/>
      <c r="AT44" s="71"/>
      <c r="AU44" s="71" t="s">
        <v>14</v>
      </c>
      <c r="AV44" s="71"/>
      <c r="AW44" s="71"/>
      <c r="AX44" s="71"/>
      <c r="AY44" s="71"/>
      <c r="AZ44" s="72" t="s">
        <v>18</v>
      </c>
      <c r="BA44" s="72"/>
      <c r="BB44" s="72"/>
      <c r="BC44" s="72"/>
      <c r="BD44" s="74" t="s">
        <v>34</v>
      </c>
      <c r="BE44" s="74"/>
      <c r="BF44" s="74"/>
      <c r="BG44" s="74"/>
      <c r="BH44" s="74"/>
      <c r="BI44" s="74" t="s">
        <v>34</v>
      </c>
      <c r="BJ44" s="74"/>
      <c r="BK44" s="74"/>
      <c r="BL44" s="74"/>
      <c r="BM44" s="74"/>
      <c r="BN44" s="75" t="s">
        <v>18</v>
      </c>
      <c r="BO44" s="75"/>
      <c r="BP44" s="75"/>
      <c r="BQ44" s="75"/>
      <c r="CA44" s="1" t="s">
        <v>21</v>
      </c>
    </row>
    <row r="45" spans="1:80" ht="31" customHeight="1" x14ac:dyDescent="0.3">
      <c r="A45" s="64">
        <v>1</v>
      </c>
      <c r="B45" s="64"/>
      <c r="C45" s="76" t="s">
        <v>524</v>
      </c>
      <c r="D45" s="77"/>
      <c r="E45" s="77"/>
      <c r="F45" s="77"/>
      <c r="G45" s="77"/>
      <c r="H45" s="77"/>
      <c r="I45" s="77"/>
      <c r="J45" s="77"/>
      <c r="K45" s="77"/>
      <c r="L45" s="77"/>
      <c r="M45" s="77"/>
      <c r="N45" s="77"/>
      <c r="O45" s="77"/>
      <c r="P45" s="77"/>
      <c r="Q45" s="77"/>
      <c r="R45" s="77"/>
      <c r="S45" s="77"/>
      <c r="T45" s="77"/>
      <c r="U45" s="77"/>
      <c r="V45" s="77"/>
      <c r="W45" s="77"/>
      <c r="X45" s="77"/>
      <c r="Y45" s="77"/>
      <c r="Z45" s="78"/>
      <c r="AA45" s="73">
        <v>27720</v>
      </c>
      <c r="AB45" s="73"/>
      <c r="AC45" s="73"/>
      <c r="AD45" s="73"/>
      <c r="AE45" s="73"/>
      <c r="AF45" s="73">
        <v>0</v>
      </c>
      <c r="AG45" s="73"/>
      <c r="AH45" s="73"/>
      <c r="AI45" s="73"/>
      <c r="AJ45" s="73"/>
      <c r="AK45" s="73">
        <f>AA45+AF45</f>
        <v>27720</v>
      </c>
      <c r="AL45" s="73"/>
      <c r="AM45" s="73"/>
      <c r="AN45" s="73"/>
      <c r="AO45" s="73"/>
      <c r="AP45" s="73">
        <v>27720</v>
      </c>
      <c r="AQ45" s="73"/>
      <c r="AR45" s="73"/>
      <c r="AS45" s="73"/>
      <c r="AT45" s="73"/>
      <c r="AU45" s="73">
        <v>0</v>
      </c>
      <c r="AV45" s="73"/>
      <c r="AW45" s="73"/>
      <c r="AX45" s="73"/>
      <c r="AY45" s="73"/>
      <c r="AZ45" s="73">
        <f>AP45+AU45</f>
        <v>27720</v>
      </c>
      <c r="BA45" s="73"/>
      <c r="BB45" s="73"/>
      <c r="BC45" s="73"/>
      <c r="BD45" s="73">
        <f>AP45-AA45</f>
        <v>0</v>
      </c>
      <c r="BE45" s="73"/>
      <c r="BF45" s="73"/>
      <c r="BG45" s="73"/>
      <c r="BH45" s="73"/>
      <c r="BI45" s="73">
        <f>AU45-AF45</f>
        <v>0</v>
      </c>
      <c r="BJ45" s="73"/>
      <c r="BK45" s="73"/>
      <c r="BL45" s="73"/>
      <c r="BM45" s="73"/>
      <c r="BN45" s="73">
        <f>BD45+BI45</f>
        <v>0</v>
      </c>
      <c r="BO45" s="73"/>
      <c r="BP45" s="73"/>
      <c r="BQ45" s="73"/>
      <c r="CA45" s="1" t="s">
        <v>22</v>
      </c>
    </row>
    <row r="46" spans="1:80" ht="15.5" customHeight="1" x14ac:dyDescent="0.3">
      <c r="A46" s="64"/>
      <c r="B46" s="64"/>
      <c r="C46" s="129" t="s">
        <v>525</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1"/>
      <c r="CB46" s="1" t="s">
        <v>526</v>
      </c>
    </row>
    <row r="47" spans="1:80" ht="15.5" customHeight="1" x14ac:dyDescent="0.3">
      <c r="A47" s="64">
        <v>2</v>
      </c>
      <c r="B47" s="64"/>
      <c r="C47" s="76" t="s">
        <v>527</v>
      </c>
      <c r="D47" s="77"/>
      <c r="E47" s="77"/>
      <c r="F47" s="77"/>
      <c r="G47" s="77"/>
      <c r="H47" s="77"/>
      <c r="I47" s="77"/>
      <c r="J47" s="77"/>
      <c r="K47" s="77"/>
      <c r="L47" s="77"/>
      <c r="M47" s="77"/>
      <c r="N47" s="77"/>
      <c r="O47" s="77"/>
      <c r="P47" s="77"/>
      <c r="Q47" s="77"/>
      <c r="R47" s="77"/>
      <c r="S47" s="77"/>
      <c r="T47" s="77"/>
      <c r="U47" s="77"/>
      <c r="V47" s="77"/>
      <c r="W47" s="77"/>
      <c r="X47" s="77"/>
      <c r="Y47" s="77"/>
      <c r="Z47" s="78"/>
      <c r="AA47" s="73">
        <v>173613</v>
      </c>
      <c r="AB47" s="73"/>
      <c r="AC47" s="73"/>
      <c r="AD47" s="73"/>
      <c r="AE47" s="73"/>
      <c r="AF47" s="73">
        <v>0</v>
      </c>
      <c r="AG47" s="73"/>
      <c r="AH47" s="73"/>
      <c r="AI47" s="73"/>
      <c r="AJ47" s="73"/>
      <c r="AK47" s="73">
        <f>AA47+AF47</f>
        <v>173613</v>
      </c>
      <c r="AL47" s="73"/>
      <c r="AM47" s="73"/>
      <c r="AN47" s="73"/>
      <c r="AO47" s="73"/>
      <c r="AP47" s="73">
        <v>173612.9</v>
      </c>
      <c r="AQ47" s="73"/>
      <c r="AR47" s="73"/>
      <c r="AS47" s="73"/>
      <c r="AT47" s="73"/>
      <c r="AU47" s="73">
        <v>0</v>
      </c>
      <c r="AV47" s="73"/>
      <c r="AW47" s="73"/>
      <c r="AX47" s="73"/>
      <c r="AY47" s="73"/>
      <c r="AZ47" s="73">
        <f>AP47+AU47</f>
        <v>173612.9</v>
      </c>
      <c r="BA47" s="73"/>
      <c r="BB47" s="73"/>
      <c r="BC47" s="73"/>
      <c r="BD47" s="73">
        <f>AP47-AA47</f>
        <v>-0.10000000000582077</v>
      </c>
      <c r="BE47" s="73"/>
      <c r="BF47" s="73"/>
      <c r="BG47" s="73"/>
      <c r="BH47" s="73"/>
      <c r="BI47" s="73">
        <f>AU47-AF47</f>
        <v>0</v>
      </c>
      <c r="BJ47" s="73"/>
      <c r="BK47" s="73"/>
      <c r="BL47" s="73"/>
      <c r="BM47" s="73"/>
      <c r="BN47" s="73">
        <f>BD47+BI47</f>
        <v>-0.10000000000582077</v>
      </c>
      <c r="BO47" s="73"/>
      <c r="BP47" s="73"/>
      <c r="BQ47" s="73"/>
    </row>
    <row r="48" spans="1:80" ht="15.5" customHeight="1" x14ac:dyDescent="0.3">
      <c r="A48" s="64"/>
      <c r="B48" s="64"/>
      <c r="C48" s="76" t="s">
        <v>528</v>
      </c>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5"/>
      <c r="CB48" s="1" t="s">
        <v>529</v>
      </c>
    </row>
    <row r="49" spans="1:80" ht="15.5" customHeight="1" x14ac:dyDescent="0.3">
      <c r="A49" s="64">
        <v>3</v>
      </c>
      <c r="B49" s="64"/>
      <c r="C49" s="76" t="s">
        <v>530</v>
      </c>
      <c r="D49" s="77"/>
      <c r="E49" s="77"/>
      <c r="F49" s="77"/>
      <c r="G49" s="77"/>
      <c r="H49" s="77"/>
      <c r="I49" s="77"/>
      <c r="J49" s="77"/>
      <c r="K49" s="77"/>
      <c r="L49" s="77"/>
      <c r="M49" s="77"/>
      <c r="N49" s="77"/>
      <c r="O49" s="77"/>
      <c r="P49" s="77"/>
      <c r="Q49" s="77"/>
      <c r="R49" s="77"/>
      <c r="S49" s="77"/>
      <c r="T49" s="77"/>
      <c r="U49" s="77"/>
      <c r="V49" s="77"/>
      <c r="W49" s="77"/>
      <c r="X49" s="77"/>
      <c r="Y49" s="77"/>
      <c r="Z49" s="78"/>
      <c r="AA49" s="73">
        <v>721</v>
      </c>
      <c r="AB49" s="73"/>
      <c r="AC49" s="73"/>
      <c r="AD49" s="73"/>
      <c r="AE49" s="73"/>
      <c r="AF49" s="73">
        <v>0</v>
      </c>
      <c r="AG49" s="73"/>
      <c r="AH49" s="73"/>
      <c r="AI49" s="73"/>
      <c r="AJ49" s="73"/>
      <c r="AK49" s="73">
        <f>AA49+AF49</f>
        <v>721</v>
      </c>
      <c r="AL49" s="73"/>
      <c r="AM49" s="73"/>
      <c r="AN49" s="73"/>
      <c r="AO49" s="73"/>
      <c r="AP49" s="73">
        <v>720.74</v>
      </c>
      <c r="AQ49" s="73"/>
      <c r="AR49" s="73"/>
      <c r="AS49" s="73"/>
      <c r="AT49" s="73"/>
      <c r="AU49" s="73">
        <v>0</v>
      </c>
      <c r="AV49" s="73"/>
      <c r="AW49" s="73"/>
      <c r="AX49" s="73"/>
      <c r="AY49" s="73"/>
      <c r="AZ49" s="73">
        <f>AP49+AU49</f>
        <v>720.74</v>
      </c>
      <c r="BA49" s="73"/>
      <c r="BB49" s="73"/>
      <c r="BC49" s="73"/>
      <c r="BD49" s="73">
        <f>AP49-AA49</f>
        <v>-0.25999999999999091</v>
      </c>
      <c r="BE49" s="73"/>
      <c r="BF49" s="73"/>
      <c r="BG49" s="73"/>
      <c r="BH49" s="73"/>
      <c r="BI49" s="73">
        <f>AU49-AF49</f>
        <v>0</v>
      </c>
      <c r="BJ49" s="73"/>
      <c r="BK49" s="73"/>
      <c r="BL49" s="73"/>
      <c r="BM49" s="73"/>
      <c r="BN49" s="73">
        <f>BD49+BI49</f>
        <v>-0.25999999999999091</v>
      </c>
      <c r="BO49" s="73"/>
      <c r="BP49" s="73"/>
      <c r="BQ49" s="73"/>
    </row>
    <row r="50" spans="1:80" ht="15.5" customHeight="1" x14ac:dyDescent="0.3">
      <c r="A50" s="64"/>
      <c r="B50" s="64"/>
      <c r="C50" s="76" t="s">
        <v>528</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5"/>
      <c r="CB50" s="1" t="s">
        <v>531</v>
      </c>
    </row>
    <row r="51" spans="1:80" ht="46.5" customHeight="1" x14ac:dyDescent="0.3">
      <c r="A51" s="64">
        <v>4</v>
      </c>
      <c r="B51" s="64"/>
      <c r="C51" s="76" t="s">
        <v>532</v>
      </c>
      <c r="D51" s="77"/>
      <c r="E51" s="77"/>
      <c r="F51" s="77"/>
      <c r="G51" s="77"/>
      <c r="H51" s="77"/>
      <c r="I51" s="77"/>
      <c r="J51" s="77"/>
      <c r="K51" s="77"/>
      <c r="L51" s="77"/>
      <c r="M51" s="77"/>
      <c r="N51" s="77"/>
      <c r="O51" s="77"/>
      <c r="P51" s="77"/>
      <c r="Q51" s="77"/>
      <c r="R51" s="77"/>
      <c r="S51" s="77"/>
      <c r="T51" s="77"/>
      <c r="U51" s="77"/>
      <c r="V51" s="77"/>
      <c r="W51" s="77"/>
      <c r="X51" s="77"/>
      <c r="Y51" s="77"/>
      <c r="Z51" s="78"/>
      <c r="AA51" s="73">
        <v>73600</v>
      </c>
      <c r="AB51" s="73"/>
      <c r="AC51" s="73"/>
      <c r="AD51" s="73"/>
      <c r="AE51" s="73"/>
      <c r="AF51" s="73">
        <v>0</v>
      </c>
      <c r="AG51" s="73"/>
      <c r="AH51" s="73"/>
      <c r="AI51" s="73"/>
      <c r="AJ51" s="73"/>
      <c r="AK51" s="73">
        <f>AA51+AF51</f>
        <v>73600</v>
      </c>
      <c r="AL51" s="73"/>
      <c r="AM51" s="73"/>
      <c r="AN51" s="73"/>
      <c r="AO51" s="73"/>
      <c r="AP51" s="73">
        <v>73600</v>
      </c>
      <c r="AQ51" s="73"/>
      <c r="AR51" s="73"/>
      <c r="AS51" s="73"/>
      <c r="AT51" s="73"/>
      <c r="AU51" s="73">
        <v>0</v>
      </c>
      <c r="AV51" s="73"/>
      <c r="AW51" s="73"/>
      <c r="AX51" s="73"/>
      <c r="AY51" s="73"/>
      <c r="AZ51" s="73">
        <f>AP51+AU51</f>
        <v>73600</v>
      </c>
      <c r="BA51" s="73"/>
      <c r="BB51" s="73"/>
      <c r="BC51" s="73"/>
      <c r="BD51" s="73">
        <f>AP51-AA51</f>
        <v>0</v>
      </c>
      <c r="BE51" s="73"/>
      <c r="BF51" s="73"/>
      <c r="BG51" s="73"/>
      <c r="BH51" s="73"/>
      <c r="BI51" s="73">
        <f>AU51-AF51</f>
        <v>0</v>
      </c>
      <c r="BJ51" s="73"/>
      <c r="BK51" s="73"/>
      <c r="BL51" s="73"/>
      <c r="BM51" s="73"/>
      <c r="BN51" s="73">
        <f>BD51+BI51</f>
        <v>0</v>
      </c>
      <c r="BO51" s="73"/>
      <c r="BP51" s="73"/>
      <c r="BQ51" s="73"/>
    </row>
    <row r="52" spans="1:80" ht="15.5" customHeight="1" x14ac:dyDescent="0.3">
      <c r="A52" s="64"/>
      <c r="B52" s="64"/>
      <c r="C52" s="129" t="s">
        <v>525</v>
      </c>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CB52" s="1" t="s">
        <v>533</v>
      </c>
    </row>
    <row r="53" spans="1:80" s="31" customFormat="1" ht="15" x14ac:dyDescent="0.3">
      <c r="A53" s="98"/>
      <c r="B53" s="98"/>
      <c r="C53" s="110" t="s">
        <v>84</v>
      </c>
      <c r="D53" s="111"/>
      <c r="E53" s="111"/>
      <c r="F53" s="111"/>
      <c r="G53" s="111"/>
      <c r="H53" s="111"/>
      <c r="I53" s="111"/>
      <c r="J53" s="111"/>
      <c r="K53" s="111"/>
      <c r="L53" s="111"/>
      <c r="M53" s="111"/>
      <c r="N53" s="111"/>
      <c r="O53" s="111"/>
      <c r="P53" s="111"/>
      <c r="Q53" s="111"/>
      <c r="R53" s="111"/>
      <c r="S53" s="111"/>
      <c r="T53" s="111"/>
      <c r="U53" s="111"/>
      <c r="V53" s="111"/>
      <c r="W53" s="111"/>
      <c r="X53" s="111"/>
      <c r="Y53" s="111"/>
      <c r="Z53" s="112"/>
      <c r="AA53" s="113">
        <v>275654</v>
      </c>
      <c r="AB53" s="113"/>
      <c r="AC53" s="113"/>
      <c r="AD53" s="113"/>
      <c r="AE53" s="113"/>
      <c r="AF53" s="113">
        <v>0</v>
      </c>
      <c r="AG53" s="113"/>
      <c r="AH53" s="113"/>
      <c r="AI53" s="113"/>
      <c r="AJ53" s="113"/>
      <c r="AK53" s="113">
        <f>AA53+AF53</f>
        <v>275654</v>
      </c>
      <c r="AL53" s="113"/>
      <c r="AM53" s="113"/>
      <c r="AN53" s="113"/>
      <c r="AO53" s="113"/>
      <c r="AP53" s="113">
        <v>275653.64</v>
      </c>
      <c r="AQ53" s="113"/>
      <c r="AR53" s="113"/>
      <c r="AS53" s="113"/>
      <c r="AT53" s="113"/>
      <c r="AU53" s="113">
        <v>0</v>
      </c>
      <c r="AV53" s="113"/>
      <c r="AW53" s="113"/>
      <c r="AX53" s="113"/>
      <c r="AY53" s="113"/>
      <c r="AZ53" s="113">
        <f>AP53+AU53</f>
        <v>275653.64</v>
      </c>
      <c r="BA53" s="113"/>
      <c r="BB53" s="113"/>
      <c r="BC53" s="113"/>
      <c r="BD53" s="113">
        <f>AP53-AA53</f>
        <v>-0.35999999998603016</v>
      </c>
      <c r="BE53" s="113"/>
      <c r="BF53" s="113"/>
      <c r="BG53" s="113"/>
      <c r="BH53" s="113"/>
      <c r="BI53" s="113">
        <f>AU53-AF53</f>
        <v>0</v>
      </c>
      <c r="BJ53" s="113"/>
      <c r="BK53" s="113"/>
      <c r="BL53" s="113"/>
      <c r="BM53" s="113"/>
      <c r="BN53" s="113">
        <f>BD53+BI53</f>
        <v>-0.35999999998603016</v>
      </c>
      <c r="BO53" s="113"/>
      <c r="BP53" s="113"/>
      <c r="BQ53" s="113"/>
    </row>
    <row r="55" spans="1:80" ht="15.75" customHeight="1" x14ac:dyDescent="0.3">
      <c r="A55" s="50" t="s">
        <v>47</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row>
    <row r="56" spans="1:80" ht="15" customHeight="1" x14ac:dyDescent="0.3">
      <c r="A56" s="63" t="s">
        <v>137</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row>
    <row r="57" spans="1:80" ht="28.5" customHeight="1" x14ac:dyDescent="0.3">
      <c r="A57" s="64" t="s">
        <v>31</v>
      </c>
      <c r="B57" s="64"/>
      <c r="C57" s="64"/>
      <c r="D57" s="64"/>
      <c r="E57" s="64"/>
      <c r="F57" s="64"/>
      <c r="G57" s="64"/>
      <c r="H57" s="64"/>
      <c r="I57" s="64"/>
      <c r="J57" s="64"/>
      <c r="K57" s="64"/>
      <c r="L57" s="64"/>
      <c r="M57" s="64"/>
      <c r="N57" s="64"/>
      <c r="O57" s="64"/>
      <c r="P57" s="64"/>
      <c r="Q57" s="64" t="s">
        <v>27</v>
      </c>
      <c r="R57" s="64"/>
      <c r="S57" s="64"/>
      <c r="T57" s="64"/>
      <c r="U57" s="64"/>
      <c r="V57" s="64"/>
      <c r="W57" s="64"/>
      <c r="X57" s="64"/>
      <c r="Y57" s="64"/>
      <c r="Z57" s="64"/>
      <c r="AA57" s="64"/>
      <c r="AB57" s="64"/>
      <c r="AC57" s="64"/>
      <c r="AD57" s="64"/>
      <c r="AE57" s="64"/>
      <c r="AF57" s="64"/>
      <c r="AG57" s="64" t="s">
        <v>49</v>
      </c>
      <c r="AH57" s="64"/>
      <c r="AI57" s="64"/>
      <c r="AJ57" s="64"/>
      <c r="AK57" s="64"/>
      <c r="AL57" s="64"/>
      <c r="AM57" s="64"/>
      <c r="AN57" s="64"/>
      <c r="AO57" s="64"/>
      <c r="AP57" s="64"/>
      <c r="AQ57" s="64"/>
      <c r="AR57" s="64"/>
      <c r="AS57" s="64"/>
      <c r="AT57" s="64"/>
      <c r="AU57" s="64"/>
      <c r="AV57" s="64"/>
      <c r="AW57" s="64" t="s">
        <v>0</v>
      </c>
      <c r="AX57" s="64"/>
      <c r="AY57" s="64"/>
      <c r="AZ57" s="64"/>
      <c r="BA57" s="64"/>
      <c r="BB57" s="64"/>
      <c r="BC57" s="64"/>
      <c r="BD57" s="64"/>
      <c r="BE57" s="64"/>
      <c r="BF57" s="64"/>
      <c r="BG57" s="64"/>
      <c r="BH57" s="64"/>
      <c r="BI57" s="64"/>
      <c r="BJ57" s="64"/>
      <c r="BK57" s="64"/>
      <c r="BL57" s="64"/>
      <c r="BM57" s="2"/>
      <c r="BN57" s="2"/>
      <c r="BO57" s="2"/>
      <c r="BP57" s="2"/>
      <c r="BQ57" s="2"/>
    </row>
    <row r="58" spans="1:80" ht="29.15" customHeight="1" x14ac:dyDescent="0.3">
      <c r="A58" s="64"/>
      <c r="B58" s="64"/>
      <c r="C58" s="64"/>
      <c r="D58" s="64"/>
      <c r="E58" s="64"/>
      <c r="F58" s="64"/>
      <c r="G58" s="64"/>
      <c r="H58" s="64"/>
      <c r="I58" s="64"/>
      <c r="J58" s="64"/>
      <c r="K58" s="64"/>
      <c r="L58" s="64"/>
      <c r="M58" s="64"/>
      <c r="N58" s="64"/>
      <c r="O58" s="64"/>
      <c r="P58" s="64"/>
      <c r="Q58" s="64" t="s">
        <v>2</v>
      </c>
      <c r="R58" s="64"/>
      <c r="S58" s="64"/>
      <c r="T58" s="64"/>
      <c r="U58" s="64"/>
      <c r="V58" s="64" t="s">
        <v>1</v>
      </c>
      <c r="W58" s="64"/>
      <c r="X58" s="64"/>
      <c r="Y58" s="64"/>
      <c r="Z58" s="64"/>
      <c r="AA58" s="64" t="s">
        <v>28</v>
      </c>
      <c r="AB58" s="64"/>
      <c r="AC58" s="64"/>
      <c r="AD58" s="64"/>
      <c r="AE58" s="64"/>
      <c r="AF58" s="64"/>
      <c r="AG58" s="64" t="s">
        <v>2</v>
      </c>
      <c r="AH58" s="64"/>
      <c r="AI58" s="64"/>
      <c r="AJ58" s="64"/>
      <c r="AK58" s="64"/>
      <c r="AL58" s="64" t="s">
        <v>1</v>
      </c>
      <c r="AM58" s="64"/>
      <c r="AN58" s="64"/>
      <c r="AO58" s="64"/>
      <c r="AP58" s="64"/>
      <c r="AQ58" s="64" t="s">
        <v>28</v>
      </c>
      <c r="AR58" s="64"/>
      <c r="AS58" s="64"/>
      <c r="AT58" s="64"/>
      <c r="AU58" s="64"/>
      <c r="AV58" s="64"/>
      <c r="AW58" s="79" t="s">
        <v>2</v>
      </c>
      <c r="AX58" s="80"/>
      <c r="AY58" s="80"/>
      <c r="AZ58" s="80"/>
      <c r="BA58" s="81"/>
      <c r="BB58" s="79" t="s">
        <v>1</v>
      </c>
      <c r="BC58" s="80"/>
      <c r="BD58" s="80"/>
      <c r="BE58" s="80"/>
      <c r="BF58" s="81"/>
      <c r="BG58" s="64" t="s">
        <v>28</v>
      </c>
      <c r="BH58" s="64"/>
      <c r="BI58" s="64"/>
      <c r="BJ58" s="64"/>
      <c r="BK58" s="64"/>
      <c r="BL58" s="64"/>
      <c r="BM58" s="2"/>
      <c r="BN58" s="2"/>
      <c r="BO58" s="2"/>
      <c r="BP58" s="2"/>
      <c r="BQ58" s="2"/>
    </row>
    <row r="59" spans="1:80" ht="16" customHeight="1" x14ac:dyDescent="0.35">
      <c r="A59" s="64">
        <v>1</v>
      </c>
      <c r="B59" s="64"/>
      <c r="C59" s="64"/>
      <c r="D59" s="64"/>
      <c r="E59" s="64"/>
      <c r="F59" s="64"/>
      <c r="G59" s="64"/>
      <c r="H59" s="64"/>
      <c r="I59" s="64"/>
      <c r="J59" s="64"/>
      <c r="K59" s="64"/>
      <c r="L59" s="64"/>
      <c r="M59" s="64"/>
      <c r="N59" s="64"/>
      <c r="O59" s="64"/>
      <c r="P59" s="64"/>
      <c r="Q59" s="64">
        <v>2</v>
      </c>
      <c r="R59" s="64"/>
      <c r="S59" s="64"/>
      <c r="T59" s="64"/>
      <c r="U59" s="64"/>
      <c r="V59" s="64">
        <v>3</v>
      </c>
      <c r="W59" s="64"/>
      <c r="X59" s="64"/>
      <c r="Y59" s="64"/>
      <c r="Z59" s="64"/>
      <c r="AA59" s="64">
        <v>4</v>
      </c>
      <c r="AB59" s="64"/>
      <c r="AC59" s="64"/>
      <c r="AD59" s="64"/>
      <c r="AE59" s="64"/>
      <c r="AF59" s="64"/>
      <c r="AG59" s="64">
        <v>5</v>
      </c>
      <c r="AH59" s="64"/>
      <c r="AI59" s="64"/>
      <c r="AJ59" s="64"/>
      <c r="AK59" s="64"/>
      <c r="AL59" s="64">
        <v>6</v>
      </c>
      <c r="AM59" s="64"/>
      <c r="AN59" s="64"/>
      <c r="AO59" s="64"/>
      <c r="AP59" s="64"/>
      <c r="AQ59" s="64">
        <v>7</v>
      </c>
      <c r="AR59" s="64"/>
      <c r="AS59" s="64"/>
      <c r="AT59" s="64"/>
      <c r="AU59" s="64"/>
      <c r="AV59" s="64"/>
      <c r="AW59" s="64">
        <v>8</v>
      </c>
      <c r="AX59" s="64"/>
      <c r="AY59" s="64"/>
      <c r="AZ59" s="64"/>
      <c r="BA59" s="64"/>
      <c r="BB59" s="82">
        <v>9</v>
      </c>
      <c r="BC59" s="82"/>
      <c r="BD59" s="82"/>
      <c r="BE59" s="82"/>
      <c r="BF59" s="82"/>
      <c r="BG59" s="82">
        <v>10</v>
      </c>
      <c r="BH59" s="82"/>
      <c r="BI59" s="82"/>
      <c r="BJ59" s="82"/>
      <c r="BK59" s="82"/>
      <c r="BL59" s="82"/>
      <c r="BM59" s="6"/>
      <c r="BN59" s="6"/>
      <c r="BO59" s="6"/>
      <c r="BP59" s="6"/>
      <c r="BQ59" s="6"/>
    </row>
    <row r="60" spans="1:80" ht="18" hidden="1" customHeight="1" x14ac:dyDescent="0.3">
      <c r="A60" s="83" t="s">
        <v>16</v>
      </c>
      <c r="B60" s="83"/>
      <c r="C60" s="83"/>
      <c r="D60" s="83"/>
      <c r="E60" s="83"/>
      <c r="F60" s="83"/>
      <c r="G60" s="83"/>
      <c r="H60" s="83"/>
      <c r="I60" s="83"/>
      <c r="J60" s="83"/>
      <c r="K60" s="83"/>
      <c r="L60" s="83"/>
      <c r="M60" s="83"/>
      <c r="N60" s="83"/>
      <c r="O60" s="83"/>
      <c r="P60" s="83"/>
      <c r="Q60" s="71" t="s">
        <v>12</v>
      </c>
      <c r="R60" s="71"/>
      <c r="S60" s="71"/>
      <c r="T60" s="71"/>
      <c r="U60" s="71"/>
      <c r="V60" s="71" t="s">
        <v>11</v>
      </c>
      <c r="W60" s="71"/>
      <c r="X60" s="71"/>
      <c r="Y60" s="71"/>
      <c r="Z60" s="71"/>
      <c r="AA60" s="72" t="s">
        <v>18</v>
      </c>
      <c r="AB60" s="75"/>
      <c r="AC60" s="75"/>
      <c r="AD60" s="75"/>
      <c r="AE60" s="75"/>
      <c r="AF60" s="75"/>
      <c r="AG60" s="71" t="s">
        <v>13</v>
      </c>
      <c r="AH60" s="71"/>
      <c r="AI60" s="71"/>
      <c r="AJ60" s="71"/>
      <c r="AK60" s="71"/>
      <c r="AL60" s="71" t="s">
        <v>14</v>
      </c>
      <c r="AM60" s="71"/>
      <c r="AN60" s="71"/>
      <c r="AO60" s="71"/>
      <c r="AP60" s="71"/>
      <c r="AQ60" s="72" t="s">
        <v>18</v>
      </c>
      <c r="AR60" s="75"/>
      <c r="AS60" s="75"/>
      <c r="AT60" s="75"/>
      <c r="AU60" s="75"/>
      <c r="AV60" s="75"/>
      <c r="AW60" s="84" t="s">
        <v>19</v>
      </c>
      <c r="AX60" s="85"/>
      <c r="AY60" s="85"/>
      <c r="AZ60" s="85"/>
      <c r="BA60" s="86"/>
      <c r="BB60" s="84" t="s">
        <v>19</v>
      </c>
      <c r="BC60" s="85"/>
      <c r="BD60" s="85"/>
      <c r="BE60" s="85"/>
      <c r="BF60" s="86"/>
      <c r="BG60" s="75" t="s">
        <v>18</v>
      </c>
      <c r="BH60" s="75"/>
      <c r="BI60" s="75"/>
      <c r="BJ60" s="75"/>
      <c r="BK60" s="75"/>
      <c r="BL60" s="75"/>
      <c r="BM60" s="7"/>
      <c r="BN60" s="7"/>
      <c r="BO60" s="7"/>
      <c r="BP60" s="7"/>
      <c r="BQ60" s="7"/>
      <c r="CA60" s="1" t="s">
        <v>23</v>
      </c>
    </row>
    <row r="61" spans="1:80" ht="31" customHeight="1" x14ac:dyDescent="0.3">
      <c r="A61" s="123" t="s">
        <v>534</v>
      </c>
      <c r="B61" s="77"/>
      <c r="C61" s="77"/>
      <c r="D61" s="77"/>
      <c r="E61" s="77"/>
      <c r="F61" s="77"/>
      <c r="G61" s="77"/>
      <c r="H61" s="77"/>
      <c r="I61" s="77"/>
      <c r="J61" s="77"/>
      <c r="K61" s="77"/>
      <c r="L61" s="77"/>
      <c r="M61" s="77"/>
      <c r="N61" s="77"/>
      <c r="O61" s="77"/>
      <c r="P61" s="78"/>
      <c r="Q61" s="124">
        <v>275654</v>
      </c>
      <c r="R61" s="124"/>
      <c r="S61" s="124"/>
      <c r="T61" s="124"/>
      <c r="U61" s="124"/>
      <c r="V61" s="124">
        <v>0</v>
      </c>
      <c r="W61" s="124"/>
      <c r="X61" s="124"/>
      <c r="Y61" s="124"/>
      <c r="Z61" s="124"/>
      <c r="AA61" s="124">
        <f>Q61+V61</f>
        <v>275654</v>
      </c>
      <c r="AB61" s="124"/>
      <c r="AC61" s="124"/>
      <c r="AD61" s="124"/>
      <c r="AE61" s="124"/>
      <c r="AF61" s="124"/>
      <c r="AG61" s="124">
        <v>275653.64</v>
      </c>
      <c r="AH61" s="124"/>
      <c r="AI61" s="124"/>
      <c r="AJ61" s="124"/>
      <c r="AK61" s="124"/>
      <c r="AL61" s="124">
        <v>0</v>
      </c>
      <c r="AM61" s="124"/>
      <c r="AN61" s="124"/>
      <c r="AO61" s="124"/>
      <c r="AP61" s="124"/>
      <c r="AQ61" s="124">
        <f>AG61+AL61</f>
        <v>275653.64</v>
      </c>
      <c r="AR61" s="124"/>
      <c r="AS61" s="124"/>
      <c r="AT61" s="124"/>
      <c r="AU61" s="124"/>
      <c r="AV61" s="124"/>
      <c r="AW61" s="124">
        <f>AG61-Q61</f>
        <v>-0.35999999998603016</v>
      </c>
      <c r="AX61" s="124"/>
      <c r="AY61" s="124"/>
      <c r="AZ61" s="124"/>
      <c r="BA61" s="124"/>
      <c r="BB61" s="125">
        <f>AL61-V61</f>
        <v>0</v>
      </c>
      <c r="BC61" s="125"/>
      <c r="BD61" s="125"/>
      <c r="BE61" s="125"/>
      <c r="BF61" s="125"/>
      <c r="BG61" s="125">
        <f>AW61+BB61</f>
        <v>-0.35999999998603016</v>
      </c>
      <c r="BH61" s="125"/>
      <c r="BI61" s="125"/>
      <c r="BJ61" s="125"/>
      <c r="BK61" s="125"/>
      <c r="BL61" s="125"/>
      <c r="BM61" s="8"/>
      <c r="BN61" s="8"/>
      <c r="BO61" s="8"/>
      <c r="BP61" s="8"/>
      <c r="BQ61" s="8"/>
      <c r="CA61" s="1" t="s">
        <v>24</v>
      </c>
    </row>
    <row r="62" spans="1:80" s="31" customFormat="1" ht="14" x14ac:dyDescent="0.3">
      <c r="A62" s="128" t="s">
        <v>85</v>
      </c>
      <c r="B62" s="111"/>
      <c r="C62" s="111"/>
      <c r="D62" s="111"/>
      <c r="E62" s="111"/>
      <c r="F62" s="111"/>
      <c r="G62" s="111"/>
      <c r="H62" s="111"/>
      <c r="I62" s="111"/>
      <c r="J62" s="111"/>
      <c r="K62" s="111"/>
      <c r="L62" s="111"/>
      <c r="M62" s="111"/>
      <c r="N62" s="111"/>
      <c r="O62" s="111"/>
      <c r="P62" s="112"/>
      <c r="Q62" s="88">
        <v>275654</v>
      </c>
      <c r="R62" s="88"/>
      <c r="S62" s="88"/>
      <c r="T62" s="88"/>
      <c r="U62" s="88"/>
      <c r="V62" s="88">
        <v>0</v>
      </c>
      <c r="W62" s="88"/>
      <c r="X62" s="88"/>
      <c r="Y62" s="88"/>
      <c r="Z62" s="88"/>
      <c r="AA62" s="88">
        <f>Q62+V62</f>
        <v>275654</v>
      </c>
      <c r="AB62" s="88"/>
      <c r="AC62" s="88"/>
      <c r="AD62" s="88"/>
      <c r="AE62" s="88"/>
      <c r="AF62" s="88"/>
      <c r="AG62" s="88">
        <v>275653.64</v>
      </c>
      <c r="AH62" s="88"/>
      <c r="AI62" s="88"/>
      <c r="AJ62" s="88"/>
      <c r="AK62" s="88"/>
      <c r="AL62" s="88">
        <v>0</v>
      </c>
      <c r="AM62" s="88"/>
      <c r="AN62" s="88"/>
      <c r="AO62" s="88"/>
      <c r="AP62" s="88"/>
      <c r="AQ62" s="88">
        <f>AG62+AL62</f>
        <v>275653.64</v>
      </c>
      <c r="AR62" s="88"/>
      <c r="AS62" s="88"/>
      <c r="AT62" s="88"/>
      <c r="AU62" s="88"/>
      <c r="AV62" s="88"/>
      <c r="AW62" s="88">
        <f>AG62-Q62</f>
        <v>-0.35999999998603016</v>
      </c>
      <c r="AX62" s="88"/>
      <c r="AY62" s="88"/>
      <c r="AZ62" s="88"/>
      <c r="BA62" s="88"/>
      <c r="BB62" s="89">
        <f>AL62-V62</f>
        <v>0</v>
      </c>
      <c r="BC62" s="89"/>
      <c r="BD62" s="89"/>
      <c r="BE62" s="89"/>
      <c r="BF62" s="89"/>
      <c r="BG62" s="89">
        <f>AW62+BB62</f>
        <v>-0.35999999998603016</v>
      </c>
      <c r="BH62" s="89"/>
      <c r="BI62" s="89"/>
      <c r="BJ62" s="89"/>
      <c r="BK62" s="89"/>
      <c r="BL62" s="89"/>
      <c r="BM62" s="32"/>
      <c r="BN62" s="32"/>
      <c r="BO62" s="32"/>
      <c r="BP62" s="32"/>
      <c r="BQ62" s="32"/>
    </row>
    <row r="64" spans="1:80" ht="15.75" customHeight="1" x14ac:dyDescent="0.3">
      <c r="A64" s="50" t="s">
        <v>48</v>
      </c>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row>
    <row r="66" spans="1:80" ht="45" customHeight="1" x14ac:dyDescent="0.3">
      <c r="A66" s="90" t="s">
        <v>7</v>
      </c>
      <c r="B66" s="91"/>
      <c r="C66" s="90" t="s">
        <v>6</v>
      </c>
      <c r="D66" s="94"/>
      <c r="E66" s="94"/>
      <c r="F66" s="94"/>
      <c r="G66" s="94"/>
      <c r="H66" s="94"/>
      <c r="I66" s="91"/>
      <c r="J66" s="90" t="s">
        <v>5</v>
      </c>
      <c r="K66" s="94"/>
      <c r="L66" s="94"/>
      <c r="M66" s="94"/>
      <c r="N66" s="91"/>
      <c r="O66" s="90" t="s">
        <v>4</v>
      </c>
      <c r="P66" s="94"/>
      <c r="Q66" s="94"/>
      <c r="R66" s="94"/>
      <c r="S66" s="94"/>
      <c r="T66" s="94"/>
      <c r="U66" s="94"/>
      <c r="V66" s="94"/>
      <c r="W66" s="94"/>
      <c r="X66" s="91"/>
      <c r="Y66" s="64" t="s">
        <v>27</v>
      </c>
      <c r="Z66" s="64"/>
      <c r="AA66" s="64"/>
      <c r="AB66" s="64"/>
      <c r="AC66" s="64"/>
      <c r="AD66" s="64"/>
      <c r="AE66" s="64"/>
      <c r="AF66" s="64"/>
      <c r="AG66" s="64"/>
      <c r="AH66" s="64"/>
      <c r="AI66" s="64"/>
      <c r="AJ66" s="64"/>
      <c r="AK66" s="64"/>
      <c r="AL66" s="64"/>
      <c r="AM66" s="64"/>
      <c r="AN66" s="64" t="s">
        <v>50</v>
      </c>
      <c r="AO66" s="64"/>
      <c r="AP66" s="64"/>
      <c r="AQ66" s="64"/>
      <c r="AR66" s="64"/>
      <c r="AS66" s="64"/>
      <c r="AT66" s="64"/>
      <c r="AU66" s="64"/>
      <c r="AV66" s="64"/>
      <c r="AW66" s="64"/>
      <c r="AX66" s="64"/>
      <c r="AY66" s="64"/>
      <c r="AZ66" s="64"/>
      <c r="BA66" s="64"/>
      <c r="BB66" s="64"/>
      <c r="BC66" s="96" t="s">
        <v>0</v>
      </c>
      <c r="BD66" s="96"/>
      <c r="BE66" s="96"/>
      <c r="BF66" s="96"/>
      <c r="BG66" s="96"/>
      <c r="BH66" s="96"/>
      <c r="BI66" s="96"/>
      <c r="BJ66" s="96"/>
      <c r="BK66" s="96"/>
      <c r="BL66" s="96"/>
      <c r="BM66" s="96"/>
      <c r="BN66" s="96"/>
      <c r="BO66" s="96"/>
      <c r="BP66" s="96"/>
      <c r="BQ66" s="96"/>
      <c r="BR66" s="10"/>
      <c r="BS66" s="10"/>
      <c r="BT66" s="10"/>
      <c r="BU66" s="10"/>
      <c r="BV66" s="10"/>
      <c r="BW66" s="10"/>
      <c r="BX66" s="10"/>
      <c r="BY66" s="10"/>
      <c r="BZ66" s="9"/>
    </row>
    <row r="67" spans="1:80" ht="32.25" customHeight="1" x14ac:dyDescent="0.3">
      <c r="A67" s="92"/>
      <c r="B67" s="93"/>
      <c r="C67" s="92"/>
      <c r="D67" s="95"/>
      <c r="E67" s="95"/>
      <c r="F67" s="95"/>
      <c r="G67" s="95"/>
      <c r="H67" s="95"/>
      <c r="I67" s="93"/>
      <c r="J67" s="92"/>
      <c r="K67" s="95"/>
      <c r="L67" s="95"/>
      <c r="M67" s="95"/>
      <c r="N67" s="93"/>
      <c r="O67" s="92"/>
      <c r="P67" s="95"/>
      <c r="Q67" s="95"/>
      <c r="R67" s="95"/>
      <c r="S67" s="95"/>
      <c r="T67" s="95"/>
      <c r="U67" s="95"/>
      <c r="V67" s="95"/>
      <c r="W67" s="95"/>
      <c r="X67" s="93"/>
      <c r="Y67" s="79" t="s">
        <v>2</v>
      </c>
      <c r="Z67" s="80"/>
      <c r="AA67" s="80"/>
      <c r="AB67" s="80"/>
      <c r="AC67" s="81"/>
      <c r="AD67" s="79" t="s">
        <v>1</v>
      </c>
      <c r="AE67" s="80"/>
      <c r="AF67" s="80"/>
      <c r="AG67" s="80"/>
      <c r="AH67" s="81"/>
      <c r="AI67" s="64" t="s">
        <v>28</v>
      </c>
      <c r="AJ67" s="64"/>
      <c r="AK67" s="64"/>
      <c r="AL67" s="64"/>
      <c r="AM67" s="64"/>
      <c r="AN67" s="64" t="s">
        <v>2</v>
      </c>
      <c r="AO67" s="64"/>
      <c r="AP67" s="64"/>
      <c r="AQ67" s="64"/>
      <c r="AR67" s="64"/>
      <c r="AS67" s="64" t="s">
        <v>1</v>
      </c>
      <c r="AT67" s="64"/>
      <c r="AU67" s="64"/>
      <c r="AV67" s="64"/>
      <c r="AW67" s="64"/>
      <c r="AX67" s="64" t="s">
        <v>28</v>
      </c>
      <c r="AY67" s="64"/>
      <c r="AZ67" s="64"/>
      <c r="BA67" s="64"/>
      <c r="BB67" s="64"/>
      <c r="BC67" s="64" t="s">
        <v>2</v>
      </c>
      <c r="BD67" s="64"/>
      <c r="BE67" s="64"/>
      <c r="BF67" s="64"/>
      <c r="BG67" s="64"/>
      <c r="BH67" s="64" t="s">
        <v>1</v>
      </c>
      <c r="BI67" s="64"/>
      <c r="BJ67" s="64"/>
      <c r="BK67" s="64"/>
      <c r="BL67" s="64"/>
      <c r="BM67" s="64" t="s">
        <v>28</v>
      </c>
      <c r="BN67" s="64"/>
      <c r="BO67" s="64"/>
      <c r="BP67" s="64"/>
      <c r="BQ67" s="64"/>
      <c r="BR67" s="2"/>
      <c r="BS67" s="2"/>
      <c r="BT67" s="2"/>
      <c r="BU67" s="2"/>
      <c r="BV67" s="2"/>
      <c r="BW67" s="2"/>
      <c r="BX67" s="2"/>
      <c r="BY67" s="2"/>
      <c r="BZ67" s="9"/>
    </row>
    <row r="68" spans="1:80" ht="16" customHeight="1" x14ac:dyDescent="0.3">
      <c r="A68" s="64">
        <v>1</v>
      </c>
      <c r="B68" s="64"/>
      <c r="C68" s="64">
        <v>2</v>
      </c>
      <c r="D68" s="64"/>
      <c r="E68" s="64"/>
      <c r="F68" s="64"/>
      <c r="G68" s="64"/>
      <c r="H68" s="64"/>
      <c r="I68" s="64"/>
      <c r="J68" s="64">
        <v>3</v>
      </c>
      <c r="K68" s="64"/>
      <c r="L68" s="64"/>
      <c r="M68" s="64"/>
      <c r="N68" s="64"/>
      <c r="O68" s="64">
        <v>4</v>
      </c>
      <c r="P68" s="64"/>
      <c r="Q68" s="64"/>
      <c r="R68" s="64"/>
      <c r="S68" s="64"/>
      <c r="T68" s="64"/>
      <c r="U68" s="64"/>
      <c r="V68" s="64"/>
      <c r="W68" s="64"/>
      <c r="X68" s="64"/>
      <c r="Y68" s="64">
        <v>5</v>
      </c>
      <c r="Z68" s="64"/>
      <c r="AA68" s="64"/>
      <c r="AB68" s="64"/>
      <c r="AC68" s="64"/>
      <c r="AD68" s="64">
        <v>6</v>
      </c>
      <c r="AE68" s="64"/>
      <c r="AF68" s="64"/>
      <c r="AG68" s="64"/>
      <c r="AH68" s="64"/>
      <c r="AI68" s="64">
        <v>7</v>
      </c>
      <c r="AJ68" s="64"/>
      <c r="AK68" s="64"/>
      <c r="AL68" s="64"/>
      <c r="AM68" s="64"/>
      <c r="AN68" s="79">
        <v>8</v>
      </c>
      <c r="AO68" s="80"/>
      <c r="AP68" s="80"/>
      <c r="AQ68" s="80"/>
      <c r="AR68" s="81"/>
      <c r="AS68" s="79">
        <v>9</v>
      </c>
      <c r="AT68" s="80"/>
      <c r="AU68" s="80"/>
      <c r="AV68" s="80"/>
      <c r="AW68" s="81"/>
      <c r="AX68" s="79">
        <v>10</v>
      </c>
      <c r="AY68" s="80"/>
      <c r="AZ68" s="80"/>
      <c r="BA68" s="80"/>
      <c r="BB68" s="81"/>
      <c r="BC68" s="79">
        <v>11</v>
      </c>
      <c r="BD68" s="80"/>
      <c r="BE68" s="80"/>
      <c r="BF68" s="80"/>
      <c r="BG68" s="81"/>
      <c r="BH68" s="79">
        <v>12</v>
      </c>
      <c r="BI68" s="80"/>
      <c r="BJ68" s="80"/>
      <c r="BK68" s="80"/>
      <c r="BL68" s="81"/>
      <c r="BM68" s="79">
        <v>13</v>
      </c>
      <c r="BN68" s="80"/>
      <c r="BO68" s="80"/>
      <c r="BP68" s="80"/>
      <c r="BQ68" s="81"/>
      <c r="BR68" s="2"/>
      <c r="BS68" s="2"/>
      <c r="BT68" s="2"/>
      <c r="BU68" s="2"/>
      <c r="BV68" s="2"/>
      <c r="BW68" s="2"/>
      <c r="BX68" s="2"/>
      <c r="BY68" s="2"/>
      <c r="BZ68" s="9"/>
    </row>
    <row r="69" spans="1:80" ht="12.75" hidden="1" customHeight="1" x14ac:dyDescent="0.3">
      <c r="A69" s="56" t="s">
        <v>39</v>
      </c>
      <c r="B69" s="56"/>
      <c r="C69" s="57" t="s">
        <v>16</v>
      </c>
      <c r="D69" s="58"/>
      <c r="E69" s="58"/>
      <c r="F69" s="58"/>
      <c r="G69" s="58"/>
      <c r="H69" s="58"/>
      <c r="I69" s="59"/>
      <c r="J69" s="56" t="s">
        <v>17</v>
      </c>
      <c r="K69" s="56"/>
      <c r="L69" s="56"/>
      <c r="M69" s="56"/>
      <c r="N69" s="56"/>
      <c r="O69" s="83" t="s">
        <v>40</v>
      </c>
      <c r="P69" s="83"/>
      <c r="Q69" s="83"/>
      <c r="R69" s="83"/>
      <c r="S69" s="83"/>
      <c r="T69" s="83"/>
      <c r="U69" s="83"/>
      <c r="V69" s="83"/>
      <c r="W69" s="83"/>
      <c r="X69" s="57"/>
      <c r="Y69" s="71" t="s">
        <v>12</v>
      </c>
      <c r="Z69" s="71"/>
      <c r="AA69" s="71"/>
      <c r="AB69" s="71"/>
      <c r="AC69" s="71"/>
      <c r="AD69" s="71" t="s">
        <v>32</v>
      </c>
      <c r="AE69" s="71"/>
      <c r="AF69" s="71"/>
      <c r="AG69" s="71"/>
      <c r="AH69" s="71"/>
      <c r="AI69" s="71" t="s">
        <v>18</v>
      </c>
      <c r="AJ69" s="71"/>
      <c r="AK69" s="71"/>
      <c r="AL69" s="71"/>
      <c r="AM69" s="71"/>
      <c r="AN69" s="71" t="s">
        <v>33</v>
      </c>
      <c r="AO69" s="71"/>
      <c r="AP69" s="71"/>
      <c r="AQ69" s="71"/>
      <c r="AR69" s="71"/>
      <c r="AS69" s="71" t="s">
        <v>13</v>
      </c>
      <c r="AT69" s="71"/>
      <c r="AU69" s="71"/>
      <c r="AV69" s="71"/>
      <c r="AW69" s="71"/>
      <c r="AX69" s="71" t="s">
        <v>18</v>
      </c>
      <c r="AY69" s="71"/>
      <c r="AZ69" s="71"/>
      <c r="BA69" s="71"/>
      <c r="BB69" s="71"/>
      <c r="BC69" s="71" t="s">
        <v>35</v>
      </c>
      <c r="BD69" s="71"/>
      <c r="BE69" s="71"/>
      <c r="BF69" s="71"/>
      <c r="BG69" s="71"/>
      <c r="BH69" s="71" t="s">
        <v>35</v>
      </c>
      <c r="BI69" s="71"/>
      <c r="BJ69" s="71"/>
      <c r="BK69" s="71"/>
      <c r="BL69" s="71"/>
      <c r="BM69" s="97" t="s">
        <v>18</v>
      </c>
      <c r="BN69" s="97"/>
      <c r="BO69" s="97"/>
      <c r="BP69" s="97"/>
      <c r="BQ69" s="97"/>
      <c r="BR69" s="12"/>
      <c r="BS69" s="12"/>
      <c r="BT69" s="9"/>
      <c r="BU69" s="9"/>
      <c r="BV69" s="9"/>
      <c r="BW69" s="9"/>
      <c r="BX69" s="9"/>
      <c r="BY69" s="9"/>
      <c r="BZ69" s="9"/>
      <c r="CA69" s="1" t="s">
        <v>25</v>
      </c>
    </row>
    <row r="70" spans="1:80" s="31" customFormat="1" ht="15" x14ac:dyDescent="0.3">
      <c r="A70" s="98">
        <v>0</v>
      </c>
      <c r="B70" s="98"/>
      <c r="C70" s="99" t="s">
        <v>86</v>
      </c>
      <c r="D70" s="99"/>
      <c r="E70" s="99"/>
      <c r="F70" s="99"/>
      <c r="G70" s="99"/>
      <c r="H70" s="99"/>
      <c r="I70" s="99"/>
      <c r="J70" s="99" t="s">
        <v>87</v>
      </c>
      <c r="K70" s="99"/>
      <c r="L70" s="99"/>
      <c r="M70" s="99"/>
      <c r="N70" s="99"/>
      <c r="O70" s="99" t="s">
        <v>87</v>
      </c>
      <c r="P70" s="99"/>
      <c r="Q70" s="99"/>
      <c r="R70" s="99"/>
      <c r="S70" s="99"/>
      <c r="T70" s="99"/>
      <c r="U70" s="99"/>
      <c r="V70" s="99"/>
      <c r="W70" s="99"/>
      <c r="X70" s="99"/>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1"/>
      <c r="AY70" s="101"/>
      <c r="AZ70" s="101"/>
      <c r="BA70" s="101"/>
      <c r="BB70" s="101"/>
      <c r="BC70" s="101"/>
      <c r="BD70" s="101"/>
      <c r="BE70" s="101"/>
      <c r="BF70" s="101"/>
      <c r="BG70" s="101"/>
      <c r="BH70" s="101"/>
      <c r="BI70" s="101"/>
      <c r="BJ70" s="101"/>
      <c r="BK70" s="101"/>
      <c r="BL70" s="101"/>
      <c r="BM70" s="101"/>
      <c r="BN70" s="101"/>
      <c r="BO70" s="101"/>
      <c r="BP70" s="101"/>
      <c r="BQ70" s="101"/>
      <c r="BR70" s="33"/>
      <c r="BS70" s="33"/>
      <c r="BT70" s="33"/>
      <c r="BU70" s="33"/>
      <c r="BV70" s="33"/>
      <c r="BW70" s="33"/>
      <c r="BX70" s="33"/>
      <c r="BY70" s="33"/>
      <c r="BZ70" s="34"/>
      <c r="CA70" s="31" t="s">
        <v>26</v>
      </c>
    </row>
    <row r="71" spans="1:80" ht="143" customHeight="1" x14ac:dyDescent="0.3">
      <c r="A71" s="64">
        <v>0</v>
      </c>
      <c r="B71" s="64"/>
      <c r="C71" s="116" t="s">
        <v>535</v>
      </c>
      <c r="D71" s="77"/>
      <c r="E71" s="77"/>
      <c r="F71" s="77"/>
      <c r="G71" s="77"/>
      <c r="H71" s="77"/>
      <c r="I71" s="78"/>
      <c r="J71" s="117" t="s">
        <v>89</v>
      </c>
      <c r="K71" s="117"/>
      <c r="L71" s="117"/>
      <c r="M71" s="117"/>
      <c r="N71" s="117"/>
      <c r="O71" s="116" t="s">
        <v>536</v>
      </c>
      <c r="P71" s="77"/>
      <c r="Q71" s="77"/>
      <c r="R71" s="77"/>
      <c r="S71" s="77"/>
      <c r="T71" s="77"/>
      <c r="U71" s="77"/>
      <c r="V71" s="77"/>
      <c r="W71" s="77"/>
      <c r="X71" s="78"/>
      <c r="Y71" s="104">
        <v>73600</v>
      </c>
      <c r="Z71" s="104"/>
      <c r="AA71" s="104"/>
      <c r="AB71" s="104"/>
      <c r="AC71" s="104"/>
      <c r="AD71" s="104">
        <v>0</v>
      </c>
      <c r="AE71" s="104"/>
      <c r="AF71" s="104"/>
      <c r="AG71" s="104"/>
      <c r="AH71" s="104"/>
      <c r="AI71" s="104">
        <f>Y71+AD71</f>
        <v>73600</v>
      </c>
      <c r="AJ71" s="104"/>
      <c r="AK71" s="104"/>
      <c r="AL71" s="104"/>
      <c r="AM71" s="104"/>
      <c r="AN71" s="104">
        <v>73600</v>
      </c>
      <c r="AO71" s="104"/>
      <c r="AP71" s="104"/>
      <c r="AQ71" s="104"/>
      <c r="AR71" s="104"/>
      <c r="AS71" s="104">
        <v>0</v>
      </c>
      <c r="AT71" s="104"/>
      <c r="AU71" s="104"/>
      <c r="AV71" s="104"/>
      <c r="AW71" s="104"/>
      <c r="AX71" s="105">
        <f>AN71+AS71</f>
        <v>73600</v>
      </c>
      <c r="AY71" s="105"/>
      <c r="AZ71" s="105"/>
      <c r="BA71" s="105"/>
      <c r="BB71" s="105"/>
      <c r="BC71" s="105">
        <f>AN71-Y71</f>
        <v>0</v>
      </c>
      <c r="BD71" s="105"/>
      <c r="BE71" s="105"/>
      <c r="BF71" s="105"/>
      <c r="BG71" s="105"/>
      <c r="BH71" s="105">
        <f>AS71-AD71</f>
        <v>0</v>
      </c>
      <c r="BI71" s="105"/>
      <c r="BJ71" s="105"/>
      <c r="BK71" s="105"/>
      <c r="BL71" s="105"/>
      <c r="BM71" s="105">
        <f>BC71+BH71</f>
        <v>0</v>
      </c>
      <c r="BN71" s="105"/>
      <c r="BO71" s="105"/>
      <c r="BP71" s="105"/>
      <c r="BQ71" s="105"/>
      <c r="BR71" s="11"/>
      <c r="BS71" s="11"/>
      <c r="BT71" s="11"/>
      <c r="BU71" s="11"/>
      <c r="BV71" s="11"/>
      <c r="BW71" s="11"/>
      <c r="BX71" s="11"/>
      <c r="BY71" s="11"/>
      <c r="BZ71" s="9"/>
    </row>
    <row r="72" spans="1:80" ht="15.5" customHeight="1" x14ac:dyDescent="0.3">
      <c r="A72" s="64"/>
      <c r="B72" s="64"/>
      <c r="C72" s="118" t="s">
        <v>453</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11"/>
      <c r="BS72" s="11"/>
      <c r="BT72" s="11"/>
      <c r="BU72" s="11"/>
      <c r="BV72" s="11"/>
      <c r="BW72" s="11"/>
      <c r="BX72" s="11"/>
      <c r="BY72" s="11"/>
      <c r="BZ72" s="9"/>
      <c r="CB72" s="1" t="s">
        <v>91</v>
      </c>
    </row>
    <row r="73" spans="1:80" ht="39" customHeight="1" x14ac:dyDescent="0.3">
      <c r="A73" s="64">
        <v>5</v>
      </c>
      <c r="B73" s="64"/>
      <c r="C73" s="118" t="s">
        <v>537</v>
      </c>
      <c r="D73" s="77"/>
      <c r="E73" s="77"/>
      <c r="F73" s="77"/>
      <c r="G73" s="77"/>
      <c r="H73" s="77"/>
      <c r="I73" s="78"/>
      <c r="J73" s="117" t="s">
        <v>89</v>
      </c>
      <c r="K73" s="117"/>
      <c r="L73" s="117"/>
      <c r="M73" s="117"/>
      <c r="N73" s="117"/>
      <c r="O73" s="116" t="s">
        <v>538</v>
      </c>
      <c r="P73" s="77"/>
      <c r="Q73" s="77"/>
      <c r="R73" s="77"/>
      <c r="S73" s="77"/>
      <c r="T73" s="77"/>
      <c r="U73" s="77"/>
      <c r="V73" s="77"/>
      <c r="W73" s="77"/>
      <c r="X73" s="78"/>
      <c r="Y73" s="104">
        <v>721</v>
      </c>
      <c r="Z73" s="104"/>
      <c r="AA73" s="104"/>
      <c r="AB73" s="104"/>
      <c r="AC73" s="104"/>
      <c r="AD73" s="104">
        <v>0</v>
      </c>
      <c r="AE73" s="104"/>
      <c r="AF73" s="104"/>
      <c r="AG73" s="104"/>
      <c r="AH73" s="104"/>
      <c r="AI73" s="104">
        <f>Y73+AD73</f>
        <v>721</v>
      </c>
      <c r="AJ73" s="104"/>
      <c r="AK73" s="104"/>
      <c r="AL73" s="104"/>
      <c r="AM73" s="104"/>
      <c r="AN73" s="104">
        <v>720.74</v>
      </c>
      <c r="AO73" s="104"/>
      <c r="AP73" s="104"/>
      <c r="AQ73" s="104"/>
      <c r="AR73" s="104"/>
      <c r="AS73" s="104">
        <v>0</v>
      </c>
      <c r="AT73" s="104"/>
      <c r="AU73" s="104"/>
      <c r="AV73" s="104"/>
      <c r="AW73" s="104"/>
      <c r="AX73" s="105">
        <f>AN73+AS73</f>
        <v>720.74</v>
      </c>
      <c r="AY73" s="105"/>
      <c r="AZ73" s="105"/>
      <c r="BA73" s="105"/>
      <c r="BB73" s="105"/>
      <c r="BC73" s="105">
        <f>AN73-Y73</f>
        <v>-0.25999999999999091</v>
      </c>
      <c r="BD73" s="105"/>
      <c r="BE73" s="105"/>
      <c r="BF73" s="105"/>
      <c r="BG73" s="105"/>
      <c r="BH73" s="105">
        <f>AS73-AD73</f>
        <v>0</v>
      </c>
      <c r="BI73" s="105"/>
      <c r="BJ73" s="105"/>
      <c r="BK73" s="105"/>
      <c r="BL73" s="105"/>
      <c r="BM73" s="105">
        <f>BC73+BH73</f>
        <v>-0.25999999999999091</v>
      </c>
      <c r="BN73" s="105"/>
      <c r="BO73" s="105"/>
      <c r="BP73" s="105"/>
      <c r="BQ73" s="105"/>
      <c r="BR73" s="11"/>
      <c r="BS73" s="11"/>
      <c r="BT73" s="11"/>
      <c r="BU73" s="11"/>
      <c r="BV73" s="11"/>
      <c r="BW73" s="11"/>
      <c r="BX73" s="11"/>
      <c r="BY73" s="11"/>
      <c r="BZ73" s="9"/>
    </row>
    <row r="74" spans="1:80" ht="15.5" customHeight="1" x14ac:dyDescent="0.3">
      <c r="A74" s="64"/>
      <c r="B74" s="64"/>
      <c r="C74" s="118" t="s">
        <v>539</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5" spans="1:80" ht="52" customHeight="1" x14ac:dyDescent="0.3">
      <c r="A75" s="64">
        <v>9</v>
      </c>
      <c r="B75" s="64"/>
      <c r="C75" s="118" t="s">
        <v>540</v>
      </c>
      <c r="D75" s="77"/>
      <c r="E75" s="77"/>
      <c r="F75" s="77"/>
      <c r="G75" s="77"/>
      <c r="H75" s="77"/>
      <c r="I75" s="78"/>
      <c r="J75" s="117" t="s">
        <v>89</v>
      </c>
      <c r="K75" s="117"/>
      <c r="L75" s="117"/>
      <c r="M75" s="117"/>
      <c r="N75" s="117"/>
      <c r="O75" s="116" t="s">
        <v>538</v>
      </c>
      <c r="P75" s="77"/>
      <c r="Q75" s="77"/>
      <c r="R75" s="77"/>
      <c r="S75" s="77"/>
      <c r="T75" s="77"/>
      <c r="U75" s="77"/>
      <c r="V75" s="77"/>
      <c r="W75" s="77"/>
      <c r="X75" s="78"/>
      <c r="Y75" s="104">
        <v>173613</v>
      </c>
      <c r="Z75" s="104"/>
      <c r="AA75" s="104"/>
      <c r="AB75" s="104"/>
      <c r="AC75" s="104"/>
      <c r="AD75" s="104">
        <v>0</v>
      </c>
      <c r="AE75" s="104"/>
      <c r="AF75" s="104"/>
      <c r="AG75" s="104"/>
      <c r="AH75" s="104"/>
      <c r="AI75" s="104">
        <f>Y75+AD75</f>
        <v>173613</v>
      </c>
      <c r="AJ75" s="104"/>
      <c r="AK75" s="104"/>
      <c r="AL75" s="104"/>
      <c r="AM75" s="104"/>
      <c r="AN75" s="104">
        <v>173612.9</v>
      </c>
      <c r="AO75" s="104"/>
      <c r="AP75" s="104"/>
      <c r="AQ75" s="104"/>
      <c r="AR75" s="104"/>
      <c r="AS75" s="104">
        <v>0</v>
      </c>
      <c r="AT75" s="104"/>
      <c r="AU75" s="104"/>
      <c r="AV75" s="104"/>
      <c r="AW75" s="104"/>
      <c r="AX75" s="105">
        <f>AN75+AS75</f>
        <v>173612.9</v>
      </c>
      <c r="AY75" s="105"/>
      <c r="AZ75" s="105"/>
      <c r="BA75" s="105"/>
      <c r="BB75" s="105"/>
      <c r="BC75" s="105">
        <f>AN75-Y75</f>
        <v>-0.10000000000582077</v>
      </c>
      <c r="BD75" s="105"/>
      <c r="BE75" s="105"/>
      <c r="BF75" s="105"/>
      <c r="BG75" s="105"/>
      <c r="BH75" s="105">
        <f>AS75-AD75</f>
        <v>0</v>
      </c>
      <c r="BI75" s="105"/>
      <c r="BJ75" s="105"/>
      <c r="BK75" s="105"/>
      <c r="BL75" s="105"/>
      <c r="BM75" s="105">
        <f>BC75+BH75</f>
        <v>-0.10000000000582077</v>
      </c>
      <c r="BN75" s="105"/>
      <c r="BO75" s="105"/>
      <c r="BP75" s="105"/>
      <c r="BQ75" s="105"/>
      <c r="BR75" s="11"/>
      <c r="BS75" s="11"/>
      <c r="BT75" s="11"/>
      <c r="BU75" s="11"/>
      <c r="BV75" s="11"/>
      <c r="BW75" s="11"/>
      <c r="BX75" s="11"/>
      <c r="BY75" s="11"/>
      <c r="BZ75" s="9"/>
    </row>
    <row r="76" spans="1:80" ht="15.5" customHeight="1" x14ac:dyDescent="0.3">
      <c r="A76" s="64"/>
      <c r="B76" s="64"/>
      <c r="C76" s="118" t="s">
        <v>539</v>
      </c>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2"/>
      <c r="BR76" s="11"/>
      <c r="BS76" s="11"/>
      <c r="BT76" s="11"/>
      <c r="BU76" s="11"/>
      <c r="BV76" s="11"/>
      <c r="BW76" s="11"/>
      <c r="BX76" s="11"/>
      <c r="BY76" s="11"/>
      <c r="BZ76" s="9"/>
      <c r="CB76" s="1" t="s">
        <v>100</v>
      </c>
    </row>
    <row r="77" spans="1:80" ht="65" customHeight="1" x14ac:dyDescent="0.3">
      <c r="A77" s="64">
        <v>17</v>
      </c>
      <c r="B77" s="64"/>
      <c r="C77" s="118" t="s">
        <v>541</v>
      </c>
      <c r="D77" s="77"/>
      <c r="E77" s="77"/>
      <c r="F77" s="77"/>
      <c r="G77" s="77"/>
      <c r="H77" s="77"/>
      <c r="I77" s="78"/>
      <c r="J77" s="117" t="s">
        <v>89</v>
      </c>
      <c r="K77" s="117"/>
      <c r="L77" s="117"/>
      <c r="M77" s="117"/>
      <c r="N77" s="117"/>
      <c r="O77" s="116" t="s">
        <v>542</v>
      </c>
      <c r="P77" s="77"/>
      <c r="Q77" s="77"/>
      <c r="R77" s="77"/>
      <c r="S77" s="77"/>
      <c r="T77" s="77"/>
      <c r="U77" s="77"/>
      <c r="V77" s="77"/>
      <c r="W77" s="77"/>
      <c r="X77" s="78"/>
      <c r="Y77" s="104">
        <v>27500</v>
      </c>
      <c r="Z77" s="104"/>
      <c r="AA77" s="104"/>
      <c r="AB77" s="104"/>
      <c r="AC77" s="104"/>
      <c r="AD77" s="104">
        <v>0</v>
      </c>
      <c r="AE77" s="104"/>
      <c r="AF77" s="104"/>
      <c r="AG77" s="104"/>
      <c r="AH77" s="104"/>
      <c r="AI77" s="104">
        <f>Y77+AD77</f>
        <v>27500</v>
      </c>
      <c r="AJ77" s="104"/>
      <c r="AK77" s="104"/>
      <c r="AL77" s="104"/>
      <c r="AM77" s="104"/>
      <c r="AN77" s="104">
        <v>27500</v>
      </c>
      <c r="AO77" s="104"/>
      <c r="AP77" s="104"/>
      <c r="AQ77" s="104"/>
      <c r="AR77" s="104"/>
      <c r="AS77" s="104">
        <v>0</v>
      </c>
      <c r="AT77" s="104"/>
      <c r="AU77" s="104"/>
      <c r="AV77" s="104"/>
      <c r="AW77" s="104"/>
      <c r="AX77" s="105">
        <f>AN77+AS77</f>
        <v>27500</v>
      </c>
      <c r="AY77" s="105"/>
      <c r="AZ77" s="105"/>
      <c r="BA77" s="105"/>
      <c r="BB77" s="105"/>
      <c r="BC77" s="105">
        <f>AN77-Y77</f>
        <v>0</v>
      </c>
      <c r="BD77" s="105"/>
      <c r="BE77" s="105"/>
      <c r="BF77" s="105"/>
      <c r="BG77" s="105"/>
      <c r="BH77" s="105">
        <f>AS77-AD77</f>
        <v>0</v>
      </c>
      <c r="BI77" s="105"/>
      <c r="BJ77" s="105"/>
      <c r="BK77" s="105"/>
      <c r="BL77" s="105"/>
      <c r="BM77" s="105">
        <f>BC77+BH77</f>
        <v>0</v>
      </c>
      <c r="BN77" s="105"/>
      <c r="BO77" s="105"/>
      <c r="BP77" s="105"/>
      <c r="BQ77" s="105"/>
      <c r="BR77" s="11"/>
      <c r="BS77" s="11"/>
      <c r="BT77" s="11"/>
      <c r="BU77" s="11"/>
      <c r="BV77" s="11"/>
      <c r="BW77" s="11"/>
      <c r="BX77" s="11"/>
      <c r="BY77" s="11"/>
      <c r="BZ77" s="9"/>
    </row>
    <row r="78" spans="1:80" ht="15.5" customHeight="1" x14ac:dyDescent="0.3">
      <c r="A78" s="64"/>
      <c r="B78" s="64"/>
      <c r="C78" s="118" t="s">
        <v>453</v>
      </c>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2"/>
      <c r="BR78" s="11"/>
      <c r="BS78" s="11"/>
      <c r="BT78" s="11"/>
      <c r="BU78" s="11"/>
      <c r="BV78" s="11"/>
      <c r="BW78" s="11"/>
      <c r="BX78" s="11"/>
      <c r="BY78" s="11"/>
      <c r="BZ78" s="9"/>
      <c r="CB78" s="1" t="s">
        <v>151</v>
      </c>
    </row>
    <row r="79" spans="1:80" ht="65" customHeight="1" x14ac:dyDescent="0.3">
      <c r="A79" s="64">
        <v>18</v>
      </c>
      <c r="B79" s="64"/>
      <c r="C79" s="118" t="s">
        <v>543</v>
      </c>
      <c r="D79" s="77"/>
      <c r="E79" s="77"/>
      <c r="F79" s="77"/>
      <c r="G79" s="77"/>
      <c r="H79" s="77"/>
      <c r="I79" s="78"/>
      <c r="J79" s="117" t="s">
        <v>89</v>
      </c>
      <c r="K79" s="117"/>
      <c r="L79" s="117"/>
      <c r="M79" s="117"/>
      <c r="N79" s="117"/>
      <c r="O79" s="116" t="s">
        <v>542</v>
      </c>
      <c r="P79" s="77"/>
      <c r="Q79" s="77"/>
      <c r="R79" s="77"/>
      <c r="S79" s="77"/>
      <c r="T79" s="77"/>
      <c r="U79" s="77"/>
      <c r="V79" s="77"/>
      <c r="W79" s="77"/>
      <c r="X79" s="78"/>
      <c r="Y79" s="104">
        <v>220</v>
      </c>
      <c r="Z79" s="104"/>
      <c r="AA79" s="104"/>
      <c r="AB79" s="104"/>
      <c r="AC79" s="104"/>
      <c r="AD79" s="104">
        <v>0</v>
      </c>
      <c r="AE79" s="104"/>
      <c r="AF79" s="104"/>
      <c r="AG79" s="104"/>
      <c r="AH79" s="104"/>
      <c r="AI79" s="104">
        <f>Y79+AD79</f>
        <v>220</v>
      </c>
      <c r="AJ79" s="104"/>
      <c r="AK79" s="104"/>
      <c r="AL79" s="104"/>
      <c r="AM79" s="104"/>
      <c r="AN79" s="104">
        <v>220</v>
      </c>
      <c r="AO79" s="104"/>
      <c r="AP79" s="104"/>
      <c r="AQ79" s="104"/>
      <c r="AR79" s="104"/>
      <c r="AS79" s="104">
        <v>0</v>
      </c>
      <c r="AT79" s="104"/>
      <c r="AU79" s="104"/>
      <c r="AV79" s="104"/>
      <c r="AW79" s="104"/>
      <c r="AX79" s="105">
        <f>AN79+AS79</f>
        <v>220</v>
      </c>
      <c r="AY79" s="105"/>
      <c r="AZ79" s="105"/>
      <c r="BA79" s="105"/>
      <c r="BB79" s="105"/>
      <c r="BC79" s="105">
        <f>AN79-Y79</f>
        <v>0</v>
      </c>
      <c r="BD79" s="105"/>
      <c r="BE79" s="105"/>
      <c r="BF79" s="105"/>
      <c r="BG79" s="105"/>
      <c r="BH79" s="105">
        <f>AS79-AD79</f>
        <v>0</v>
      </c>
      <c r="BI79" s="105"/>
      <c r="BJ79" s="105"/>
      <c r="BK79" s="105"/>
      <c r="BL79" s="105"/>
      <c r="BM79" s="105">
        <f>BC79+BH79</f>
        <v>0</v>
      </c>
      <c r="BN79" s="105"/>
      <c r="BO79" s="105"/>
      <c r="BP79" s="105"/>
      <c r="BQ79" s="105"/>
      <c r="BR79" s="11"/>
      <c r="BS79" s="11"/>
      <c r="BT79" s="11"/>
      <c r="BU79" s="11"/>
      <c r="BV79" s="11"/>
      <c r="BW79" s="11"/>
      <c r="BX79" s="11"/>
      <c r="BY79" s="11"/>
      <c r="BZ79" s="9"/>
    </row>
    <row r="80" spans="1:80" ht="15.5" customHeight="1" x14ac:dyDescent="0.3">
      <c r="A80" s="64"/>
      <c r="B80" s="64"/>
      <c r="C80" s="118" t="s">
        <v>453</v>
      </c>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2"/>
      <c r="BR80" s="11"/>
      <c r="BS80" s="11"/>
      <c r="BT80" s="11"/>
      <c r="BU80" s="11"/>
      <c r="BV80" s="11"/>
      <c r="BW80" s="11"/>
      <c r="BX80" s="11"/>
      <c r="BY80" s="11"/>
      <c r="BZ80" s="9"/>
      <c r="CB80" s="1" t="s">
        <v>439</v>
      </c>
    </row>
    <row r="81" spans="1:80" s="31" customFormat="1" ht="15" x14ac:dyDescent="0.3">
      <c r="A81" s="98">
        <v>0</v>
      </c>
      <c r="B81" s="98"/>
      <c r="C81" s="120" t="s">
        <v>102</v>
      </c>
      <c r="D81" s="111"/>
      <c r="E81" s="111"/>
      <c r="F81" s="111"/>
      <c r="G81" s="111"/>
      <c r="H81" s="111"/>
      <c r="I81" s="112"/>
      <c r="J81" s="99" t="s">
        <v>87</v>
      </c>
      <c r="K81" s="99"/>
      <c r="L81" s="99"/>
      <c r="M81" s="99"/>
      <c r="N81" s="99"/>
      <c r="O81" s="119" t="s">
        <v>87</v>
      </c>
      <c r="P81" s="111"/>
      <c r="Q81" s="111"/>
      <c r="R81" s="111"/>
      <c r="S81" s="111"/>
      <c r="T81" s="111"/>
      <c r="U81" s="111"/>
      <c r="V81" s="111"/>
      <c r="W81" s="111"/>
      <c r="X81" s="112"/>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1"/>
      <c r="AY81" s="101"/>
      <c r="AZ81" s="101"/>
      <c r="BA81" s="101"/>
      <c r="BB81" s="101"/>
      <c r="BC81" s="101"/>
      <c r="BD81" s="101"/>
      <c r="BE81" s="101"/>
      <c r="BF81" s="101"/>
      <c r="BG81" s="101"/>
      <c r="BH81" s="101"/>
      <c r="BI81" s="101"/>
      <c r="BJ81" s="101"/>
      <c r="BK81" s="101"/>
      <c r="BL81" s="101"/>
      <c r="BM81" s="101"/>
      <c r="BN81" s="101"/>
      <c r="BO81" s="101"/>
      <c r="BP81" s="101"/>
      <c r="BQ81" s="101"/>
      <c r="BR81" s="33"/>
      <c r="BS81" s="33"/>
      <c r="BT81" s="33"/>
      <c r="BU81" s="33"/>
      <c r="BV81" s="33"/>
      <c r="BW81" s="33"/>
      <c r="BX81" s="33"/>
      <c r="BY81" s="33"/>
      <c r="BZ81" s="34"/>
    </row>
    <row r="82" spans="1:80" ht="91" customHeight="1" x14ac:dyDescent="0.3">
      <c r="A82" s="64">
        <v>0</v>
      </c>
      <c r="B82" s="64"/>
      <c r="C82" s="118" t="s">
        <v>544</v>
      </c>
      <c r="D82" s="77"/>
      <c r="E82" s="77"/>
      <c r="F82" s="77"/>
      <c r="G82" s="77"/>
      <c r="H82" s="77"/>
      <c r="I82" s="78"/>
      <c r="J82" s="117" t="s">
        <v>429</v>
      </c>
      <c r="K82" s="117"/>
      <c r="L82" s="117"/>
      <c r="M82" s="117"/>
      <c r="N82" s="117"/>
      <c r="O82" s="116" t="s">
        <v>545</v>
      </c>
      <c r="P82" s="77"/>
      <c r="Q82" s="77"/>
      <c r="R82" s="77"/>
      <c r="S82" s="77"/>
      <c r="T82" s="77"/>
      <c r="U82" s="77"/>
      <c r="V82" s="77"/>
      <c r="W82" s="77"/>
      <c r="X82" s="78"/>
      <c r="Y82" s="104">
        <v>29</v>
      </c>
      <c r="Z82" s="104"/>
      <c r="AA82" s="104"/>
      <c r="AB82" s="104"/>
      <c r="AC82" s="104"/>
      <c r="AD82" s="104">
        <v>0</v>
      </c>
      <c r="AE82" s="104"/>
      <c r="AF82" s="104"/>
      <c r="AG82" s="104"/>
      <c r="AH82" s="104"/>
      <c r="AI82" s="104">
        <f>Y82+AD82</f>
        <v>29</v>
      </c>
      <c r="AJ82" s="104"/>
      <c r="AK82" s="104"/>
      <c r="AL82" s="104"/>
      <c r="AM82" s="104"/>
      <c r="AN82" s="104">
        <v>29</v>
      </c>
      <c r="AO82" s="104"/>
      <c r="AP82" s="104"/>
      <c r="AQ82" s="104"/>
      <c r="AR82" s="104"/>
      <c r="AS82" s="104">
        <v>0</v>
      </c>
      <c r="AT82" s="104"/>
      <c r="AU82" s="104"/>
      <c r="AV82" s="104"/>
      <c r="AW82" s="104"/>
      <c r="AX82" s="105">
        <f>AN82+AS82</f>
        <v>29</v>
      </c>
      <c r="AY82" s="105"/>
      <c r="AZ82" s="105"/>
      <c r="BA82" s="105"/>
      <c r="BB82" s="105"/>
      <c r="BC82" s="105">
        <f>AN82-Y82</f>
        <v>0</v>
      </c>
      <c r="BD82" s="105"/>
      <c r="BE82" s="105"/>
      <c r="BF82" s="105"/>
      <c r="BG82" s="105"/>
      <c r="BH82" s="105">
        <f>AS82-AD82</f>
        <v>0</v>
      </c>
      <c r="BI82" s="105"/>
      <c r="BJ82" s="105"/>
      <c r="BK82" s="105"/>
      <c r="BL82" s="105"/>
      <c r="BM82" s="105">
        <f>BC82+BH82</f>
        <v>0</v>
      </c>
      <c r="BN82" s="105"/>
      <c r="BO82" s="105"/>
      <c r="BP82" s="105"/>
      <c r="BQ82" s="105"/>
      <c r="BR82" s="11"/>
      <c r="BS82" s="11"/>
      <c r="BT82" s="11"/>
      <c r="BU82" s="11"/>
      <c r="BV82" s="11"/>
      <c r="BW82" s="11"/>
      <c r="BX82" s="11"/>
      <c r="BY82" s="11"/>
      <c r="BZ82" s="9"/>
    </row>
    <row r="83" spans="1:80" ht="15.5" customHeight="1" x14ac:dyDescent="0.3">
      <c r="A83" s="64"/>
      <c r="B83" s="64"/>
      <c r="C83" s="118" t="s">
        <v>453</v>
      </c>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2"/>
      <c r="BR83" s="11"/>
      <c r="BS83" s="11"/>
      <c r="BT83" s="11"/>
      <c r="BU83" s="11"/>
      <c r="BV83" s="11"/>
      <c r="BW83" s="11"/>
      <c r="BX83" s="11"/>
      <c r="BY83" s="11"/>
      <c r="BZ83" s="9"/>
      <c r="CB83" s="1" t="s">
        <v>157</v>
      </c>
    </row>
    <row r="84" spans="1:80" ht="52" customHeight="1" x14ac:dyDescent="0.3">
      <c r="A84" s="64">
        <v>6</v>
      </c>
      <c r="B84" s="64"/>
      <c r="C84" s="118" t="s">
        <v>546</v>
      </c>
      <c r="D84" s="77"/>
      <c r="E84" s="77"/>
      <c r="F84" s="77"/>
      <c r="G84" s="77"/>
      <c r="H84" s="77"/>
      <c r="I84" s="78"/>
      <c r="J84" s="117" t="s">
        <v>429</v>
      </c>
      <c r="K84" s="117"/>
      <c r="L84" s="117"/>
      <c r="M84" s="117"/>
      <c r="N84" s="117"/>
      <c r="O84" s="116" t="s">
        <v>542</v>
      </c>
      <c r="P84" s="77"/>
      <c r="Q84" s="77"/>
      <c r="R84" s="77"/>
      <c r="S84" s="77"/>
      <c r="T84" s="77"/>
      <c r="U84" s="77"/>
      <c r="V84" s="77"/>
      <c r="W84" s="77"/>
      <c r="X84" s="78"/>
      <c r="Y84" s="104">
        <v>2</v>
      </c>
      <c r="Z84" s="104"/>
      <c r="AA84" s="104"/>
      <c r="AB84" s="104"/>
      <c r="AC84" s="104"/>
      <c r="AD84" s="104">
        <v>0</v>
      </c>
      <c r="AE84" s="104"/>
      <c r="AF84" s="104"/>
      <c r="AG84" s="104"/>
      <c r="AH84" s="104"/>
      <c r="AI84" s="104">
        <f>Y84+AD84</f>
        <v>2</v>
      </c>
      <c r="AJ84" s="104"/>
      <c r="AK84" s="104"/>
      <c r="AL84" s="104"/>
      <c r="AM84" s="104"/>
      <c r="AN84" s="104">
        <v>2</v>
      </c>
      <c r="AO84" s="104"/>
      <c r="AP84" s="104"/>
      <c r="AQ84" s="104"/>
      <c r="AR84" s="104"/>
      <c r="AS84" s="104">
        <v>0</v>
      </c>
      <c r="AT84" s="104"/>
      <c r="AU84" s="104"/>
      <c r="AV84" s="104"/>
      <c r="AW84" s="104"/>
      <c r="AX84" s="105">
        <f>AN84+AS84</f>
        <v>2</v>
      </c>
      <c r="AY84" s="105"/>
      <c r="AZ84" s="105"/>
      <c r="BA84" s="105"/>
      <c r="BB84" s="105"/>
      <c r="BC84" s="105">
        <f>AN84-Y84</f>
        <v>0</v>
      </c>
      <c r="BD84" s="105"/>
      <c r="BE84" s="105"/>
      <c r="BF84" s="105"/>
      <c r="BG84" s="105"/>
      <c r="BH84" s="105">
        <f>AS84-AD84</f>
        <v>0</v>
      </c>
      <c r="BI84" s="105"/>
      <c r="BJ84" s="105"/>
      <c r="BK84" s="105"/>
      <c r="BL84" s="105"/>
      <c r="BM84" s="105">
        <f>BC84+BH84</f>
        <v>0</v>
      </c>
      <c r="BN84" s="105"/>
      <c r="BO84" s="105"/>
      <c r="BP84" s="105"/>
      <c r="BQ84" s="105"/>
      <c r="BR84" s="11"/>
      <c r="BS84" s="11"/>
      <c r="BT84" s="11"/>
      <c r="BU84" s="11"/>
      <c r="BV84" s="11"/>
      <c r="BW84" s="11"/>
      <c r="BX84" s="11"/>
      <c r="BY84" s="11"/>
      <c r="BZ84" s="9"/>
    </row>
    <row r="85" spans="1:80" ht="15.5" customHeight="1" x14ac:dyDescent="0.3">
      <c r="A85" s="64"/>
      <c r="B85" s="64"/>
      <c r="C85" s="118" t="s">
        <v>453</v>
      </c>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2"/>
      <c r="BR85" s="11"/>
      <c r="BS85" s="11"/>
      <c r="BT85" s="11"/>
      <c r="BU85" s="11"/>
      <c r="BV85" s="11"/>
      <c r="BW85" s="11"/>
      <c r="BX85" s="11"/>
      <c r="BY85" s="11"/>
      <c r="BZ85" s="9"/>
      <c r="CB85" s="1" t="s">
        <v>158</v>
      </c>
    </row>
    <row r="86" spans="1:80" ht="65" customHeight="1" x14ac:dyDescent="0.3">
      <c r="A86" s="64">
        <v>10</v>
      </c>
      <c r="B86" s="64"/>
      <c r="C86" s="118" t="s">
        <v>547</v>
      </c>
      <c r="D86" s="77"/>
      <c r="E86" s="77"/>
      <c r="F86" s="77"/>
      <c r="G86" s="77"/>
      <c r="H86" s="77"/>
      <c r="I86" s="78"/>
      <c r="J86" s="117" t="s">
        <v>429</v>
      </c>
      <c r="K86" s="117"/>
      <c r="L86" s="117"/>
      <c r="M86" s="117"/>
      <c r="N86" s="117"/>
      <c r="O86" s="116" t="s">
        <v>538</v>
      </c>
      <c r="P86" s="77"/>
      <c r="Q86" s="77"/>
      <c r="R86" s="77"/>
      <c r="S86" s="77"/>
      <c r="T86" s="77"/>
      <c r="U86" s="77"/>
      <c r="V86" s="77"/>
      <c r="W86" s="77"/>
      <c r="X86" s="78"/>
      <c r="Y86" s="104">
        <v>8</v>
      </c>
      <c r="Z86" s="104"/>
      <c r="AA86" s="104"/>
      <c r="AB86" s="104"/>
      <c r="AC86" s="104"/>
      <c r="AD86" s="104">
        <v>0</v>
      </c>
      <c r="AE86" s="104"/>
      <c r="AF86" s="104"/>
      <c r="AG86" s="104"/>
      <c r="AH86" s="104"/>
      <c r="AI86" s="104">
        <f>Y86+AD86</f>
        <v>8</v>
      </c>
      <c r="AJ86" s="104"/>
      <c r="AK86" s="104"/>
      <c r="AL86" s="104"/>
      <c r="AM86" s="104"/>
      <c r="AN86" s="104">
        <v>8</v>
      </c>
      <c r="AO86" s="104"/>
      <c r="AP86" s="104"/>
      <c r="AQ86" s="104"/>
      <c r="AR86" s="104"/>
      <c r="AS86" s="104">
        <v>0</v>
      </c>
      <c r="AT86" s="104"/>
      <c r="AU86" s="104"/>
      <c r="AV86" s="104"/>
      <c r="AW86" s="104"/>
      <c r="AX86" s="105">
        <f>AN86+AS86</f>
        <v>8</v>
      </c>
      <c r="AY86" s="105"/>
      <c r="AZ86" s="105"/>
      <c r="BA86" s="105"/>
      <c r="BB86" s="105"/>
      <c r="BC86" s="105">
        <f>AN86-Y86</f>
        <v>0</v>
      </c>
      <c r="BD86" s="105"/>
      <c r="BE86" s="105"/>
      <c r="BF86" s="105"/>
      <c r="BG86" s="105"/>
      <c r="BH86" s="105">
        <f>AS86-AD86</f>
        <v>0</v>
      </c>
      <c r="BI86" s="105"/>
      <c r="BJ86" s="105"/>
      <c r="BK86" s="105"/>
      <c r="BL86" s="105"/>
      <c r="BM86" s="105">
        <f>BC86+BH86</f>
        <v>0</v>
      </c>
      <c r="BN86" s="105"/>
      <c r="BO86" s="105"/>
      <c r="BP86" s="105"/>
      <c r="BQ86" s="105"/>
      <c r="BR86" s="11"/>
      <c r="BS86" s="11"/>
      <c r="BT86" s="11"/>
      <c r="BU86" s="11"/>
      <c r="BV86" s="11"/>
      <c r="BW86" s="11"/>
      <c r="BX86" s="11"/>
      <c r="BY86" s="11"/>
      <c r="BZ86" s="9"/>
    </row>
    <row r="87" spans="1:80" ht="15.5" customHeight="1" x14ac:dyDescent="0.3">
      <c r="A87" s="64"/>
      <c r="B87" s="64"/>
      <c r="C87" s="118" t="s">
        <v>453</v>
      </c>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2"/>
      <c r="BR87" s="11"/>
      <c r="BS87" s="11"/>
      <c r="BT87" s="11"/>
      <c r="BU87" s="11"/>
      <c r="BV87" s="11"/>
      <c r="BW87" s="11"/>
      <c r="BX87" s="11"/>
      <c r="BY87" s="11"/>
      <c r="BZ87" s="9"/>
      <c r="CB87" s="1" t="s">
        <v>159</v>
      </c>
    </row>
    <row r="88" spans="1:80" ht="39" customHeight="1" x14ac:dyDescent="0.3">
      <c r="A88" s="64">
        <v>20</v>
      </c>
      <c r="B88" s="64"/>
      <c r="C88" s="118" t="s">
        <v>548</v>
      </c>
      <c r="D88" s="77"/>
      <c r="E88" s="77"/>
      <c r="F88" s="77"/>
      <c r="G88" s="77"/>
      <c r="H88" s="77"/>
      <c r="I88" s="78"/>
      <c r="J88" s="117" t="s">
        <v>429</v>
      </c>
      <c r="K88" s="117"/>
      <c r="L88" s="117"/>
      <c r="M88" s="117"/>
      <c r="N88" s="117"/>
      <c r="O88" s="116" t="s">
        <v>538</v>
      </c>
      <c r="P88" s="77"/>
      <c r="Q88" s="77"/>
      <c r="R88" s="77"/>
      <c r="S88" s="77"/>
      <c r="T88" s="77"/>
      <c r="U88" s="77"/>
      <c r="V88" s="77"/>
      <c r="W88" s="77"/>
      <c r="X88" s="78"/>
      <c r="Y88" s="104">
        <v>250</v>
      </c>
      <c r="Z88" s="104"/>
      <c r="AA88" s="104"/>
      <c r="AB88" s="104"/>
      <c r="AC88" s="104"/>
      <c r="AD88" s="104">
        <v>0</v>
      </c>
      <c r="AE88" s="104"/>
      <c r="AF88" s="104"/>
      <c r="AG88" s="104"/>
      <c r="AH88" s="104"/>
      <c r="AI88" s="104">
        <f>Y88+AD88</f>
        <v>250</v>
      </c>
      <c r="AJ88" s="104"/>
      <c r="AK88" s="104"/>
      <c r="AL88" s="104"/>
      <c r="AM88" s="104"/>
      <c r="AN88" s="104">
        <v>250</v>
      </c>
      <c r="AO88" s="104"/>
      <c r="AP88" s="104"/>
      <c r="AQ88" s="104"/>
      <c r="AR88" s="104"/>
      <c r="AS88" s="104">
        <v>0</v>
      </c>
      <c r="AT88" s="104"/>
      <c r="AU88" s="104"/>
      <c r="AV88" s="104"/>
      <c r="AW88" s="104"/>
      <c r="AX88" s="105">
        <f>AN88+AS88</f>
        <v>250</v>
      </c>
      <c r="AY88" s="105"/>
      <c r="AZ88" s="105"/>
      <c r="BA88" s="105"/>
      <c r="BB88" s="105"/>
      <c r="BC88" s="105">
        <f>AN88-Y88</f>
        <v>0</v>
      </c>
      <c r="BD88" s="105"/>
      <c r="BE88" s="105"/>
      <c r="BF88" s="105"/>
      <c r="BG88" s="105"/>
      <c r="BH88" s="105">
        <f>AS88-AD88</f>
        <v>0</v>
      </c>
      <c r="BI88" s="105"/>
      <c r="BJ88" s="105"/>
      <c r="BK88" s="105"/>
      <c r="BL88" s="105"/>
      <c r="BM88" s="105">
        <f>BC88+BH88</f>
        <v>0</v>
      </c>
      <c r="BN88" s="105"/>
      <c r="BO88" s="105"/>
      <c r="BP88" s="105"/>
      <c r="BQ88" s="105"/>
      <c r="BR88" s="11"/>
      <c r="BS88" s="11"/>
      <c r="BT88" s="11"/>
      <c r="BU88" s="11"/>
      <c r="BV88" s="11"/>
      <c r="BW88" s="11"/>
      <c r="BX88" s="11"/>
      <c r="BY88" s="11"/>
      <c r="BZ88" s="9"/>
    </row>
    <row r="89" spans="1:80" ht="15.5" customHeight="1" x14ac:dyDescent="0.3">
      <c r="A89" s="64"/>
      <c r="B89" s="64"/>
      <c r="C89" s="118" t="s">
        <v>453</v>
      </c>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2"/>
      <c r="BR89" s="11"/>
      <c r="BS89" s="11"/>
      <c r="BT89" s="11"/>
      <c r="BU89" s="11"/>
      <c r="BV89" s="11"/>
      <c r="BW89" s="11"/>
      <c r="BX89" s="11"/>
      <c r="BY89" s="11"/>
      <c r="BZ89" s="9"/>
      <c r="CB89" s="1" t="s">
        <v>160</v>
      </c>
    </row>
    <row r="90" spans="1:80" ht="65" customHeight="1" x14ac:dyDescent="0.3">
      <c r="A90" s="64">
        <v>21</v>
      </c>
      <c r="B90" s="64"/>
      <c r="C90" s="118" t="s">
        <v>549</v>
      </c>
      <c r="D90" s="77"/>
      <c r="E90" s="77"/>
      <c r="F90" s="77"/>
      <c r="G90" s="77"/>
      <c r="H90" s="77"/>
      <c r="I90" s="78"/>
      <c r="J90" s="117" t="s">
        <v>429</v>
      </c>
      <c r="K90" s="117"/>
      <c r="L90" s="117"/>
      <c r="M90" s="117"/>
      <c r="N90" s="117"/>
      <c r="O90" s="116" t="s">
        <v>542</v>
      </c>
      <c r="P90" s="77"/>
      <c r="Q90" s="77"/>
      <c r="R90" s="77"/>
      <c r="S90" s="77"/>
      <c r="T90" s="77"/>
      <c r="U90" s="77"/>
      <c r="V90" s="77"/>
      <c r="W90" s="77"/>
      <c r="X90" s="78"/>
      <c r="Y90" s="104">
        <v>2</v>
      </c>
      <c r="Z90" s="104"/>
      <c r="AA90" s="104"/>
      <c r="AB90" s="104"/>
      <c r="AC90" s="104"/>
      <c r="AD90" s="104">
        <v>0</v>
      </c>
      <c r="AE90" s="104"/>
      <c r="AF90" s="104"/>
      <c r="AG90" s="104"/>
      <c r="AH90" s="104"/>
      <c r="AI90" s="104">
        <f>Y90+AD90</f>
        <v>2</v>
      </c>
      <c r="AJ90" s="104"/>
      <c r="AK90" s="104"/>
      <c r="AL90" s="104"/>
      <c r="AM90" s="104"/>
      <c r="AN90" s="104">
        <v>2</v>
      </c>
      <c r="AO90" s="104"/>
      <c r="AP90" s="104"/>
      <c r="AQ90" s="104"/>
      <c r="AR90" s="104"/>
      <c r="AS90" s="104">
        <v>0</v>
      </c>
      <c r="AT90" s="104"/>
      <c r="AU90" s="104"/>
      <c r="AV90" s="104"/>
      <c r="AW90" s="104"/>
      <c r="AX90" s="105">
        <f>AN90+AS90</f>
        <v>2</v>
      </c>
      <c r="AY90" s="105"/>
      <c r="AZ90" s="105"/>
      <c r="BA90" s="105"/>
      <c r="BB90" s="105"/>
      <c r="BC90" s="105">
        <f>AN90-Y90</f>
        <v>0</v>
      </c>
      <c r="BD90" s="105"/>
      <c r="BE90" s="105"/>
      <c r="BF90" s="105"/>
      <c r="BG90" s="105"/>
      <c r="BH90" s="105">
        <f>AS90-AD90</f>
        <v>0</v>
      </c>
      <c r="BI90" s="105"/>
      <c r="BJ90" s="105"/>
      <c r="BK90" s="105"/>
      <c r="BL90" s="105"/>
      <c r="BM90" s="105">
        <f>BC90+BH90</f>
        <v>0</v>
      </c>
      <c r="BN90" s="105"/>
      <c r="BO90" s="105"/>
      <c r="BP90" s="105"/>
      <c r="BQ90" s="105"/>
      <c r="BR90" s="11"/>
      <c r="BS90" s="11"/>
      <c r="BT90" s="11"/>
      <c r="BU90" s="11"/>
      <c r="BV90" s="11"/>
      <c r="BW90" s="11"/>
      <c r="BX90" s="11"/>
      <c r="BY90" s="11"/>
      <c r="BZ90" s="9"/>
    </row>
    <row r="91" spans="1:80" ht="15.5" customHeight="1" x14ac:dyDescent="0.3">
      <c r="A91" s="64"/>
      <c r="B91" s="64"/>
      <c r="C91" s="118" t="s">
        <v>453</v>
      </c>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2"/>
      <c r="BR91" s="11"/>
      <c r="BS91" s="11"/>
      <c r="BT91" s="11"/>
      <c r="BU91" s="11"/>
      <c r="BV91" s="11"/>
      <c r="BW91" s="11"/>
      <c r="BX91" s="11"/>
      <c r="BY91" s="11"/>
      <c r="BZ91" s="9"/>
      <c r="CB91" s="1" t="s">
        <v>124</v>
      </c>
    </row>
    <row r="92" spans="1:80" s="31" customFormat="1" ht="15" x14ac:dyDescent="0.3">
      <c r="A92" s="98">
        <v>0</v>
      </c>
      <c r="B92" s="98"/>
      <c r="C92" s="120" t="s">
        <v>109</v>
      </c>
      <c r="D92" s="111"/>
      <c r="E92" s="111"/>
      <c r="F92" s="111"/>
      <c r="G92" s="111"/>
      <c r="H92" s="111"/>
      <c r="I92" s="112"/>
      <c r="J92" s="99" t="s">
        <v>87</v>
      </c>
      <c r="K92" s="99"/>
      <c r="L92" s="99"/>
      <c r="M92" s="99"/>
      <c r="N92" s="99"/>
      <c r="O92" s="119" t="s">
        <v>87</v>
      </c>
      <c r="P92" s="111"/>
      <c r="Q92" s="111"/>
      <c r="R92" s="111"/>
      <c r="S92" s="111"/>
      <c r="T92" s="111"/>
      <c r="U92" s="111"/>
      <c r="V92" s="111"/>
      <c r="W92" s="111"/>
      <c r="X92" s="112"/>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1"/>
      <c r="AY92" s="101"/>
      <c r="AZ92" s="101"/>
      <c r="BA92" s="101"/>
      <c r="BB92" s="101"/>
      <c r="BC92" s="101"/>
      <c r="BD92" s="101"/>
      <c r="BE92" s="101"/>
      <c r="BF92" s="101"/>
      <c r="BG92" s="101"/>
      <c r="BH92" s="101"/>
      <c r="BI92" s="101"/>
      <c r="BJ92" s="101"/>
      <c r="BK92" s="101"/>
      <c r="BL92" s="101"/>
      <c r="BM92" s="101"/>
      <c r="BN92" s="101"/>
      <c r="BO92" s="101"/>
      <c r="BP92" s="101"/>
      <c r="BQ92" s="101"/>
      <c r="BR92" s="33"/>
      <c r="BS92" s="33"/>
      <c r="BT92" s="33"/>
      <c r="BU92" s="33"/>
      <c r="BV92" s="33"/>
      <c r="BW92" s="33"/>
      <c r="BX92" s="33"/>
      <c r="BY92" s="33"/>
      <c r="BZ92" s="34"/>
    </row>
    <row r="93" spans="1:80" ht="156" customHeight="1" x14ac:dyDescent="0.3">
      <c r="A93" s="64">
        <v>0</v>
      </c>
      <c r="B93" s="64"/>
      <c r="C93" s="118" t="s">
        <v>550</v>
      </c>
      <c r="D93" s="77"/>
      <c r="E93" s="77"/>
      <c r="F93" s="77"/>
      <c r="G93" s="77"/>
      <c r="H93" s="77"/>
      <c r="I93" s="78"/>
      <c r="J93" s="117" t="s">
        <v>89</v>
      </c>
      <c r="K93" s="117"/>
      <c r="L93" s="117"/>
      <c r="M93" s="117"/>
      <c r="N93" s="117"/>
      <c r="O93" s="116" t="s">
        <v>551</v>
      </c>
      <c r="P93" s="77"/>
      <c r="Q93" s="77"/>
      <c r="R93" s="77"/>
      <c r="S93" s="77"/>
      <c r="T93" s="77"/>
      <c r="U93" s="77"/>
      <c r="V93" s="77"/>
      <c r="W93" s="77"/>
      <c r="X93" s="78"/>
      <c r="Y93" s="104">
        <v>634.48</v>
      </c>
      <c r="Z93" s="104"/>
      <c r="AA93" s="104"/>
      <c r="AB93" s="104"/>
      <c r="AC93" s="104"/>
      <c r="AD93" s="104">
        <v>0</v>
      </c>
      <c r="AE93" s="104"/>
      <c r="AF93" s="104"/>
      <c r="AG93" s="104"/>
      <c r="AH93" s="104"/>
      <c r="AI93" s="104">
        <f>Y93+AD93</f>
        <v>634.48</v>
      </c>
      <c r="AJ93" s="104"/>
      <c r="AK93" s="104"/>
      <c r="AL93" s="104"/>
      <c r="AM93" s="104"/>
      <c r="AN93" s="104">
        <v>634.48</v>
      </c>
      <c r="AO93" s="104"/>
      <c r="AP93" s="104"/>
      <c r="AQ93" s="104"/>
      <c r="AR93" s="104"/>
      <c r="AS93" s="104">
        <v>0</v>
      </c>
      <c r="AT93" s="104"/>
      <c r="AU93" s="104"/>
      <c r="AV93" s="104"/>
      <c r="AW93" s="104"/>
      <c r="AX93" s="105">
        <f>AN93+AS93</f>
        <v>634.48</v>
      </c>
      <c r="AY93" s="105"/>
      <c r="AZ93" s="105"/>
      <c r="BA93" s="105"/>
      <c r="BB93" s="105"/>
      <c r="BC93" s="105">
        <f>AN93-Y93</f>
        <v>0</v>
      </c>
      <c r="BD93" s="105"/>
      <c r="BE93" s="105"/>
      <c r="BF93" s="105"/>
      <c r="BG93" s="105"/>
      <c r="BH93" s="105">
        <f>AS93-AD93</f>
        <v>0</v>
      </c>
      <c r="BI93" s="105"/>
      <c r="BJ93" s="105"/>
      <c r="BK93" s="105"/>
      <c r="BL93" s="105"/>
      <c r="BM93" s="105">
        <f>BC93+BH93</f>
        <v>0</v>
      </c>
      <c r="BN93" s="105"/>
      <c r="BO93" s="105"/>
      <c r="BP93" s="105"/>
      <c r="BQ93" s="105"/>
      <c r="BR93" s="11"/>
      <c r="BS93" s="11"/>
      <c r="BT93" s="11"/>
      <c r="BU93" s="11"/>
      <c r="BV93" s="11"/>
      <c r="BW93" s="11"/>
      <c r="BX93" s="11"/>
      <c r="BY93" s="11"/>
      <c r="BZ93" s="9"/>
    </row>
    <row r="94" spans="1:80" ht="15.5" customHeight="1" x14ac:dyDescent="0.3">
      <c r="A94" s="64"/>
      <c r="B94" s="64"/>
      <c r="C94" s="118" t="s">
        <v>453</v>
      </c>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2"/>
      <c r="BR94" s="11"/>
      <c r="BS94" s="11"/>
      <c r="BT94" s="11"/>
      <c r="BU94" s="11"/>
      <c r="BV94" s="11"/>
      <c r="BW94" s="11"/>
      <c r="BX94" s="11"/>
      <c r="BY94" s="11"/>
      <c r="BZ94" s="9"/>
      <c r="CB94" s="1" t="s">
        <v>552</v>
      </c>
    </row>
    <row r="95" spans="1:80" ht="52" customHeight="1" x14ac:dyDescent="0.3">
      <c r="A95" s="64">
        <v>7</v>
      </c>
      <c r="B95" s="64"/>
      <c r="C95" s="118" t="s">
        <v>553</v>
      </c>
      <c r="D95" s="77"/>
      <c r="E95" s="77"/>
      <c r="F95" s="77"/>
      <c r="G95" s="77"/>
      <c r="H95" s="77"/>
      <c r="I95" s="78"/>
      <c r="J95" s="117" t="s">
        <v>89</v>
      </c>
      <c r="K95" s="117"/>
      <c r="L95" s="117"/>
      <c r="M95" s="117"/>
      <c r="N95" s="117"/>
      <c r="O95" s="116" t="s">
        <v>554</v>
      </c>
      <c r="P95" s="77"/>
      <c r="Q95" s="77"/>
      <c r="R95" s="77"/>
      <c r="S95" s="77"/>
      <c r="T95" s="77"/>
      <c r="U95" s="77"/>
      <c r="V95" s="77"/>
      <c r="W95" s="77"/>
      <c r="X95" s="78"/>
      <c r="Y95" s="104">
        <v>360.5</v>
      </c>
      <c r="Z95" s="104"/>
      <c r="AA95" s="104"/>
      <c r="AB95" s="104"/>
      <c r="AC95" s="104"/>
      <c r="AD95" s="104">
        <v>0</v>
      </c>
      <c r="AE95" s="104"/>
      <c r="AF95" s="104"/>
      <c r="AG95" s="104"/>
      <c r="AH95" s="104"/>
      <c r="AI95" s="104">
        <f>Y95+AD95</f>
        <v>360.5</v>
      </c>
      <c r="AJ95" s="104"/>
      <c r="AK95" s="104"/>
      <c r="AL95" s="104"/>
      <c r="AM95" s="104"/>
      <c r="AN95" s="104">
        <v>360.37</v>
      </c>
      <c r="AO95" s="104"/>
      <c r="AP95" s="104"/>
      <c r="AQ95" s="104"/>
      <c r="AR95" s="104"/>
      <c r="AS95" s="104">
        <v>0</v>
      </c>
      <c r="AT95" s="104"/>
      <c r="AU95" s="104"/>
      <c r="AV95" s="104"/>
      <c r="AW95" s="104"/>
      <c r="AX95" s="105">
        <f>AN95+AS95</f>
        <v>360.37</v>
      </c>
      <c r="AY95" s="105"/>
      <c r="AZ95" s="105"/>
      <c r="BA95" s="105"/>
      <c r="BB95" s="105"/>
      <c r="BC95" s="105">
        <f>AN95-Y95</f>
        <v>-0.12999999999999545</v>
      </c>
      <c r="BD95" s="105"/>
      <c r="BE95" s="105"/>
      <c r="BF95" s="105"/>
      <c r="BG95" s="105"/>
      <c r="BH95" s="105">
        <f>AS95-AD95</f>
        <v>0</v>
      </c>
      <c r="BI95" s="105"/>
      <c r="BJ95" s="105"/>
      <c r="BK95" s="105"/>
      <c r="BL95" s="105"/>
      <c r="BM95" s="105">
        <f>BC95+BH95</f>
        <v>-0.12999999999999545</v>
      </c>
      <c r="BN95" s="105"/>
      <c r="BO95" s="105"/>
      <c r="BP95" s="105"/>
      <c r="BQ95" s="105"/>
      <c r="BR95" s="11"/>
      <c r="BS95" s="11"/>
      <c r="BT95" s="11"/>
      <c r="BU95" s="11"/>
      <c r="BV95" s="11"/>
      <c r="BW95" s="11"/>
      <c r="BX95" s="11"/>
      <c r="BY95" s="11"/>
      <c r="BZ95" s="9"/>
    </row>
    <row r="96" spans="1:80" ht="15.5" customHeight="1" x14ac:dyDescent="0.3">
      <c r="A96" s="64"/>
      <c r="B96" s="64"/>
      <c r="C96" s="118" t="s">
        <v>539</v>
      </c>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2"/>
      <c r="BR96" s="11"/>
      <c r="BS96" s="11"/>
      <c r="BT96" s="11"/>
      <c r="BU96" s="11"/>
      <c r="BV96" s="11"/>
      <c r="BW96" s="11"/>
      <c r="BX96" s="11"/>
      <c r="BY96" s="11"/>
      <c r="BZ96" s="9"/>
      <c r="CB96" s="1" t="s">
        <v>555</v>
      </c>
    </row>
    <row r="97" spans="1:80" ht="65" customHeight="1" x14ac:dyDescent="0.3">
      <c r="A97" s="64">
        <v>11</v>
      </c>
      <c r="B97" s="64"/>
      <c r="C97" s="118" t="s">
        <v>556</v>
      </c>
      <c r="D97" s="77"/>
      <c r="E97" s="77"/>
      <c r="F97" s="77"/>
      <c r="G97" s="77"/>
      <c r="H97" s="77"/>
      <c r="I97" s="78"/>
      <c r="J97" s="117" t="s">
        <v>89</v>
      </c>
      <c r="K97" s="117"/>
      <c r="L97" s="117"/>
      <c r="M97" s="117"/>
      <c r="N97" s="117"/>
      <c r="O97" s="116" t="s">
        <v>557</v>
      </c>
      <c r="P97" s="77"/>
      <c r="Q97" s="77"/>
      <c r="R97" s="77"/>
      <c r="S97" s="77"/>
      <c r="T97" s="77"/>
      <c r="U97" s="77"/>
      <c r="V97" s="77"/>
      <c r="W97" s="77"/>
      <c r="X97" s="78"/>
      <c r="Y97" s="104">
        <v>2000</v>
      </c>
      <c r="Z97" s="104"/>
      <c r="AA97" s="104"/>
      <c r="AB97" s="104"/>
      <c r="AC97" s="104"/>
      <c r="AD97" s="104">
        <v>0</v>
      </c>
      <c r="AE97" s="104"/>
      <c r="AF97" s="104"/>
      <c r="AG97" s="104"/>
      <c r="AH97" s="104"/>
      <c r="AI97" s="104">
        <f>Y97+AD97</f>
        <v>2000</v>
      </c>
      <c r="AJ97" s="104"/>
      <c r="AK97" s="104"/>
      <c r="AL97" s="104"/>
      <c r="AM97" s="104"/>
      <c r="AN97" s="104">
        <v>2000</v>
      </c>
      <c r="AO97" s="104"/>
      <c r="AP97" s="104"/>
      <c r="AQ97" s="104"/>
      <c r="AR97" s="104"/>
      <c r="AS97" s="104">
        <v>0</v>
      </c>
      <c r="AT97" s="104"/>
      <c r="AU97" s="104"/>
      <c r="AV97" s="104"/>
      <c r="AW97" s="104"/>
      <c r="AX97" s="105">
        <f>AN97+AS97</f>
        <v>2000</v>
      </c>
      <c r="AY97" s="105"/>
      <c r="AZ97" s="105"/>
      <c r="BA97" s="105"/>
      <c r="BB97" s="105"/>
      <c r="BC97" s="105">
        <f>AN97-Y97</f>
        <v>0</v>
      </c>
      <c r="BD97" s="105"/>
      <c r="BE97" s="105"/>
      <c r="BF97" s="105"/>
      <c r="BG97" s="105"/>
      <c r="BH97" s="105">
        <f>AS97-AD97</f>
        <v>0</v>
      </c>
      <c r="BI97" s="105"/>
      <c r="BJ97" s="105"/>
      <c r="BK97" s="105"/>
      <c r="BL97" s="105"/>
      <c r="BM97" s="105">
        <f>BC97+BH97</f>
        <v>0</v>
      </c>
      <c r="BN97" s="105"/>
      <c r="BO97" s="105"/>
      <c r="BP97" s="105"/>
      <c r="BQ97" s="105"/>
      <c r="BR97" s="11"/>
      <c r="BS97" s="11"/>
      <c r="BT97" s="11"/>
      <c r="BU97" s="11"/>
      <c r="BV97" s="11"/>
      <c r="BW97" s="11"/>
      <c r="BX97" s="11"/>
      <c r="BY97" s="11"/>
      <c r="BZ97" s="9"/>
    </row>
    <row r="98" spans="1:80" ht="15.5" customHeight="1" x14ac:dyDescent="0.3">
      <c r="A98" s="64"/>
      <c r="B98" s="64"/>
      <c r="C98" s="118" t="s">
        <v>96</v>
      </c>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2"/>
      <c r="BR98" s="11"/>
      <c r="BS98" s="11"/>
      <c r="BT98" s="11"/>
      <c r="BU98" s="11"/>
      <c r="BV98" s="11"/>
      <c r="BW98" s="11"/>
      <c r="BX98" s="11"/>
      <c r="BY98" s="11"/>
      <c r="BZ98" s="9"/>
      <c r="CB98" s="1" t="s">
        <v>558</v>
      </c>
    </row>
    <row r="99" spans="1:80" ht="39" customHeight="1" x14ac:dyDescent="0.3">
      <c r="A99" s="64">
        <v>22</v>
      </c>
      <c r="B99" s="64"/>
      <c r="C99" s="118" t="s">
        <v>559</v>
      </c>
      <c r="D99" s="77"/>
      <c r="E99" s="77"/>
      <c r="F99" s="77"/>
      <c r="G99" s="77"/>
      <c r="H99" s="77"/>
      <c r="I99" s="78"/>
      <c r="J99" s="117" t="s">
        <v>89</v>
      </c>
      <c r="K99" s="117"/>
      <c r="L99" s="117"/>
      <c r="M99" s="117"/>
      <c r="N99" s="117"/>
      <c r="O99" s="116" t="s">
        <v>560</v>
      </c>
      <c r="P99" s="77"/>
      <c r="Q99" s="77"/>
      <c r="R99" s="77"/>
      <c r="S99" s="77"/>
      <c r="T99" s="77"/>
      <c r="U99" s="77"/>
      <c r="V99" s="77"/>
      <c r="W99" s="77"/>
      <c r="X99" s="78"/>
      <c r="Y99" s="104">
        <v>110</v>
      </c>
      <c r="Z99" s="104"/>
      <c r="AA99" s="104"/>
      <c r="AB99" s="104"/>
      <c r="AC99" s="104"/>
      <c r="AD99" s="104">
        <v>0</v>
      </c>
      <c r="AE99" s="104"/>
      <c r="AF99" s="104"/>
      <c r="AG99" s="104"/>
      <c r="AH99" s="104"/>
      <c r="AI99" s="104">
        <f>Y99+AD99</f>
        <v>110</v>
      </c>
      <c r="AJ99" s="104"/>
      <c r="AK99" s="104"/>
      <c r="AL99" s="104"/>
      <c r="AM99" s="104"/>
      <c r="AN99" s="104">
        <v>110</v>
      </c>
      <c r="AO99" s="104"/>
      <c r="AP99" s="104"/>
      <c r="AQ99" s="104"/>
      <c r="AR99" s="104"/>
      <c r="AS99" s="104">
        <v>0</v>
      </c>
      <c r="AT99" s="104"/>
      <c r="AU99" s="104"/>
      <c r="AV99" s="104"/>
      <c r="AW99" s="104"/>
      <c r="AX99" s="105">
        <f>AN99+AS99</f>
        <v>110</v>
      </c>
      <c r="AY99" s="105"/>
      <c r="AZ99" s="105"/>
      <c r="BA99" s="105"/>
      <c r="BB99" s="105"/>
      <c r="BC99" s="105">
        <f>AN99-Y99</f>
        <v>0</v>
      </c>
      <c r="BD99" s="105"/>
      <c r="BE99" s="105"/>
      <c r="BF99" s="105"/>
      <c r="BG99" s="105"/>
      <c r="BH99" s="105">
        <f>AS99-AD99</f>
        <v>0</v>
      </c>
      <c r="BI99" s="105"/>
      <c r="BJ99" s="105"/>
      <c r="BK99" s="105"/>
      <c r="BL99" s="105"/>
      <c r="BM99" s="105">
        <f>BC99+BH99</f>
        <v>0</v>
      </c>
      <c r="BN99" s="105"/>
      <c r="BO99" s="105"/>
      <c r="BP99" s="105"/>
      <c r="BQ99" s="105"/>
      <c r="BR99" s="11"/>
      <c r="BS99" s="11"/>
      <c r="BT99" s="11"/>
      <c r="BU99" s="11"/>
      <c r="BV99" s="11"/>
      <c r="BW99" s="11"/>
      <c r="BX99" s="11"/>
      <c r="BY99" s="11"/>
      <c r="BZ99" s="9"/>
    </row>
    <row r="100" spans="1:80" ht="15.5" customHeight="1" x14ac:dyDescent="0.3">
      <c r="A100" s="64"/>
      <c r="B100" s="64"/>
      <c r="C100" s="118" t="s">
        <v>453</v>
      </c>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2"/>
      <c r="BR100" s="11"/>
      <c r="BS100" s="11"/>
      <c r="BT100" s="11"/>
      <c r="BU100" s="11"/>
      <c r="BV100" s="11"/>
      <c r="BW100" s="11"/>
      <c r="BX100" s="11"/>
      <c r="BY100" s="11"/>
      <c r="BZ100" s="9"/>
      <c r="CB100" s="1" t="s">
        <v>561</v>
      </c>
    </row>
    <row r="101" spans="1:80" ht="52" customHeight="1" x14ac:dyDescent="0.3">
      <c r="A101" s="64">
        <v>23</v>
      </c>
      <c r="B101" s="64"/>
      <c r="C101" s="118" t="s">
        <v>562</v>
      </c>
      <c r="D101" s="77"/>
      <c r="E101" s="77"/>
      <c r="F101" s="77"/>
      <c r="G101" s="77"/>
      <c r="H101" s="77"/>
      <c r="I101" s="78"/>
      <c r="J101" s="117" t="s">
        <v>89</v>
      </c>
      <c r="K101" s="117"/>
      <c r="L101" s="117"/>
      <c r="M101" s="117"/>
      <c r="N101" s="117"/>
      <c r="O101" s="116" t="s">
        <v>563</v>
      </c>
      <c r="P101" s="77"/>
      <c r="Q101" s="77"/>
      <c r="R101" s="77"/>
      <c r="S101" s="77"/>
      <c r="T101" s="77"/>
      <c r="U101" s="77"/>
      <c r="V101" s="77"/>
      <c r="W101" s="77"/>
      <c r="X101" s="78"/>
      <c r="Y101" s="104">
        <v>110</v>
      </c>
      <c r="Z101" s="104"/>
      <c r="AA101" s="104"/>
      <c r="AB101" s="104"/>
      <c r="AC101" s="104"/>
      <c r="AD101" s="104">
        <v>0</v>
      </c>
      <c r="AE101" s="104"/>
      <c r="AF101" s="104"/>
      <c r="AG101" s="104"/>
      <c r="AH101" s="104"/>
      <c r="AI101" s="104">
        <f>Y101+AD101</f>
        <v>110</v>
      </c>
      <c r="AJ101" s="104"/>
      <c r="AK101" s="104"/>
      <c r="AL101" s="104"/>
      <c r="AM101" s="104"/>
      <c r="AN101" s="104">
        <v>110</v>
      </c>
      <c r="AO101" s="104"/>
      <c r="AP101" s="104"/>
      <c r="AQ101" s="104"/>
      <c r="AR101" s="104"/>
      <c r="AS101" s="104">
        <v>0</v>
      </c>
      <c r="AT101" s="104"/>
      <c r="AU101" s="104"/>
      <c r="AV101" s="104"/>
      <c r="AW101" s="104"/>
      <c r="AX101" s="105">
        <f>AN101+AS101</f>
        <v>110</v>
      </c>
      <c r="AY101" s="105"/>
      <c r="AZ101" s="105"/>
      <c r="BA101" s="105"/>
      <c r="BB101" s="105"/>
      <c r="BC101" s="105">
        <f>AN101-Y101</f>
        <v>0</v>
      </c>
      <c r="BD101" s="105"/>
      <c r="BE101" s="105"/>
      <c r="BF101" s="105"/>
      <c r="BG101" s="105"/>
      <c r="BH101" s="105">
        <f>AS101-AD101</f>
        <v>0</v>
      </c>
      <c r="BI101" s="105"/>
      <c r="BJ101" s="105"/>
      <c r="BK101" s="105"/>
      <c r="BL101" s="105"/>
      <c r="BM101" s="105">
        <f>BC101+BH101</f>
        <v>0</v>
      </c>
      <c r="BN101" s="105"/>
      <c r="BO101" s="105"/>
      <c r="BP101" s="105"/>
      <c r="BQ101" s="105"/>
      <c r="BR101" s="11"/>
      <c r="BS101" s="11"/>
      <c r="BT101" s="11"/>
      <c r="BU101" s="11"/>
      <c r="BV101" s="11"/>
      <c r="BW101" s="11"/>
      <c r="BX101" s="11"/>
      <c r="BY101" s="11"/>
      <c r="BZ101" s="9"/>
    </row>
    <row r="102" spans="1:80" ht="15.5" customHeight="1" x14ac:dyDescent="0.3">
      <c r="A102" s="64"/>
      <c r="B102" s="64"/>
      <c r="C102" s="118" t="s">
        <v>453</v>
      </c>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2"/>
      <c r="BR102" s="11"/>
      <c r="BS102" s="11"/>
      <c r="BT102" s="11"/>
      <c r="BU102" s="11"/>
      <c r="BV102" s="11"/>
      <c r="BW102" s="11"/>
      <c r="BX102" s="11"/>
      <c r="BY102" s="11"/>
      <c r="BZ102" s="9"/>
      <c r="CB102" s="1" t="s">
        <v>564</v>
      </c>
    </row>
    <row r="103" spans="1:80" s="31" customFormat="1" ht="15" x14ac:dyDescent="0.3">
      <c r="A103" s="98">
        <v>0</v>
      </c>
      <c r="B103" s="98"/>
      <c r="C103" s="120" t="s">
        <v>120</v>
      </c>
      <c r="D103" s="111"/>
      <c r="E103" s="111"/>
      <c r="F103" s="111"/>
      <c r="G103" s="111"/>
      <c r="H103" s="111"/>
      <c r="I103" s="112"/>
      <c r="J103" s="99" t="s">
        <v>87</v>
      </c>
      <c r="K103" s="99"/>
      <c r="L103" s="99"/>
      <c r="M103" s="99"/>
      <c r="N103" s="99"/>
      <c r="O103" s="119" t="s">
        <v>87</v>
      </c>
      <c r="P103" s="111"/>
      <c r="Q103" s="111"/>
      <c r="R103" s="111"/>
      <c r="S103" s="111"/>
      <c r="T103" s="111"/>
      <c r="U103" s="111"/>
      <c r="V103" s="111"/>
      <c r="W103" s="111"/>
      <c r="X103" s="112"/>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33"/>
      <c r="BS103" s="33"/>
      <c r="BT103" s="33"/>
      <c r="BU103" s="33"/>
      <c r="BV103" s="33"/>
      <c r="BW103" s="33"/>
      <c r="BX103" s="33"/>
      <c r="BY103" s="33"/>
      <c r="BZ103" s="34"/>
    </row>
    <row r="104" spans="1:80" ht="130" customHeight="1" x14ac:dyDescent="0.3">
      <c r="A104" s="64">
        <v>0</v>
      </c>
      <c r="B104" s="64"/>
      <c r="C104" s="118" t="s">
        <v>565</v>
      </c>
      <c r="D104" s="77"/>
      <c r="E104" s="77"/>
      <c r="F104" s="77"/>
      <c r="G104" s="77"/>
      <c r="H104" s="77"/>
      <c r="I104" s="78"/>
      <c r="J104" s="117" t="s">
        <v>122</v>
      </c>
      <c r="K104" s="117"/>
      <c r="L104" s="117"/>
      <c r="M104" s="117"/>
      <c r="N104" s="117"/>
      <c r="O104" s="116" t="s">
        <v>566</v>
      </c>
      <c r="P104" s="77"/>
      <c r="Q104" s="77"/>
      <c r="R104" s="77"/>
      <c r="S104" s="77"/>
      <c r="T104" s="77"/>
      <c r="U104" s="77"/>
      <c r="V104" s="77"/>
      <c r="W104" s="77"/>
      <c r="X104" s="78"/>
      <c r="Y104" s="104">
        <v>100</v>
      </c>
      <c r="Z104" s="104"/>
      <c r="AA104" s="104"/>
      <c r="AB104" s="104"/>
      <c r="AC104" s="104"/>
      <c r="AD104" s="104">
        <v>0</v>
      </c>
      <c r="AE104" s="104"/>
      <c r="AF104" s="104"/>
      <c r="AG104" s="104"/>
      <c r="AH104" s="104"/>
      <c r="AI104" s="104">
        <f>Y104+AD104</f>
        <v>100</v>
      </c>
      <c r="AJ104" s="104"/>
      <c r="AK104" s="104"/>
      <c r="AL104" s="104"/>
      <c r="AM104" s="104"/>
      <c r="AN104" s="104">
        <v>100</v>
      </c>
      <c r="AO104" s="104"/>
      <c r="AP104" s="104"/>
      <c r="AQ104" s="104"/>
      <c r="AR104" s="104"/>
      <c r="AS104" s="104">
        <v>0</v>
      </c>
      <c r="AT104" s="104"/>
      <c r="AU104" s="104"/>
      <c r="AV104" s="104"/>
      <c r="AW104" s="104"/>
      <c r="AX104" s="105">
        <f>AN104+AS104</f>
        <v>100</v>
      </c>
      <c r="AY104" s="105"/>
      <c r="AZ104" s="105"/>
      <c r="BA104" s="105"/>
      <c r="BB104" s="105"/>
      <c r="BC104" s="105">
        <f>AN104-Y104</f>
        <v>0</v>
      </c>
      <c r="BD104" s="105"/>
      <c r="BE104" s="105"/>
      <c r="BF104" s="105"/>
      <c r="BG104" s="105"/>
      <c r="BH104" s="105">
        <f>AS104-AD104</f>
        <v>0</v>
      </c>
      <c r="BI104" s="105"/>
      <c r="BJ104" s="105"/>
      <c r="BK104" s="105"/>
      <c r="BL104" s="105"/>
      <c r="BM104" s="105">
        <f>BC104+BH104</f>
        <v>0</v>
      </c>
      <c r="BN104" s="105"/>
      <c r="BO104" s="105"/>
      <c r="BP104" s="105"/>
      <c r="BQ104" s="105"/>
      <c r="BR104" s="11"/>
      <c r="BS104" s="11"/>
      <c r="BT104" s="11"/>
      <c r="BU104" s="11"/>
      <c r="BV104" s="11"/>
      <c r="BW104" s="11"/>
      <c r="BX104" s="11"/>
      <c r="BY104" s="11"/>
      <c r="BZ104" s="9"/>
    </row>
    <row r="105" spans="1:80" ht="15.5" customHeight="1" x14ac:dyDescent="0.3">
      <c r="A105" s="64"/>
      <c r="B105" s="64"/>
      <c r="C105" s="118" t="s">
        <v>453</v>
      </c>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2"/>
      <c r="BR105" s="11"/>
      <c r="BS105" s="11"/>
      <c r="BT105" s="11"/>
      <c r="BU105" s="11"/>
      <c r="BV105" s="11"/>
      <c r="BW105" s="11"/>
      <c r="BX105" s="11"/>
      <c r="BY105" s="11"/>
      <c r="BZ105" s="9"/>
      <c r="CB105" s="1" t="s">
        <v>567</v>
      </c>
    </row>
    <row r="106" spans="1:80" ht="78" customHeight="1" x14ac:dyDescent="0.3">
      <c r="A106" s="64">
        <v>8</v>
      </c>
      <c r="B106" s="64"/>
      <c r="C106" s="118" t="s">
        <v>568</v>
      </c>
      <c r="D106" s="77"/>
      <c r="E106" s="77"/>
      <c r="F106" s="77"/>
      <c r="G106" s="77"/>
      <c r="H106" s="77"/>
      <c r="I106" s="78"/>
      <c r="J106" s="117" t="s">
        <v>122</v>
      </c>
      <c r="K106" s="117"/>
      <c r="L106" s="117"/>
      <c r="M106" s="117"/>
      <c r="N106" s="117"/>
      <c r="O106" s="116" t="s">
        <v>569</v>
      </c>
      <c r="P106" s="77"/>
      <c r="Q106" s="77"/>
      <c r="R106" s="77"/>
      <c r="S106" s="77"/>
      <c r="T106" s="77"/>
      <c r="U106" s="77"/>
      <c r="V106" s="77"/>
      <c r="W106" s="77"/>
      <c r="X106" s="78"/>
      <c r="Y106" s="104">
        <v>-86.67</v>
      </c>
      <c r="Z106" s="104"/>
      <c r="AA106" s="104"/>
      <c r="AB106" s="104"/>
      <c r="AC106" s="104"/>
      <c r="AD106" s="104">
        <v>0</v>
      </c>
      <c r="AE106" s="104"/>
      <c r="AF106" s="104"/>
      <c r="AG106" s="104"/>
      <c r="AH106" s="104"/>
      <c r="AI106" s="104">
        <f>Y106+AD106</f>
        <v>-86.67</v>
      </c>
      <c r="AJ106" s="104"/>
      <c r="AK106" s="104"/>
      <c r="AL106" s="104"/>
      <c r="AM106" s="104"/>
      <c r="AN106" s="104">
        <v>-86.67</v>
      </c>
      <c r="AO106" s="104"/>
      <c r="AP106" s="104"/>
      <c r="AQ106" s="104"/>
      <c r="AR106" s="104"/>
      <c r="AS106" s="104">
        <v>0</v>
      </c>
      <c r="AT106" s="104"/>
      <c r="AU106" s="104"/>
      <c r="AV106" s="104"/>
      <c r="AW106" s="104"/>
      <c r="AX106" s="105">
        <f>AN106+AS106</f>
        <v>-86.67</v>
      </c>
      <c r="AY106" s="105"/>
      <c r="AZ106" s="105"/>
      <c r="BA106" s="105"/>
      <c r="BB106" s="105"/>
      <c r="BC106" s="105">
        <f>AN106-Y106</f>
        <v>0</v>
      </c>
      <c r="BD106" s="105"/>
      <c r="BE106" s="105"/>
      <c r="BF106" s="105"/>
      <c r="BG106" s="105"/>
      <c r="BH106" s="105">
        <f>AS106-AD106</f>
        <v>0</v>
      </c>
      <c r="BI106" s="105"/>
      <c r="BJ106" s="105"/>
      <c r="BK106" s="105"/>
      <c r="BL106" s="105"/>
      <c r="BM106" s="105">
        <f>BC106+BH106</f>
        <v>0</v>
      </c>
      <c r="BN106" s="105"/>
      <c r="BO106" s="105"/>
      <c r="BP106" s="105"/>
      <c r="BQ106" s="105"/>
      <c r="BR106" s="11"/>
      <c r="BS106" s="11"/>
      <c r="BT106" s="11"/>
      <c r="BU106" s="11"/>
      <c r="BV106" s="11"/>
      <c r="BW106" s="11"/>
      <c r="BX106" s="11"/>
      <c r="BY106" s="11"/>
      <c r="BZ106" s="9"/>
    </row>
    <row r="107" spans="1:80" ht="15.5" customHeight="1" x14ac:dyDescent="0.3">
      <c r="A107" s="64"/>
      <c r="B107" s="64"/>
      <c r="C107" s="118" t="s">
        <v>453</v>
      </c>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2"/>
      <c r="BR107" s="11"/>
      <c r="BS107" s="11"/>
      <c r="BT107" s="11"/>
      <c r="BU107" s="11"/>
      <c r="BV107" s="11"/>
      <c r="BW107" s="11"/>
      <c r="BX107" s="11"/>
      <c r="BY107" s="11"/>
      <c r="BZ107" s="9"/>
      <c r="CB107" s="1" t="s">
        <v>570</v>
      </c>
    </row>
    <row r="108" spans="1:80" ht="117" customHeight="1" x14ac:dyDescent="0.3">
      <c r="A108" s="64">
        <v>12</v>
      </c>
      <c r="B108" s="64"/>
      <c r="C108" s="118" t="s">
        <v>571</v>
      </c>
      <c r="D108" s="77"/>
      <c r="E108" s="77"/>
      <c r="F108" s="77"/>
      <c r="G108" s="77"/>
      <c r="H108" s="77"/>
      <c r="I108" s="78"/>
      <c r="J108" s="117" t="s">
        <v>122</v>
      </c>
      <c r="K108" s="117"/>
      <c r="L108" s="117"/>
      <c r="M108" s="117"/>
      <c r="N108" s="117"/>
      <c r="O108" s="116" t="s">
        <v>572</v>
      </c>
      <c r="P108" s="77"/>
      <c r="Q108" s="77"/>
      <c r="R108" s="77"/>
      <c r="S108" s="77"/>
      <c r="T108" s="77"/>
      <c r="U108" s="77"/>
      <c r="V108" s="77"/>
      <c r="W108" s="77"/>
      <c r="X108" s="78"/>
      <c r="Y108" s="104">
        <v>60</v>
      </c>
      <c r="Z108" s="104"/>
      <c r="AA108" s="104"/>
      <c r="AB108" s="104"/>
      <c r="AC108" s="104"/>
      <c r="AD108" s="104">
        <v>0</v>
      </c>
      <c r="AE108" s="104"/>
      <c r="AF108" s="104"/>
      <c r="AG108" s="104"/>
      <c r="AH108" s="104"/>
      <c r="AI108" s="104">
        <f>Y108+AD108</f>
        <v>60</v>
      </c>
      <c r="AJ108" s="104"/>
      <c r="AK108" s="104"/>
      <c r="AL108" s="104"/>
      <c r="AM108" s="104"/>
      <c r="AN108" s="104">
        <v>60</v>
      </c>
      <c r="AO108" s="104"/>
      <c r="AP108" s="104"/>
      <c r="AQ108" s="104"/>
      <c r="AR108" s="104"/>
      <c r="AS108" s="104">
        <v>0</v>
      </c>
      <c r="AT108" s="104"/>
      <c r="AU108" s="104"/>
      <c r="AV108" s="104"/>
      <c r="AW108" s="104"/>
      <c r="AX108" s="105">
        <f>AN108+AS108</f>
        <v>60</v>
      </c>
      <c r="AY108" s="105"/>
      <c r="AZ108" s="105"/>
      <c r="BA108" s="105"/>
      <c r="BB108" s="105"/>
      <c r="BC108" s="105">
        <f>AN108-Y108</f>
        <v>0</v>
      </c>
      <c r="BD108" s="105"/>
      <c r="BE108" s="105"/>
      <c r="BF108" s="105"/>
      <c r="BG108" s="105"/>
      <c r="BH108" s="105">
        <f>AS108-AD108</f>
        <v>0</v>
      </c>
      <c r="BI108" s="105"/>
      <c r="BJ108" s="105"/>
      <c r="BK108" s="105"/>
      <c r="BL108" s="105"/>
      <c r="BM108" s="105">
        <f>BC108+BH108</f>
        <v>0</v>
      </c>
      <c r="BN108" s="105"/>
      <c r="BO108" s="105"/>
      <c r="BP108" s="105"/>
      <c r="BQ108" s="105"/>
      <c r="BR108" s="11"/>
      <c r="BS108" s="11"/>
      <c r="BT108" s="11"/>
      <c r="BU108" s="11"/>
      <c r="BV108" s="11"/>
      <c r="BW108" s="11"/>
      <c r="BX108" s="11"/>
      <c r="BY108" s="11"/>
      <c r="BZ108" s="9"/>
    </row>
    <row r="109" spans="1:80" ht="15.5" customHeight="1" x14ac:dyDescent="0.3">
      <c r="A109" s="64"/>
      <c r="B109" s="64"/>
      <c r="C109" s="118" t="s">
        <v>453</v>
      </c>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2"/>
      <c r="BR109" s="11"/>
      <c r="BS109" s="11"/>
      <c r="BT109" s="11"/>
      <c r="BU109" s="11"/>
      <c r="BV109" s="11"/>
      <c r="BW109" s="11"/>
      <c r="BX109" s="11"/>
      <c r="BY109" s="11"/>
      <c r="BZ109" s="9"/>
      <c r="CB109" s="1" t="s">
        <v>573</v>
      </c>
    </row>
    <row r="110" spans="1:80" ht="52" customHeight="1" x14ac:dyDescent="0.3">
      <c r="A110" s="64">
        <v>24</v>
      </c>
      <c r="B110" s="64"/>
      <c r="C110" s="118" t="s">
        <v>574</v>
      </c>
      <c r="D110" s="77"/>
      <c r="E110" s="77"/>
      <c r="F110" s="77"/>
      <c r="G110" s="77"/>
      <c r="H110" s="77"/>
      <c r="I110" s="78"/>
      <c r="J110" s="117" t="s">
        <v>122</v>
      </c>
      <c r="K110" s="117"/>
      <c r="L110" s="117"/>
      <c r="M110" s="117"/>
      <c r="N110" s="117"/>
      <c r="O110" s="116" t="s">
        <v>575</v>
      </c>
      <c r="P110" s="77"/>
      <c r="Q110" s="77"/>
      <c r="R110" s="77"/>
      <c r="S110" s="77"/>
      <c r="T110" s="77"/>
      <c r="U110" s="77"/>
      <c r="V110" s="77"/>
      <c r="W110" s="77"/>
      <c r="X110" s="78"/>
      <c r="Y110" s="104">
        <v>0.8</v>
      </c>
      <c r="Z110" s="104"/>
      <c r="AA110" s="104"/>
      <c r="AB110" s="104"/>
      <c r="AC110" s="104"/>
      <c r="AD110" s="104">
        <v>0</v>
      </c>
      <c r="AE110" s="104"/>
      <c r="AF110" s="104"/>
      <c r="AG110" s="104"/>
      <c r="AH110" s="104"/>
      <c r="AI110" s="104">
        <f>Y110+AD110</f>
        <v>0.8</v>
      </c>
      <c r="AJ110" s="104"/>
      <c r="AK110" s="104"/>
      <c r="AL110" s="104"/>
      <c r="AM110" s="104"/>
      <c r="AN110" s="104">
        <v>0.8</v>
      </c>
      <c r="AO110" s="104"/>
      <c r="AP110" s="104"/>
      <c r="AQ110" s="104"/>
      <c r="AR110" s="104"/>
      <c r="AS110" s="104">
        <v>0</v>
      </c>
      <c r="AT110" s="104"/>
      <c r="AU110" s="104"/>
      <c r="AV110" s="104"/>
      <c r="AW110" s="104"/>
      <c r="AX110" s="105">
        <f>AN110+AS110</f>
        <v>0.8</v>
      </c>
      <c r="AY110" s="105"/>
      <c r="AZ110" s="105"/>
      <c r="BA110" s="105"/>
      <c r="BB110" s="105"/>
      <c r="BC110" s="105">
        <f>AN110-Y110</f>
        <v>0</v>
      </c>
      <c r="BD110" s="105"/>
      <c r="BE110" s="105"/>
      <c r="BF110" s="105"/>
      <c r="BG110" s="105"/>
      <c r="BH110" s="105">
        <f>AS110-AD110</f>
        <v>0</v>
      </c>
      <c r="BI110" s="105"/>
      <c r="BJ110" s="105"/>
      <c r="BK110" s="105"/>
      <c r="BL110" s="105"/>
      <c r="BM110" s="105">
        <f>BC110+BH110</f>
        <v>0</v>
      </c>
      <c r="BN110" s="105"/>
      <c r="BO110" s="105"/>
      <c r="BP110" s="105"/>
      <c r="BQ110" s="105"/>
      <c r="BR110" s="11"/>
      <c r="BS110" s="11"/>
      <c r="BT110" s="11"/>
      <c r="BU110" s="11"/>
      <c r="BV110" s="11"/>
      <c r="BW110" s="11"/>
      <c r="BX110" s="11"/>
      <c r="BY110" s="11"/>
      <c r="BZ110" s="9"/>
    </row>
    <row r="111" spans="1:80" ht="15.5" customHeight="1" x14ac:dyDescent="0.3">
      <c r="A111" s="64"/>
      <c r="B111" s="64"/>
      <c r="C111" s="118" t="s">
        <v>453</v>
      </c>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2"/>
      <c r="BR111" s="11"/>
      <c r="BS111" s="11"/>
      <c r="BT111" s="11"/>
      <c r="BU111" s="11"/>
      <c r="BV111" s="11"/>
      <c r="BW111" s="11"/>
      <c r="BX111" s="11"/>
      <c r="BY111" s="11"/>
      <c r="BZ111" s="9"/>
      <c r="CB111" s="1" t="s">
        <v>576</v>
      </c>
    </row>
    <row r="112" spans="1:80" ht="94.25" customHeight="1" x14ac:dyDescent="0.3">
      <c r="A112" s="64"/>
      <c r="B112" s="64"/>
      <c r="C112" s="118" t="s">
        <v>577</v>
      </c>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2"/>
      <c r="BR112" s="11"/>
      <c r="BS112" s="11"/>
      <c r="BT112" s="11"/>
      <c r="BU112" s="11"/>
      <c r="BV112" s="11"/>
      <c r="BW112" s="11"/>
      <c r="BX112" s="11"/>
      <c r="BY112" s="11"/>
      <c r="BZ112" s="9"/>
      <c r="CB112" s="1" t="s">
        <v>161</v>
      </c>
    </row>
    <row r="114" spans="1:64" ht="16" customHeight="1" x14ac:dyDescent="0.3">
      <c r="A114" s="50" t="s">
        <v>51</v>
      </c>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row>
    <row r="115" spans="1:64" ht="123" customHeight="1" x14ac:dyDescent="0.3">
      <c r="A115" s="102" t="s">
        <v>578</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row>
    <row r="116" spans="1:64" ht="16" customHeight="1" x14ac:dyDescent="0.3">
      <c r="A116" s="17"/>
      <c r="B116" s="17"/>
      <c r="C116" s="17"/>
      <c r="D116" s="17"/>
      <c r="E116" s="17"/>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ht="12" customHeight="1" x14ac:dyDescent="0.3">
      <c r="A117" s="30" t="s">
        <v>65</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16" customHeight="1" x14ac:dyDescent="0.35">
      <c r="A118" s="29"/>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3">
      <c r="A119" s="107" t="s">
        <v>131</v>
      </c>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8"/>
      <c r="X119" s="108"/>
      <c r="Y119" s="108"/>
      <c r="Z119" s="108"/>
      <c r="AA119" s="108"/>
      <c r="AB119" s="108"/>
      <c r="AC119" s="108"/>
      <c r="AD119" s="108"/>
      <c r="AE119" s="108"/>
      <c r="AF119" s="108"/>
      <c r="AG119" s="108"/>
      <c r="AH119" s="108"/>
      <c r="AI119" s="108"/>
      <c r="AJ119" s="108"/>
      <c r="AK119" s="108"/>
      <c r="AL119" s="108"/>
      <c r="AM119" s="108"/>
      <c r="AN119" s="3"/>
      <c r="AO119" s="3"/>
      <c r="AP119" s="109" t="s">
        <v>133</v>
      </c>
      <c r="AQ119" s="44"/>
      <c r="AR119" s="44"/>
      <c r="AS119" s="44"/>
      <c r="AT119" s="44"/>
      <c r="AU119" s="44"/>
      <c r="AV119" s="44"/>
      <c r="AW119" s="44"/>
      <c r="AX119" s="44"/>
      <c r="AY119" s="44"/>
      <c r="AZ119" s="44"/>
      <c r="BA119" s="44"/>
      <c r="BB119" s="44"/>
      <c r="BC119" s="44"/>
      <c r="BD119" s="44"/>
      <c r="BE119" s="44"/>
      <c r="BF119" s="44"/>
      <c r="BG119" s="44"/>
      <c r="BH119" s="44"/>
    </row>
    <row r="120" spans="1:64" x14ac:dyDescent="0.3">
      <c r="W120" s="106" t="s">
        <v>9</v>
      </c>
      <c r="X120" s="106"/>
      <c r="Y120" s="106"/>
      <c r="Z120" s="106"/>
      <c r="AA120" s="106"/>
      <c r="AB120" s="106"/>
      <c r="AC120" s="106"/>
      <c r="AD120" s="106"/>
      <c r="AE120" s="106"/>
      <c r="AF120" s="106"/>
      <c r="AG120" s="106"/>
      <c r="AH120" s="106"/>
      <c r="AI120" s="106"/>
      <c r="AJ120" s="106"/>
      <c r="AK120" s="106"/>
      <c r="AL120" s="106"/>
      <c r="AM120" s="106"/>
      <c r="AN120" s="35"/>
      <c r="AO120" s="35"/>
      <c r="AP120" s="106" t="s">
        <v>10</v>
      </c>
      <c r="AQ120" s="106"/>
      <c r="AR120" s="106"/>
      <c r="AS120" s="106"/>
      <c r="AT120" s="106"/>
      <c r="AU120" s="106"/>
      <c r="AV120" s="106"/>
      <c r="AW120" s="106"/>
      <c r="AX120" s="106"/>
      <c r="AY120" s="106"/>
      <c r="AZ120" s="106"/>
      <c r="BA120" s="106"/>
      <c r="BB120" s="106"/>
      <c r="BC120" s="106"/>
      <c r="BD120" s="106"/>
      <c r="BE120" s="106"/>
      <c r="BF120" s="106"/>
      <c r="BG120" s="106"/>
      <c r="BH120" s="106"/>
    </row>
    <row r="123" spans="1:64" ht="30" customHeight="1" x14ac:dyDescent="0.3">
      <c r="A123" s="107" t="s">
        <v>132</v>
      </c>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8"/>
      <c r="X123" s="108"/>
      <c r="Y123" s="108"/>
      <c r="Z123" s="108"/>
      <c r="AA123" s="108"/>
      <c r="AB123" s="108"/>
      <c r="AC123" s="108"/>
      <c r="AD123" s="108"/>
      <c r="AE123" s="108"/>
      <c r="AF123" s="108"/>
      <c r="AG123" s="108"/>
      <c r="AH123" s="108"/>
      <c r="AI123" s="108"/>
      <c r="AJ123" s="108"/>
      <c r="AK123" s="108"/>
      <c r="AL123" s="108"/>
      <c r="AM123" s="108"/>
      <c r="AN123" s="3"/>
      <c r="AO123" s="3"/>
      <c r="AP123" s="109" t="s">
        <v>134</v>
      </c>
      <c r="AQ123" s="44"/>
      <c r="AR123" s="44"/>
      <c r="AS123" s="44"/>
      <c r="AT123" s="44"/>
      <c r="AU123" s="44"/>
      <c r="AV123" s="44"/>
      <c r="AW123" s="44"/>
      <c r="AX123" s="44"/>
      <c r="AY123" s="44"/>
      <c r="AZ123" s="44"/>
      <c r="BA123" s="44"/>
      <c r="BB123" s="44"/>
      <c r="BC123" s="44"/>
      <c r="BD123" s="44"/>
      <c r="BE123" s="44"/>
      <c r="BF123" s="44"/>
      <c r="BG123" s="44"/>
      <c r="BH123" s="44"/>
    </row>
    <row r="124" spans="1:64" x14ac:dyDescent="0.3">
      <c r="W124" s="106" t="s">
        <v>9</v>
      </c>
      <c r="X124" s="106"/>
      <c r="Y124" s="106"/>
      <c r="Z124" s="106"/>
      <c r="AA124" s="106"/>
      <c r="AB124" s="106"/>
      <c r="AC124" s="106"/>
      <c r="AD124" s="106"/>
      <c r="AE124" s="106"/>
      <c r="AF124" s="106"/>
      <c r="AG124" s="106"/>
      <c r="AH124" s="106"/>
      <c r="AI124" s="106"/>
      <c r="AJ124" s="106"/>
      <c r="AK124" s="106"/>
      <c r="AL124" s="106"/>
      <c r="AM124" s="106"/>
      <c r="AN124" s="35"/>
      <c r="AO124" s="35"/>
      <c r="AP124" s="106" t="s">
        <v>10</v>
      </c>
      <c r="AQ124" s="106"/>
      <c r="AR124" s="106"/>
      <c r="AS124" s="106"/>
      <c r="AT124" s="106"/>
      <c r="AU124" s="106"/>
      <c r="AV124" s="106"/>
      <c r="AW124" s="106"/>
      <c r="AX124" s="106"/>
      <c r="AY124" s="106"/>
      <c r="AZ124" s="106"/>
      <c r="BA124" s="106"/>
      <c r="BB124" s="106"/>
      <c r="BC124" s="106"/>
      <c r="BD124" s="106"/>
      <c r="BE124" s="106"/>
      <c r="BF124" s="106"/>
      <c r="BG124" s="106"/>
      <c r="BH124" s="106"/>
    </row>
  </sheetData>
  <mergeCells count="601">
    <mergeCell ref="W120:AM120"/>
    <mergeCell ref="AP120:BH120"/>
    <mergeCell ref="A123:V123"/>
    <mergeCell ref="W123:AM123"/>
    <mergeCell ref="AP123:BH123"/>
    <mergeCell ref="W124:AM124"/>
    <mergeCell ref="AP124:BH124"/>
    <mergeCell ref="A112:B112"/>
    <mergeCell ref="C112:BQ112"/>
    <mergeCell ref="A114:BL114"/>
    <mergeCell ref="A115:BL115"/>
    <mergeCell ref="A119:V119"/>
    <mergeCell ref="W119:AM119"/>
    <mergeCell ref="AP119:BH119"/>
    <mergeCell ref="AS110:AW110"/>
    <mergeCell ref="AX110:BB110"/>
    <mergeCell ref="BC110:BG110"/>
    <mergeCell ref="BH110:BL110"/>
    <mergeCell ref="BM110:BQ110"/>
    <mergeCell ref="A111:B111"/>
    <mergeCell ref="C111:BQ111"/>
    <mergeCell ref="A109:B109"/>
    <mergeCell ref="C109:BQ109"/>
    <mergeCell ref="A110:B110"/>
    <mergeCell ref="C110:I110"/>
    <mergeCell ref="J110:N110"/>
    <mergeCell ref="O110:X110"/>
    <mergeCell ref="Y110:AC110"/>
    <mergeCell ref="AD110:AH110"/>
    <mergeCell ref="AI110:AM110"/>
    <mergeCell ref="AN110:AR110"/>
    <mergeCell ref="AN108:AR108"/>
    <mergeCell ref="AS108:AW108"/>
    <mergeCell ref="AX108:BB108"/>
    <mergeCell ref="BC108:BG108"/>
    <mergeCell ref="BH108:BL108"/>
    <mergeCell ref="BM108:BQ108"/>
    <mergeCell ref="BM106:BQ106"/>
    <mergeCell ref="A107:B107"/>
    <mergeCell ref="C107:BQ107"/>
    <mergeCell ref="A108:B108"/>
    <mergeCell ref="C108:I108"/>
    <mergeCell ref="J108:N108"/>
    <mergeCell ref="O108:X108"/>
    <mergeCell ref="Y108:AC108"/>
    <mergeCell ref="AD108:AH108"/>
    <mergeCell ref="AI108:AM108"/>
    <mergeCell ref="AI106:AM106"/>
    <mergeCell ref="AN106:AR106"/>
    <mergeCell ref="AS106:AW106"/>
    <mergeCell ref="AX106:BB106"/>
    <mergeCell ref="BC106:BG106"/>
    <mergeCell ref="BH106:BL106"/>
    <mergeCell ref="BH104:BL104"/>
    <mergeCell ref="BM104:BQ104"/>
    <mergeCell ref="A105:B105"/>
    <mergeCell ref="C105:BQ105"/>
    <mergeCell ref="A106:B106"/>
    <mergeCell ref="C106:I106"/>
    <mergeCell ref="J106:N106"/>
    <mergeCell ref="O106:X106"/>
    <mergeCell ref="Y106:AC106"/>
    <mergeCell ref="AD106:AH106"/>
    <mergeCell ref="AD104:AH104"/>
    <mergeCell ref="AI104:AM104"/>
    <mergeCell ref="AN104:AR104"/>
    <mergeCell ref="AS104:AW104"/>
    <mergeCell ref="AX104:BB104"/>
    <mergeCell ref="BC104:BG104"/>
    <mergeCell ref="AS103:AW103"/>
    <mergeCell ref="AX103:BB103"/>
    <mergeCell ref="BC103:BG103"/>
    <mergeCell ref="BH103:BL103"/>
    <mergeCell ref="BM103:BQ103"/>
    <mergeCell ref="A104:B104"/>
    <mergeCell ref="C104:I104"/>
    <mergeCell ref="J104:N104"/>
    <mergeCell ref="O104:X104"/>
    <mergeCell ref="Y104:AC104"/>
    <mergeCell ref="A102:B102"/>
    <mergeCell ref="C102:BQ102"/>
    <mergeCell ref="A103:B103"/>
    <mergeCell ref="C103:I103"/>
    <mergeCell ref="J103:N103"/>
    <mergeCell ref="O103:X103"/>
    <mergeCell ref="Y103:AC103"/>
    <mergeCell ref="AD103:AH103"/>
    <mergeCell ref="AI103:AM103"/>
    <mergeCell ref="AN103:AR103"/>
    <mergeCell ref="AN101:AR101"/>
    <mergeCell ref="AS101:AW101"/>
    <mergeCell ref="AX101:BB101"/>
    <mergeCell ref="BC101:BG101"/>
    <mergeCell ref="BH101:BL101"/>
    <mergeCell ref="BM101:BQ101"/>
    <mergeCell ref="BM99:BQ99"/>
    <mergeCell ref="A100:B100"/>
    <mergeCell ref="C100:BQ100"/>
    <mergeCell ref="A101:B101"/>
    <mergeCell ref="C101:I101"/>
    <mergeCell ref="J101:N101"/>
    <mergeCell ref="O101:X101"/>
    <mergeCell ref="Y101:AC101"/>
    <mergeCell ref="AD101:AH101"/>
    <mergeCell ref="AI101:AM101"/>
    <mergeCell ref="AI99:AM99"/>
    <mergeCell ref="AN99:AR99"/>
    <mergeCell ref="AS99:AW99"/>
    <mergeCell ref="AX99:BB99"/>
    <mergeCell ref="BC99:BG99"/>
    <mergeCell ref="BH99:BL99"/>
    <mergeCell ref="A99:B99"/>
    <mergeCell ref="C99:I99"/>
    <mergeCell ref="J99:N99"/>
    <mergeCell ref="O99:X99"/>
    <mergeCell ref="Y99:AC99"/>
    <mergeCell ref="AD99:AH99"/>
    <mergeCell ref="AS97:AW97"/>
    <mergeCell ref="AX97:BB97"/>
    <mergeCell ref="BC97:BG97"/>
    <mergeCell ref="BH97:BL97"/>
    <mergeCell ref="BM97:BQ97"/>
    <mergeCell ref="A98:B98"/>
    <mergeCell ref="C98:BQ98"/>
    <mergeCell ref="A96:B96"/>
    <mergeCell ref="C96:BQ96"/>
    <mergeCell ref="A97:B97"/>
    <mergeCell ref="C97:I97"/>
    <mergeCell ref="J97:N97"/>
    <mergeCell ref="O97:X97"/>
    <mergeCell ref="Y97:AC97"/>
    <mergeCell ref="AD97:AH97"/>
    <mergeCell ref="AI97:AM97"/>
    <mergeCell ref="AN97:AR97"/>
    <mergeCell ref="AN95:AR95"/>
    <mergeCell ref="AS95:AW95"/>
    <mergeCell ref="AX95:BB95"/>
    <mergeCell ref="BC95:BG95"/>
    <mergeCell ref="BH95:BL95"/>
    <mergeCell ref="BM95:BQ95"/>
    <mergeCell ref="BM93:BQ93"/>
    <mergeCell ref="A94:B94"/>
    <mergeCell ref="C94:BQ94"/>
    <mergeCell ref="A95:B95"/>
    <mergeCell ref="C95:I95"/>
    <mergeCell ref="J95:N95"/>
    <mergeCell ref="O95:X95"/>
    <mergeCell ref="Y95:AC95"/>
    <mergeCell ref="AD95:AH95"/>
    <mergeCell ref="AI95:AM95"/>
    <mergeCell ref="AI93:AM93"/>
    <mergeCell ref="AN93:AR93"/>
    <mergeCell ref="AS93:AW93"/>
    <mergeCell ref="AX93:BB93"/>
    <mergeCell ref="BC93:BG93"/>
    <mergeCell ref="BH93:BL93"/>
    <mergeCell ref="A93:B93"/>
    <mergeCell ref="C93:I93"/>
    <mergeCell ref="J93:N93"/>
    <mergeCell ref="O93:X93"/>
    <mergeCell ref="Y93:AC93"/>
    <mergeCell ref="AD93:AH93"/>
    <mergeCell ref="AN92:AR92"/>
    <mergeCell ref="AS92:AW92"/>
    <mergeCell ref="AX92:BB92"/>
    <mergeCell ref="BC92:BG92"/>
    <mergeCell ref="BH92:BL92"/>
    <mergeCell ref="BM92:BQ92"/>
    <mergeCell ref="BM90:BQ90"/>
    <mergeCell ref="A91:B91"/>
    <mergeCell ref="C91:BQ91"/>
    <mergeCell ref="A92:B92"/>
    <mergeCell ref="C92:I92"/>
    <mergeCell ref="J92:N92"/>
    <mergeCell ref="O92:X92"/>
    <mergeCell ref="Y92:AC92"/>
    <mergeCell ref="AD92:AH92"/>
    <mergeCell ref="AI92:AM92"/>
    <mergeCell ref="AI90:AM90"/>
    <mergeCell ref="AN90:AR90"/>
    <mergeCell ref="AS90:AW90"/>
    <mergeCell ref="AX90:BB90"/>
    <mergeCell ref="BC90:BG90"/>
    <mergeCell ref="BH90:BL90"/>
    <mergeCell ref="A90:B90"/>
    <mergeCell ref="C90:I90"/>
    <mergeCell ref="J90:N90"/>
    <mergeCell ref="O90:X90"/>
    <mergeCell ref="Y90:AC90"/>
    <mergeCell ref="AD90:AH90"/>
    <mergeCell ref="AS88:AW88"/>
    <mergeCell ref="AX88:BB88"/>
    <mergeCell ref="BC88:BG88"/>
    <mergeCell ref="BH88:BL88"/>
    <mergeCell ref="BM88:BQ88"/>
    <mergeCell ref="A89:B89"/>
    <mergeCell ref="C89:BQ89"/>
    <mergeCell ref="A87:B87"/>
    <mergeCell ref="C87:BQ87"/>
    <mergeCell ref="A88:B88"/>
    <mergeCell ref="C88:I88"/>
    <mergeCell ref="J88:N88"/>
    <mergeCell ref="O88:X88"/>
    <mergeCell ref="Y88:AC88"/>
    <mergeCell ref="AD88:AH88"/>
    <mergeCell ref="AI88:AM88"/>
    <mergeCell ref="AN88:AR88"/>
    <mergeCell ref="AN86:AR86"/>
    <mergeCell ref="AS86:AW86"/>
    <mergeCell ref="AX86:BB86"/>
    <mergeCell ref="BC86:BG86"/>
    <mergeCell ref="BH86:BL86"/>
    <mergeCell ref="BM86:BQ86"/>
    <mergeCell ref="BM84:BQ84"/>
    <mergeCell ref="A85:B85"/>
    <mergeCell ref="C85:BQ85"/>
    <mergeCell ref="A86:B86"/>
    <mergeCell ref="C86:I86"/>
    <mergeCell ref="J86:N86"/>
    <mergeCell ref="O86:X86"/>
    <mergeCell ref="Y86:AC86"/>
    <mergeCell ref="AD86:AH86"/>
    <mergeCell ref="AI86:AM86"/>
    <mergeCell ref="AI84:AM84"/>
    <mergeCell ref="AN84:AR84"/>
    <mergeCell ref="AS84:AW84"/>
    <mergeCell ref="AX84:BB84"/>
    <mergeCell ref="BC84:BG84"/>
    <mergeCell ref="BH84:BL84"/>
    <mergeCell ref="BH82:BL82"/>
    <mergeCell ref="BM82:BQ82"/>
    <mergeCell ref="A83:B83"/>
    <mergeCell ref="C83:BQ83"/>
    <mergeCell ref="A84:B84"/>
    <mergeCell ref="C84:I84"/>
    <mergeCell ref="J84:N84"/>
    <mergeCell ref="O84:X84"/>
    <mergeCell ref="Y84:AC84"/>
    <mergeCell ref="AD84:AH84"/>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A80:B80"/>
    <mergeCell ref="C80:BQ80"/>
    <mergeCell ref="A81:B81"/>
    <mergeCell ref="C81:I81"/>
    <mergeCell ref="J81:N81"/>
    <mergeCell ref="O81:X81"/>
    <mergeCell ref="Y81:AC81"/>
    <mergeCell ref="AD81:AH81"/>
    <mergeCell ref="AI81:AM81"/>
    <mergeCell ref="AN81:AR81"/>
    <mergeCell ref="AN79:AR79"/>
    <mergeCell ref="AS79:AW79"/>
    <mergeCell ref="AX79:BB79"/>
    <mergeCell ref="BC79:BG79"/>
    <mergeCell ref="BH79:BL79"/>
    <mergeCell ref="BM79:BQ79"/>
    <mergeCell ref="BM77:BQ77"/>
    <mergeCell ref="A78:B78"/>
    <mergeCell ref="C78:BQ78"/>
    <mergeCell ref="A79:B79"/>
    <mergeCell ref="C79:I79"/>
    <mergeCell ref="J79:N79"/>
    <mergeCell ref="O79:X79"/>
    <mergeCell ref="Y79:AC79"/>
    <mergeCell ref="AD79:AH79"/>
    <mergeCell ref="AI79:AM79"/>
    <mergeCell ref="AI77:AM77"/>
    <mergeCell ref="AN77:AR77"/>
    <mergeCell ref="AS77:AW77"/>
    <mergeCell ref="AX77:BB77"/>
    <mergeCell ref="BC77:BG77"/>
    <mergeCell ref="BH77:BL77"/>
    <mergeCell ref="A77:B77"/>
    <mergeCell ref="C77:I77"/>
    <mergeCell ref="J77:N77"/>
    <mergeCell ref="O77:X77"/>
    <mergeCell ref="Y77:AC77"/>
    <mergeCell ref="AD77:AH77"/>
    <mergeCell ref="AS75:AW75"/>
    <mergeCell ref="AX75:BB75"/>
    <mergeCell ref="BC75:BG75"/>
    <mergeCell ref="BH75:BL75"/>
    <mergeCell ref="BM75:BQ75"/>
    <mergeCell ref="A76:B76"/>
    <mergeCell ref="C76:BQ76"/>
    <mergeCell ref="A74:B74"/>
    <mergeCell ref="C74:BQ74"/>
    <mergeCell ref="A75:B75"/>
    <mergeCell ref="C75:I75"/>
    <mergeCell ref="J75:N75"/>
    <mergeCell ref="O75:X75"/>
    <mergeCell ref="Y75:AC75"/>
    <mergeCell ref="AD75:AH75"/>
    <mergeCell ref="AI75:AM75"/>
    <mergeCell ref="AN75:AR75"/>
    <mergeCell ref="AN73:AR73"/>
    <mergeCell ref="AS73:AW73"/>
    <mergeCell ref="AX73:BB73"/>
    <mergeCell ref="BC73:BG73"/>
    <mergeCell ref="BH73:BL73"/>
    <mergeCell ref="BM73:BQ73"/>
    <mergeCell ref="BM71:BQ71"/>
    <mergeCell ref="A72:B72"/>
    <mergeCell ref="C72:BQ72"/>
    <mergeCell ref="A73:B73"/>
    <mergeCell ref="C73:I73"/>
    <mergeCell ref="J73:N73"/>
    <mergeCell ref="O73:X73"/>
    <mergeCell ref="Y73:AC73"/>
    <mergeCell ref="AD73:AH73"/>
    <mergeCell ref="AI73:AM73"/>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N66:BB66"/>
    <mergeCell ref="BC66:BQ66"/>
    <mergeCell ref="Y67:AC67"/>
    <mergeCell ref="AD67:AH67"/>
    <mergeCell ref="AI67:AM67"/>
    <mergeCell ref="AN67:AR67"/>
    <mergeCell ref="AS67:AW67"/>
    <mergeCell ref="AX67:BB67"/>
    <mergeCell ref="BC67:BG67"/>
    <mergeCell ref="BH67:BL67"/>
    <mergeCell ref="AQ62:AV62"/>
    <mergeCell ref="AW62:BA62"/>
    <mergeCell ref="BB62:BF62"/>
    <mergeCell ref="BG62:BL62"/>
    <mergeCell ref="A64:BQ64"/>
    <mergeCell ref="A66:B67"/>
    <mergeCell ref="C66:I67"/>
    <mergeCell ref="J66:N67"/>
    <mergeCell ref="O66:X67"/>
    <mergeCell ref="Y66:AM66"/>
    <mergeCell ref="AQ61:AV61"/>
    <mergeCell ref="AW61:BA61"/>
    <mergeCell ref="BB61:BF61"/>
    <mergeCell ref="BG61:BL61"/>
    <mergeCell ref="A62:P62"/>
    <mergeCell ref="Q62:U62"/>
    <mergeCell ref="V62:Z62"/>
    <mergeCell ref="AA62:AF62"/>
    <mergeCell ref="AG62:AK62"/>
    <mergeCell ref="AL62:AP62"/>
    <mergeCell ref="AQ60:AV60"/>
    <mergeCell ref="AW60:BA60"/>
    <mergeCell ref="BB60:BF60"/>
    <mergeCell ref="BG60:BL60"/>
    <mergeCell ref="A61:P61"/>
    <mergeCell ref="Q61:U61"/>
    <mergeCell ref="V61:Z61"/>
    <mergeCell ref="AA61:AF61"/>
    <mergeCell ref="AG61:AK61"/>
    <mergeCell ref="AL61:AP61"/>
    <mergeCell ref="AQ59:AV59"/>
    <mergeCell ref="AW59:BA59"/>
    <mergeCell ref="BB59:BF59"/>
    <mergeCell ref="BG59:BL59"/>
    <mergeCell ref="A60:P60"/>
    <mergeCell ref="Q60:U60"/>
    <mergeCell ref="V60:Z60"/>
    <mergeCell ref="AA60:AF60"/>
    <mergeCell ref="AG60:AK60"/>
    <mergeCell ref="AL60:AP60"/>
    <mergeCell ref="AQ58:AV58"/>
    <mergeCell ref="AW58:BA58"/>
    <mergeCell ref="BB58:BF58"/>
    <mergeCell ref="BG58:BL58"/>
    <mergeCell ref="A59:P59"/>
    <mergeCell ref="Q59:U59"/>
    <mergeCell ref="V59:Z59"/>
    <mergeCell ref="AA59:AF59"/>
    <mergeCell ref="AG59:AK59"/>
    <mergeCell ref="AL59:AP59"/>
    <mergeCell ref="A56:BL56"/>
    <mergeCell ref="A57:P58"/>
    <mergeCell ref="Q57:AF57"/>
    <mergeCell ref="AG57:AV57"/>
    <mergeCell ref="AW57:BL57"/>
    <mergeCell ref="Q58:U58"/>
    <mergeCell ref="V58:Z58"/>
    <mergeCell ref="AA58:AF58"/>
    <mergeCell ref="AG58:AK58"/>
    <mergeCell ref="AL58:AP58"/>
    <mergeCell ref="AU53:AY53"/>
    <mergeCell ref="AZ53:BC53"/>
    <mergeCell ref="BD53:BH53"/>
    <mergeCell ref="BI53:BM53"/>
    <mergeCell ref="BN53:BQ53"/>
    <mergeCell ref="A55:BL55"/>
    <mergeCell ref="A53:B53"/>
    <mergeCell ref="C53:Z53"/>
    <mergeCell ref="AA53:AE53"/>
    <mergeCell ref="AF53:AJ53"/>
    <mergeCell ref="AK53:AO53"/>
    <mergeCell ref="AP53:AT53"/>
    <mergeCell ref="AU51:AY51"/>
    <mergeCell ref="AZ51:BC51"/>
    <mergeCell ref="BD51:BH51"/>
    <mergeCell ref="BI51:BM51"/>
    <mergeCell ref="BN51:BQ51"/>
    <mergeCell ref="A52:B52"/>
    <mergeCell ref="C52:BQ52"/>
    <mergeCell ref="A51:B51"/>
    <mergeCell ref="C51:Z51"/>
    <mergeCell ref="AA51:AE51"/>
    <mergeCell ref="AF51:AJ51"/>
    <mergeCell ref="AK51:AO51"/>
    <mergeCell ref="AP51:AT51"/>
    <mergeCell ref="AU49:AY49"/>
    <mergeCell ref="AZ49:BC49"/>
    <mergeCell ref="BD49:BH49"/>
    <mergeCell ref="BI49:BM49"/>
    <mergeCell ref="BN49:BQ49"/>
    <mergeCell ref="A50:B50"/>
    <mergeCell ref="C50:BQ50"/>
    <mergeCell ref="A49:B49"/>
    <mergeCell ref="C49:Z49"/>
    <mergeCell ref="AA49:AE49"/>
    <mergeCell ref="AF49:AJ49"/>
    <mergeCell ref="AK49:AO49"/>
    <mergeCell ref="AP49:AT49"/>
    <mergeCell ref="AU47:AY47"/>
    <mergeCell ref="AZ47:BC47"/>
    <mergeCell ref="BD47:BH47"/>
    <mergeCell ref="BI47:BM47"/>
    <mergeCell ref="BN47:BQ47"/>
    <mergeCell ref="A48:B48"/>
    <mergeCell ref="C48:BQ48"/>
    <mergeCell ref="A47:B47"/>
    <mergeCell ref="C47:Z47"/>
    <mergeCell ref="AA47:AE47"/>
    <mergeCell ref="AF47:AJ47"/>
    <mergeCell ref="AK47:AO47"/>
    <mergeCell ref="AP47:AT47"/>
    <mergeCell ref="AU45:AY45"/>
    <mergeCell ref="AZ45:BC45"/>
    <mergeCell ref="BD45:BH45"/>
    <mergeCell ref="BI45:BM45"/>
    <mergeCell ref="BN45:BQ45"/>
    <mergeCell ref="A46:B46"/>
    <mergeCell ref="C46:BQ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BI42:BM42"/>
    <mergeCell ref="BN42:BQ42"/>
    <mergeCell ref="A43:B43"/>
    <mergeCell ref="C43:Z43"/>
    <mergeCell ref="AA43:AE43"/>
    <mergeCell ref="AF43:AJ43"/>
    <mergeCell ref="AK43:AO43"/>
    <mergeCell ref="AP43:AT43"/>
    <mergeCell ref="AU43:AY43"/>
    <mergeCell ref="AZ43:BC43"/>
    <mergeCell ref="AF42:AJ42"/>
    <mergeCell ref="AK42:AO42"/>
    <mergeCell ref="AP42:AT42"/>
    <mergeCell ref="AU42:AY42"/>
    <mergeCell ref="AZ42:BC42"/>
    <mergeCell ref="BD42:BH42"/>
    <mergeCell ref="A37:F37"/>
    <mergeCell ref="G37:BL37"/>
    <mergeCell ref="A39:BQ39"/>
    <mergeCell ref="A40:BQ40"/>
    <mergeCell ref="A41:B42"/>
    <mergeCell ref="C41:Z42"/>
    <mergeCell ref="AA41:AO41"/>
    <mergeCell ref="AP41:BC41"/>
    <mergeCell ref="BD41:BQ41"/>
    <mergeCell ref="AA42:AE42"/>
    <mergeCell ref="A34:F34"/>
    <mergeCell ref="G34:BL34"/>
    <mergeCell ref="A35:F35"/>
    <mergeCell ref="G35:BL35"/>
    <mergeCell ref="A36:F36"/>
    <mergeCell ref="G36:BL36"/>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0">
    <cfRule type="cellIs" dxfId="231" priority="85" stopIfTrue="1" operator="equal">
      <formula>$C69</formula>
    </cfRule>
  </conditionalFormatting>
  <conditionalFormatting sqref="A70:B70">
    <cfRule type="cellIs" dxfId="229" priority="86" stopIfTrue="1" operator="equal">
      <formula>0</formula>
    </cfRule>
  </conditionalFormatting>
  <conditionalFormatting sqref="C71">
    <cfRule type="cellIs" dxfId="227" priority="83" stopIfTrue="1" operator="equal">
      <formula>$C70</formula>
    </cfRule>
  </conditionalFormatting>
  <conditionalFormatting sqref="A71:B71">
    <cfRule type="cellIs" dxfId="225" priority="84" stopIfTrue="1" operator="equal">
      <formula>0</formula>
    </cfRule>
  </conditionalFormatting>
  <conditionalFormatting sqref="C72">
    <cfRule type="cellIs" dxfId="223" priority="81" stopIfTrue="1" operator="equal">
      <formula>$C71</formula>
    </cfRule>
  </conditionalFormatting>
  <conditionalFormatting sqref="A72:B72">
    <cfRule type="cellIs" dxfId="221" priority="82" stopIfTrue="1" operator="equal">
      <formula>0</formula>
    </cfRule>
  </conditionalFormatting>
  <conditionalFormatting sqref="C73">
    <cfRule type="cellIs" dxfId="219" priority="79" stopIfTrue="1" operator="equal">
      <formula>$C72</formula>
    </cfRule>
  </conditionalFormatting>
  <conditionalFormatting sqref="A73:B73">
    <cfRule type="cellIs" dxfId="217" priority="80" stopIfTrue="1" operator="equal">
      <formula>0</formula>
    </cfRule>
  </conditionalFormatting>
  <conditionalFormatting sqref="C74">
    <cfRule type="cellIs" dxfId="215" priority="77" stopIfTrue="1" operator="equal">
      <formula>$C73</formula>
    </cfRule>
  </conditionalFormatting>
  <conditionalFormatting sqref="A74:B74">
    <cfRule type="cellIs" dxfId="213" priority="78" stopIfTrue="1" operator="equal">
      <formula>0</formula>
    </cfRule>
  </conditionalFormatting>
  <conditionalFormatting sqref="C75">
    <cfRule type="cellIs" dxfId="211" priority="75" stopIfTrue="1" operator="equal">
      <formula>$C74</formula>
    </cfRule>
  </conditionalFormatting>
  <conditionalFormatting sqref="A75:B75">
    <cfRule type="cellIs" dxfId="209" priority="76" stopIfTrue="1" operator="equal">
      <formula>0</formula>
    </cfRule>
  </conditionalFormatting>
  <conditionalFormatting sqref="C76">
    <cfRule type="cellIs" dxfId="207" priority="73" stopIfTrue="1" operator="equal">
      <formula>$C75</formula>
    </cfRule>
  </conditionalFormatting>
  <conditionalFormatting sqref="A76:B76">
    <cfRule type="cellIs" dxfId="205" priority="74" stopIfTrue="1" operator="equal">
      <formula>0</formula>
    </cfRule>
  </conditionalFormatting>
  <conditionalFormatting sqref="C77">
    <cfRule type="cellIs" dxfId="203" priority="71" stopIfTrue="1" operator="equal">
      <formula>$C76</formula>
    </cfRule>
  </conditionalFormatting>
  <conditionalFormatting sqref="A77:B77">
    <cfRule type="cellIs" dxfId="201" priority="72" stopIfTrue="1" operator="equal">
      <formula>0</formula>
    </cfRule>
  </conditionalFormatting>
  <conditionalFormatting sqref="C78">
    <cfRule type="cellIs" dxfId="199" priority="69" stopIfTrue="1" operator="equal">
      <formula>$C77</formula>
    </cfRule>
  </conditionalFormatting>
  <conditionalFormatting sqref="A78:B78">
    <cfRule type="cellIs" dxfId="197" priority="70" stopIfTrue="1" operator="equal">
      <formula>0</formula>
    </cfRule>
  </conditionalFormatting>
  <conditionalFormatting sqref="C79">
    <cfRule type="cellIs" dxfId="195" priority="67" stopIfTrue="1" operator="equal">
      <formula>$C78</formula>
    </cfRule>
  </conditionalFormatting>
  <conditionalFormatting sqref="A79:B79">
    <cfRule type="cellIs" dxfId="193" priority="68" stopIfTrue="1" operator="equal">
      <formula>0</formula>
    </cfRule>
  </conditionalFormatting>
  <conditionalFormatting sqref="C80">
    <cfRule type="cellIs" dxfId="191" priority="65" stopIfTrue="1" operator="equal">
      <formula>$C79</formula>
    </cfRule>
  </conditionalFormatting>
  <conditionalFormatting sqref="A80:B80">
    <cfRule type="cellIs" dxfId="189" priority="66" stopIfTrue="1" operator="equal">
      <formula>0</formula>
    </cfRule>
  </conditionalFormatting>
  <conditionalFormatting sqref="C81">
    <cfRule type="cellIs" dxfId="187" priority="63" stopIfTrue="1" operator="equal">
      <formula>$C80</formula>
    </cfRule>
  </conditionalFormatting>
  <conditionalFormatting sqref="A81:B81">
    <cfRule type="cellIs" dxfId="185" priority="64" stopIfTrue="1" operator="equal">
      <formula>0</formula>
    </cfRule>
  </conditionalFormatting>
  <conditionalFormatting sqref="C82">
    <cfRule type="cellIs" dxfId="183" priority="61" stopIfTrue="1" operator="equal">
      <formula>$C81</formula>
    </cfRule>
  </conditionalFormatting>
  <conditionalFormatting sqref="A82:B82">
    <cfRule type="cellIs" dxfId="181" priority="62" stopIfTrue="1" operator="equal">
      <formula>0</formula>
    </cfRule>
  </conditionalFormatting>
  <conditionalFormatting sqref="C83">
    <cfRule type="cellIs" dxfId="179" priority="59" stopIfTrue="1" operator="equal">
      <formula>$C82</formula>
    </cfRule>
  </conditionalFormatting>
  <conditionalFormatting sqref="A83:B83">
    <cfRule type="cellIs" dxfId="177" priority="60" stopIfTrue="1" operator="equal">
      <formula>0</formula>
    </cfRule>
  </conditionalFormatting>
  <conditionalFormatting sqref="C84">
    <cfRule type="cellIs" dxfId="175" priority="57" stopIfTrue="1" operator="equal">
      <formula>$C83</formula>
    </cfRule>
  </conditionalFormatting>
  <conditionalFormatting sqref="A84:B84">
    <cfRule type="cellIs" dxfId="173" priority="58" stopIfTrue="1" operator="equal">
      <formula>0</formula>
    </cfRule>
  </conditionalFormatting>
  <conditionalFormatting sqref="C85">
    <cfRule type="cellIs" dxfId="171" priority="55" stopIfTrue="1" operator="equal">
      <formula>$C84</formula>
    </cfRule>
  </conditionalFormatting>
  <conditionalFormatting sqref="A85:B85">
    <cfRule type="cellIs" dxfId="169" priority="56" stopIfTrue="1" operator="equal">
      <formula>0</formula>
    </cfRule>
  </conditionalFormatting>
  <conditionalFormatting sqref="C86">
    <cfRule type="cellIs" dxfId="167" priority="53" stopIfTrue="1" operator="equal">
      <formula>$C85</formula>
    </cfRule>
  </conditionalFormatting>
  <conditionalFormatting sqref="A86:B86">
    <cfRule type="cellIs" dxfId="165" priority="54" stopIfTrue="1" operator="equal">
      <formula>0</formula>
    </cfRule>
  </conditionalFormatting>
  <conditionalFormatting sqref="C87">
    <cfRule type="cellIs" dxfId="163" priority="51" stopIfTrue="1" operator="equal">
      <formula>$C86</formula>
    </cfRule>
  </conditionalFormatting>
  <conditionalFormatting sqref="A87:B87">
    <cfRule type="cellIs" dxfId="161" priority="52" stopIfTrue="1" operator="equal">
      <formula>0</formula>
    </cfRule>
  </conditionalFormatting>
  <conditionalFormatting sqref="C88">
    <cfRule type="cellIs" dxfId="159" priority="49" stopIfTrue="1" operator="equal">
      <formula>$C87</formula>
    </cfRule>
  </conditionalFormatting>
  <conditionalFormatting sqref="A88:B88">
    <cfRule type="cellIs" dxfId="157" priority="50" stopIfTrue="1" operator="equal">
      <formula>0</formula>
    </cfRule>
  </conditionalFormatting>
  <conditionalFormatting sqref="C89">
    <cfRule type="cellIs" dxfId="155" priority="47" stopIfTrue="1" operator="equal">
      <formula>$C88</formula>
    </cfRule>
  </conditionalFormatting>
  <conditionalFormatting sqref="A89:B89">
    <cfRule type="cellIs" dxfId="153" priority="48" stopIfTrue="1" operator="equal">
      <formula>0</formula>
    </cfRule>
  </conditionalFormatting>
  <conditionalFormatting sqref="C90">
    <cfRule type="cellIs" dxfId="151" priority="45" stopIfTrue="1" operator="equal">
      <formula>$C89</formula>
    </cfRule>
  </conditionalFormatting>
  <conditionalFormatting sqref="A90:B90">
    <cfRule type="cellIs" dxfId="149" priority="46" stopIfTrue="1" operator="equal">
      <formula>0</formula>
    </cfRule>
  </conditionalFormatting>
  <conditionalFormatting sqref="C91">
    <cfRule type="cellIs" dxfId="147" priority="43" stopIfTrue="1" operator="equal">
      <formula>$C90</formula>
    </cfRule>
  </conditionalFormatting>
  <conditionalFormatting sqref="A91:B91">
    <cfRule type="cellIs" dxfId="145" priority="44" stopIfTrue="1" operator="equal">
      <formula>0</formula>
    </cfRule>
  </conditionalFormatting>
  <conditionalFormatting sqref="C92">
    <cfRule type="cellIs" dxfId="143" priority="41" stopIfTrue="1" operator="equal">
      <formula>$C91</formula>
    </cfRule>
  </conditionalFormatting>
  <conditionalFormatting sqref="A92:B92">
    <cfRule type="cellIs" dxfId="141" priority="42" stopIfTrue="1" operator="equal">
      <formula>0</formula>
    </cfRule>
  </conditionalFormatting>
  <conditionalFormatting sqref="C93">
    <cfRule type="cellIs" dxfId="139" priority="39" stopIfTrue="1" operator="equal">
      <formula>$C92</formula>
    </cfRule>
  </conditionalFormatting>
  <conditionalFormatting sqref="A93:B93">
    <cfRule type="cellIs" dxfId="137" priority="40" stopIfTrue="1" operator="equal">
      <formula>0</formula>
    </cfRule>
  </conditionalFormatting>
  <conditionalFormatting sqref="C94">
    <cfRule type="cellIs" dxfId="135" priority="37" stopIfTrue="1" operator="equal">
      <formula>$C93</formula>
    </cfRule>
  </conditionalFormatting>
  <conditionalFormatting sqref="A94:B94">
    <cfRule type="cellIs" dxfId="133" priority="38" stopIfTrue="1" operator="equal">
      <formula>0</formula>
    </cfRule>
  </conditionalFormatting>
  <conditionalFormatting sqref="C95">
    <cfRule type="cellIs" dxfId="131" priority="35" stopIfTrue="1" operator="equal">
      <formula>$C94</formula>
    </cfRule>
  </conditionalFormatting>
  <conditionalFormatting sqref="A95:B95">
    <cfRule type="cellIs" dxfId="129" priority="36" stopIfTrue="1" operator="equal">
      <formula>0</formula>
    </cfRule>
  </conditionalFormatting>
  <conditionalFormatting sqref="C96">
    <cfRule type="cellIs" dxfId="127" priority="33" stopIfTrue="1" operator="equal">
      <formula>$C95</formula>
    </cfRule>
  </conditionalFormatting>
  <conditionalFormatting sqref="A96:B96">
    <cfRule type="cellIs" dxfId="125" priority="34" stopIfTrue="1" operator="equal">
      <formula>0</formula>
    </cfRule>
  </conditionalFormatting>
  <conditionalFormatting sqref="C97">
    <cfRule type="cellIs" dxfId="123" priority="31" stopIfTrue="1" operator="equal">
      <formula>$C96</formula>
    </cfRule>
  </conditionalFormatting>
  <conditionalFormatting sqref="A97:B97">
    <cfRule type="cellIs" dxfId="121" priority="32" stopIfTrue="1" operator="equal">
      <formula>0</formula>
    </cfRule>
  </conditionalFormatting>
  <conditionalFormatting sqref="C98">
    <cfRule type="cellIs" dxfId="119" priority="29" stopIfTrue="1" operator="equal">
      <formula>$C97</formula>
    </cfRule>
  </conditionalFormatting>
  <conditionalFormatting sqref="A98:B98">
    <cfRule type="cellIs" dxfId="117" priority="30" stopIfTrue="1" operator="equal">
      <formula>0</formula>
    </cfRule>
  </conditionalFormatting>
  <conditionalFormatting sqref="C99">
    <cfRule type="cellIs" dxfId="115" priority="27" stopIfTrue="1" operator="equal">
      <formula>$C98</formula>
    </cfRule>
  </conditionalFormatting>
  <conditionalFormatting sqref="A99:B99">
    <cfRule type="cellIs" dxfId="113" priority="28" stopIfTrue="1" operator="equal">
      <formula>0</formula>
    </cfRule>
  </conditionalFormatting>
  <conditionalFormatting sqref="C100">
    <cfRule type="cellIs" dxfId="111" priority="25" stopIfTrue="1" operator="equal">
      <formula>$C99</formula>
    </cfRule>
  </conditionalFormatting>
  <conditionalFormatting sqref="A100:B100">
    <cfRule type="cellIs" dxfId="109" priority="26" stopIfTrue="1" operator="equal">
      <formula>0</formula>
    </cfRule>
  </conditionalFormatting>
  <conditionalFormatting sqref="C101">
    <cfRule type="cellIs" dxfId="107" priority="23" stopIfTrue="1" operator="equal">
      <formula>$C100</formula>
    </cfRule>
  </conditionalFormatting>
  <conditionalFormatting sqref="A101:B101">
    <cfRule type="cellIs" dxfId="105" priority="24" stopIfTrue="1" operator="equal">
      <formula>0</formula>
    </cfRule>
  </conditionalFormatting>
  <conditionalFormatting sqref="C102">
    <cfRule type="cellIs" dxfId="103" priority="21" stopIfTrue="1" operator="equal">
      <formula>$C101</formula>
    </cfRule>
  </conditionalFormatting>
  <conditionalFormatting sqref="A102:B102">
    <cfRule type="cellIs" dxfId="101" priority="22" stopIfTrue="1" operator="equal">
      <formula>0</formula>
    </cfRule>
  </conditionalFormatting>
  <conditionalFormatting sqref="C103">
    <cfRule type="cellIs" dxfId="99" priority="19" stopIfTrue="1" operator="equal">
      <formula>$C102</formula>
    </cfRule>
  </conditionalFormatting>
  <conditionalFormatting sqref="A103:B103">
    <cfRule type="cellIs" dxfId="97" priority="20" stopIfTrue="1" operator="equal">
      <formula>0</formula>
    </cfRule>
  </conditionalFormatting>
  <conditionalFormatting sqref="C104">
    <cfRule type="cellIs" dxfId="95" priority="17" stopIfTrue="1" operator="equal">
      <formula>$C103</formula>
    </cfRule>
  </conditionalFormatting>
  <conditionalFormatting sqref="A104:B104">
    <cfRule type="cellIs" dxfId="93" priority="18" stopIfTrue="1" operator="equal">
      <formula>0</formula>
    </cfRule>
  </conditionalFormatting>
  <conditionalFormatting sqref="C105">
    <cfRule type="cellIs" dxfId="91" priority="15" stopIfTrue="1" operator="equal">
      <formula>$C104</formula>
    </cfRule>
  </conditionalFormatting>
  <conditionalFormatting sqref="A105:B105">
    <cfRule type="cellIs" dxfId="89" priority="16" stopIfTrue="1" operator="equal">
      <formula>0</formula>
    </cfRule>
  </conditionalFormatting>
  <conditionalFormatting sqref="C106">
    <cfRule type="cellIs" dxfId="87" priority="13" stopIfTrue="1" operator="equal">
      <formula>$C105</formula>
    </cfRule>
  </conditionalFormatting>
  <conditionalFormatting sqref="A106:B106">
    <cfRule type="cellIs" dxfId="85" priority="14" stopIfTrue="1" operator="equal">
      <formula>0</formula>
    </cfRule>
  </conditionalFormatting>
  <conditionalFormatting sqref="C107">
    <cfRule type="cellIs" dxfId="83" priority="11" stopIfTrue="1" operator="equal">
      <formula>$C106</formula>
    </cfRule>
  </conditionalFormatting>
  <conditionalFormatting sqref="A107:B107">
    <cfRule type="cellIs" dxfId="81" priority="12" stopIfTrue="1" operator="equal">
      <formula>0</formula>
    </cfRule>
  </conditionalFormatting>
  <conditionalFormatting sqref="C108">
    <cfRule type="cellIs" dxfId="79" priority="9" stopIfTrue="1" operator="equal">
      <formula>$C107</formula>
    </cfRule>
  </conditionalFormatting>
  <conditionalFormatting sqref="A108:B108">
    <cfRule type="cellIs" dxfId="77" priority="10" stopIfTrue="1" operator="equal">
      <formula>0</formula>
    </cfRule>
  </conditionalFormatting>
  <conditionalFormatting sqref="C109">
    <cfRule type="cellIs" dxfId="75" priority="7" stopIfTrue="1" operator="equal">
      <formula>$C108</formula>
    </cfRule>
  </conditionalFormatting>
  <conditionalFormatting sqref="A109:B109">
    <cfRule type="cellIs" dxfId="73" priority="8" stopIfTrue="1" operator="equal">
      <formula>0</formula>
    </cfRule>
  </conditionalFormatting>
  <conditionalFormatting sqref="C110">
    <cfRule type="cellIs" dxfId="71" priority="5" stopIfTrue="1" operator="equal">
      <formula>$C109</formula>
    </cfRule>
  </conditionalFormatting>
  <conditionalFormatting sqref="A110:B110">
    <cfRule type="cellIs" dxfId="69" priority="6" stopIfTrue="1" operator="equal">
      <formula>0</formula>
    </cfRule>
  </conditionalFormatting>
  <conditionalFormatting sqref="C111">
    <cfRule type="cellIs" dxfId="67" priority="3" stopIfTrue="1" operator="equal">
      <formula>$C110</formula>
    </cfRule>
  </conditionalFormatting>
  <conditionalFormatting sqref="A111:B111">
    <cfRule type="cellIs" dxfId="65" priority="4" stopIfTrue="1" operator="equal">
      <formula>0</formula>
    </cfRule>
  </conditionalFormatting>
  <conditionalFormatting sqref="C112">
    <cfRule type="cellIs" dxfId="63" priority="1" stopIfTrue="1" operator="equal">
      <formula>$C111</formula>
    </cfRule>
  </conditionalFormatting>
  <conditionalFormatting sqref="A112:B112">
    <cfRule type="cellIs" dxfId="61" priority="2" stopIfTrue="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6"/>
  <sheetViews>
    <sheetView tabSelected="1" topLeftCell="A16" workbookViewId="0">
      <selection activeCell="N21" sqref="N21:Y21"/>
    </sheetView>
  </sheetViews>
  <sheetFormatPr defaultColWidth="9.1796875" defaultRowHeight="13" x14ac:dyDescent="0.3"/>
  <cols>
    <col min="1" max="1" width="3.1796875" style="1" customWidth="1"/>
    <col min="2" max="2" width="3.453125" style="1" customWidth="1"/>
    <col min="3" max="78" width="2.81640625" style="1" customWidth="1"/>
    <col min="79" max="79" width="4" style="1" hidden="1" customWidth="1"/>
    <col min="80" max="80" width="4.81640625" style="1" hidden="1" customWidth="1"/>
    <col min="81" max="16384" width="9.1796875" style="1"/>
  </cols>
  <sheetData>
    <row r="1" spans="1:64" ht="9" hidden="1" customHeight="1" x14ac:dyDescent="0.3"/>
    <row r="2" spans="1:64" ht="9" customHeight="1" x14ac:dyDescent="0.3">
      <c r="AO2" s="38" t="s">
        <v>52</v>
      </c>
      <c r="AP2" s="38"/>
      <c r="AQ2" s="38"/>
      <c r="AR2" s="38"/>
      <c r="AS2" s="38"/>
      <c r="AT2" s="38"/>
      <c r="AU2" s="38"/>
      <c r="AV2" s="38"/>
      <c r="AW2" s="38"/>
      <c r="AX2" s="38"/>
      <c r="AY2" s="38"/>
      <c r="AZ2" s="38"/>
      <c r="BA2" s="38"/>
      <c r="BB2" s="38"/>
      <c r="BC2" s="38"/>
      <c r="BD2" s="38"/>
      <c r="BE2" s="38"/>
      <c r="BF2" s="38"/>
      <c r="BG2" s="38"/>
      <c r="BH2" s="38"/>
      <c r="BI2" s="38"/>
      <c r="BJ2" s="38"/>
      <c r="BK2" s="38"/>
      <c r="BL2" s="38"/>
    </row>
    <row r="3" spans="1:64" ht="9" customHeight="1" x14ac:dyDescent="0.3">
      <c r="AO3" s="38"/>
      <c r="AP3" s="38"/>
      <c r="AQ3" s="38"/>
      <c r="AR3" s="38"/>
      <c r="AS3" s="38"/>
      <c r="AT3" s="38"/>
      <c r="AU3" s="38"/>
      <c r="AV3" s="38"/>
      <c r="AW3" s="38"/>
      <c r="AX3" s="38"/>
      <c r="AY3" s="38"/>
      <c r="AZ3" s="38"/>
      <c r="BA3" s="38"/>
      <c r="BB3" s="38"/>
      <c r="BC3" s="38"/>
      <c r="BD3" s="38"/>
      <c r="BE3" s="38"/>
      <c r="BF3" s="38"/>
      <c r="BG3" s="38"/>
      <c r="BH3" s="38"/>
      <c r="BI3" s="38"/>
      <c r="BJ3" s="38"/>
      <c r="BK3" s="38"/>
      <c r="BL3" s="38"/>
    </row>
    <row r="4" spans="1:64" ht="15.75" customHeight="1" x14ac:dyDescent="0.3">
      <c r="AO4" s="38"/>
      <c r="AP4" s="38"/>
      <c r="AQ4" s="38"/>
      <c r="AR4" s="38"/>
      <c r="AS4" s="38"/>
      <c r="AT4" s="38"/>
      <c r="AU4" s="38"/>
      <c r="AV4" s="38"/>
      <c r="AW4" s="38"/>
      <c r="AX4" s="38"/>
      <c r="AY4" s="38"/>
      <c r="AZ4" s="38"/>
      <c r="BA4" s="38"/>
      <c r="BB4" s="38"/>
      <c r="BC4" s="38"/>
      <c r="BD4" s="38"/>
      <c r="BE4" s="38"/>
      <c r="BF4" s="38"/>
      <c r="BG4" s="38"/>
      <c r="BH4" s="38"/>
      <c r="BI4" s="38"/>
      <c r="BJ4" s="38"/>
      <c r="BK4" s="38"/>
      <c r="BL4" s="38"/>
    </row>
    <row r="5" spans="1:64" ht="15.75" customHeigh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38"/>
      <c r="AP5" s="38"/>
      <c r="AQ5" s="38"/>
      <c r="AR5" s="38"/>
      <c r="AS5" s="38"/>
      <c r="AT5" s="38"/>
      <c r="AU5" s="38"/>
      <c r="AV5" s="38"/>
      <c r="AW5" s="38"/>
      <c r="AX5" s="38"/>
      <c r="AY5" s="38"/>
      <c r="AZ5" s="38"/>
      <c r="BA5" s="38"/>
      <c r="BB5" s="38"/>
      <c r="BC5" s="38"/>
      <c r="BD5" s="38"/>
      <c r="BE5" s="38"/>
      <c r="BF5" s="38"/>
      <c r="BG5" s="38"/>
      <c r="BH5" s="38"/>
      <c r="BI5" s="38"/>
      <c r="BJ5" s="38"/>
      <c r="BK5" s="38"/>
      <c r="BL5" s="38"/>
    </row>
    <row r="6" spans="1:64" ht="15.75" customHeight="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38"/>
      <c r="AP6" s="38"/>
      <c r="AQ6" s="38"/>
      <c r="AR6" s="38"/>
      <c r="AS6" s="38"/>
      <c r="AT6" s="38"/>
      <c r="AU6" s="38"/>
      <c r="AV6" s="38"/>
      <c r="AW6" s="38"/>
      <c r="AX6" s="38"/>
      <c r="AY6" s="38"/>
      <c r="AZ6" s="38"/>
      <c r="BA6" s="38"/>
      <c r="BB6" s="38"/>
      <c r="BC6" s="38"/>
      <c r="BD6" s="38"/>
      <c r="BE6" s="38"/>
      <c r="BF6" s="38"/>
      <c r="BG6" s="38"/>
      <c r="BH6" s="38"/>
      <c r="BI6" s="38"/>
      <c r="BJ6" s="38"/>
      <c r="BK6" s="38"/>
      <c r="BL6" s="38"/>
    </row>
    <row r="7" spans="1:64" ht="9.75" hidden="1" customHeight="1" x14ac:dyDescent="0.3">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9.75" hidden="1" customHeight="1" x14ac:dyDescent="0.3">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8.25" hidden="1" customHeight="1" x14ac:dyDescent="0.3">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15" x14ac:dyDescent="0.3">
      <c r="A10" s="40" t="s">
        <v>20</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ht="15.75" customHeight="1" x14ac:dyDescent="0.3">
      <c r="A11" s="40" t="s">
        <v>38</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ht="15.75" customHeight="1" x14ac:dyDescent="0.3">
      <c r="A12" s="40" t="s">
        <v>138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ht="6" customHeigh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row>
    <row r="14" spans="1:64" ht="28" customHeight="1" x14ac:dyDescent="0.3">
      <c r="A14" s="18" t="s">
        <v>8</v>
      </c>
      <c r="B14" s="41" t="s">
        <v>129</v>
      </c>
      <c r="C14" s="42"/>
      <c r="D14" s="42"/>
      <c r="E14" s="42"/>
      <c r="F14" s="42"/>
      <c r="G14" s="42"/>
      <c r="H14" s="42"/>
      <c r="I14" s="42"/>
      <c r="J14" s="42"/>
      <c r="K14" s="42"/>
      <c r="L14" s="42"/>
      <c r="M14" s="19"/>
      <c r="N14" s="43" t="s">
        <v>130</v>
      </c>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20"/>
      <c r="AU14" s="41" t="s">
        <v>135</v>
      </c>
      <c r="AV14" s="42"/>
      <c r="AW14" s="42"/>
      <c r="AX14" s="42"/>
      <c r="AY14" s="42"/>
      <c r="AZ14" s="42"/>
      <c r="BA14" s="42"/>
      <c r="BB14" s="42"/>
      <c r="BC14" s="20"/>
      <c r="BD14" s="20"/>
      <c r="BE14" s="20"/>
      <c r="BF14" s="20"/>
      <c r="BG14" s="20"/>
      <c r="BH14" s="20"/>
      <c r="BI14" s="20"/>
      <c r="BJ14" s="20"/>
      <c r="BK14" s="20"/>
      <c r="BL14" s="20"/>
    </row>
    <row r="15" spans="1:64" ht="21.75" customHeight="1" x14ac:dyDescent="0.3">
      <c r="A15" s="21"/>
      <c r="B15" s="45" t="s">
        <v>57</v>
      </c>
      <c r="C15" s="45"/>
      <c r="D15" s="45"/>
      <c r="E15" s="45"/>
      <c r="F15" s="45"/>
      <c r="G15" s="45"/>
      <c r="H15" s="45"/>
      <c r="I15" s="45"/>
      <c r="J15" s="45"/>
      <c r="K15" s="45"/>
      <c r="L15" s="45"/>
      <c r="M15" s="21"/>
      <c r="N15" s="46" t="s">
        <v>58</v>
      </c>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21"/>
      <c r="AU15" s="45" t="s">
        <v>59</v>
      </c>
      <c r="AV15" s="45"/>
      <c r="AW15" s="45"/>
      <c r="AX15" s="45"/>
      <c r="AY15" s="45"/>
      <c r="AZ15" s="45"/>
      <c r="BA15" s="45"/>
      <c r="BB15" s="45"/>
      <c r="BC15" s="21"/>
      <c r="BD15" s="21"/>
      <c r="BE15" s="21"/>
      <c r="BF15" s="21"/>
      <c r="BG15" s="21"/>
      <c r="BH15" s="21"/>
      <c r="BI15" s="21"/>
      <c r="BJ15" s="21"/>
      <c r="BK15" s="21"/>
      <c r="BL15" s="21"/>
    </row>
    <row r="16" spans="1:64" ht="6" customHeight="1" x14ac:dyDescent="0.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 customHeight="1" x14ac:dyDescent="0.3">
      <c r="A17" s="23" t="s">
        <v>36</v>
      </c>
      <c r="B17" s="41" t="s">
        <v>141</v>
      </c>
      <c r="C17" s="42"/>
      <c r="D17" s="42"/>
      <c r="E17" s="42"/>
      <c r="F17" s="42"/>
      <c r="G17" s="42"/>
      <c r="H17" s="42"/>
      <c r="I17" s="42"/>
      <c r="J17" s="42"/>
      <c r="K17" s="42"/>
      <c r="L17" s="42"/>
      <c r="M17" s="19"/>
      <c r="N17" s="43" t="s">
        <v>130</v>
      </c>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20"/>
      <c r="AU17" s="41" t="s">
        <v>135</v>
      </c>
      <c r="AV17" s="42"/>
      <c r="AW17" s="42"/>
      <c r="AX17" s="42"/>
      <c r="AY17" s="42"/>
      <c r="AZ17" s="42"/>
      <c r="BA17" s="42"/>
      <c r="BB17" s="42"/>
      <c r="BC17" s="24"/>
      <c r="BD17" s="24"/>
      <c r="BE17" s="24"/>
      <c r="BF17" s="24"/>
      <c r="BG17" s="24"/>
      <c r="BH17" s="24"/>
      <c r="BI17" s="24"/>
      <c r="BJ17" s="24"/>
      <c r="BK17" s="24"/>
      <c r="BL17" s="25"/>
    </row>
    <row r="18" spans="1:79" ht="23.25" customHeight="1" x14ac:dyDescent="0.3">
      <c r="A18" s="26"/>
      <c r="B18" s="45" t="s">
        <v>57</v>
      </c>
      <c r="C18" s="45"/>
      <c r="D18" s="45"/>
      <c r="E18" s="45"/>
      <c r="F18" s="45"/>
      <c r="G18" s="45"/>
      <c r="H18" s="45"/>
      <c r="I18" s="45"/>
      <c r="J18" s="45"/>
      <c r="K18" s="45"/>
      <c r="L18" s="45"/>
      <c r="M18" s="21"/>
      <c r="N18" s="46" t="s">
        <v>60</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21"/>
      <c r="AU18" s="45" t="s">
        <v>59</v>
      </c>
      <c r="AV18" s="45"/>
      <c r="AW18" s="45"/>
      <c r="AX18" s="45"/>
      <c r="AY18" s="45"/>
      <c r="AZ18" s="45"/>
      <c r="BA18" s="45"/>
      <c r="BB18" s="45"/>
      <c r="BC18" s="27"/>
      <c r="BD18" s="27"/>
      <c r="BE18" s="27"/>
      <c r="BF18" s="27"/>
      <c r="BG18" s="27"/>
      <c r="BH18" s="27"/>
      <c r="BI18" s="27"/>
      <c r="BJ18" s="27"/>
      <c r="BK18" s="28"/>
      <c r="BL18" s="27"/>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0" customHeight="1" x14ac:dyDescent="0.3">
      <c r="A20" s="18" t="s">
        <v>37</v>
      </c>
      <c r="B20" s="41" t="s">
        <v>579</v>
      </c>
      <c r="C20" s="42"/>
      <c r="D20" s="42"/>
      <c r="E20" s="42"/>
      <c r="F20" s="42"/>
      <c r="G20" s="42"/>
      <c r="H20" s="42"/>
      <c r="I20" s="42"/>
      <c r="J20" s="42"/>
      <c r="K20" s="42"/>
      <c r="L20" s="42"/>
      <c r="M20"/>
      <c r="N20" s="41" t="s">
        <v>580</v>
      </c>
      <c r="O20" s="42"/>
      <c r="P20" s="42"/>
      <c r="Q20" s="42"/>
      <c r="R20" s="42"/>
      <c r="S20" s="42"/>
      <c r="T20" s="42"/>
      <c r="U20" s="42"/>
      <c r="V20" s="42"/>
      <c r="W20" s="42"/>
      <c r="X20" s="42"/>
      <c r="Y20" s="42"/>
      <c r="Z20" s="24"/>
      <c r="AA20" s="41" t="s">
        <v>323</v>
      </c>
      <c r="AB20" s="42"/>
      <c r="AC20" s="42"/>
      <c r="AD20" s="42"/>
      <c r="AE20" s="42"/>
      <c r="AF20" s="42"/>
      <c r="AG20" s="42"/>
      <c r="AH20" s="42"/>
      <c r="AI20" s="42"/>
      <c r="AJ20" s="24"/>
      <c r="AK20" s="47" t="s">
        <v>581</v>
      </c>
      <c r="AL20" s="44"/>
      <c r="AM20" s="44"/>
      <c r="AN20" s="44"/>
      <c r="AO20" s="44"/>
      <c r="AP20" s="44"/>
      <c r="AQ20" s="44"/>
      <c r="AR20" s="44"/>
      <c r="AS20" s="44"/>
      <c r="AT20" s="44"/>
      <c r="AU20" s="44"/>
      <c r="AV20" s="44"/>
      <c r="AW20" s="44"/>
      <c r="AX20" s="44"/>
      <c r="AY20" s="44"/>
      <c r="AZ20" s="44"/>
      <c r="BA20" s="44"/>
      <c r="BB20" s="44"/>
      <c r="BC20" s="44"/>
      <c r="BD20" s="24"/>
      <c r="BE20" s="41" t="s">
        <v>136</v>
      </c>
      <c r="BF20" s="42"/>
      <c r="BG20" s="42"/>
      <c r="BH20" s="42"/>
      <c r="BI20" s="42"/>
      <c r="BJ20" s="42"/>
      <c r="BK20" s="42"/>
      <c r="BL20" s="42"/>
    </row>
    <row r="21" spans="1:79" ht="23.25" customHeight="1" x14ac:dyDescent="0.3">
      <c r="A21"/>
      <c r="B21" s="45" t="s">
        <v>57</v>
      </c>
      <c r="C21" s="45"/>
      <c r="D21" s="45"/>
      <c r="E21" s="45"/>
      <c r="F21" s="45"/>
      <c r="G21" s="45"/>
      <c r="H21" s="45"/>
      <c r="I21" s="45"/>
      <c r="J21" s="45"/>
      <c r="K21" s="45"/>
      <c r="L21" s="45"/>
      <c r="M21"/>
      <c r="N21" s="45" t="s">
        <v>61</v>
      </c>
      <c r="O21" s="45"/>
      <c r="P21" s="45"/>
      <c r="Q21" s="45"/>
      <c r="R21" s="45"/>
      <c r="S21" s="45"/>
      <c r="T21" s="45"/>
      <c r="U21" s="45"/>
      <c r="V21" s="45"/>
      <c r="W21" s="45"/>
      <c r="X21" s="45"/>
      <c r="Y21" s="45"/>
      <c r="Z21" s="27"/>
      <c r="AA21" s="48" t="s">
        <v>62</v>
      </c>
      <c r="AB21" s="48"/>
      <c r="AC21" s="48"/>
      <c r="AD21" s="48"/>
      <c r="AE21" s="48"/>
      <c r="AF21" s="48"/>
      <c r="AG21" s="48"/>
      <c r="AH21" s="48"/>
      <c r="AI21" s="48"/>
      <c r="AJ21" s="27"/>
      <c r="AK21" s="49" t="s">
        <v>63</v>
      </c>
      <c r="AL21" s="49"/>
      <c r="AM21" s="49"/>
      <c r="AN21" s="49"/>
      <c r="AO21" s="49"/>
      <c r="AP21" s="49"/>
      <c r="AQ21" s="49"/>
      <c r="AR21" s="49"/>
      <c r="AS21" s="49"/>
      <c r="AT21" s="49"/>
      <c r="AU21" s="49"/>
      <c r="AV21" s="49"/>
      <c r="AW21" s="49"/>
      <c r="AX21" s="49"/>
      <c r="AY21" s="49"/>
      <c r="AZ21" s="49"/>
      <c r="BA21" s="49"/>
      <c r="BB21" s="49"/>
      <c r="BC21" s="49"/>
      <c r="BD21" s="27"/>
      <c r="BE21" s="45" t="s">
        <v>64</v>
      </c>
      <c r="BF21" s="45"/>
      <c r="BG21" s="45"/>
      <c r="BH21" s="45"/>
      <c r="BI21" s="45"/>
      <c r="BJ21" s="45"/>
      <c r="BK21" s="45"/>
      <c r="BL21" s="45"/>
    </row>
    <row r="22" spans="1:79" ht="6.75" customHeight="1" x14ac:dyDescent="0.3"/>
    <row r="23" spans="1:79" ht="15.75" customHeight="1" x14ac:dyDescent="0.3">
      <c r="A23" s="50" t="s">
        <v>43</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row>
    <row r="24" spans="1:79" ht="27.75" customHeight="1" x14ac:dyDescent="0.3">
      <c r="A24" s="52" t="s">
        <v>3</v>
      </c>
      <c r="B24" s="52"/>
      <c r="C24" s="52"/>
      <c r="D24" s="52"/>
      <c r="E24" s="52"/>
      <c r="F24" s="52"/>
      <c r="G24" s="53" t="s">
        <v>41</v>
      </c>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5"/>
    </row>
    <row r="25" spans="1:79" ht="10.5" hidden="1" customHeight="1" x14ac:dyDescent="0.3">
      <c r="A25" s="56" t="s">
        <v>39</v>
      </c>
      <c r="B25" s="56"/>
      <c r="C25" s="56"/>
      <c r="D25" s="56"/>
      <c r="E25" s="56"/>
      <c r="F25" s="56"/>
      <c r="G25" s="57" t="s">
        <v>16</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c r="CA25" s="1" t="s">
        <v>55</v>
      </c>
    </row>
    <row r="26" spans="1:79" ht="13" customHeight="1" x14ac:dyDescent="0.3">
      <c r="A26" s="56">
        <v>1</v>
      </c>
      <c r="B26" s="56"/>
      <c r="C26" s="56"/>
      <c r="D26" s="56"/>
      <c r="E26" s="56"/>
      <c r="F26" s="56"/>
      <c r="G26" s="60" t="s">
        <v>582</v>
      </c>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2"/>
      <c r="CA26" s="1" t="s">
        <v>53</v>
      </c>
    </row>
    <row r="27" spans="1:79" ht="12.75" customHeight="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 customHeight="1" x14ac:dyDescent="0.3">
      <c r="A28" s="50" t="s">
        <v>44</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row>
    <row r="29" spans="1:79" ht="27.65" customHeight="1" x14ac:dyDescent="0.3">
      <c r="A29" s="51" t="s">
        <v>583</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row>
    <row r="30" spans="1:79" ht="12.75" customHeight="1" x14ac:dyDescent="0.3">
      <c r="A30" s="36"/>
      <c r="B30" s="36"/>
      <c r="C30" s="36"/>
      <c r="D30" s="36"/>
      <c r="E30" s="36"/>
      <c r="F30" s="36"/>
      <c r="G30" s="36"/>
      <c r="H30" s="36"/>
      <c r="I30" s="36"/>
      <c r="J30" s="36"/>
      <c r="K30" s="3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3">
      <c r="A31" s="50"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row>
    <row r="32" spans="1:79" ht="27.75" customHeight="1" x14ac:dyDescent="0.3">
      <c r="A32" s="52" t="s">
        <v>3</v>
      </c>
      <c r="B32" s="52"/>
      <c r="C32" s="52"/>
      <c r="D32" s="52"/>
      <c r="E32" s="52"/>
      <c r="F32" s="52"/>
      <c r="G32" s="53" t="s">
        <v>42</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5"/>
    </row>
    <row r="33" spans="1:80" ht="10.5" hidden="1" customHeight="1" x14ac:dyDescent="0.3">
      <c r="A33" s="56" t="s">
        <v>15</v>
      </c>
      <c r="B33" s="56"/>
      <c r="C33" s="56"/>
      <c r="D33" s="56"/>
      <c r="E33" s="56"/>
      <c r="F33" s="56"/>
      <c r="G33" s="57" t="s">
        <v>16</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c r="CA33" s="1" t="s">
        <v>56</v>
      </c>
    </row>
    <row r="34" spans="1:80" ht="13" customHeight="1" x14ac:dyDescent="0.3">
      <c r="A34" s="56">
        <v>1</v>
      </c>
      <c r="B34" s="56"/>
      <c r="C34" s="56"/>
      <c r="D34" s="56"/>
      <c r="E34" s="56"/>
      <c r="F34" s="56"/>
      <c r="G34" s="60" t="s">
        <v>584</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2"/>
      <c r="CA34" s="1" t="s">
        <v>54</v>
      </c>
    </row>
    <row r="36" spans="1:80" ht="15.75" customHeight="1" x14ac:dyDescent="0.3">
      <c r="A36" s="50" t="s">
        <v>46</v>
      </c>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1:80" ht="15" customHeight="1" x14ac:dyDescent="0.3">
      <c r="A37" s="63" t="s">
        <v>137</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80" ht="48" customHeight="1" x14ac:dyDescent="0.3">
      <c r="A38" s="64" t="s">
        <v>3</v>
      </c>
      <c r="B38" s="64"/>
      <c r="C38" s="64" t="s">
        <v>30</v>
      </c>
      <c r="D38" s="64"/>
      <c r="E38" s="64"/>
      <c r="F38" s="64"/>
      <c r="G38" s="64"/>
      <c r="H38" s="64"/>
      <c r="I38" s="64"/>
      <c r="J38" s="64"/>
      <c r="K38" s="64"/>
      <c r="L38" s="64"/>
      <c r="M38" s="64"/>
      <c r="N38" s="64"/>
      <c r="O38" s="64"/>
      <c r="P38" s="64"/>
      <c r="Q38" s="64"/>
      <c r="R38" s="64"/>
      <c r="S38" s="64"/>
      <c r="T38" s="64"/>
      <c r="U38" s="64"/>
      <c r="V38" s="64"/>
      <c r="W38" s="64"/>
      <c r="X38" s="64"/>
      <c r="Y38" s="64"/>
      <c r="Z38" s="64"/>
      <c r="AA38" s="64" t="s">
        <v>27</v>
      </c>
      <c r="AB38" s="64"/>
      <c r="AC38" s="64"/>
      <c r="AD38" s="64"/>
      <c r="AE38" s="64"/>
      <c r="AF38" s="64"/>
      <c r="AG38" s="64"/>
      <c r="AH38" s="64"/>
      <c r="AI38" s="64"/>
      <c r="AJ38" s="64"/>
      <c r="AK38" s="64"/>
      <c r="AL38" s="64"/>
      <c r="AM38" s="64"/>
      <c r="AN38" s="64"/>
      <c r="AO38" s="64"/>
      <c r="AP38" s="64" t="s">
        <v>49</v>
      </c>
      <c r="AQ38" s="64"/>
      <c r="AR38" s="64"/>
      <c r="AS38" s="64"/>
      <c r="AT38" s="64"/>
      <c r="AU38" s="64"/>
      <c r="AV38" s="64"/>
      <c r="AW38" s="64"/>
      <c r="AX38" s="64"/>
      <c r="AY38" s="64"/>
      <c r="AZ38" s="64"/>
      <c r="BA38" s="64"/>
      <c r="BB38" s="64"/>
      <c r="BC38" s="64"/>
      <c r="BD38" s="64" t="s">
        <v>0</v>
      </c>
      <c r="BE38" s="64"/>
      <c r="BF38" s="64"/>
      <c r="BG38" s="64"/>
      <c r="BH38" s="64"/>
      <c r="BI38" s="64"/>
      <c r="BJ38" s="64"/>
      <c r="BK38" s="64"/>
      <c r="BL38" s="64"/>
      <c r="BM38" s="64"/>
      <c r="BN38" s="64"/>
      <c r="BO38" s="64"/>
      <c r="BP38" s="64"/>
      <c r="BQ38" s="64"/>
    </row>
    <row r="39" spans="1:80" ht="29.15"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t="s">
        <v>2</v>
      </c>
      <c r="AB39" s="64"/>
      <c r="AC39" s="64"/>
      <c r="AD39" s="64"/>
      <c r="AE39" s="64"/>
      <c r="AF39" s="64" t="s">
        <v>1</v>
      </c>
      <c r="AG39" s="64"/>
      <c r="AH39" s="64"/>
      <c r="AI39" s="64"/>
      <c r="AJ39" s="64"/>
      <c r="AK39" s="64" t="s">
        <v>28</v>
      </c>
      <c r="AL39" s="64"/>
      <c r="AM39" s="64"/>
      <c r="AN39" s="64"/>
      <c r="AO39" s="64"/>
      <c r="AP39" s="64" t="s">
        <v>2</v>
      </c>
      <c r="AQ39" s="64"/>
      <c r="AR39" s="64"/>
      <c r="AS39" s="64"/>
      <c r="AT39" s="64"/>
      <c r="AU39" s="64" t="s">
        <v>1</v>
      </c>
      <c r="AV39" s="64"/>
      <c r="AW39" s="64"/>
      <c r="AX39" s="64"/>
      <c r="AY39" s="64"/>
      <c r="AZ39" s="64" t="s">
        <v>28</v>
      </c>
      <c r="BA39" s="64"/>
      <c r="BB39" s="64"/>
      <c r="BC39" s="64"/>
      <c r="BD39" s="64" t="s">
        <v>2</v>
      </c>
      <c r="BE39" s="64"/>
      <c r="BF39" s="64"/>
      <c r="BG39" s="64"/>
      <c r="BH39" s="64"/>
      <c r="BI39" s="64" t="s">
        <v>1</v>
      </c>
      <c r="BJ39" s="64"/>
      <c r="BK39" s="64"/>
      <c r="BL39" s="64"/>
      <c r="BM39" s="64"/>
      <c r="BN39" s="64" t="s">
        <v>29</v>
      </c>
      <c r="BO39" s="64"/>
      <c r="BP39" s="64"/>
      <c r="BQ39" s="64"/>
    </row>
    <row r="40" spans="1:80" ht="16" customHeight="1" x14ac:dyDescent="0.3">
      <c r="A40" s="65">
        <v>1</v>
      </c>
      <c r="B40" s="65"/>
      <c r="C40" s="65">
        <v>2</v>
      </c>
      <c r="D40" s="65"/>
      <c r="E40" s="65"/>
      <c r="F40" s="65"/>
      <c r="G40" s="65"/>
      <c r="H40" s="65"/>
      <c r="I40" s="65"/>
      <c r="J40" s="65"/>
      <c r="K40" s="65"/>
      <c r="L40" s="65"/>
      <c r="M40" s="65"/>
      <c r="N40" s="65"/>
      <c r="O40" s="65"/>
      <c r="P40" s="65"/>
      <c r="Q40" s="65"/>
      <c r="R40" s="65"/>
      <c r="S40" s="65"/>
      <c r="T40" s="65"/>
      <c r="U40" s="65"/>
      <c r="V40" s="65"/>
      <c r="W40" s="65"/>
      <c r="X40" s="65"/>
      <c r="Y40" s="65"/>
      <c r="Z40" s="65"/>
      <c r="AA40" s="66">
        <v>3</v>
      </c>
      <c r="AB40" s="67"/>
      <c r="AC40" s="67"/>
      <c r="AD40" s="67"/>
      <c r="AE40" s="68"/>
      <c r="AF40" s="66">
        <v>4</v>
      </c>
      <c r="AG40" s="67"/>
      <c r="AH40" s="67"/>
      <c r="AI40" s="67"/>
      <c r="AJ40" s="68"/>
      <c r="AK40" s="66">
        <v>5</v>
      </c>
      <c r="AL40" s="67"/>
      <c r="AM40" s="67"/>
      <c r="AN40" s="67"/>
      <c r="AO40" s="68"/>
      <c r="AP40" s="66">
        <v>6</v>
      </c>
      <c r="AQ40" s="67"/>
      <c r="AR40" s="67"/>
      <c r="AS40" s="67"/>
      <c r="AT40" s="68"/>
      <c r="AU40" s="66">
        <v>7</v>
      </c>
      <c r="AV40" s="67"/>
      <c r="AW40" s="67"/>
      <c r="AX40" s="67"/>
      <c r="AY40" s="68"/>
      <c r="AZ40" s="66">
        <v>8</v>
      </c>
      <c r="BA40" s="67"/>
      <c r="BB40" s="67"/>
      <c r="BC40" s="68"/>
      <c r="BD40" s="66">
        <v>9</v>
      </c>
      <c r="BE40" s="67"/>
      <c r="BF40" s="67"/>
      <c r="BG40" s="67"/>
      <c r="BH40" s="68"/>
      <c r="BI40" s="65">
        <v>10</v>
      </c>
      <c r="BJ40" s="65"/>
      <c r="BK40" s="65"/>
      <c r="BL40" s="65"/>
      <c r="BM40" s="65"/>
      <c r="BN40" s="65">
        <v>11</v>
      </c>
      <c r="BO40" s="65"/>
      <c r="BP40" s="65"/>
      <c r="BQ40" s="65"/>
    </row>
    <row r="41" spans="1:80" ht="15.75" hidden="1" customHeight="1" x14ac:dyDescent="0.3">
      <c r="A41" s="56" t="s">
        <v>15</v>
      </c>
      <c r="B41" s="56"/>
      <c r="C41" s="69" t="s">
        <v>16</v>
      </c>
      <c r="D41" s="69"/>
      <c r="E41" s="69"/>
      <c r="F41" s="69"/>
      <c r="G41" s="69"/>
      <c r="H41" s="69"/>
      <c r="I41" s="69"/>
      <c r="J41" s="69"/>
      <c r="K41" s="69"/>
      <c r="L41" s="69"/>
      <c r="M41" s="69"/>
      <c r="N41" s="69"/>
      <c r="O41" s="69"/>
      <c r="P41" s="69"/>
      <c r="Q41" s="69"/>
      <c r="R41" s="69"/>
      <c r="S41" s="69"/>
      <c r="T41" s="69"/>
      <c r="U41" s="69"/>
      <c r="V41" s="69"/>
      <c r="W41" s="69"/>
      <c r="X41" s="69"/>
      <c r="Y41" s="69"/>
      <c r="Z41" s="70"/>
      <c r="AA41" s="71" t="s">
        <v>12</v>
      </c>
      <c r="AB41" s="71"/>
      <c r="AC41" s="71"/>
      <c r="AD41" s="71"/>
      <c r="AE41" s="71"/>
      <c r="AF41" s="71" t="s">
        <v>11</v>
      </c>
      <c r="AG41" s="71"/>
      <c r="AH41" s="71"/>
      <c r="AI41" s="71"/>
      <c r="AJ41" s="71"/>
      <c r="AK41" s="72" t="s">
        <v>18</v>
      </c>
      <c r="AL41" s="72"/>
      <c r="AM41" s="72"/>
      <c r="AN41" s="72"/>
      <c r="AO41" s="72"/>
      <c r="AP41" s="71" t="s">
        <v>13</v>
      </c>
      <c r="AQ41" s="71"/>
      <c r="AR41" s="71"/>
      <c r="AS41" s="71"/>
      <c r="AT41" s="71"/>
      <c r="AU41" s="71" t="s">
        <v>14</v>
      </c>
      <c r="AV41" s="71"/>
      <c r="AW41" s="71"/>
      <c r="AX41" s="71"/>
      <c r="AY41" s="71"/>
      <c r="AZ41" s="72" t="s">
        <v>18</v>
      </c>
      <c r="BA41" s="72"/>
      <c r="BB41" s="72"/>
      <c r="BC41" s="72"/>
      <c r="BD41" s="74" t="s">
        <v>34</v>
      </c>
      <c r="BE41" s="74"/>
      <c r="BF41" s="74"/>
      <c r="BG41" s="74"/>
      <c r="BH41" s="74"/>
      <c r="BI41" s="74" t="s">
        <v>34</v>
      </c>
      <c r="BJ41" s="74"/>
      <c r="BK41" s="74"/>
      <c r="BL41" s="74"/>
      <c r="BM41" s="74"/>
      <c r="BN41" s="75" t="s">
        <v>18</v>
      </c>
      <c r="BO41" s="75"/>
      <c r="BP41" s="75"/>
      <c r="BQ41" s="75"/>
      <c r="CA41" s="1" t="s">
        <v>21</v>
      </c>
    </row>
    <row r="42" spans="1:80" ht="31" customHeight="1" x14ac:dyDescent="0.3">
      <c r="A42" s="64">
        <v>1</v>
      </c>
      <c r="B42" s="64"/>
      <c r="C42" s="76" t="s">
        <v>585</v>
      </c>
      <c r="D42" s="77"/>
      <c r="E42" s="77"/>
      <c r="F42" s="77"/>
      <c r="G42" s="77"/>
      <c r="H42" s="77"/>
      <c r="I42" s="77"/>
      <c r="J42" s="77"/>
      <c r="K42" s="77"/>
      <c r="L42" s="77"/>
      <c r="M42" s="77"/>
      <c r="N42" s="77"/>
      <c r="O42" s="77"/>
      <c r="P42" s="77"/>
      <c r="Q42" s="77"/>
      <c r="R42" s="77"/>
      <c r="S42" s="77"/>
      <c r="T42" s="77"/>
      <c r="U42" s="77"/>
      <c r="V42" s="77"/>
      <c r="W42" s="77"/>
      <c r="X42" s="77"/>
      <c r="Y42" s="77"/>
      <c r="Z42" s="78"/>
      <c r="AA42" s="73">
        <v>0</v>
      </c>
      <c r="AB42" s="73"/>
      <c r="AC42" s="73"/>
      <c r="AD42" s="73"/>
      <c r="AE42" s="73"/>
      <c r="AF42" s="73">
        <v>654999</v>
      </c>
      <c r="AG42" s="73"/>
      <c r="AH42" s="73"/>
      <c r="AI42" s="73"/>
      <c r="AJ42" s="73"/>
      <c r="AK42" s="73">
        <f>AA42+AF42</f>
        <v>654999</v>
      </c>
      <c r="AL42" s="73"/>
      <c r="AM42" s="73"/>
      <c r="AN42" s="73"/>
      <c r="AO42" s="73"/>
      <c r="AP42" s="73">
        <v>0</v>
      </c>
      <c r="AQ42" s="73"/>
      <c r="AR42" s="73"/>
      <c r="AS42" s="73"/>
      <c r="AT42" s="73"/>
      <c r="AU42" s="73">
        <v>654999</v>
      </c>
      <c r="AV42" s="73"/>
      <c r="AW42" s="73"/>
      <c r="AX42" s="73"/>
      <c r="AY42" s="73"/>
      <c r="AZ42" s="73">
        <f>AP42+AU42</f>
        <v>654999</v>
      </c>
      <c r="BA42" s="73"/>
      <c r="BB42" s="73"/>
      <c r="BC42" s="73"/>
      <c r="BD42" s="73">
        <f>AP42-AA42</f>
        <v>0</v>
      </c>
      <c r="BE42" s="73"/>
      <c r="BF42" s="73"/>
      <c r="BG42" s="73"/>
      <c r="BH42" s="73"/>
      <c r="BI42" s="73">
        <f>AU42-AF42</f>
        <v>0</v>
      </c>
      <c r="BJ42" s="73"/>
      <c r="BK42" s="73"/>
      <c r="BL42" s="73"/>
      <c r="BM42" s="73"/>
      <c r="BN42" s="73">
        <f>BD42+BI42</f>
        <v>0</v>
      </c>
      <c r="BO42" s="73"/>
      <c r="BP42" s="73"/>
      <c r="BQ42" s="73"/>
      <c r="CA42" s="1" t="s">
        <v>22</v>
      </c>
    </row>
    <row r="43" spans="1:80" ht="15.5" customHeight="1" x14ac:dyDescent="0.3">
      <c r="A43" s="64"/>
      <c r="B43" s="64"/>
      <c r="C43" s="76" t="s">
        <v>525</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5"/>
      <c r="CB43" s="1" t="s">
        <v>69</v>
      </c>
    </row>
    <row r="44" spans="1:80" s="31" customFormat="1" ht="15" x14ac:dyDescent="0.3">
      <c r="A44" s="98"/>
      <c r="B44" s="98"/>
      <c r="C44" s="110" t="s">
        <v>84</v>
      </c>
      <c r="D44" s="111"/>
      <c r="E44" s="111"/>
      <c r="F44" s="111"/>
      <c r="G44" s="111"/>
      <c r="H44" s="111"/>
      <c r="I44" s="111"/>
      <c r="J44" s="111"/>
      <c r="K44" s="111"/>
      <c r="L44" s="111"/>
      <c r="M44" s="111"/>
      <c r="N44" s="111"/>
      <c r="O44" s="111"/>
      <c r="P44" s="111"/>
      <c r="Q44" s="111"/>
      <c r="R44" s="111"/>
      <c r="S44" s="111"/>
      <c r="T44" s="111"/>
      <c r="U44" s="111"/>
      <c r="V44" s="111"/>
      <c r="W44" s="111"/>
      <c r="X44" s="111"/>
      <c r="Y44" s="111"/>
      <c r="Z44" s="112"/>
      <c r="AA44" s="113">
        <v>0</v>
      </c>
      <c r="AB44" s="113"/>
      <c r="AC44" s="113"/>
      <c r="AD44" s="113"/>
      <c r="AE44" s="113"/>
      <c r="AF44" s="113">
        <v>654999</v>
      </c>
      <c r="AG44" s="113"/>
      <c r="AH44" s="113"/>
      <c r="AI44" s="113"/>
      <c r="AJ44" s="113"/>
      <c r="AK44" s="113">
        <f>AA44+AF44</f>
        <v>654999</v>
      </c>
      <c r="AL44" s="113"/>
      <c r="AM44" s="113"/>
      <c r="AN44" s="113"/>
      <c r="AO44" s="113"/>
      <c r="AP44" s="113">
        <v>0</v>
      </c>
      <c r="AQ44" s="113"/>
      <c r="AR44" s="113"/>
      <c r="AS44" s="113"/>
      <c r="AT44" s="113"/>
      <c r="AU44" s="113">
        <v>654999</v>
      </c>
      <c r="AV44" s="113"/>
      <c r="AW44" s="113"/>
      <c r="AX44" s="113"/>
      <c r="AY44" s="113"/>
      <c r="AZ44" s="113">
        <f>AP44+AU44</f>
        <v>654999</v>
      </c>
      <c r="BA44" s="113"/>
      <c r="BB44" s="113"/>
      <c r="BC44" s="113"/>
      <c r="BD44" s="113">
        <f>AP44-AA44</f>
        <v>0</v>
      </c>
      <c r="BE44" s="113"/>
      <c r="BF44" s="113"/>
      <c r="BG44" s="113"/>
      <c r="BH44" s="113"/>
      <c r="BI44" s="113">
        <f>AU44-AF44</f>
        <v>0</v>
      </c>
      <c r="BJ44" s="113"/>
      <c r="BK44" s="113"/>
      <c r="BL44" s="113"/>
      <c r="BM44" s="113"/>
      <c r="BN44" s="113">
        <f>BD44+BI44</f>
        <v>0</v>
      </c>
      <c r="BO44" s="113"/>
      <c r="BP44" s="113"/>
      <c r="BQ44" s="113"/>
    </row>
    <row r="46" spans="1:80" ht="15.75" customHeight="1" x14ac:dyDescent="0.3">
      <c r="A46" s="50" t="s">
        <v>47</v>
      </c>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row>
    <row r="47" spans="1:80" ht="15" customHeight="1" x14ac:dyDescent="0.3">
      <c r="A47" s="63" t="s">
        <v>137</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80" ht="28.5" customHeight="1" x14ac:dyDescent="0.3">
      <c r="A48" s="64" t="s">
        <v>31</v>
      </c>
      <c r="B48" s="64"/>
      <c r="C48" s="64"/>
      <c r="D48" s="64"/>
      <c r="E48" s="64"/>
      <c r="F48" s="64"/>
      <c r="G48" s="64"/>
      <c r="H48" s="64"/>
      <c r="I48" s="64"/>
      <c r="J48" s="64"/>
      <c r="K48" s="64"/>
      <c r="L48" s="64"/>
      <c r="M48" s="64"/>
      <c r="N48" s="64"/>
      <c r="O48" s="64"/>
      <c r="P48" s="64"/>
      <c r="Q48" s="64" t="s">
        <v>27</v>
      </c>
      <c r="R48" s="64"/>
      <c r="S48" s="64"/>
      <c r="T48" s="64"/>
      <c r="U48" s="64"/>
      <c r="V48" s="64"/>
      <c r="W48" s="64"/>
      <c r="X48" s="64"/>
      <c r="Y48" s="64"/>
      <c r="Z48" s="64"/>
      <c r="AA48" s="64"/>
      <c r="AB48" s="64"/>
      <c r="AC48" s="64"/>
      <c r="AD48" s="64"/>
      <c r="AE48" s="64"/>
      <c r="AF48" s="64"/>
      <c r="AG48" s="64" t="s">
        <v>49</v>
      </c>
      <c r="AH48" s="64"/>
      <c r="AI48" s="64"/>
      <c r="AJ48" s="64"/>
      <c r="AK48" s="64"/>
      <c r="AL48" s="64"/>
      <c r="AM48" s="64"/>
      <c r="AN48" s="64"/>
      <c r="AO48" s="64"/>
      <c r="AP48" s="64"/>
      <c r="AQ48" s="64"/>
      <c r="AR48" s="64"/>
      <c r="AS48" s="64"/>
      <c r="AT48" s="64"/>
      <c r="AU48" s="64"/>
      <c r="AV48" s="64"/>
      <c r="AW48" s="64" t="s">
        <v>0</v>
      </c>
      <c r="AX48" s="64"/>
      <c r="AY48" s="64"/>
      <c r="AZ48" s="64"/>
      <c r="BA48" s="64"/>
      <c r="BB48" s="64"/>
      <c r="BC48" s="64"/>
      <c r="BD48" s="64"/>
      <c r="BE48" s="64"/>
      <c r="BF48" s="64"/>
      <c r="BG48" s="64"/>
      <c r="BH48" s="64"/>
      <c r="BI48" s="64"/>
      <c r="BJ48" s="64"/>
      <c r="BK48" s="64"/>
      <c r="BL48" s="64"/>
      <c r="BM48" s="2"/>
      <c r="BN48" s="2"/>
      <c r="BO48" s="2"/>
      <c r="BP48" s="2"/>
      <c r="BQ48" s="2"/>
    </row>
    <row r="49" spans="1:80" ht="29.15" customHeight="1" x14ac:dyDescent="0.3">
      <c r="A49" s="64"/>
      <c r="B49" s="64"/>
      <c r="C49" s="64"/>
      <c r="D49" s="64"/>
      <c r="E49" s="64"/>
      <c r="F49" s="64"/>
      <c r="G49" s="64"/>
      <c r="H49" s="64"/>
      <c r="I49" s="64"/>
      <c r="J49" s="64"/>
      <c r="K49" s="64"/>
      <c r="L49" s="64"/>
      <c r="M49" s="64"/>
      <c r="N49" s="64"/>
      <c r="O49" s="64"/>
      <c r="P49" s="64"/>
      <c r="Q49" s="64" t="s">
        <v>2</v>
      </c>
      <c r="R49" s="64"/>
      <c r="S49" s="64"/>
      <c r="T49" s="64"/>
      <c r="U49" s="64"/>
      <c r="V49" s="64" t="s">
        <v>1</v>
      </c>
      <c r="W49" s="64"/>
      <c r="X49" s="64"/>
      <c r="Y49" s="64"/>
      <c r="Z49" s="64"/>
      <c r="AA49" s="64" t="s">
        <v>28</v>
      </c>
      <c r="AB49" s="64"/>
      <c r="AC49" s="64"/>
      <c r="AD49" s="64"/>
      <c r="AE49" s="64"/>
      <c r="AF49" s="64"/>
      <c r="AG49" s="64" t="s">
        <v>2</v>
      </c>
      <c r="AH49" s="64"/>
      <c r="AI49" s="64"/>
      <c r="AJ49" s="64"/>
      <c r="AK49" s="64"/>
      <c r="AL49" s="64" t="s">
        <v>1</v>
      </c>
      <c r="AM49" s="64"/>
      <c r="AN49" s="64"/>
      <c r="AO49" s="64"/>
      <c r="AP49" s="64"/>
      <c r="AQ49" s="64" t="s">
        <v>28</v>
      </c>
      <c r="AR49" s="64"/>
      <c r="AS49" s="64"/>
      <c r="AT49" s="64"/>
      <c r="AU49" s="64"/>
      <c r="AV49" s="64"/>
      <c r="AW49" s="79" t="s">
        <v>2</v>
      </c>
      <c r="AX49" s="80"/>
      <c r="AY49" s="80"/>
      <c r="AZ49" s="80"/>
      <c r="BA49" s="81"/>
      <c r="BB49" s="79" t="s">
        <v>1</v>
      </c>
      <c r="BC49" s="80"/>
      <c r="BD49" s="80"/>
      <c r="BE49" s="80"/>
      <c r="BF49" s="81"/>
      <c r="BG49" s="64" t="s">
        <v>28</v>
      </c>
      <c r="BH49" s="64"/>
      <c r="BI49" s="64"/>
      <c r="BJ49" s="64"/>
      <c r="BK49" s="64"/>
      <c r="BL49" s="64"/>
      <c r="BM49" s="2"/>
      <c r="BN49" s="2"/>
      <c r="BO49" s="2"/>
      <c r="BP49" s="2"/>
      <c r="BQ49" s="2"/>
    </row>
    <row r="50" spans="1:80" ht="16" customHeight="1" x14ac:dyDescent="0.35">
      <c r="A50" s="64">
        <v>1</v>
      </c>
      <c r="B50" s="64"/>
      <c r="C50" s="64"/>
      <c r="D50" s="64"/>
      <c r="E50" s="64"/>
      <c r="F50" s="64"/>
      <c r="G50" s="64"/>
      <c r="H50" s="64"/>
      <c r="I50" s="64"/>
      <c r="J50" s="64"/>
      <c r="K50" s="64"/>
      <c r="L50" s="64"/>
      <c r="M50" s="64"/>
      <c r="N50" s="64"/>
      <c r="O50" s="64"/>
      <c r="P50" s="64"/>
      <c r="Q50" s="64">
        <v>2</v>
      </c>
      <c r="R50" s="64"/>
      <c r="S50" s="64"/>
      <c r="T50" s="64"/>
      <c r="U50" s="64"/>
      <c r="V50" s="64">
        <v>3</v>
      </c>
      <c r="W50" s="64"/>
      <c r="X50" s="64"/>
      <c r="Y50" s="64"/>
      <c r="Z50" s="64"/>
      <c r="AA50" s="64">
        <v>4</v>
      </c>
      <c r="AB50" s="64"/>
      <c r="AC50" s="64"/>
      <c r="AD50" s="64"/>
      <c r="AE50" s="64"/>
      <c r="AF50" s="64"/>
      <c r="AG50" s="64">
        <v>5</v>
      </c>
      <c r="AH50" s="64"/>
      <c r="AI50" s="64"/>
      <c r="AJ50" s="64"/>
      <c r="AK50" s="64"/>
      <c r="AL50" s="64">
        <v>6</v>
      </c>
      <c r="AM50" s="64"/>
      <c r="AN50" s="64"/>
      <c r="AO50" s="64"/>
      <c r="AP50" s="64"/>
      <c r="AQ50" s="64">
        <v>7</v>
      </c>
      <c r="AR50" s="64"/>
      <c r="AS50" s="64"/>
      <c r="AT50" s="64"/>
      <c r="AU50" s="64"/>
      <c r="AV50" s="64"/>
      <c r="AW50" s="64">
        <v>8</v>
      </c>
      <c r="AX50" s="64"/>
      <c r="AY50" s="64"/>
      <c r="AZ50" s="64"/>
      <c r="BA50" s="64"/>
      <c r="BB50" s="82">
        <v>9</v>
      </c>
      <c r="BC50" s="82"/>
      <c r="BD50" s="82"/>
      <c r="BE50" s="82"/>
      <c r="BF50" s="82"/>
      <c r="BG50" s="82">
        <v>10</v>
      </c>
      <c r="BH50" s="82"/>
      <c r="BI50" s="82"/>
      <c r="BJ50" s="82"/>
      <c r="BK50" s="82"/>
      <c r="BL50" s="82"/>
      <c r="BM50" s="6"/>
      <c r="BN50" s="6"/>
      <c r="BO50" s="6"/>
      <c r="BP50" s="6"/>
      <c r="BQ50" s="6"/>
    </row>
    <row r="51" spans="1:80" ht="18" hidden="1" customHeight="1" x14ac:dyDescent="0.3">
      <c r="A51" s="83" t="s">
        <v>16</v>
      </c>
      <c r="B51" s="83"/>
      <c r="C51" s="83"/>
      <c r="D51" s="83"/>
      <c r="E51" s="83"/>
      <c r="F51" s="83"/>
      <c r="G51" s="83"/>
      <c r="H51" s="83"/>
      <c r="I51" s="83"/>
      <c r="J51" s="83"/>
      <c r="K51" s="83"/>
      <c r="L51" s="83"/>
      <c r="M51" s="83"/>
      <c r="N51" s="83"/>
      <c r="O51" s="83"/>
      <c r="P51" s="83"/>
      <c r="Q51" s="71" t="s">
        <v>12</v>
      </c>
      <c r="R51" s="71"/>
      <c r="S51" s="71"/>
      <c r="T51" s="71"/>
      <c r="U51" s="71"/>
      <c r="V51" s="71" t="s">
        <v>11</v>
      </c>
      <c r="W51" s="71"/>
      <c r="X51" s="71"/>
      <c r="Y51" s="71"/>
      <c r="Z51" s="71"/>
      <c r="AA51" s="72" t="s">
        <v>18</v>
      </c>
      <c r="AB51" s="75"/>
      <c r="AC51" s="75"/>
      <c r="AD51" s="75"/>
      <c r="AE51" s="75"/>
      <c r="AF51" s="75"/>
      <c r="AG51" s="71" t="s">
        <v>13</v>
      </c>
      <c r="AH51" s="71"/>
      <c r="AI51" s="71"/>
      <c r="AJ51" s="71"/>
      <c r="AK51" s="71"/>
      <c r="AL51" s="71" t="s">
        <v>14</v>
      </c>
      <c r="AM51" s="71"/>
      <c r="AN51" s="71"/>
      <c r="AO51" s="71"/>
      <c r="AP51" s="71"/>
      <c r="AQ51" s="72" t="s">
        <v>18</v>
      </c>
      <c r="AR51" s="75"/>
      <c r="AS51" s="75"/>
      <c r="AT51" s="75"/>
      <c r="AU51" s="75"/>
      <c r="AV51" s="75"/>
      <c r="AW51" s="84" t="s">
        <v>19</v>
      </c>
      <c r="AX51" s="85"/>
      <c r="AY51" s="85"/>
      <c r="AZ51" s="85"/>
      <c r="BA51" s="86"/>
      <c r="BB51" s="84" t="s">
        <v>19</v>
      </c>
      <c r="BC51" s="85"/>
      <c r="BD51" s="85"/>
      <c r="BE51" s="85"/>
      <c r="BF51" s="86"/>
      <c r="BG51" s="75" t="s">
        <v>18</v>
      </c>
      <c r="BH51" s="75"/>
      <c r="BI51" s="75"/>
      <c r="BJ51" s="75"/>
      <c r="BK51" s="75"/>
      <c r="BL51" s="75"/>
      <c r="BM51" s="7"/>
      <c r="BN51" s="7"/>
      <c r="BO51" s="7"/>
      <c r="BP51" s="7"/>
      <c r="BQ51" s="7"/>
      <c r="CA51" s="1" t="s">
        <v>23</v>
      </c>
    </row>
    <row r="52" spans="1:80" s="31" customFormat="1" ht="15" x14ac:dyDescent="0.3">
      <c r="A52" s="87" t="s">
        <v>85</v>
      </c>
      <c r="B52" s="87"/>
      <c r="C52" s="87"/>
      <c r="D52" s="87"/>
      <c r="E52" s="87"/>
      <c r="F52" s="87"/>
      <c r="G52" s="87"/>
      <c r="H52" s="87"/>
      <c r="I52" s="87"/>
      <c r="J52" s="87"/>
      <c r="K52" s="87"/>
      <c r="L52" s="87"/>
      <c r="M52" s="87"/>
      <c r="N52" s="87"/>
      <c r="O52" s="87"/>
      <c r="P52" s="87"/>
      <c r="Q52" s="88"/>
      <c r="R52" s="88"/>
      <c r="S52" s="88"/>
      <c r="T52" s="88"/>
      <c r="U52" s="88"/>
      <c r="V52" s="88"/>
      <c r="W52" s="88"/>
      <c r="X52" s="88"/>
      <c r="Y52" s="88"/>
      <c r="Z52" s="88"/>
      <c r="AA52" s="88">
        <f>Q52+V52</f>
        <v>0</v>
      </c>
      <c r="AB52" s="88"/>
      <c r="AC52" s="88"/>
      <c r="AD52" s="88"/>
      <c r="AE52" s="88"/>
      <c r="AF52" s="88"/>
      <c r="AG52" s="88"/>
      <c r="AH52" s="88"/>
      <c r="AI52" s="88"/>
      <c r="AJ52" s="88"/>
      <c r="AK52" s="88"/>
      <c r="AL52" s="88"/>
      <c r="AM52" s="88"/>
      <c r="AN52" s="88"/>
      <c r="AO52" s="88"/>
      <c r="AP52" s="88"/>
      <c r="AQ52" s="88">
        <f>AG52+AL52</f>
        <v>0</v>
      </c>
      <c r="AR52" s="88"/>
      <c r="AS52" s="88"/>
      <c r="AT52" s="88"/>
      <c r="AU52" s="88"/>
      <c r="AV52" s="88"/>
      <c r="AW52" s="88">
        <f>AG52-Q52</f>
        <v>0</v>
      </c>
      <c r="AX52" s="88"/>
      <c r="AY52" s="88"/>
      <c r="AZ52" s="88"/>
      <c r="BA52" s="88"/>
      <c r="BB52" s="89">
        <f>AL52-V52</f>
        <v>0</v>
      </c>
      <c r="BC52" s="89"/>
      <c r="BD52" s="89"/>
      <c r="BE52" s="89"/>
      <c r="BF52" s="89"/>
      <c r="BG52" s="89">
        <f>AW52+BB52</f>
        <v>0</v>
      </c>
      <c r="BH52" s="89"/>
      <c r="BI52" s="89"/>
      <c r="BJ52" s="89"/>
      <c r="BK52" s="89"/>
      <c r="BL52" s="89"/>
      <c r="BM52" s="32"/>
      <c r="BN52" s="32"/>
      <c r="BO52" s="32"/>
      <c r="BP52" s="32"/>
      <c r="BQ52" s="32"/>
      <c r="CA52" s="31" t="s">
        <v>24</v>
      </c>
    </row>
    <row r="54" spans="1:80" ht="15.75" customHeight="1" x14ac:dyDescent="0.3">
      <c r="A54" s="50" t="s">
        <v>48</v>
      </c>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row>
    <row r="56" spans="1:80" ht="45" customHeight="1" x14ac:dyDescent="0.3">
      <c r="A56" s="90" t="s">
        <v>7</v>
      </c>
      <c r="B56" s="91"/>
      <c r="C56" s="90" t="s">
        <v>6</v>
      </c>
      <c r="D56" s="94"/>
      <c r="E56" s="94"/>
      <c r="F56" s="94"/>
      <c r="G56" s="94"/>
      <c r="H56" s="94"/>
      <c r="I56" s="91"/>
      <c r="J56" s="90" t="s">
        <v>5</v>
      </c>
      <c r="K56" s="94"/>
      <c r="L56" s="94"/>
      <c r="M56" s="94"/>
      <c r="N56" s="91"/>
      <c r="O56" s="90" t="s">
        <v>4</v>
      </c>
      <c r="P56" s="94"/>
      <c r="Q56" s="94"/>
      <c r="R56" s="94"/>
      <c r="S56" s="94"/>
      <c r="T56" s="94"/>
      <c r="U56" s="94"/>
      <c r="V56" s="94"/>
      <c r="W56" s="94"/>
      <c r="X56" s="91"/>
      <c r="Y56" s="64" t="s">
        <v>27</v>
      </c>
      <c r="Z56" s="64"/>
      <c r="AA56" s="64"/>
      <c r="AB56" s="64"/>
      <c r="AC56" s="64"/>
      <c r="AD56" s="64"/>
      <c r="AE56" s="64"/>
      <c r="AF56" s="64"/>
      <c r="AG56" s="64"/>
      <c r="AH56" s="64"/>
      <c r="AI56" s="64"/>
      <c r="AJ56" s="64"/>
      <c r="AK56" s="64"/>
      <c r="AL56" s="64"/>
      <c r="AM56" s="64"/>
      <c r="AN56" s="64" t="s">
        <v>50</v>
      </c>
      <c r="AO56" s="64"/>
      <c r="AP56" s="64"/>
      <c r="AQ56" s="64"/>
      <c r="AR56" s="64"/>
      <c r="AS56" s="64"/>
      <c r="AT56" s="64"/>
      <c r="AU56" s="64"/>
      <c r="AV56" s="64"/>
      <c r="AW56" s="64"/>
      <c r="AX56" s="64"/>
      <c r="AY56" s="64"/>
      <c r="AZ56" s="64"/>
      <c r="BA56" s="64"/>
      <c r="BB56" s="64"/>
      <c r="BC56" s="96" t="s">
        <v>0</v>
      </c>
      <c r="BD56" s="96"/>
      <c r="BE56" s="96"/>
      <c r="BF56" s="96"/>
      <c r="BG56" s="96"/>
      <c r="BH56" s="96"/>
      <c r="BI56" s="96"/>
      <c r="BJ56" s="96"/>
      <c r="BK56" s="96"/>
      <c r="BL56" s="96"/>
      <c r="BM56" s="96"/>
      <c r="BN56" s="96"/>
      <c r="BO56" s="96"/>
      <c r="BP56" s="96"/>
      <c r="BQ56" s="96"/>
      <c r="BR56" s="10"/>
      <c r="BS56" s="10"/>
      <c r="BT56" s="10"/>
      <c r="BU56" s="10"/>
      <c r="BV56" s="10"/>
      <c r="BW56" s="10"/>
      <c r="BX56" s="10"/>
      <c r="BY56" s="10"/>
      <c r="BZ56" s="9"/>
    </row>
    <row r="57" spans="1:80" ht="32.25" customHeight="1" x14ac:dyDescent="0.3">
      <c r="A57" s="92"/>
      <c r="B57" s="93"/>
      <c r="C57" s="92"/>
      <c r="D57" s="95"/>
      <c r="E57" s="95"/>
      <c r="F57" s="95"/>
      <c r="G57" s="95"/>
      <c r="H57" s="95"/>
      <c r="I57" s="93"/>
      <c r="J57" s="92"/>
      <c r="K57" s="95"/>
      <c r="L57" s="95"/>
      <c r="M57" s="95"/>
      <c r="N57" s="93"/>
      <c r="O57" s="92"/>
      <c r="P57" s="95"/>
      <c r="Q57" s="95"/>
      <c r="R57" s="95"/>
      <c r="S57" s="95"/>
      <c r="T57" s="95"/>
      <c r="U57" s="95"/>
      <c r="V57" s="95"/>
      <c r="W57" s="95"/>
      <c r="X57" s="93"/>
      <c r="Y57" s="79" t="s">
        <v>2</v>
      </c>
      <c r="Z57" s="80"/>
      <c r="AA57" s="80"/>
      <c r="AB57" s="80"/>
      <c r="AC57" s="81"/>
      <c r="AD57" s="79" t="s">
        <v>1</v>
      </c>
      <c r="AE57" s="80"/>
      <c r="AF57" s="80"/>
      <c r="AG57" s="80"/>
      <c r="AH57" s="81"/>
      <c r="AI57" s="64" t="s">
        <v>28</v>
      </c>
      <c r="AJ57" s="64"/>
      <c r="AK57" s="64"/>
      <c r="AL57" s="64"/>
      <c r="AM57" s="64"/>
      <c r="AN57" s="64" t="s">
        <v>2</v>
      </c>
      <c r="AO57" s="64"/>
      <c r="AP57" s="64"/>
      <c r="AQ57" s="64"/>
      <c r="AR57" s="64"/>
      <c r="AS57" s="64" t="s">
        <v>1</v>
      </c>
      <c r="AT57" s="64"/>
      <c r="AU57" s="64"/>
      <c r="AV57" s="64"/>
      <c r="AW57" s="64"/>
      <c r="AX57" s="64" t="s">
        <v>28</v>
      </c>
      <c r="AY57" s="64"/>
      <c r="AZ57" s="64"/>
      <c r="BA57" s="64"/>
      <c r="BB57" s="64"/>
      <c r="BC57" s="64" t="s">
        <v>2</v>
      </c>
      <c r="BD57" s="64"/>
      <c r="BE57" s="64"/>
      <c r="BF57" s="64"/>
      <c r="BG57" s="64"/>
      <c r="BH57" s="64" t="s">
        <v>1</v>
      </c>
      <c r="BI57" s="64"/>
      <c r="BJ57" s="64"/>
      <c r="BK57" s="64"/>
      <c r="BL57" s="64"/>
      <c r="BM57" s="64" t="s">
        <v>28</v>
      </c>
      <c r="BN57" s="64"/>
      <c r="BO57" s="64"/>
      <c r="BP57" s="64"/>
      <c r="BQ57" s="64"/>
      <c r="BR57" s="2"/>
      <c r="BS57" s="2"/>
      <c r="BT57" s="2"/>
      <c r="BU57" s="2"/>
      <c r="BV57" s="2"/>
      <c r="BW57" s="2"/>
      <c r="BX57" s="2"/>
      <c r="BY57" s="2"/>
      <c r="BZ57" s="9"/>
    </row>
    <row r="58" spans="1:80" ht="16" customHeight="1" x14ac:dyDescent="0.3">
      <c r="A58" s="64">
        <v>1</v>
      </c>
      <c r="B58" s="64"/>
      <c r="C58" s="64">
        <v>2</v>
      </c>
      <c r="D58" s="64"/>
      <c r="E58" s="64"/>
      <c r="F58" s="64"/>
      <c r="G58" s="64"/>
      <c r="H58" s="64"/>
      <c r="I58" s="64"/>
      <c r="J58" s="64">
        <v>3</v>
      </c>
      <c r="K58" s="64"/>
      <c r="L58" s="64"/>
      <c r="M58" s="64"/>
      <c r="N58" s="64"/>
      <c r="O58" s="64">
        <v>4</v>
      </c>
      <c r="P58" s="64"/>
      <c r="Q58" s="64"/>
      <c r="R58" s="64"/>
      <c r="S58" s="64"/>
      <c r="T58" s="64"/>
      <c r="U58" s="64"/>
      <c r="V58" s="64"/>
      <c r="W58" s="64"/>
      <c r="X58" s="64"/>
      <c r="Y58" s="64">
        <v>5</v>
      </c>
      <c r="Z58" s="64"/>
      <c r="AA58" s="64"/>
      <c r="AB58" s="64"/>
      <c r="AC58" s="64"/>
      <c r="AD58" s="64">
        <v>6</v>
      </c>
      <c r="AE58" s="64"/>
      <c r="AF58" s="64"/>
      <c r="AG58" s="64"/>
      <c r="AH58" s="64"/>
      <c r="AI58" s="64">
        <v>7</v>
      </c>
      <c r="AJ58" s="64"/>
      <c r="AK58" s="64"/>
      <c r="AL58" s="64"/>
      <c r="AM58" s="64"/>
      <c r="AN58" s="79">
        <v>8</v>
      </c>
      <c r="AO58" s="80"/>
      <c r="AP58" s="80"/>
      <c r="AQ58" s="80"/>
      <c r="AR58" s="81"/>
      <c r="AS58" s="79">
        <v>9</v>
      </c>
      <c r="AT58" s="80"/>
      <c r="AU58" s="80"/>
      <c r="AV58" s="80"/>
      <c r="AW58" s="81"/>
      <c r="AX58" s="79">
        <v>10</v>
      </c>
      <c r="AY58" s="80"/>
      <c r="AZ58" s="80"/>
      <c r="BA58" s="80"/>
      <c r="BB58" s="81"/>
      <c r="BC58" s="79">
        <v>11</v>
      </c>
      <c r="BD58" s="80"/>
      <c r="BE58" s="80"/>
      <c r="BF58" s="80"/>
      <c r="BG58" s="81"/>
      <c r="BH58" s="79">
        <v>12</v>
      </c>
      <c r="BI58" s="80"/>
      <c r="BJ58" s="80"/>
      <c r="BK58" s="80"/>
      <c r="BL58" s="81"/>
      <c r="BM58" s="79">
        <v>13</v>
      </c>
      <c r="BN58" s="80"/>
      <c r="BO58" s="80"/>
      <c r="BP58" s="80"/>
      <c r="BQ58" s="81"/>
      <c r="BR58" s="2"/>
      <c r="BS58" s="2"/>
      <c r="BT58" s="2"/>
      <c r="BU58" s="2"/>
      <c r="BV58" s="2"/>
      <c r="BW58" s="2"/>
      <c r="BX58" s="2"/>
      <c r="BY58" s="2"/>
      <c r="BZ58" s="9"/>
    </row>
    <row r="59" spans="1:80" ht="12.75" hidden="1" customHeight="1" x14ac:dyDescent="0.3">
      <c r="A59" s="56" t="s">
        <v>39</v>
      </c>
      <c r="B59" s="56"/>
      <c r="C59" s="57" t="s">
        <v>16</v>
      </c>
      <c r="D59" s="58"/>
      <c r="E59" s="58"/>
      <c r="F59" s="58"/>
      <c r="G59" s="58"/>
      <c r="H59" s="58"/>
      <c r="I59" s="59"/>
      <c r="J59" s="56" t="s">
        <v>17</v>
      </c>
      <c r="K59" s="56"/>
      <c r="L59" s="56"/>
      <c r="M59" s="56"/>
      <c r="N59" s="56"/>
      <c r="O59" s="83" t="s">
        <v>40</v>
      </c>
      <c r="P59" s="83"/>
      <c r="Q59" s="83"/>
      <c r="R59" s="83"/>
      <c r="S59" s="83"/>
      <c r="T59" s="83"/>
      <c r="U59" s="83"/>
      <c r="V59" s="83"/>
      <c r="W59" s="83"/>
      <c r="X59" s="57"/>
      <c r="Y59" s="71" t="s">
        <v>12</v>
      </c>
      <c r="Z59" s="71"/>
      <c r="AA59" s="71"/>
      <c r="AB59" s="71"/>
      <c r="AC59" s="71"/>
      <c r="AD59" s="71" t="s">
        <v>32</v>
      </c>
      <c r="AE59" s="71"/>
      <c r="AF59" s="71"/>
      <c r="AG59" s="71"/>
      <c r="AH59" s="71"/>
      <c r="AI59" s="71" t="s">
        <v>18</v>
      </c>
      <c r="AJ59" s="71"/>
      <c r="AK59" s="71"/>
      <c r="AL59" s="71"/>
      <c r="AM59" s="71"/>
      <c r="AN59" s="71" t="s">
        <v>33</v>
      </c>
      <c r="AO59" s="71"/>
      <c r="AP59" s="71"/>
      <c r="AQ59" s="71"/>
      <c r="AR59" s="71"/>
      <c r="AS59" s="71" t="s">
        <v>13</v>
      </c>
      <c r="AT59" s="71"/>
      <c r="AU59" s="71"/>
      <c r="AV59" s="71"/>
      <c r="AW59" s="71"/>
      <c r="AX59" s="71" t="s">
        <v>18</v>
      </c>
      <c r="AY59" s="71"/>
      <c r="AZ59" s="71"/>
      <c r="BA59" s="71"/>
      <c r="BB59" s="71"/>
      <c r="BC59" s="71" t="s">
        <v>35</v>
      </c>
      <c r="BD59" s="71"/>
      <c r="BE59" s="71"/>
      <c r="BF59" s="71"/>
      <c r="BG59" s="71"/>
      <c r="BH59" s="71" t="s">
        <v>35</v>
      </c>
      <c r="BI59" s="71"/>
      <c r="BJ59" s="71"/>
      <c r="BK59" s="71"/>
      <c r="BL59" s="71"/>
      <c r="BM59" s="97" t="s">
        <v>18</v>
      </c>
      <c r="BN59" s="97"/>
      <c r="BO59" s="97"/>
      <c r="BP59" s="97"/>
      <c r="BQ59" s="97"/>
      <c r="BR59" s="12"/>
      <c r="BS59" s="12"/>
      <c r="BT59" s="9"/>
      <c r="BU59" s="9"/>
      <c r="BV59" s="9"/>
      <c r="BW59" s="9"/>
      <c r="BX59" s="9"/>
      <c r="BY59" s="9"/>
      <c r="BZ59" s="9"/>
      <c r="CA59" s="1" t="s">
        <v>25</v>
      </c>
    </row>
    <row r="60" spans="1:80" s="31" customFormat="1" ht="15" x14ac:dyDescent="0.3">
      <c r="A60" s="98">
        <v>0</v>
      </c>
      <c r="B60" s="98"/>
      <c r="C60" s="99" t="s">
        <v>86</v>
      </c>
      <c r="D60" s="99"/>
      <c r="E60" s="99"/>
      <c r="F60" s="99"/>
      <c r="G60" s="99"/>
      <c r="H60" s="99"/>
      <c r="I60" s="99"/>
      <c r="J60" s="99" t="s">
        <v>87</v>
      </c>
      <c r="K60" s="99"/>
      <c r="L60" s="99"/>
      <c r="M60" s="99"/>
      <c r="N60" s="99"/>
      <c r="O60" s="99" t="s">
        <v>87</v>
      </c>
      <c r="P60" s="99"/>
      <c r="Q60" s="99"/>
      <c r="R60" s="99"/>
      <c r="S60" s="99"/>
      <c r="T60" s="99"/>
      <c r="U60" s="99"/>
      <c r="V60" s="99"/>
      <c r="W60" s="99"/>
      <c r="X60" s="99"/>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1"/>
      <c r="AY60" s="101"/>
      <c r="AZ60" s="101"/>
      <c r="BA60" s="101"/>
      <c r="BB60" s="101"/>
      <c r="BC60" s="101"/>
      <c r="BD60" s="101"/>
      <c r="BE60" s="101"/>
      <c r="BF60" s="101"/>
      <c r="BG60" s="101"/>
      <c r="BH60" s="101"/>
      <c r="BI60" s="101"/>
      <c r="BJ60" s="101"/>
      <c r="BK60" s="101"/>
      <c r="BL60" s="101"/>
      <c r="BM60" s="101"/>
      <c r="BN60" s="101"/>
      <c r="BO60" s="101"/>
      <c r="BP60" s="101"/>
      <c r="BQ60" s="101"/>
      <c r="BR60" s="33"/>
      <c r="BS60" s="33"/>
      <c r="BT60" s="33"/>
      <c r="BU60" s="33"/>
      <c r="BV60" s="33"/>
      <c r="BW60" s="33"/>
      <c r="BX60" s="33"/>
      <c r="BY60" s="33"/>
      <c r="BZ60" s="34"/>
      <c r="CA60" s="31" t="s">
        <v>26</v>
      </c>
    </row>
    <row r="61" spans="1:80" ht="117" customHeight="1" x14ac:dyDescent="0.3">
      <c r="A61" s="64">
        <v>1</v>
      </c>
      <c r="B61" s="64"/>
      <c r="C61" s="116" t="s">
        <v>586</v>
      </c>
      <c r="D61" s="77"/>
      <c r="E61" s="77"/>
      <c r="F61" s="77"/>
      <c r="G61" s="77"/>
      <c r="H61" s="77"/>
      <c r="I61" s="78"/>
      <c r="J61" s="117" t="s">
        <v>89</v>
      </c>
      <c r="K61" s="117"/>
      <c r="L61" s="117"/>
      <c r="M61" s="117"/>
      <c r="N61" s="117"/>
      <c r="O61" s="116" t="s">
        <v>587</v>
      </c>
      <c r="P61" s="77"/>
      <c r="Q61" s="77"/>
      <c r="R61" s="77"/>
      <c r="S61" s="77"/>
      <c r="T61" s="77"/>
      <c r="U61" s="77"/>
      <c r="V61" s="77"/>
      <c r="W61" s="77"/>
      <c r="X61" s="78"/>
      <c r="Y61" s="104">
        <v>0</v>
      </c>
      <c r="Z61" s="104"/>
      <c r="AA61" s="104"/>
      <c r="AB61" s="104"/>
      <c r="AC61" s="104"/>
      <c r="AD61" s="104">
        <v>654999</v>
      </c>
      <c r="AE61" s="104"/>
      <c r="AF61" s="104"/>
      <c r="AG61" s="104"/>
      <c r="AH61" s="104"/>
      <c r="AI61" s="104">
        <f>Y61+AD61</f>
        <v>654999</v>
      </c>
      <c r="AJ61" s="104"/>
      <c r="AK61" s="104"/>
      <c r="AL61" s="104"/>
      <c r="AM61" s="104"/>
      <c r="AN61" s="104">
        <v>0</v>
      </c>
      <c r="AO61" s="104"/>
      <c r="AP61" s="104"/>
      <c r="AQ61" s="104"/>
      <c r="AR61" s="104"/>
      <c r="AS61" s="104">
        <v>654999</v>
      </c>
      <c r="AT61" s="104"/>
      <c r="AU61" s="104"/>
      <c r="AV61" s="104"/>
      <c r="AW61" s="104"/>
      <c r="AX61" s="105">
        <f>AN61+AS61</f>
        <v>654999</v>
      </c>
      <c r="AY61" s="105"/>
      <c r="AZ61" s="105"/>
      <c r="BA61" s="105"/>
      <c r="BB61" s="105"/>
      <c r="BC61" s="105">
        <f>AN61-Y61</f>
        <v>0</v>
      </c>
      <c r="BD61" s="105"/>
      <c r="BE61" s="105"/>
      <c r="BF61" s="105"/>
      <c r="BG61" s="105"/>
      <c r="BH61" s="105">
        <f>AS61-AD61</f>
        <v>0</v>
      </c>
      <c r="BI61" s="105"/>
      <c r="BJ61" s="105"/>
      <c r="BK61" s="105"/>
      <c r="BL61" s="105"/>
      <c r="BM61" s="105">
        <f>BC61+BH61</f>
        <v>0</v>
      </c>
      <c r="BN61" s="105"/>
      <c r="BO61" s="105"/>
      <c r="BP61" s="105"/>
      <c r="BQ61" s="105"/>
      <c r="BR61" s="11"/>
      <c r="BS61" s="11"/>
      <c r="BT61" s="11"/>
      <c r="BU61" s="11"/>
      <c r="BV61" s="11"/>
      <c r="BW61" s="11"/>
      <c r="BX61" s="11"/>
      <c r="BY61" s="11"/>
      <c r="BZ61" s="9"/>
    </row>
    <row r="62" spans="1:80" ht="15.5" customHeight="1" x14ac:dyDescent="0.3">
      <c r="A62" s="64"/>
      <c r="B62" s="64"/>
      <c r="C62" s="118" t="s">
        <v>333</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2"/>
      <c r="BR62" s="11"/>
      <c r="BS62" s="11"/>
      <c r="BT62" s="11"/>
      <c r="BU62" s="11"/>
      <c r="BV62" s="11"/>
      <c r="BW62" s="11"/>
      <c r="BX62" s="11"/>
      <c r="BY62" s="11"/>
      <c r="BZ62" s="9"/>
      <c r="CB62" s="1" t="s">
        <v>588</v>
      </c>
    </row>
    <row r="63" spans="1:80" s="31" customFormat="1" ht="15" x14ac:dyDescent="0.3">
      <c r="A63" s="98">
        <v>0</v>
      </c>
      <c r="B63" s="98"/>
      <c r="C63" s="120" t="s">
        <v>102</v>
      </c>
      <c r="D63" s="111"/>
      <c r="E63" s="111"/>
      <c r="F63" s="111"/>
      <c r="G63" s="111"/>
      <c r="H63" s="111"/>
      <c r="I63" s="112"/>
      <c r="J63" s="99" t="s">
        <v>87</v>
      </c>
      <c r="K63" s="99"/>
      <c r="L63" s="99"/>
      <c r="M63" s="99"/>
      <c r="N63" s="99"/>
      <c r="O63" s="119" t="s">
        <v>87</v>
      </c>
      <c r="P63" s="111"/>
      <c r="Q63" s="111"/>
      <c r="R63" s="111"/>
      <c r="S63" s="111"/>
      <c r="T63" s="111"/>
      <c r="U63" s="111"/>
      <c r="V63" s="111"/>
      <c r="W63" s="111"/>
      <c r="X63" s="112"/>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1"/>
      <c r="AY63" s="101"/>
      <c r="AZ63" s="101"/>
      <c r="BA63" s="101"/>
      <c r="BB63" s="101"/>
      <c r="BC63" s="101"/>
      <c r="BD63" s="101"/>
      <c r="BE63" s="101"/>
      <c r="BF63" s="101"/>
      <c r="BG63" s="101"/>
      <c r="BH63" s="101"/>
      <c r="BI63" s="101"/>
      <c r="BJ63" s="101"/>
      <c r="BK63" s="101"/>
      <c r="BL63" s="101"/>
      <c r="BM63" s="101"/>
      <c r="BN63" s="101"/>
      <c r="BO63" s="101"/>
      <c r="BP63" s="101"/>
      <c r="BQ63" s="101"/>
      <c r="BR63" s="33"/>
      <c r="BS63" s="33"/>
      <c r="BT63" s="33"/>
      <c r="BU63" s="33"/>
      <c r="BV63" s="33"/>
      <c r="BW63" s="33"/>
      <c r="BX63" s="33"/>
      <c r="BY63" s="33"/>
      <c r="BZ63" s="34"/>
    </row>
    <row r="64" spans="1:80" ht="91" customHeight="1" x14ac:dyDescent="0.3">
      <c r="A64" s="64">
        <v>0</v>
      </c>
      <c r="B64" s="64"/>
      <c r="C64" s="118" t="s">
        <v>589</v>
      </c>
      <c r="D64" s="77"/>
      <c r="E64" s="77"/>
      <c r="F64" s="77"/>
      <c r="G64" s="77"/>
      <c r="H64" s="77"/>
      <c r="I64" s="78"/>
      <c r="J64" s="117" t="s">
        <v>429</v>
      </c>
      <c r="K64" s="117"/>
      <c r="L64" s="117"/>
      <c r="M64" s="117"/>
      <c r="N64" s="117"/>
      <c r="O64" s="116" t="s">
        <v>590</v>
      </c>
      <c r="P64" s="77"/>
      <c r="Q64" s="77"/>
      <c r="R64" s="77"/>
      <c r="S64" s="77"/>
      <c r="T64" s="77"/>
      <c r="U64" s="77"/>
      <c r="V64" s="77"/>
      <c r="W64" s="77"/>
      <c r="X64" s="78"/>
      <c r="Y64" s="104">
        <v>0</v>
      </c>
      <c r="Z64" s="104"/>
      <c r="AA64" s="104"/>
      <c r="AB64" s="104"/>
      <c r="AC64" s="104"/>
      <c r="AD64" s="104">
        <v>29</v>
      </c>
      <c r="AE64" s="104"/>
      <c r="AF64" s="104"/>
      <c r="AG64" s="104"/>
      <c r="AH64" s="104"/>
      <c r="AI64" s="104">
        <f>Y64+AD64</f>
        <v>29</v>
      </c>
      <c r="AJ64" s="104"/>
      <c r="AK64" s="104"/>
      <c r="AL64" s="104"/>
      <c r="AM64" s="104"/>
      <c r="AN64" s="104">
        <v>0</v>
      </c>
      <c r="AO64" s="104"/>
      <c r="AP64" s="104"/>
      <c r="AQ64" s="104"/>
      <c r="AR64" s="104"/>
      <c r="AS64" s="104">
        <v>29</v>
      </c>
      <c r="AT64" s="104"/>
      <c r="AU64" s="104"/>
      <c r="AV64" s="104"/>
      <c r="AW64" s="104"/>
      <c r="AX64" s="105">
        <f>AN64+AS64</f>
        <v>29</v>
      </c>
      <c r="AY64" s="105"/>
      <c r="AZ64" s="105"/>
      <c r="BA64" s="105"/>
      <c r="BB64" s="105"/>
      <c r="BC64" s="105">
        <f>AN64-Y64</f>
        <v>0</v>
      </c>
      <c r="BD64" s="105"/>
      <c r="BE64" s="105"/>
      <c r="BF64" s="105"/>
      <c r="BG64" s="105"/>
      <c r="BH64" s="105">
        <f>AS64-AD64</f>
        <v>0</v>
      </c>
      <c r="BI64" s="105"/>
      <c r="BJ64" s="105"/>
      <c r="BK64" s="105"/>
      <c r="BL64" s="105"/>
      <c r="BM64" s="105">
        <f>BC64+BH64</f>
        <v>0</v>
      </c>
      <c r="BN64" s="105"/>
      <c r="BO64" s="105"/>
      <c r="BP64" s="105"/>
      <c r="BQ64" s="105"/>
      <c r="BR64" s="11"/>
      <c r="BS64" s="11"/>
      <c r="BT64" s="11"/>
      <c r="BU64" s="11"/>
      <c r="BV64" s="11"/>
      <c r="BW64" s="11"/>
      <c r="BX64" s="11"/>
      <c r="BY64" s="11"/>
      <c r="BZ64" s="9"/>
    </row>
    <row r="65" spans="1:80" ht="15.5" customHeight="1" x14ac:dyDescent="0.3">
      <c r="A65" s="64"/>
      <c r="B65" s="64"/>
      <c r="C65" s="118" t="s">
        <v>333</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2"/>
      <c r="BR65" s="11"/>
      <c r="BS65" s="11"/>
      <c r="BT65" s="11"/>
      <c r="BU65" s="11"/>
      <c r="BV65" s="11"/>
      <c r="BW65" s="11"/>
      <c r="BX65" s="11"/>
      <c r="BY65" s="11"/>
      <c r="BZ65" s="9"/>
      <c r="CB65" s="1" t="s">
        <v>231</v>
      </c>
    </row>
    <row r="66" spans="1:80" ht="104" customHeight="1" x14ac:dyDescent="0.3">
      <c r="A66" s="64">
        <v>0</v>
      </c>
      <c r="B66" s="64"/>
      <c r="C66" s="118" t="s">
        <v>591</v>
      </c>
      <c r="D66" s="77"/>
      <c r="E66" s="77"/>
      <c r="F66" s="77"/>
      <c r="G66" s="77"/>
      <c r="H66" s="77"/>
      <c r="I66" s="78"/>
      <c r="J66" s="117" t="s">
        <v>429</v>
      </c>
      <c r="K66" s="117"/>
      <c r="L66" s="117"/>
      <c r="M66" s="117"/>
      <c r="N66" s="117"/>
      <c r="O66" s="116" t="s">
        <v>592</v>
      </c>
      <c r="P66" s="77"/>
      <c r="Q66" s="77"/>
      <c r="R66" s="77"/>
      <c r="S66" s="77"/>
      <c r="T66" s="77"/>
      <c r="U66" s="77"/>
      <c r="V66" s="77"/>
      <c r="W66" s="77"/>
      <c r="X66" s="78"/>
      <c r="Y66" s="104">
        <v>0</v>
      </c>
      <c r="Z66" s="104"/>
      <c r="AA66" s="104"/>
      <c r="AB66" s="104"/>
      <c r="AC66" s="104"/>
      <c r="AD66" s="104">
        <v>1</v>
      </c>
      <c r="AE66" s="104"/>
      <c r="AF66" s="104"/>
      <c r="AG66" s="104"/>
      <c r="AH66" s="104"/>
      <c r="AI66" s="104">
        <f>Y66+AD66</f>
        <v>1</v>
      </c>
      <c r="AJ66" s="104"/>
      <c r="AK66" s="104"/>
      <c r="AL66" s="104"/>
      <c r="AM66" s="104"/>
      <c r="AN66" s="104">
        <v>0</v>
      </c>
      <c r="AO66" s="104"/>
      <c r="AP66" s="104"/>
      <c r="AQ66" s="104"/>
      <c r="AR66" s="104"/>
      <c r="AS66" s="104">
        <v>1</v>
      </c>
      <c r="AT66" s="104"/>
      <c r="AU66" s="104"/>
      <c r="AV66" s="104"/>
      <c r="AW66" s="104"/>
      <c r="AX66" s="105">
        <f>AN66+AS66</f>
        <v>1</v>
      </c>
      <c r="AY66" s="105"/>
      <c r="AZ66" s="105"/>
      <c r="BA66" s="105"/>
      <c r="BB66" s="105"/>
      <c r="BC66" s="105">
        <f>AN66-Y66</f>
        <v>0</v>
      </c>
      <c r="BD66" s="105"/>
      <c r="BE66" s="105"/>
      <c r="BF66" s="105"/>
      <c r="BG66" s="105"/>
      <c r="BH66" s="105">
        <f>AS66-AD66</f>
        <v>0</v>
      </c>
      <c r="BI66" s="105"/>
      <c r="BJ66" s="105"/>
      <c r="BK66" s="105"/>
      <c r="BL66" s="105"/>
      <c r="BM66" s="105">
        <f>BC66+BH66</f>
        <v>0</v>
      </c>
      <c r="BN66" s="105"/>
      <c r="BO66" s="105"/>
      <c r="BP66" s="105"/>
      <c r="BQ66" s="105"/>
      <c r="BR66" s="11"/>
      <c r="BS66" s="11"/>
      <c r="BT66" s="11"/>
      <c r="BU66" s="11"/>
      <c r="BV66" s="11"/>
      <c r="BW66" s="11"/>
      <c r="BX66" s="11"/>
      <c r="BY66" s="11"/>
      <c r="BZ66" s="9"/>
    </row>
    <row r="67" spans="1:80" ht="15.5" customHeight="1" x14ac:dyDescent="0.3">
      <c r="A67" s="64"/>
      <c r="B67" s="64"/>
      <c r="C67" s="118" t="s">
        <v>333</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2"/>
      <c r="BR67" s="11"/>
      <c r="BS67" s="11"/>
      <c r="BT67" s="11"/>
      <c r="BU67" s="11"/>
      <c r="BV67" s="11"/>
      <c r="BW67" s="11"/>
      <c r="BX67" s="11"/>
      <c r="BY67" s="11"/>
      <c r="BZ67" s="9"/>
      <c r="CB67" s="1" t="s">
        <v>155</v>
      </c>
    </row>
    <row r="68" spans="1:80" s="31" customFormat="1" ht="15" x14ac:dyDescent="0.3">
      <c r="A68" s="98">
        <v>0</v>
      </c>
      <c r="B68" s="98"/>
      <c r="C68" s="120" t="s">
        <v>109</v>
      </c>
      <c r="D68" s="111"/>
      <c r="E68" s="111"/>
      <c r="F68" s="111"/>
      <c r="G68" s="111"/>
      <c r="H68" s="111"/>
      <c r="I68" s="112"/>
      <c r="J68" s="99" t="s">
        <v>87</v>
      </c>
      <c r="K68" s="99"/>
      <c r="L68" s="99"/>
      <c r="M68" s="99"/>
      <c r="N68" s="99"/>
      <c r="O68" s="119" t="s">
        <v>87</v>
      </c>
      <c r="P68" s="111"/>
      <c r="Q68" s="111"/>
      <c r="R68" s="111"/>
      <c r="S68" s="111"/>
      <c r="T68" s="111"/>
      <c r="U68" s="111"/>
      <c r="V68" s="111"/>
      <c r="W68" s="111"/>
      <c r="X68" s="112"/>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1"/>
      <c r="AY68" s="101"/>
      <c r="AZ68" s="101"/>
      <c r="BA68" s="101"/>
      <c r="BB68" s="101"/>
      <c r="BC68" s="101"/>
      <c r="BD68" s="101"/>
      <c r="BE68" s="101"/>
      <c r="BF68" s="101"/>
      <c r="BG68" s="101"/>
      <c r="BH68" s="101"/>
      <c r="BI68" s="101"/>
      <c r="BJ68" s="101"/>
      <c r="BK68" s="101"/>
      <c r="BL68" s="101"/>
      <c r="BM68" s="101"/>
      <c r="BN68" s="101"/>
      <c r="BO68" s="101"/>
      <c r="BP68" s="101"/>
      <c r="BQ68" s="101"/>
      <c r="BR68" s="33"/>
      <c r="BS68" s="33"/>
      <c r="BT68" s="33"/>
      <c r="BU68" s="33"/>
      <c r="BV68" s="33"/>
      <c r="BW68" s="33"/>
      <c r="BX68" s="33"/>
      <c r="BY68" s="33"/>
      <c r="BZ68" s="34"/>
    </row>
    <row r="69" spans="1:80" ht="52" customHeight="1" x14ac:dyDescent="0.3">
      <c r="A69" s="64">
        <v>0</v>
      </c>
      <c r="B69" s="64"/>
      <c r="C69" s="118" t="s">
        <v>593</v>
      </c>
      <c r="D69" s="77"/>
      <c r="E69" s="77"/>
      <c r="F69" s="77"/>
      <c r="G69" s="77"/>
      <c r="H69" s="77"/>
      <c r="I69" s="78"/>
      <c r="J69" s="117" t="s">
        <v>89</v>
      </c>
      <c r="K69" s="117"/>
      <c r="L69" s="117"/>
      <c r="M69" s="117"/>
      <c r="N69" s="117"/>
      <c r="O69" s="132" t="s">
        <v>594</v>
      </c>
      <c r="P69" s="133"/>
      <c r="Q69" s="133"/>
      <c r="R69" s="133"/>
      <c r="S69" s="133"/>
      <c r="T69" s="133"/>
      <c r="U69" s="133"/>
      <c r="V69" s="133"/>
      <c r="W69" s="133"/>
      <c r="X69" s="134"/>
      <c r="Y69" s="104">
        <v>0</v>
      </c>
      <c r="Z69" s="104"/>
      <c r="AA69" s="104"/>
      <c r="AB69" s="104"/>
      <c r="AC69" s="104"/>
      <c r="AD69" s="104">
        <v>654999</v>
      </c>
      <c r="AE69" s="104"/>
      <c r="AF69" s="104"/>
      <c r="AG69" s="104"/>
      <c r="AH69" s="104"/>
      <c r="AI69" s="104">
        <f>Y69+AD69</f>
        <v>654999</v>
      </c>
      <c r="AJ69" s="104"/>
      <c r="AK69" s="104"/>
      <c r="AL69" s="104"/>
      <c r="AM69" s="104"/>
      <c r="AN69" s="104">
        <v>0</v>
      </c>
      <c r="AO69" s="104"/>
      <c r="AP69" s="104"/>
      <c r="AQ69" s="104"/>
      <c r="AR69" s="104"/>
      <c r="AS69" s="104">
        <v>654999</v>
      </c>
      <c r="AT69" s="104"/>
      <c r="AU69" s="104"/>
      <c r="AV69" s="104"/>
      <c r="AW69" s="104"/>
      <c r="AX69" s="105">
        <f>AN69+AS69</f>
        <v>654999</v>
      </c>
      <c r="AY69" s="105"/>
      <c r="AZ69" s="105"/>
      <c r="BA69" s="105"/>
      <c r="BB69" s="105"/>
      <c r="BC69" s="105">
        <f>AN69-Y69</f>
        <v>0</v>
      </c>
      <c r="BD69" s="105"/>
      <c r="BE69" s="105"/>
      <c r="BF69" s="105"/>
      <c r="BG69" s="105"/>
      <c r="BH69" s="105">
        <f>AS69-AD69</f>
        <v>0</v>
      </c>
      <c r="BI69" s="105"/>
      <c r="BJ69" s="105"/>
      <c r="BK69" s="105"/>
      <c r="BL69" s="105"/>
      <c r="BM69" s="105">
        <f>BC69+BH69</f>
        <v>0</v>
      </c>
      <c r="BN69" s="105"/>
      <c r="BO69" s="105"/>
      <c r="BP69" s="105"/>
      <c r="BQ69" s="105"/>
      <c r="BR69" s="11"/>
      <c r="BS69" s="11"/>
      <c r="BT69" s="11"/>
      <c r="BU69" s="11"/>
      <c r="BV69" s="11"/>
      <c r="BW69" s="11"/>
      <c r="BX69" s="11"/>
      <c r="BY69" s="11"/>
      <c r="BZ69" s="9"/>
    </row>
    <row r="70" spans="1:80" ht="15.5" customHeight="1" x14ac:dyDescent="0.3">
      <c r="A70" s="64"/>
      <c r="B70" s="64"/>
      <c r="C70" s="118" t="s">
        <v>333</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2"/>
      <c r="BR70" s="11"/>
      <c r="BS70" s="11"/>
      <c r="BT70" s="11"/>
      <c r="BU70" s="11"/>
      <c r="BV70" s="11"/>
      <c r="BW70" s="11"/>
      <c r="BX70" s="11"/>
      <c r="BY70" s="11"/>
      <c r="BZ70" s="9"/>
      <c r="CB70" s="1" t="s">
        <v>154</v>
      </c>
    </row>
    <row r="71" spans="1:80" s="31" customFormat="1" ht="15" x14ac:dyDescent="0.3">
      <c r="A71" s="98">
        <v>0</v>
      </c>
      <c r="B71" s="98"/>
      <c r="C71" s="120" t="s">
        <v>120</v>
      </c>
      <c r="D71" s="111"/>
      <c r="E71" s="111"/>
      <c r="F71" s="111"/>
      <c r="G71" s="111"/>
      <c r="H71" s="111"/>
      <c r="I71" s="112"/>
      <c r="J71" s="99" t="s">
        <v>87</v>
      </c>
      <c r="K71" s="99"/>
      <c r="L71" s="99"/>
      <c r="M71" s="99"/>
      <c r="N71" s="99"/>
      <c r="O71" s="119" t="s">
        <v>87</v>
      </c>
      <c r="P71" s="111"/>
      <c r="Q71" s="111"/>
      <c r="R71" s="111"/>
      <c r="S71" s="111"/>
      <c r="T71" s="111"/>
      <c r="U71" s="111"/>
      <c r="V71" s="111"/>
      <c r="W71" s="111"/>
      <c r="X71" s="112"/>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1"/>
      <c r="AY71" s="101"/>
      <c r="AZ71" s="101"/>
      <c r="BA71" s="101"/>
      <c r="BB71" s="101"/>
      <c r="BC71" s="101"/>
      <c r="BD71" s="101"/>
      <c r="BE71" s="101"/>
      <c r="BF71" s="101"/>
      <c r="BG71" s="101"/>
      <c r="BH71" s="101"/>
      <c r="BI71" s="101"/>
      <c r="BJ71" s="101"/>
      <c r="BK71" s="101"/>
      <c r="BL71" s="101"/>
      <c r="BM71" s="101"/>
      <c r="BN71" s="101"/>
      <c r="BO71" s="101"/>
      <c r="BP71" s="101"/>
      <c r="BQ71" s="101"/>
      <c r="BR71" s="33"/>
      <c r="BS71" s="33"/>
      <c r="BT71" s="33"/>
      <c r="BU71" s="33"/>
      <c r="BV71" s="33"/>
      <c r="BW71" s="33"/>
      <c r="BX71" s="33"/>
      <c r="BY71" s="33"/>
      <c r="BZ71" s="34"/>
    </row>
    <row r="72" spans="1:80" ht="143" customHeight="1" x14ac:dyDescent="0.3">
      <c r="A72" s="64">
        <v>0</v>
      </c>
      <c r="B72" s="64"/>
      <c r="C72" s="118" t="s">
        <v>595</v>
      </c>
      <c r="D72" s="77"/>
      <c r="E72" s="77"/>
      <c r="F72" s="77"/>
      <c r="G72" s="77"/>
      <c r="H72" s="77"/>
      <c r="I72" s="78"/>
      <c r="J72" s="117" t="s">
        <v>122</v>
      </c>
      <c r="K72" s="117"/>
      <c r="L72" s="117"/>
      <c r="M72" s="117"/>
      <c r="N72" s="117"/>
      <c r="O72" s="116" t="s">
        <v>596</v>
      </c>
      <c r="P72" s="77"/>
      <c r="Q72" s="77"/>
      <c r="R72" s="77"/>
      <c r="S72" s="77"/>
      <c r="T72" s="77"/>
      <c r="U72" s="77"/>
      <c r="V72" s="77"/>
      <c r="W72" s="77"/>
      <c r="X72" s="78"/>
      <c r="Y72" s="104">
        <v>0</v>
      </c>
      <c r="Z72" s="104"/>
      <c r="AA72" s="104"/>
      <c r="AB72" s="104"/>
      <c r="AC72" s="104"/>
      <c r="AD72" s="104">
        <v>3.45</v>
      </c>
      <c r="AE72" s="104"/>
      <c r="AF72" s="104"/>
      <c r="AG72" s="104"/>
      <c r="AH72" s="104"/>
      <c r="AI72" s="104">
        <f>Y72+AD72</f>
        <v>3.45</v>
      </c>
      <c r="AJ72" s="104"/>
      <c r="AK72" s="104"/>
      <c r="AL72" s="104"/>
      <c r="AM72" s="104"/>
      <c r="AN72" s="104">
        <v>0</v>
      </c>
      <c r="AO72" s="104"/>
      <c r="AP72" s="104"/>
      <c r="AQ72" s="104"/>
      <c r="AR72" s="104"/>
      <c r="AS72" s="104">
        <v>3.45</v>
      </c>
      <c r="AT72" s="104"/>
      <c r="AU72" s="104"/>
      <c r="AV72" s="104"/>
      <c r="AW72" s="104"/>
      <c r="AX72" s="105">
        <f>AN72+AS72</f>
        <v>3.45</v>
      </c>
      <c r="AY72" s="105"/>
      <c r="AZ72" s="105"/>
      <c r="BA72" s="105"/>
      <c r="BB72" s="105"/>
      <c r="BC72" s="105">
        <f>AN72-Y72</f>
        <v>0</v>
      </c>
      <c r="BD72" s="105"/>
      <c r="BE72" s="105"/>
      <c r="BF72" s="105"/>
      <c r="BG72" s="105"/>
      <c r="BH72" s="105">
        <f>AS72-AD72</f>
        <v>0</v>
      </c>
      <c r="BI72" s="105"/>
      <c r="BJ72" s="105"/>
      <c r="BK72" s="105"/>
      <c r="BL72" s="105"/>
      <c r="BM72" s="105">
        <f>BC72+BH72</f>
        <v>0</v>
      </c>
      <c r="BN72" s="105"/>
      <c r="BO72" s="105"/>
      <c r="BP72" s="105"/>
      <c r="BQ72" s="105"/>
      <c r="BR72" s="11"/>
      <c r="BS72" s="11"/>
      <c r="BT72" s="11"/>
      <c r="BU72" s="11"/>
      <c r="BV72" s="11"/>
      <c r="BW72" s="11"/>
      <c r="BX72" s="11"/>
      <c r="BY72" s="11"/>
      <c r="BZ72" s="9"/>
    </row>
    <row r="73" spans="1:80" ht="20.399999999999999" customHeight="1" x14ac:dyDescent="0.3">
      <c r="A73" s="64"/>
      <c r="B73" s="64"/>
      <c r="C73" s="118" t="s">
        <v>333</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2"/>
      <c r="BR73" s="11"/>
      <c r="BS73" s="11"/>
      <c r="BT73" s="11"/>
      <c r="BU73" s="11"/>
      <c r="BV73" s="11"/>
      <c r="BW73" s="11"/>
      <c r="BX73" s="11"/>
      <c r="BY73" s="11"/>
      <c r="BZ73" s="9"/>
      <c r="CB73" s="1" t="s">
        <v>149</v>
      </c>
    </row>
    <row r="74" spans="1:80" ht="38.4" customHeight="1" x14ac:dyDescent="0.3">
      <c r="A74" s="64"/>
      <c r="B74" s="64"/>
      <c r="C74" s="118" t="s">
        <v>597</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2"/>
      <c r="BR74" s="11"/>
      <c r="BS74" s="11"/>
      <c r="BT74" s="11"/>
      <c r="BU74" s="11"/>
      <c r="BV74" s="11"/>
      <c r="BW74" s="11"/>
      <c r="BX74" s="11"/>
      <c r="BY74" s="11"/>
      <c r="BZ74" s="9"/>
      <c r="CB74" s="1" t="s">
        <v>95</v>
      </c>
    </row>
    <row r="76" spans="1:80" ht="16" customHeight="1" x14ac:dyDescent="0.3">
      <c r="A76" s="50" t="s">
        <v>51</v>
      </c>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80" ht="64.75" customHeight="1" x14ac:dyDescent="0.3">
      <c r="A77" s="102" t="s">
        <v>598</v>
      </c>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row>
    <row r="78" spans="1:80" ht="16" customHeight="1" x14ac:dyDescent="0.3">
      <c r="A78" s="17"/>
      <c r="B78" s="17"/>
      <c r="C78" s="17"/>
      <c r="D78" s="17"/>
      <c r="E78" s="17"/>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80" ht="12" customHeight="1" x14ac:dyDescent="0.3">
      <c r="A79" s="30" t="s">
        <v>65</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0" spans="1:80" ht="16" customHeight="1" x14ac:dyDescent="0.35">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1" spans="1:60" ht="42" customHeight="1" x14ac:dyDescent="0.3">
      <c r="A81" s="107" t="s">
        <v>131</v>
      </c>
      <c r="B81" s="103"/>
      <c r="C81" s="103"/>
      <c r="D81" s="103"/>
      <c r="E81" s="103"/>
      <c r="F81" s="103"/>
      <c r="G81" s="103"/>
      <c r="H81" s="103"/>
      <c r="I81" s="103"/>
      <c r="J81" s="103"/>
      <c r="K81" s="103"/>
      <c r="L81" s="103"/>
      <c r="M81" s="103"/>
      <c r="N81" s="103"/>
      <c r="O81" s="103"/>
      <c r="P81" s="103"/>
      <c r="Q81" s="103"/>
      <c r="R81" s="103"/>
      <c r="S81" s="103"/>
      <c r="T81" s="103"/>
      <c r="U81" s="103"/>
      <c r="V81" s="103"/>
      <c r="W81" s="108"/>
      <c r="X81" s="108"/>
      <c r="Y81" s="108"/>
      <c r="Z81" s="108"/>
      <c r="AA81" s="108"/>
      <c r="AB81" s="108"/>
      <c r="AC81" s="108"/>
      <c r="AD81" s="108"/>
      <c r="AE81" s="108"/>
      <c r="AF81" s="108"/>
      <c r="AG81" s="108"/>
      <c r="AH81" s="108"/>
      <c r="AI81" s="108"/>
      <c r="AJ81" s="108"/>
      <c r="AK81" s="108"/>
      <c r="AL81" s="108"/>
      <c r="AM81" s="108"/>
      <c r="AN81" s="3"/>
      <c r="AO81" s="3"/>
      <c r="AP81" s="109" t="s">
        <v>133</v>
      </c>
      <c r="AQ81" s="44"/>
      <c r="AR81" s="44"/>
      <c r="AS81" s="44"/>
      <c r="AT81" s="44"/>
      <c r="AU81" s="44"/>
      <c r="AV81" s="44"/>
      <c r="AW81" s="44"/>
      <c r="AX81" s="44"/>
      <c r="AY81" s="44"/>
      <c r="AZ81" s="44"/>
      <c r="BA81" s="44"/>
      <c r="BB81" s="44"/>
      <c r="BC81" s="44"/>
      <c r="BD81" s="44"/>
      <c r="BE81" s="44"/>
      <c r="BF81" s="44"/>
      <c r="BG81" s="44"/>
      <c r="BH81" s="44"/>
    </row>
    <row r="82" spans="1:60" x14ac:dyDescent="0.3">
      <c r="W82" s="106" t="s">
        <v>9</v>
      </c>
      <c r="X82" s="106"/>
      <c r="Y82" s="106"/>
      <c r="Z82" s="106"/>
      <c r="AA82" s="106"/>
      <c r="AB82" s="106"/>
      <c r="AC82" s="106"/>
      <c r="AD82" s="106"/>
      <c r="AE82" s="106"/>
      <c r="AF82" s="106"/>
      <c r="AG82" s="106"/>
      <c r="AH82" s="106"/>
      <c r="AI82" s="106"/>
      <c r="AJ82" s="106"/>
      <c r="AK82" s="106"/>
      <c r="AL82" s="106"/>
      <c r="AM82" s="106"/>
      <c r="AN82" s="35"/>
      <c r="AO82" s="35"/>
      <c r="AP82" s="106" t="s">
        <v>10</v>
      </c>
      <c r="AQ82" s="106"/>
      <c r="AR82" s="106"/>
      <c r="AS82" s="106"/>
      <c r="AT82" s="106"/>
      <c r="AU82" s="106"/>
      <c r="AV82" s="106"/>
      <c r="AW82" s="106"/>
      <c r="AX82" s="106"/>
      <c r="AY82" s="106"/>
      <c r="AZ82" s="106"/>
      <c r="BA82" s="106"/>
      <c r="BB82" s="106"/>
      <c r="BC82" s="106"/>
      <c r="BD82" s="106"/>
      <c r="BE82" s="106"/>
      <c r="BF82" s="106"/>
      <c r="BG82" s="106"/>
      <c r="BH82" s="106"/>
    </row>
    <row r="85" spans="1:60" ht="30" customHeight="1" x14ac:dyDescent="0.3">
      <c r="A85" s="107" t="s">
        <v>132</v>
      </c>
      <c r="B85" s="103"/>
      <c r="C85" s="103"/>
      <c r="D85" s="103"/>
      <c r="E85" s="103"/>
      <c r="F85" s="103"/>
      <c r="G85" s="103"/>
      <c r="H85" s="103"/>
      <c r="I85" s="103"/>
      <c r="J85" s="103"/>
      <c r="K85" s="103"/>
      <c r="L85" s="103"/>
      <c r="M85" s="103"/>
      <c r="N85" s="103"/>
      <c r="O85" s="103"/>
      <c r="P85" s="103"/>
      <c r="Q85" s="103"/>
      <c r="R85" s="103"/>
      <c r="S85" s="103"/>
      <c r="T85" s="103"/>
      <c r="U85" s="103"/>
      <c r="V85" s="103"/>
      <c r="W85" s="108"/>
      <c r="X85" s="108"/>
      <c r="Y85" s="108"/>
      <c r="Z85" s="108"/>
      <c r="AA85" s="108"/>
      <c r="AB85" s="108"/>
      <c r="AC85" s="108"/>
      <c r="AD85" s="108"/>
      <c r="AE85" s="108"/>
      <c r="AF85" s="108"/>
      <c r="AG85" s="108"/>
      <c r="AH85" s="108"/>
      <c r="AI85" s="108"/>
      <c r="AJ85" s="108"/>
      <c r="AK85" s="108"/>
      <c r="AL85" s="108"/>
      <c r="AM85" s="108"/>
      <c r="AN85" s="3"/>
      <c r="AO85" s="3"/>
      <c r="AP85" s="109" t="s">
        <v>134</v>
      </c>
      <c r="AQ85" s="44"/>
      <c r="AR85" s="44"/>
      <c r="AS85" s="44"/>
      <c r="AT85" s="44"/>
      <c r="AU85" s="44"/>
      <c r="AV85" s="44"/>
      <c r="AW85" s="44"/>
      <c r="AX85" s="44"/>
      <c r="AY85" s="44"/>
      <c r="AZ85" s="44"/>
      <c r="BA85" s="44"/>
      <c r="BB85" s="44"/>
      <c r="BC85" s="44"/>
      <c r="BD85" s="44"/>
      <c r="BE85" s="44"/>
      <c r="BF85" s="44"/>
      <c r="BG85" s="44"/>
      <c r="BH85" s="44"/>
    </row>
    <row r="86" spans="1:60" x14ac:dyDescent="0.3">
      <c r="W86" s="106" t="s">
        <v>9</v>
      </c>
      <c r="X86" s="106"/>
      <c r="Y86" s="106"/>
      <c r="Z86" s="106"/>
      <c r="AA86" s="106"/>
      <c r="AB86" s="106"/>
      <c r="AC86" s="106"/>
      <c r="AD86" s="106"/>
      <c r="AE86" s="106"/>
      <c r="AF86" s="106"/>
      <c r="AG86" s="106"/>
      <c r="AH86" s="106"/>
      <c r="AI86" s="106"/>
      <c r="AJ86" s="106"/>
      <c r="AK86" s="106"/>
      <c r="AL86" s="106"/>
      <c r="AM86" s="106"/>
      <c r="AN86" s="35"/>
      <c r="AO86" s="35"/>
      <c r="AP86" s="106" t="s">
        <v>10</v>
      </c>
      <c r="AQ86" s="106"/>
      <c r="AR86" s="106"/>
      <c r="AS86" s="106"/>
      <c r="AT86" s="106"/>
      <c r="AU86" s="106"/>
      <c r="AV86" s="106"/>
      <c r="AW86" s="106"/>
      <c r="AX86" s="106"/>
      <c r="AY86" s="106"/>
      <c r="AZ86" s="106"/>
      <c r="BA86" s="106"/>
      <c r="BB86" s="106"/>
      <c r="BC86" s="106"/>
      <c r="BD86" s="106"/>
      <c r="BE86" s="106"/>
      <c r="BF86" s="106"/>
      <c r="BG86" s="106"/>
      <c r="BH86" s="106"/>
    </row>
  </sheetData>
  <mergeCells count="336">
    <mergeCell ref="W82:AM82"/>
    <mergeCell ref="AP82:BH82"/>
    <mergeCell ref="A85:V85"/>
    <mergeCell ref="W85:AM85"/>
    <mergeCell ref="AP85:BH85"/>
    <mergeCell ref="W86:AM86"/>
    <mergeCell ref="AP86:BH86"/>
    <mergeCell ref="A74:B74"/>
    <mergeCell ref="C74:BQ74"/>
    <mergeCell ref="A76:BL76"/>
    <mergeCell ref="A77:BL77"/>
    <mergeCell ref="A81:V81"/>
    <mergeCell ref="W81:AM81"/>
    <mergeCell ref="AP81:BH81"/>
    <mergeCell ref="AX72:BB72"/>
    <mergeCell ref="BC72:BG72"/>
    <mergeCell ref="BH72:BL72"/>
    <mergeCell ref="BM72:BQ72"/>
    <mergeCell ref="A73:B73"/>
    <mergeCell ref="C73:BQ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BH69:BL69"/>
    <mergeCell ref="BM69:BQ69"/>
    <mergeCell ref="A70:B70"/>
    <mergeCell ref="C70:BQ70"/>
    <mergeCell ref="A71:B71"/>
    <mergeCell ref="C71:I71"/>
    <mergeCell ref="J71:N71"/>
    <mergeCell ref="O71:X71"/>
    <mergeCell ref="Y71:AC71"/>
    <mergeCell ref="AD71:AH71"/>
    <mergeCell ref="AD69:AH69"/>
    <mergeCell ref="AI69:AM69"/>
    <mergeCell ref="AN69:AR69"/>
    <mergeCell ref="AS69:AW69"/>
    <mergeCell ref="AX69:BB69"/>
    <mergeCell ref="BC69:BG69"/>
    <mergeCell ref="AS68:AW68"/>
    <mergeCell ref="AX68:BB68"/>
    <mergeCell ref="BC68:BG68"/>
    <mergeCell ref="BH68:BL68"/>
    <mergeCell ref="BM68:BQ68"/>
    <mergeCell ref="A69:B69"/>
    <mergeCell ref="C69:I69"/>
    <mergeCell ref="J69:N69"/>
    <mergeCell ref="O69:X69"/>
    <mergeCell ref="Y69:AC69"/>
    <mergeCell ref="A67:B67"/>
    <mergeCell ref="C67:BQ67"/>
    <mergeCell ref="A68:B68"/>
    <mergeCell ref="C68:I68"/>
    <mergeCell ref="J68:N68"/>
    <mergeCell ref="O68:X68"/>
    <mergeCell ref="Y68:AC68"/>
    <mergeCell ref="AD68:AH68"/>
    <mergeCell ref="AI68:AM68"/>
    <mergeCell ref="AN68:AR68"/>
    <mergeCell ref="AN66:AR66"/>
    <mergeCell ref="AS66:AW66"/>
    <mergeCell ref="AX66:BB66"/>
    <mergeCell ref="BC66:BG66"/>
    <mergeCell ref="BH66:BL66"/>
    <mergeCell ref="BM66:BQ66"/>
    <mergeCell ref="BM64:BQ64"/>
    <mergeCell ref="A65:B65"/>
    <mergeCell ref="C65:BQ65"/>
    <mergeCell ref="A66:B66"/>
    <mergeCell ref="C66:I66"/>
    <mergeCell ref="J66:N66"/>
    <mergeCell ref="O66:X66"/>
    <mergeCell ref="Y66:AC66"/>
    <mergeCell ref="AD66:AH66"/>
    <mergeCell ref="AI66:AM66"/>
    <mergeCell ref="AI64:AM64"/>
    <mergeCell ref="AN64:AR64"/>
    <mergeCell ref="AS64:AW64"/>
    <mergeCell ref="AX64:BB64"/>
    <mergeCell ref="BC64:BG64"/>
    <mergeCell ref="BH64:BL64"/>
    <mergeCell ref="A64:B64"/>
    <mergeCell ref="C64:I64"/>
    <mergeCell ref="J64:N64"/>
    <mergeCell ref="O64:X64"/>
    <mergeCell ref="Y64:AC64"/>
    <mergeCell ref="AD64:AH64"/>
    <mergeCell ref="AN63:AR63"/>
    <mergeCell ref="AS63:AW63"/>
    <mergeCell ref="AX63:BB63"/>
    <mergeCell ref="BC63:BG63"/>
    <mergeCell ref="BH63:BL63"/>
    <mergeCell ref="BM63:BQ63"/>
    <mergeCell ref="BM61:BQ61"/>
    <mergeCell ref="A62:B62"/>
    <mergeCell ref="C62:BQ62"/>
    <mergeCell ref="A63:B63"/>
    <mergeCell ref="C63:I63"/>
    <mergeCell ref="J63:N63"/>
    <mergeCell ref="O63:X63"/>
    <mergeCell ref="Y63:AC63"/>
    <mergeCell ref="AD63:AH63"/>
    <mergeCell ref="AI63:AM63"/>
    <mergeCell ref="AI61:AM61"/>
    <mergeCell ref="AN61:AR61"/>
    <mergeCell ref="AS61:AW61"/>
    <mergeCell ref="AX61:BB61"/>
    <mergeCell ref="BC61:BG61"/>
    <mergeCell ref="BH61:BL61"/>
    <mergeCell ref="AX60:BB60"/>
    <mergeCell ref="BC60:BG60"/>
    <mergeCell ref="BH60:BL60"/>
    <mergeCell ref="BM60:BQ60"/>
    <mergeCell ref="A61:B61"/>
    <mergeCell ref="C61:I61"/>
    <mergeCell ref="J61:N61"/>
    <mergeCell ref="O61:X61"/>
    <mergeCell ref="Y61:AC61"/>
    <mergeCell ref="AD61:AH61"/>
    <mergeCell ref="BM59:BQ59"/>
    <mergeCell ref="A60:B60"/>
    <mergeCell ref="C60:I60"/>
    <mergeCell ref="J60:N60"/>
    <mergeCell ref="O60:X60"/>
    <mergeCell ref="Y60:AC60"/>
    <mergeCell ref="AD60:AH60"/>
    <mergeCell ref="AI60:AM60"/>
    <mergeCell ref="AN60:AR60"/>
    <mergeCell ref="AS60:AW60"/>
    <mergeCell ref="AI59:AM59"/>
    <mergeCell ref="AN59:AR59"/>
    <mergeCell ref="AS59:AW59"/>
    <mergeCell ref="AX59:BB59"/>
    <mergeCell ref="BC59:BG59"/>
    <mergeCell ref="BH59:BL59"/>
    <mergeCell ref="AX58:BB58"/>
    <mergeCell ref="BC58:BG58"/>
    <mergeCell ref="BH58:BL58"/>
    <mergeCell ref="BM58:BQ58"/>
    <mergeCell ref="A59:B59"/>
    <mergeCell ref="C59:I59"/>
    <mergeCell ref="J59:N59"/>
    <mergeCell ref="O59:X59"/>
    <mergeCell ref="Y59:AC59"/>
    <mergeCell ref="AD59:AH59"/>
    <mergeCell ref="BM57:BQ57"/>
    <mergeCell ref="A58:B58"/>
    <mergeCell ref="C58:I58"/>
    <mergeCell ref="J58:N58"/>
    <mergeCell ref="O58:X58"/>
    <mergeCell ref="Y58:AC58"/>
    <mergeCell ref="AD58:AH58"/>
    <mergeCell ref="AI58:AM58"/>
    <mergeCell ref="AN58:AR58"/>
    <mergeCell ref="AS58:AW58"/>
    <mergeCell ref="AN56:BB56"/>
    <mergeCell ref="BC56:BQ56"/>
    <mergeCell ref="Y57:AC57"/>
    <mergeCell ref="AD57:AH57"/>
    <mergeCell ref="AI57:AM57"/>
    <mergeCell ref="AN57:AR57"/>
    <mergeCell ref="AS57:AW57"/>
    <mergeCell ref="AX57:BB57"/>
    <mergeCell ref="BC57:BG57"/>
    <mergeCell ref="BH57:BL57"/>
    <mergeCell ref="AQ52:AV52"/>
    <mergeCell ref="AW52:BA52"/>
    <mergeCell ref="BB52:BF52"/>
    <mergeCell ref="BG52:BL52"/>
    <mergeCell ref="A54:BQ54"/>
    <mergeCell ref="A56:B57"/>
    <mergeCell ref="C56:I57"/>
    <mergeCell ref="J56:N57"/>
    <mergeCell ref="O56:X57"/>
    <mergeCell ref="Y56:AM56"/>
    <mergeCell ref="AQ51:AV51"/>
    <mergeCell ref="AW51:BA51"/>
    <mergeCell ref="BB51:BF51"/>
    <mergeCell ref="BG51:BL51"/>
    <mergeCell ref="A52:P52"/>
    <mergeCell ref="Q52:U52"/>
    <mergeCell ref="V52:Z52"/>
    <mergeCell ref="AA52:AF52"/>
    <mergeCell ref="AG52:AK52"/>
    <mergeCell ref="AL52:AP52"/>
    <mergeCell ref="AQ50:AV50"/>
    <mergeCell ref="AW50:BA50"/>
    <mergeCell ref="BB50:BF50"/>
    <mergeCell ref="BG50:BL50"/>
    <mergeCell ref="A51:P51"/>
    <mergeCell ref="Q51:U51"/>
    <mergeCell ref="V51:Z51"/>
    <mergeCell ref="AA51:AF51"/>
    <mergeCell ref="AG51:AK51"/>
    <mergeCell ref="AL51:AP51"/>
    <mergeCell ref="AQ49:AV49"/>
    <mergeCell ref="AW49:BA49"/>
    <mergeCell ref="BB49:BF49"/>
    <mergeCell ref="BG49:BL49"/>
    <mergeCell ref="A50:P50"/>
    <mergeCell ref="Q50:U50"/>
    <mergeCell ref="V50:Z50"/>
    <mergeCell ref="AA50:AF50"/>
    <mergeCell ref="AG50:AK50"/>
    <mergeCell ref="AL50:AP50"/>
    <mergeCell ref="A47:BL47"/>
    <mergeCell ref="A48:P49"/>
    <mergeCell ref="Q48:AF48"/>
    <mergeCell ref="AG48:AV48"/>
    <mergeCell ref="AW48:BL48"/>
    <mergeCell ref="Q49:U49"/>
    <mergeCell ref="V49:Z49"/>
    <mergeCell ref="AA49:AF49"/>
    <mergeCell ref="AG49:AK49"/>
    <mergeCell ref="AL49:AP49"/>
    <mergeCell ref="AU44:AY44"/>
    <mergeCell ref="AZ44:BC44"/>
    <mergeCell ref="BD44:BH44"/>
    <mergeCell ref="BI44:BM44"/>
    <mergeCell ref="BN44:BQ44"/>
    <mergeCell ref="A46:BL46"/>
    <mergeCell ref="A44:B44"/>
    <mergeCell ref="C44:Z44"/>
    <mergeCell ref="AA44:AE44"/>
    <mergeCell ref="AF44:AJ44"/>
    <mergeCell ref="AK44:AO44"/>
    <mergeCell ref="AP44:AT44"/>
    <mergeCell ref="AU42:AY42"/>
    <mergeCell ref="AZ42:BC42"/>
    <mergeCell ref="BD42:BH42"/>
    <mergeCell ref="BI42:BM42"/>
    <mergeCell ref="BN42:BQ42"/>
    <mergeCell ref="A43:B43"/>
    <mergeCell ref="C43:BQ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BI39:BM39"/>
    <mergeCell ref="BN39:BQ39"/>
    <mergeCell ref="A40:B40"/>
    <mergeCell ref="C40:Z40"/>
    <mergeCell ref="AA40:AE40"/>
    <mergeCell ref="AF40:AJ40"/>
    <mergeCell ref="AK40:AO40"/>
    <mergeCell ref="AP40:AT40"/>
    <mergeCell ref="AU40:AY40"/>
    <mergeCell ref="AZ40:BC40"/>
    <mergeCell ref="AF39:AJ39"/>
    <mergeCell ref="AK39:AO39"/>
    <mergeCell ref="AP39:AT39"/>
    <mergeCell ref="AU39:AY39"/>
    <mergeCell ref="AZ39:BC39"/>
    <mergeCell ref="BD39:BH39"/>
    <mergeCell ref="A34:F34"/>
    <mergeCell ref="G34:BL34"/>
    <mergeCell ref="A36:BQ36"/>
    <mergeCell ref="A37:BQ37"/>
    <mergeCell ref="A38:B39"/>
    <mergeCell ref="C38:Z39"/>
    <mergeCell ref="AA38:AO38"/>
    <mergeCell ref="AP38:BC38"/>
    <mergeCell ref="BD38:BQ38"/>
    <mergeCell ref="AA39:AE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60">
    <cfRule type="cellIs" dxfId="59" priority="29" stopIfTrue="1" operator="equal">
      <formula>$C59</formula>
    </cfRule>
  </conditionalFormatting>
  <conditionalFormatting sqref="A60:B60">
    <cfRule type="cellIs" dxfId="57" priority="30" stopIfTrue="1" operator="equal">
      <formula>0</formula>
    </cfRule>
  </conditionalFormatting>
  <conditionalFormatting sqref="C61">
    <cfRule type="cellIs" dxfId="55" priority="27" stopIfTrue="1" operator="equal">
      <formula>$C60</formula>
    </cfRule>
  </conditionalFormatting>
  <conditionalFormatting sqref="A61:B61">
    <cfRule type="cellIs" dxfId="53" priority="28" stopIfTrue="1" operator="equal">
      <formula>0</formula>
    </cfRule>
  </conditionalFormatting>
  <conditionalFormatting sqref="C62">
    <cfRule type="cellIs" dxfId="51" priority="25" stopIfTrue="1" operator="equal">
      <formula>$C61</formula>
    </cfRule>
  </conditionalFormatting>
  <conditionalFormatting sqref="A62:B62">
    <cfRule type="cellIs" dxfId="49" priority="26" stopIfTrue="1" operator="equal">
      <formula>0</formula>
    </cfRule>
  </conditionalFormatting>
  <conditionalFormatting sqref="C63">
    <cfRule type="cellIs" dxfId="47" priority="23" stopIfTrue="1" operator="equal">
      <formula>$C62</formula>
    </cfRule>
  </conditionalFormatting>
  <conditionalFormatting sqref="A63:B63">
    <cfRule type="cellIs" dxfId="45" priority="24" stopIfTrue="1" operator="equal">
      <formula>0</formula>
    </cfRule>
  </conditionalFormatting>
  <conditionalFormatting sqref="C64">
    <cfRule type="cellIs" dxfId="43" priority="21" stopIfTrue="1" operator="equal">
      <formula>$C63</formula>
    </cfRule>
  </conditionalFormatting>
  <conditionalFormatting sqref="A64:B64">
    <cfRule type="cellIs" dxfId="41" priority="22" stopIfTrue="1" operator="equal">
      <formula>0</formula>
    </cfRule>
  </conditionalFormatting>
  <conditionalFormatting sqref="C65">
    <cfRule type="cellIs" dxfId="39" priority="19" stopIfTrue="1" operator="equal">
      <formula>$C64</formula>
    </cfRule>
  </conditionalFormatting>
  <conditionalFormatting sqref="A65:B65">
    <cfRule type="cellIs" dxfId="37" priority="20" stopIfTrue="1" operator="equal">
      <formula>0</formula>
    </cfRule>
  </conditionalFormatting>
  <conditionalFormatting sqref="C66">
    <cfRule type="cellIs" dxfId="35" priority="17" stopIfTrue="1" operator="equal">
      <formula>$C65</formula>
    </cfRule>
  </conditionalFormatting>
  <conditionalFormatting sqref="A66:B66">
    <cfRule type="cellIs" dxfId="33" priority="18" stopIfTrue="1" operator="equal">
      <formula>0</formula>
    </cfRule>
  </conditionalFormatting>
  <conditionalFormatting sqref="C67">
    <cfRule type="cellIs" dxfId="31" priority="15" stopIfTrue="1" operator="equal">
      <formula>$C66</formula>
    </cfRule>
  </conditionalFormatting>
  <conditionalFormatting sqref="A67:B67">
    <cfRule type="cellIs" dxfId="29" priority="16" stopIfTrue="1" operator="equal">
      <formula>0</formula>
    </cfRule>
  </conditionalFormatting>
  <conditionalFormatting sqref="C68">
    <cfRule type="cellIs" dxfId="27" priority="13" stopIfTrue="1" operator="equal">
      <formula>$C67</formula>
    </cfRule>
  </conditionalFormatting>
  <conditionalFormatting sqref="A68:B68">
    <cfRule type="cellIs" dxfId="25" priority="14" stopIfTrue="1" operator="equal">
      <formula>0</formula>
    </cfRule>
  </conditionalFormatting>
  <conditionalFormatting sqref="C69">
    <cfRule type="cellIs" dxfId="23" priority="11" stopIfTrue="1" operator="equal">
      <formula>$C68</formula>
    </cfRule>
  </conditionalFormatting>
  <conditionalFormatting sqref="A69:B69">
    <cfRule type="cellIs" dxfId="21" priority="12" stopIfTrue="1" operator="equal">
      <formula>0</formula>
    </cfRule>
  </conditionalFormatting>
  <conditionalFormatting sqref="C70">
    <cfRule type="cellIs" dxfId="19" priority="9" stopIfTrue="1" operator="equal">
      <formula>$C69</formula>
    </cfRule>
  </conditionalFormatting>
  <conditionalFormatting sqref="A70:B70">
    <cfRule type="cellIs" dxfId="17" priority="10" stopIfTrue="1" operator="equal">
      <formula>0</formula>
    </cfRule>
  </conditionalFormatting>
  <conditionalFormatting sqref="C71">
    <cfRule type="cellIs" dxfId="15" priority="7" stopIfTrue="1" operator="equal">
      <formula>$C70</formula>
    </cfRule>
  </conditionalFormatting>
  <conditionalFormatting sqref="A71:B71">
    <cfRule type="cellIs" dxfId="13" priority="8" stopIfTrue="1" operator="equal">
      <formula>0</formula>
    </cfRule>
  </conditionalFormatting>
  <conditionalFormatting sqref="C72">
    <cfRule type="cellIs" dxfId="11" priority="5" stopIfTrue="1" operator="equal">
      <formula>$C71</formula>
    </cfRule>
  </conditionalFormatting>
  <conditionalFormatting sqref="A72:B72">
    <cfRule type="cellIs" dxfId="9" priority="6" stopIfTrue="1" operator="equal">
      <formula>0</formula>
    </cfRule>
  </conditionalFormatting>
  <conditionalFormatting sqref="C73">
    <cfRule type="cellIs" dxfId="7" priority="3" stopIfTrue="1" operator="equal">
      <formula>$C72</formula>
    </cfRule>
  </conditionalFormatting>
  <conditionalFormatting sqref="A73:B73">
    <cfRule type="cellIs" dxfId="5" priority="4" stopIfTrue="1" operator="equal">
      <formula>0</formula>
    </cfRule>
  </conditionalFormatting>
  <conditionalFormatting sqref="C74">
    <cfRule type="cellIs" dxfId="3" priority="1" stopIfTrue="1" operator="equal">
      <formula>$C73</formula>
    </cfRule>
  </conditionalFormatting>
  <conditionalFormatting sqref="A74:B74">
    <cfRule type="cellIs" dxfId="1" priority="2"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8</vt:i4>
      </vt:variant>
    </vt:vector>
  </HeadingPairs>
  <TitlesOfParts>
    <vt:vector size="22" baseType="lpstr">
      <vt:lpstr>КПК0210160</vt:lpstr>
      <vt:lpstr>КПК0214082</vt:lpstr>
      <vt:lpstr>КПК0215061</vt:lpstr>
      <vt:lpstr>КПК0216030</vt:lpstr>
      <vt:lpstr>КПК0216086</vt:lpstr>
      <vt:lpstr>КПК0216090</vt:lpstr>
      <vt:lpstr>КПК0217310</vt:lpstr>
      <vt:lpstr>КПК0217520</vt:lpstr>
      <vt:lpstr>КПК0213112</vt:lpstr>
      <vt:lpstr>КПК0213122</vt:lpstr>
      <vt:lpstr>КПК0213123</vt:lpstr>
      <vt:lpstr>КПК0213131</vt:lpstr>
      <vt:lpstr>КПК0213242</vt:lpstr>
      <vt:lpstr>КПК0216083</vt:lpstr>
      <vt:lpstr>КПК0210160!Область_печати</vt:lpstr>
      <vt:lpstr>КПК0214082!Область_печати</vt:lpstr>
      <vt:lpstr>КПК0215061!Область_печати</vt:lpstr>
      <vt:lpstr>КПК0216030!Область_печати</vt:lpstr>
      <vt:lpstr>КПК0216086!Область_печати</vt:lpstr>
      <vt:lpstr>КПК0216090!Область_печати</vt:lpstr>
      <vt:lpstr>КПК0217310!Область_печати</vt:lpstr>
      <vt:lpstr>КПК0217520!Область_печати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ГБ</cp:lastModifiedBy>
  <cp:lastPrinted>2022-01-21T11:48:50Z</cp:lastPrinted>
  <dcterms:created xsi:type="dcterms:W3CDTF">2016-08-10T10:53:25Z</dcterms:created>
  <dcterms:modified xsi:type="dcterms:W3CDTF">2022-01-21T12:01:32Z</dcterms:modified>
</cp:coreProperties>
</file>