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10" sheetId="7" r:id="rId1"/>
  </sheets>
  <calcPr calcId="114210"/>
</workbook>
</file>

<file path=xl/calcChain.xml><?xml version="1.0" encoding="utf-8"?>
<calcChain xmlns="http://schemas.openxmlformats.org/spreadsheetml/2006/main">
  <c r="K79" i="7" l="1"/>
  <c r="M79" i="7"/>
  <c r="I79" i="7"/>
  <c r="M84" i="7"/>
  <c r="M88" i="7"/>
  <c r="M86" i="7"/>
  <c r="M75" i="7"/>
  <c r="M85" i="7"/>
  <c r="M83" i="7"/>
  <c r="M81" i="7"/>
  <c r="M78" i="7"/>
  <c r="M77" i="7"/>
  <c r="M76" i="7"/>
  <c r="M74" i="7"/>
  <c r="L68" i="7"/>
  <c r="J68" i="7"/>
  <c r="H68" i="7"/>
  <c r="J59" i="7"/>
  <c r="H59" i="7"/>
  <c r="L58" i="7"/>
  <c r="L57" i="7"/>
  <c r="L59" i="7"/>
</calcChain>
</file>

<file path=xl/sharedStrings.xml><?xml version="1.0" encoding="utf-8"?>
<sst xmlns="http://schemas.openxmlformats.org/spreadsheetml/2006/main" count="134" uniqueCount="101">
  <si>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</si>
  <si>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</si>
  <si>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</si>
  <si>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</si>
  <si>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</si>
  <si>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</si>
  <si>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</si>
  <si>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</si>
  <si>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</si>
  <si>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</si>
  <si>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</si>
  <si>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</si>
  <si>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</si>
  <si>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</si>
  <si>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</si>
  <si>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</si>
  <si>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</si>
  <si>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</si>
  <si>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</si>
  <si>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</si>
  <si>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</si>
  <si>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</si>
  <si>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</si>
  <si>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</si>
  <si>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</si>
  <si>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</si>
  <si>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</si>
  <si>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</si>
  <si>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</si>
  <si>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</si>
  <si>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</si>
  <si>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</si>
  <si>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</si>
  <si>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</si>
  <si>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</si>
  <si>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</si>
  <si>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</si>
  <si>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</si>
  <si>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</si>
  <si>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</si>
  <si>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</si>
  <si>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</si>
  <si>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</si>
  <si>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</si>
  <si>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</si>
  <si>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</si>
  <si>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</si>
  <si>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</si>
  <si>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</si>
  <si>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</si>
  <si>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</si>
  <si>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</si>
  <si>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</si>
  <si>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розрахунок</t>
  </si>
  <si>
    <t>Показники якості</t>
  </si>
  <si>
    <t>Результативні показники буджетної програми</t>
  </si>
  <si>
    <t>грн</t>
  </si>
  <si>
    <t>мережа установ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</si>
  <si>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</si>
  <si>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</si>
  <si>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</si>
  <si>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</si>
  <si>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</si>
  <si>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>0611010</t>
  </si>
  <si>
    <t>Надання дошкільної освіти</t>
  </si>
  <si>
    <t>у тому числі загального фонду 149 353 000,00 гривень та спеціального фонду 13 990 000,00гривень.</t>
  </si>
  <si>
    <t xml:space="preserve">Обсяг бюджетних призначень / бюджетних асигнувань  163 343 000,00 гривень, </t>
  </si>
  <si>
    <t xml:space="preserve">Закон України «Про дошкільну освіту». </t>
  </si>
  <si>
    <t>Надання дошкільної освіти дошкільними навчальними закладами</t>
  </si>
  <si>
    <t>Забезпечити створення належних умов для надання на належному рівні загальної дошкільної освіти та виховання дітей</t>
  </si>
  <si>
    <t>Створення належних умов для надання на належному рівні загальної дошкільної освіти та виховання дітей</t>
  </si>
  <si>
    <t>Кількість дошкільних навчальних закладів</t>
  </si>
  <si>
    <t>Мережа дошкільних закладів</t>
  </si>
  <si>
    <t>Кількість груп</t>
  </si>
  <si>
    <t>Кількість дітей, що відвідують дошкільні заклади</t>
  </si>
  <si>
    <t>Діто-дні відвідування</t>
  </si>
  <si>
    <t>Середня наповнюваність груп в дошкільних закладах освіти</t>
  </si>
  <si>
    <t>Середня кількість днів відвідування</t>
  </si>
  <si>
    <t>днів</t>
  </si>
  <si>
    <t>дітей</t>
  </si>
  <si>
    <t>тис.днів</t>
  </si>
  <si>
    <t>Витрати на перебування 1 дитини в дошкільному закладі за період по загальному фонду</t>
  </si>
  <si>
    <t>Витрати на перебування 1 дитини в дошкільному закладі за період по спеціальному фонду</t>
  </si>
  <si>
    <t xml:space="preserve"> №23</t>
  </si>
  <si>
    <t xml:space="preserve">Управління освіти </t>
  </si>
  <si>
    <t xml:space="preserve">0910  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</si>
  <si>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</si>
  <si>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</si>
  <si>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</si>
  <si>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</si>
  <si>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</si>
  <si>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Л.ГАХ</t>
  </si>
  <si>
    <t>"            "</t>
  </si>
  <si>
    <t>2019року</t>
  </si>
  <si>
    <t>М.П.</t>
  </si>
  <si>
    <t>лютого</t>
  </si>
  <si>
    <t>Реалізація єдиної державної політики у галузі освіти, підвищення якості освіти</t>
  </si>
  <si>
    <t xml:space="preserve">Директор  департаменту фінансів та бюджетної політики </t>
  </si>
  <si>
    <t>М.ПУКІВСЬКА</t>
  </si>
  <si>
    <t>Заступник начальника управління освіти Ужгородської міської ради</t>
  </si>
  <si>
    <t>Департамент фінансів та бюджетної політики Ужгородської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</si>
</sst>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/>
    <xf numFmtId="0" fontId="2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/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tabSelected="1" zoomScaleNormal="100" workbookViewId="0"/>
  </sheetViews>
  <sheetFormatPr defaultRowHeight="15" x14ac:dyDescent="0.25"/>
  <cols>
    <col min="5" max="5" width="21.5703125" customWidth="1"/>
    <col min="8" max="8" width="10.57031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38" t="s">
        <v>84</v>
      </c>
      <c r="J9" s="38"/>
      <c r="K9" s="38"/>
      <c r="L9" s="38"/>
      <c r="M9" s="38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39" t="s">
        <v>5</v>
      </c>
      <c r="J10" s="39"/>
      <c r="K10" s="39"/>
      <c r="L10" s="39"/>
      <c r="M10" s="39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38" t="s">
        <v>36</v>
      </c>
      <c r="J11" s="38"/>
      <c r="K11" s="38"/>
      <c r="L11" s="38"/>
      <c r="M11" s="38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41" t="s">
        <v>6</v>
      </c>
      <c r="J12" s="41"/>
      <c r="K12" s="41"/>
      <c r="L12" s="41"/>
      <c r="M12" s="41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42">
        <v>43508</v>
      </c>
      <c r="J13" s="42"/>
      <c r="K13" s="42"/>
      <c r="L13" s="43" t="s">
        <v>83</v>
      </c>
      <c r="M13" s="43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40" t="s">
        <v>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"/>
    </row>
    <row r="16" spans="1:14" ht="20.25" x14ac:dyDescent="0.3">
      <c r="A16" s="40" t="s">
        <v>39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35" t="s">
        <v>88</v>
      </c>
      <c r="C18" s="35"/>
      <c r="D18" s="6"/>
      <c r="E18" s="36" t="s">
        <v>38</v>
      </c>
      <c r="F18" s="36"/>
      <c r="G18" s="36"/>
      <c r="H18" s="36"/>
      <c r="I18" s="36"/>
      <c r="J18" s="36"/>
      <c r="K18" s="36"/>
      <c r="L18" s="36"/>
      <c r="M18" s="36"/>
      <c r="N18" s="6"/>
    </row>
    <row r="19" spans="1:48" x14ac:dyDescent="0.25">
      <c r="A19" s="6"/>
      <c r="B19" s="37" t="s">
        <v>8</v>
      </c>
      <c r="C19" s="37"/>
      <c r="D19" s="6"/>
      <c r="E19" s="6"/>
      <c r="F19" s="6"/>
      <c r="G19" s="6"/>
      <c r="H19" s="3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35" t="s">
        <v>89</v>
      </c>
      <c r="C20" s="35"/>
      <c r="D20" s="6"/>
      <c r="E20" s="36" t="s">
        <v>38</v>
      </c>
      <c r="F20" s="36"/>
      <c r="G20" s="36"/>
      <c r="H20" s="36"/>
      <c r="I20" s="36"/>
      <c r="J20" s="36"/>
      <c r="K20" s="36"/>
      <c r="L20" s="36"/>
      <c r="M20" s="36"/>
      <c r="N20" s="6"/>
    </row>
    <row r="21" spans="1:48" x14ac:dyDescent="0.25">
      <c r="A21" s="6"/>
      <c r="B21" s="37" t="s">
        <v>8</v>
      </c>
      <c r="C21" s="37"/>
      <c r="D21" s="6"/>
      <c r="E21" s="6"/>
      <c r="F21" s="6" t="s">
        <v>86</v>
      </c>
      <c r="G21" s="6"/>
      <c r="H21" s="3"/>
      <c r="I21" s="6"/>
      <c r="J21" s="6"/>
      <c r="K21" s="6"/>
      <c r="L21" s="6"/>
      <c r="M21" s="6"/>
      <c r="N21" s="6"/>
    </row>
    <row r="22" spans="1:48" ht="18.75" x14ac:dyDescent="0.3">
      <c r="A22" s="6">
        <v>3</v>
      </c>
      <c r="B22" s="35" t="s">
        <v>63</v>
      </c>
      <c r="C22" s="35"/>
      <c r="D22" s="6"/>
      <c r="E22" s="14" t="s">
        <v>85</v>
      </c>
      <c r="F22" s="20" t="s">
        <v>64</v>
      </c>
      <c r="G22" s="20"/>
      <c r="H22" s="20"/>
      <c r="I22" s="20"/>
      <c r="J22" s="20"/>
      <c r="K22" s="20"/>
      <c r="L22" s="20"/>
      <c r="M22" s="20"/>
      <c r="N22" s="6"/>
    </row>
    <row r="23" spans="1:48" x14ac:dyDescent="0.25">
      <c r="A23" s="6"/>
      <c r="B23" s="37" t="s">
        <v>8</v>
      </c>
      <c r="C23" s="37"/>
      <c r="D23" s="6"/>
      <c r="E23" s="21" t="s">
        <v>10</v>
      </c>
      <c r="F23" s="6" t="s">
        <v>87</v>
      </c>
      <c r="G23" s="6"/>
      <c r="H23" s="3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47" t="s">
        <v>66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6"/>
    </row>
    <row r="26" spans="1:48" ht="24.75" customHeight="1" x14ac:dyDescent="0.25">
      <c r="A26" s="6"/>
      <c r="B26" s="2" t="s">
        <v>65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43" t="s">
        <v>12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6"/>
    </row>
    <row r="29" spans="1:48" x14ac:dyDescent="0.25">
      <c r="A29" s="6"/>
      <c r="B29" s="15" t="s">
        <v>40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</row>
    <row r="30" spans="1:48" x14ac:dyDescent="0.25">
      <c r="A30" s="6"/>
      <c r="B30" s="15" t="s">
        <v>41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</row>
    <row r="31" spans="1:48" x14ac:dyDescent="0.25">
      <c r="A31" s="6"/>
      <c r="B31" s="15" t="s">
        <v>42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</row>
    <row r="32" spans="1:48" x14ac:dyDescent="0.25">
      <c r="A32" s="6"/>
      <c r="B32" s="15" t="s">
        <v>45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</row>
    <row r="33" spans="1:48" x14ac:dyDescent="0.25">
      <c r="A33" s="6"/>
      <c r="B33" s="34" t="s">
        <v>46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</row>
    <row r="34" spans="1:48" x14ac:dyDescent="0.25">
      <c r="A34" s="6"/>
      <c r="B34" s="34" t="s">
        <v>43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</row>
    <row r="35" spans="1:48" x14ac:dyDescent="0.25">
      <c r="A35" s="6"/>
      <c r="B35" s="34" t="s">
        <v>47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</row>
    <row r="36" spans="1:48" x14ac:dyDescent="0.25">
      <c r="A36" s="6"/>
      <c r="B36" s="15" t="s">
        <v>44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</row>
    <row r="37" spans="1:48" x14ac:dyDescent="0.25">
      <c r="A37" s="6"/>
      <c r="B37" s="15" t="s">
        <v>90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</row>
    <row r="38" spans="1:48" ht="17.25" customHeight="1" x14ac:dyDescent="0.25">
      <c r="A38" s="6"/>
      <c r="B38" s="15" t="s">
        <v>67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48" ht="15.75" customHeight="1" x14ac:dyDescent="0.2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8" t="s">
        <v>21</v>
      </c>
      <c r="C43" s="44" t="s">
        <v>16</v>
      </c>
      <c r="D43" s="45"/>
      <c r="E43" s="45"/>
      <c r="F43" s="45"/>
      <c r="G43" s="45"/>
      <c r="H43" s="45"/>
      <c r="I43" s="45"/>
      <c r="J43" s="45"/>
      <c r="K43" s="45"/>
      <c r="L43" s="45"/>
      <c r="M43" s="46"/>
      <c r="N43" s="6"/>
    </row>
    <row r="44" spans="1:48" ht="26.25" customHeight="1" x14ac:dyDescent="0.25">
      <c r="A44" s="6"/>
      <c r="B44" s="10">
        <v>1</v>
      </c>
      <c r="C44" s="26" t="s">
        <v>96</v>
      </c>
      <c r="D44" s="27"/>
      <c r="E44" s="27"/>
      <c r="F44" s="27"/>
      <c r="G44" s="27"/>
      <c r="H44" s="27"/>
      <c r="I44" s="27"/>
      <c r="J44" s="27"/>
      <c r="K44" s="27"/>
      <c r="L44" s="27"/>
      <c r="M44" s="28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26.25" customHeight="1" x14ac:dyDescent="0.25">
      <c r="A46" s="6"/>
      <c r="B46" s="48" t="s">
        <v>68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8" t="s">
        <v>21</v>
      </c>
      <c r="C49" s="32" t="s">
        <v>22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6"/>
    </row>
    <row r="50" spans="1:18" x14ac:dyDescent="0.25">
      <c r="A50" s="6"/>
      <c r="B50" s="8">
        <v>1</v>
      </c>
      <c r="C50" s="29" t="s">
        <v>69</v>
      </c>
      <c r="D50" s="30"/>
      <c r="E50" s="30"/>
      <c r="F50" s="30"/>
      <c r="G50" s="30"/>
      <c r="H50" s="30"/>
      <c r="I50" s="30"/>
      <c r="J50" s="30"/>
      <c r="K50" s="30"/>
      <c r="L50" s="30"/>
      <c r="M50" s="31"/>
      <c r="N50" s="6"/>
    </row>
    <row r="51" spans="1:18" x14ac:dyDescent="0.25">
      <c r="A51" s="6"/>
      <c r="B51" s="8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1"/>
      <c r="N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8" ht="15.75" x14ac:dyDescent="0.25">
      <c r="A53" s="7" t="s">
        <v>23</v>
      </c>
      <c r="B53" s="2" t="s">
        <v>24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 t="s">
        <v>28</v>
      </c>
      <c r="N54" s="6"/>
      <c r="R54" s="19"/>
    </row>
    <row r="55" spans="1:18" x14ac:dyDescent="0.25">
      <c r="A55" s="6"/>
      <c r="B55" s="8" t="s">
        <v>21</v>
      </c>
      <c r="C55" s="32" t="s">
        <v>24</v>
      </c>
      <c r="D55" s="32"/>
      <c r="E55" s="32"/>
      <c r="F55" s="32"/>
      <c r="G55" s="32"/>
      <c r="H55" s="32" t="s">
        <v>25</v>
      </c>
      <c r="I55" s="32"/>
      <c r="J55" s="32" t="s">
        <v>26</v>
      </c>
      <c r="K55" s="32"/>
      <c r="L55" s="32" t="s">
        <v>27</v>
      </c>
      <c r="M55" s="32"/>
      <c r="N55" s="6"/>
    </row>
    <row r="56" spans="1:18" x14ac:dyDescent="0.25">
      <c r="A56" s="6"/>
      <c r="B56" s="8">
        <v>1</v>
      </c>
      <c r="C56" s="32">
        <v>2</v>
      </c>
      <c r="D56" s="32"/>
      <c r="E56" s="32"/>
      <c r="F56" s="32"/>
      <c r="G56" s="32"/>
      <c r="H56" s="32">
        <v>3</v>
      </c>
      <c r="I56" s="32"/>
      <c r="J56" s="32">
        <v>4</v>
      </c>
      <c r="K56" s="32"/>
      <c r="L56" s="32">
        <v>5</v>
      </c>
      <c r="M56" s="32"/>
      <c r="N56" s="6"/>
    </row>
    <row r="57" spans="1:18" ht="31.5" customHeight="1" x14ac:dyDescent="0.25">
      <c r="A57" s="6"/>
      <c r="B57" s="8">
        <v>1</v>
      </c>
      <c r="C57" s="26" t="s">
        <v>70</v>
      </c>
      <c r="D57" s="30"/>
      <c r="E57" s="30"/>
      <c r="F57" s="30"/>
      <c r="G57" s="31"/>
      <c r="H57" s="33">
        <v>149353000</v>
      </c>
      <c r="I57" s="33"/>
      <c r="J57" s="33">
        <v>13990000</v>
      </c>
      <c r="K57" s="33"/>
      <c r="L57" s="33">
        <f>H57+J57</f>
        <v>163343000</v>
      </c>
      <c r="M57" s="32"/>
      <c r="N57" s="6"/>
    </row>
    <row r="58" spans="1:18" ht="19.5" customHeight="1" x14ac:dyDescent="0.25">
      <c r="A58" s="6"/>
      <c r="B58" s="8"/>
      <c r="C58" s="26"/>
      <c r="D58" s="30"/>
      <c r="E58" s="30"/>
      <c r="F58" s="30"/>
      <c r="G58" s="31"/>
      <c r="H58" s="33"/>
      <c r="I58" s="33"/>
      <c r="J58" s="32"/>
      <c r="K58" s="32"/>
      <c r="L58" s="33">
        <f>H58+J58</f>
        <v>0</v>
      </c>
      <c r="M58" s="32"/>
      <c r="N58" s="6"/>
    </row>
    <row r="59" spans="1:18" x14ac:dyDescent="0.25">
      <c r="A59" s="6"/>
      <c r="B59" s="44" t="s">
        <v>27</v>
      </c>
      <c r="C59" s="45"/>
      <c r="D59" s="45"/>
      <c r="E59" s="45"/>
      <c r="F59" s="45"/>
      <c r="G59" s="46"/>
      <c r="H59" s="33">
        <f>H57+H58</f>
        <v>149353000</v>
      </c>
      <c r="I59" s="32"/>
      <c r="J59" s="33">
        <f>J57+J58</f>
        <v>13990000</v>
      </c>
      <c r="K59" s="32"/>
      <c r="L59" s="33">
        <f>L57+L58</f>
        <v>163343000</v>
      </c>
      <c r="M59" s="32"/>
      <c r="N59" s="6"/>
    </row>
    <row r="60" spans="1:18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8" ht="15.75" x14ac:dyDescent="0.25">
      <c r="A61" s="7" t="s">
        <v>29</v>
      </c>
      <c r="B61" s="2" t="s">
        <v>30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 t="s">
        <v>28</v>
      </c>
      <c r="N63" s="6"/>
    </row>
    <row r="64" spans="1:18" x14ac:dyDescent="0.25">
      <c r="A64" s="6"/>
      <c r="B64" s="8" t="s">
        <v>21</v>
      </c>
      <c r="C64" s="32" t="s">
        <v>31</v>
      </c>
      <c r="D64" s="32"/>
      <c r="E64" s="32"/>
      <c r="F64" s="32"/>
      <c r="G64" s="32"/>
      <c r="H64" s="32" t="s">
        <v>25</v>
      </c>
      <c r="I64" s="32"/>
      <c r="J64" s="32" t="s">
        <v>26</v>
      </c>
      <c r="K64" s="32"/>
      <c r="L64" s="32" t="s">
        <v>27</v>
      </c>
      <c r="M64" s="32"/>
      <c r="N64" s="6"/>
    </row>
    <row r="65" spans="1:14" x14ac:dyDescent="0.25">
      <c r="A65" s="6"/>
      <c r="B65" s="8">
        <v>1</v>
      </c>
      <c r="C65" s="32">
        <v>2</v>
      </c>
      <c r="D65" s="32"/>
      <c r="E65" s="32"/>
      <c r="F65" s="32"/>
      <c r="G65" s="32"/>
      <c r="H65" s="32">
        <v>3</v>
      </c>
      <c r="I65" s="32"/>
      <c r="J65" s="32">
        <v>4</v>
      </c>
      <c r="K65" s="32"/>
      <c r="L65" s="32">
        <v>5</v>
      </c>
      <c r="M65" s="32"/>
      <c r="N65" s="6"/>
    </row>
    <row r="66" spans="1:14" ht="17.25" customHeight="1" x14ac:dyDescent="0.25">
      <c r="A66" s="6"/>
      <c r="B66" s="8"/>
      <c r="C66" s="26"/>
      <c r="D66" s="27"/>
      <c r="E66" s="27"/>
      <c r="F66" s="27"/>
      <c r="G66" s="28"/>
      <c r="H66" s="33"/>
      <c r="I66" s="33"/>
      <c r="J66" s="32"/>
      <c r="K66" s="32"/>
      <c r="L66" s="33"/>
      <c r="M66" s="32"/>
      <c r="N66" s="6"/>
    </row>
    <row r="67" spans="1:14" x14ac:dyDescent="0.25">
      <c r="A67" s="6"/>
      <c r="B67" s="9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6"/>
    </row>
    <row r="68" spans="1:14" x14ac:dyDescent="0.25">
      <c r="A68" s="6"/>
      <c r="B68" s="44" t="s">
        <v>27</v>
      </c>
      <c r="C68" s="45"/>
      <c r="D68" s="45"/>
      <c r="E68" s="45"/>
      <c r="F68" s="45"/>
      <c r="G68" s="46"/>
      <c r="H68" s="33">
        <f>H66</f>
        <v>0</v>
      </c>
      <c r="I68" s="32"/>
      <c r="J68" s="33">
        <f>J66</f>
        <v>0</v>
      </c>
      <c r="K68" s="32"/>
      <c r="L68" s="33">
        <f>L66</f>
        <v>0</v>
      </c>
      <c r="M68" s="32"/>
      <c r="N68" s="6"/>
    </row>
    <row r="69" spans="1:1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11</v>
      </c>
      <c r="B70" s="6" t="s">
        <v>55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30" x14ac:dyDescent="0.25">
      <c r="A71" s="7"/>
      <c r="B71" s="10" t="s">
        <v>21</v>
      </c>
      <c r="C71" s="49" t="s">
        <v>32</v>
      </c>
      <c r="D71" s="49"/>
      <c r="E71" s="49"/>
      <c r="F71" s="11" t="s">
        <v>33</v>
      </c>
      <c r="G71" s="49" t="s">
        <v>34</v>
      </c>
      <c r="H71" s="49"/>
      <c r="I71" s="49" t="s">
        <v>25</v>
      </c>
      <c r="J71" s="49"/>
      <c r="K71" s="49" t="s">
        <v>26</v>
      </c>
      <c r="L71" s="49"/>
      <c r="M71" s="50" t="s">
        <v>27</v>
      </c>
      <c r="N71" s="51"/>
    </row>
    <row r="72" spans="1:14" x14ac:dyDescent="0.25">
      <c r="A72" s="6"/>
      <c r="B72" s="8">
        <v>1</v>
      </c>
      <c r="C72" s="32">
        <v>2</v>
      </c>
      <c r="D72" s="32"/>
      <c r="E72" s="32"/>
      <c r="F72" s="12">
        <v>3</v>
      </c>
      <c r="G72" s="32">
        <v>4</v>
      </c>
      <c r="H72" s="32"/>
      <c r="I72" s="32">
        <v>5</v>
      </c>
      <c r="J72" s="32"/>
      <c r="K72" s="32">
        <v>6</v>
      </c>
      <c r="L72" s="32"/>
      <c r="M72" s="44">
        <v>7</v>
      </c>
      <c r="N72" s="46"/>
    </row>
    <row r="73" spans="1:14" x14ac:dyDescent="0.25">
      <c r="A73" s="6"/>
      <c r="B73" s="16">
        <v>1</v>
      </c>
      <c r="C73" s="52" t="s">
        <v>48</v>
      </c>
      <c r="D73" s="53"/>
      <c r="E73" s="54"/>
      <c r="F73" s="13"/>
      <c r="G73" s="32"/>
      <c r="H73" s="32"/>
      <c r="I73" s="32"/>
      <c r="J73" s="32"/>
      <c r="K73" s="32"/>
      <c r="L73" s="32"/>
      <c r="M73" s="44"/>
      <c r="N73" s="46"/>
    </row>
    <row r="74" spans="1:14" ht="27" customHeight="1" x14ac:dyDescent="0.25">
      <c r="A74" s="6"/>
      <c r="B74" s="8">
        <v>1</v>
      </c>
      <c r="C74" s="29" t="s">
        <v>71</v>
      </c>
      <c r="D74" s="30"/>
      <c r="E74" s="31"/>
      <c r="F74" s="12" t="s">
        <v>49</v>
      </c>
      <c r="G74" s="26" t="s">
        <v>72</v>
      </c>
      <c r="H74" s="28"/>
      <c r="I74" s="32">
        <v>24</v>
      </c>
      <c r="J74" s="32"/>
      <c r="K74" s="32">
        <v>8</v>
      </c>
      <c r="L74" s="32"/>
      <c r="M74" s="44">
        <f t="shared" ref="M74:M79" si="0">I74+K74</f>
        <v>32</v>
      </c>
      <c r="N74" s="46"/>
    </row>
    <row r="75" spans="1:14" ht="27" customHeight="1" x14ac:dyDescent="0.25">
      <c r="A75" s="6"/>
      <c r="B75" s="8">
        <v>2</v>
      </c>
      <c r="C75" s="29" t="s">
        <v>73</v>
      </c>
      <c r="D75" s="30"/>
      <c r="E75" s="31"/>
      <c r="F75" s="12" t="s">
        <v>49</v>
      </c>
      <c r="G75" s="26" t="s">
        <v>72</v>
      </c>
      <c r="H75" s="28"/>
      <c r="I75" s="32">
        <v>179</v>
      </c>
      <c r="J75" s="32"/>
      <c r="K75" s="32">
        <v>45</v>
      </c>
      <c r="L75" s="32"/>
      <c r="M75" s="44">
        <f t="shared" si="0"/>
        <v>224</v>
      </c>
      <c r="N75" s="46"/>
    </row>
    <row r="76" spans="1:14" ht="33" customHeight="1" x14ac:dyDescent="0.25">
      <c r="A76" s="6"/>
      <c r="B76" s="8">
        <v>4</v>
      </c>
      <c r="C76" s="26" t="s">
        <v>58</v>
      </c>
      <c r="D76" s="27"/>
      <c r="E76" s="28"/>
      <c r="F76" s="12" t="s">
        <v>49</v>
      </c>
      <c r="G76" s="29" t="s">
        <v>50</v>
      </c>
      <c r="H76" s="31"/>
      <c r="I76" s="32">
        <v>535.70000000000005</v>
      </c>
      <c r="J76" s="32"/>
      <c r="K76" s="32">
        <v>9.64</v>
      </c>
      <c r="L76" s="32"/>
      <c r="M76" s="44">
        <f t="shared" si="0"/>
        <v>545.34</v>
      </c>
      <c r="N76" s="46"/>
    </row>
    <row r="77" spans="1:14" ht="30" customHeight="1" x14ac:dyDescent="0.25">
      <c r="A77" s="6"/>
      <c r="B77" s="8">
        <v>5</v>
      </c>
      <c r="C77" s="26" t="s">
        <v>59</v>
      </c>
      <c r="D77" s="27"/>
      <c r="E77" s="28"/>
      <c r="F77" s="12" t="s">
        <v>49</v>
      </c>
      <c r="G77" s="29" t="s">
        <v>50</v>
      </c>
      <c r="H77" s="31"/>
      <c r="I77" s="32">
        <v>96.9</v>
      </c>
      <c r="J77" s="32"/>
      <c r="K77" s="32"/>
      <c r="L77" s="32"/>
      <c r="M77" s="44">
        <f t="shared" si="0"/>
        <v>96.9</v>
      </c>
      <c r="N77" s="46"/>
    </row>
    <row r="78" spans="1:14" ht="21.75" customHeight="1" x14ac:dyDescent="0.25">
      <c r="A78" s="6"/>
      <c r="B78" s="8">
        <v>6</v>
      </c>
      <c r="C78" s="26" t="s">
        <v>60</v>
      </c>
      <c r="D78" s="27"/>
      <c r="E78" s="28"/>
      <c r="F78" s="12" t="s">
        <v>49</v>
      </c>
      <c r="G78" s="29" t="s">
        <v>50</v>
      </c>
      <c r="H78" s="31"/>
      <c r="I78" s="32">
        <v>631.79999999999995</v>
      </c>
      <c r="J78" s="32"/>
      <c r="K78" s="32"/>
      <c r="L78" s="32"/>
      <c r="M78" s="44">
        <f t="shared" si="0"/>
        <v>631.79999999999995</v>
      </c>
      <c r="N78" s="46"/>
    </row>
    <row r="79" spans="1:14" x14ac:dyDescent="0.25">
      <c r="A79" s="6"/>
      <c r="B79" s="8">
        <v>7</v>
      </c>
      <c r="C79" s="29" t="s">
        <v>61</v>
      </c>
      <c r="D79" s="30"/>
      <c r="E79" s="31"/>
      <c r="F79" s="12" t="s">
        <v>49</v>
      </c>
      <c r="G79" s="29" t="s">
        <v>50</v>
      </c>
      <c r="H79" s="31"/>
      <c r="I79" s="32">
        <f>I78+I77+I76</f>
        <v>1264.4000000000001</v>
      </c>
      <c r="J79" s="32"/>
      <c r="K79" s="32">
        <f>K78+K77+K76</f>
        <v>9.64</v>
      </c>
      <c r="L79" s="32"/>
      <c r="M79" s="44">
        <f t="shared" si="0"/>
        <v>1274.0400000000002</v>
      </c>
      <c r="N79" s="46"/>
    </row>
    <row r="80" spans="1:14" x14ac:dyDescent="0.25">
      <c r="A80" s="6"/>
      <c r="B80" s="16">
        <v>2</v>
      </c>
      <c r="C80" s="52" t="s">
        <v>51</v>
      </c>
      <c r="D80" s="53"/>
      <c r="E80" s="54"/>
      <c r="F80" s="18"/>
      <c r="G80" s="55"/>
      <c r="H80" s="55"/>
      <c r="I80" s="32"/>
      <c r="J80" s="32"/>
      <c r="K80" s="32"/>
      <c r="L80" s="32"/>
      <c r="M80" s="44"/>
      <c r="N80" s="46"/>
    </row>
    <row r="81" spans="1:14" ht="27.75" customHeight="1" x14ac:dyDescent="0.25">
      <c r="A81" s="6"/>
      <c r="B81" s="8">
        <v>1</v>
      </c>
      <c r="C81" s="26" t="s">
        <v>74</v>
      </c>
      <c r="D81" s="27"/>
      <c r="E81" s="28"/>
      <c r="F81" s="12" t="s">
        <v>62</v>
      </c>
      <c r="G81" s="29" t="s">
        <v>57</v>
      </c>
      <c r="H81" s="31"/>
      <c r="I81" s="32">
        <v>4734</v>
      </c>
      <c r="J81" s="32"/>
      <c r="K81" s="32"/>
      <c r="L81" s="32"/>
      <c r="M81" s="44">
        <f>I81+K81</f>
        <v>4734</v>
      </c>
      <c r="N81" s="46"/>
    </row>
    <row r="82" spans="1:14" x14ac:dyDescent="0.25">
      <c r="A82" s="6"/>
      <c r="B82" s="16">
        <v>3</v>
      </c>
      <c r="C82" s="52" t="s">
        <v>52</v>
      </c>
      <c r="D82" s="57"/>
      <c r="E82" s="58"/>
      <c r="F82" s="17"/>
      <c r="G82" s="55"/>
      <c r="H82" s="55"/>
      <c r="I82" s="32"/>
      <c r="J82" s="32"/>
      <c r="K82" s="32"/>
      <c r="L82" s="32"/>
      <c r="M82" s="44"/>
      <c r="N82" s="46"/>
    </row>
    <row r="83" spans="1:14" ht="45" customHeight="1" x14ac:dyDescent="0.25">
      <c r="A83" s="6"/>
      <c r="B83" s="8">
        <v>1</v>
      </c>
      <c r="C83" s="26" t="s">
        <v>81</v>
      </c>
      <c r="D83" s="27"/>
      <c r="E83" s="28"/>
      <c r="F83" s="12" t="s">
        <v>56</v>
      </c>
      <c r="G83" s="29" t="s">
        <v>53</v>
      </c>
      <c r="H83" s="31"/>
      <c r="I83" s="33">
        <v>31549</v>
      </c>
      <c r="J83" s="33"/>
      <c r="K83" s="33"/>
      <c r="L83" s="33"/>
      <c r="M83" s="60">
        <f>I83+K83</f>
        <v>31549</v>
      </c>
      <c r="N83" s="61"/>
    </row>
    <row r="84" spans="1:14" ht="45" customHeight="1" x14ac:dyDescent="0.25">
      <c r="A84" s="6"/>
      <c r="B84" s="8">
        <v>2</v>
      </c>
      <c r="C84" s="26" t="s">
        <v>82</v>
      </c>
      <c r="D84" s="27"/>
      <c r="E84" s="28"/>
      <c r="F84" s="12" t="s">
        <v>56</v>
      </c>
      <c r="G84" s="29" t="s">
        <v>53</v>
      </c>
      <c r="H84" s="31"/>
      <c r="I84" s="33"/>
      <c r="J84" s="33"/>
      <c r="K84" s="33">
        <v>2955.21</v>
      </c>
      <c r="L84" s="33"/>
      <c r="M84" s="60">
        <f>I84+K84</f>
        <v>2955.21</v>
      </c>
      <c r="N84" s="61"/>
    </row>
    <row r="85" spans="1:14" ht="21.75" customHeight="1" x14ac:dyDescent="0.25">
      <c r="A85" s="6"/>
      <c r="B85" s="8">
        <v>3</v>
      </c>
      <c r="C85" s="26" t="s">
        <v>75</v>
      </c>
      <c r="D85" s="27"/>
      <c r="E85" s="28"/>
      <c r="F85" s="12" t="s">
        <v>80</v>
      </c>
      <c r="G85" s="29" t="s">
        <v>53</v>
      </c>
      <c r="H85" s="31"/>
      <c r="I85" s="62">
        <v>455.5</v>
      </c>
      <c r="J85" s="62"/>
      <c r="K85" s="33"/>
      <c r="L85" s="33"/>
      <c r="M85" s="67">
        <f>I85+K85</f>
        <v>455.5</v>
      </c>
      <c r="N85" s="68"/>
    </row>
    <row r="86" spans="1:14" ht="29.25" customHeight="1" x14ac:dyDescent="0.25">
      <c r="A86" s="6"/>
      <c r="B86" s="8">
        <v>4</v>
      </c>
      <c r="C86" s="26" t="s">
        <v>76</v>
      </c>
      <c r="D86" s="27"/>
      <c r="E86" s="28"/>
      <c r="F86" s="12" t="s">
        <v>79</v>
      </c>
      <c r="G86" s="29" t="s">
        <v>53</v>
      </c>
      <c r="H86" s="31"/>
      <c r="I86" s="59">
        <v>27</v>
      </c>
      <c r="J86" s="59"/>
      <c r="K86" s="33"/>
      <c r="L86" s="33"/>
      <c r="M86" s="63">
        <f>I86+K86</f>
        <v>27</v>
      </c>
      <c r="N86" s="64"/>
    </row>
    <row r="87" spans="1:14" x14ac:dyDescent="0.25">
      <c r="A87" s="6"/>
      <c r="B87" s="16">
        <v>4</v>
      </c>
      <c r="C87" s="52" t="s">
        <v>54</v>
      </c>
      <c r="D87" s="57"/>
      <c r="E87" s="58"/>
      <c r="F87" s="18"/>
      <c r="G87" s="55"/>
      <c r="H87" s="55"/>
      <c r="I87" s="32"/>
      <c r="J87" s="32"/>
      <c r="K87" s="32"/>
      <c r="L87" s="32"/>
      <c r="M87" s="44"/>
      <c r="N87" s="46"/>
    </row>
    <row r="88" spans="1:14" ht="24.75" customHeight="1" x14ac:dyDescent="0.25">
      <c r="A88" s="6"/>
      <c r="B88" s="8">
        <v>1</v>
      </c>
      <c r="C88" s="26" t="s">
        <v>77</v>
      </c>
      <c r="D88" s="27"/>
      <c r="E88" s="28"/>
      <c r="F88" s="12" t="s">
        <v>78</v>
      </c>
      <c r="G88" s="29" t="s">
        <v>53</v>
      </c>
      <c r="H88" s="31"/>
      <c r="I88" s="59">
        <v>150</v>
      </c>
      <c r="J88" s="59"/>
      <c r="K88" s="33"/>
      <c r="L88" s="33"/>
      <c r="M88" s="65">
        <f>I88+K88</f>
        <v>150</v>
      </c>
      <c r="N88" s="66"/>
    </row>
    <row r="89" spans="1:14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5" customHeight="1" x14ac:dyDescent="0.25">
      <c r="A90" s="6"/>
      <c r="B90" s="56" t="s">
        <v>99</v>
      </c>
      <c r="C90" s="56"/>
      <c r="D90" s="56"/>
      <c r="E90" s="56"/>
      <c r="F90" s="6"/>
      <c r="G90" s="38"/>
      <c r="H90" s="38"/>
      <c r="I90" s="6"/>
      <c r="J90" s="6"/>
      <c r="K90" s="38" t="s">
        <v>98</v>
      </c>
      <c r="L90" s="38"/>
      <c r="M90" s="38"/>
      <c r="N90" s="6"/>
    </row>
    <row r="91" spans="1:14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5">
      <c r="A92" s="6"/>
      <c r="B92" s="24" t="s">
        <v>35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8.75" x14ac:dyDescent="0.3">
      <c r="A93" s="6"/>
      <c r="B93" s="23" t="s">
        <v>100</v>
      </c>
      <c r="C93" s="22"/>
      <c r="D93" s="22"/>
      <c r="E93" s="22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5">
      <c r="A94" s="6"/>
      <c r="B94" s="6" t="s">
        <v>97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6"/>
      <c r="B95" s="6" t="s">
        <v>36</v>
      </c>
      <c r="C95" s="6"/>
      <c r="D95" s="6"/>
      <c r="E95" s="6"/>
      <c r="F95" s="6"/>
      <c r="G95" s="38"/>
      <c r="H95" s="38"/>
      <c r="I95" s="6"/>
      <c r="J95" s="6"/>
      <c r="K95" s="38" t="s">
        <v>91</v>
      </c>
      <c r="L95" s="38"/>
      <c r="M95" s="38"/>
      <c r="N95" s="6"/>
    </row>
    <row r="96" spans="1:14" x14ac:dyDescent="0.25">
      <c r="B96" s="6" t="s">
        <v>92</v>
      </c>
      <c r="C96" s="25" t="s">
        <v>95</v>
      </c>
      <c r="D96" s="25"/>
      <c r="E96" t="s">
        <v>93</v>
      </c>
      <c r="N96" s="6"/>
    </row>
    <row r="98" spans="2:2" x14ac:dyDescent="0.25">
      <c r="B98" s="6" t="s">
        <v>94</v>
      </c>
    </row>
  </sheetData>
  <mergeCells count="164">
    <mergeCell ref="G81:H81"/>
    <mergeCell ref="I81:J81"/>
    <mergeCell ref="K81:L81"/>
    <mergeCell ref="C75:E75"/>
    <mergeCell ref="G75:H75"/>
    <mergeCell ref="I75:J75"/>
    <mergeCell ref="K75:L75"/>
    <mergeCell ref="M82:N82"/>
    <mergeCell ref="C81:E81"/>
    <mergeCell ref="C82:E82"/>
    <mergeCell ref="G82:H82"/>
    <mergeCell ref="I82:J82"/>
    <mergeCell ref="K82:L82"/>
    <mergeCell ref="G95:H95"/>
    <mergeCell ref="K95:M95"/>
    <mergeCell ref="M75:N75"/>
    <mergeCell ref="I88:J88"/>
    <mergeCell ref="K88:L88"/>
    <mergeCell ref="M86:N86"/>
    <mergeCell ref="M88:N88"/>
    <mergeCell ref="K85:L85"/>
    <mergeCell ref="M85:N85"/>
    <mergeCell ref="I84:J84"/>
    <mergeCell ref="M83:N83"/>
    <mergeCell ref="C85:E85"/>
    <mergeCell ref="G85:H85"/>
    <mergeCell ref="I85:J85"/>
    <mergeCell ref="K84:L84"/>
    <mergeCell ref="M84:N84"/>
    <mergeCell ref="C83:E83"/>
    <mergeCell ref="G83:H83"/>
    <mergeCell ref="I83:J83"/>
    <mergeCell ref="K83:L83"/>
    <mergeCell ref="M87:N87"/>
    <mergeCell ref="C88:E88"/>
    <mergeCell ref="G88:H88"/>
    <mergeCell ref="C86:E86"/>
    <mergeCell ref="G86:H86"/>
    <mergeCell ref="I86:J86"/>
    <mergeCell ref="K86:L86"/>
    <mergeCell ref="G79:H79"/>
    <mergeCell ref="I79:J79"/>
    <mergeCell ref="K79:L79"/>
    <mergeCell ref="B90:E90"/>
    <mergeCell ref="G90:H90"/>
    <mergeCell ref="K90:M90"/>
    <mergeCell ref="C87:E87"/>
    <mergeCell ref="G87:H87"/>
    <mergeCell ref="I87:J87"/>
    <mergeCell ref="K87:L87"/>
    <mergeCell ref="M79:N79"/>
    <mergeCell ref="M80:N80"/>
    <mergeCell ref="M81:N81"/>
    <mergeCell ref="M77:N77"/>
    <mergeCell ref="M78:N78"/>
    <mergeCell ref="C80:E80"/>
    <mergeCell ref="G80:H80"/>
    <mergeCell ref="I80:J80"/>
    <mergeCell ref="K80:L80"/>
    <mergeCell ref="C79:E79"/>
    <mergeCell ref="C77:E77"/>
    <mergeCell ref="G77:H77"/>
    <mergeCell ref="I77:J77"/>
    <mergeCell ref="K77:L77"/>
    <mergeCell ref="C78:E78"/>
    <mergeCell ref="G78:H78"/>
    <mergeCell ref="I78:J78"/>
    <mergeCell ref="K78:L78"/>
    <mergeCell ref="M74:N74"/>
    <mergeCell ref="C76:E76"/>
    <mergeCell ref="G76:H76"/>
    <mergeCell ref="I76:J76"/>
    <mergeCell ref="K76:L76"/>
    <mergeCell ref="M76:N76"/>
    <mergeCell ref="C74:E74"/>
    <mergeCell ref="G74:H74"/>
    <mergeCell ref="I74:J74"/>
    <mergeCell ref="K74:L74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2:L72"/>
    <mergeCell ref="M71:N71"/>
    <mergeCell ref="C66:G66"/>
    <mergeCell ref="H66:I66"/>
    <mergeCell ref="J66:K66"/>
    <mergeCell ref="L66:M66"/>
    <mergeCell ref="C67:G67"/>
    <mergeCell ref="H67:I67"/>
    <mergeCell ref="J67:K67"/>
    <mergeCell ref="L67:M67"/>
    <mergeCell ref="C71:E71"/>
    <mergeCell ref="H59:I59"/>
    <mergeCell ref="J59:K59"/>
    <mergeCell ref="L59:M59"/>
    <mergeCell ref="G71:H71"/>
    <mergeCell ref="I71:J71"/>
    <mergeCell ref="K71:L71"/>
    <mergeCell ref="B68:G68"/>
    <mergeCell ref="H68:I68"/>
    <mergeCell ref="J68:K68"/>
    <mergeCell ref="L68:M68"/>
    <mergeCell ref="L56:M56"/>
    <mergeCell ref="C65:G65"/>
    <mergeCell ref="H65:I65"/>
    <mergeCell ref="J65:K65"/>
    <mergeCell ref="L65:M65"/>
    <mergeCell ref="C64:G64"/>
    <mergeCell ref="H64:I64"/>
    <mergeCell ref="J64:K64"/>
    <mergeCell ref="L64:M64"/>
    <mergeCell ref="B59:G59"/>
    <mergeCell ref="L58:M58"/>
    <mergeCell ref="J55:K55"/>
    <mergeCell ref="L55:M55"/>
    <mergeCell ref="C57:G57"/>
    <mergeCell ref="H57:I57"/>
    <mergeCell ref="J57:K57"/>
    <mergeCell ref="L57:M57"/>
    <mergeCell ref="C56:G56"/>
    <mergeCell ref="H56:I56"/>
    <mergeCell ref="J56:K56"/>
    <mergeCell ref="A16:M16"/>
    <mergeCell ref="C84:E84"/>
    <mergeCell ref="G84:H84"/>
    <mergeCell ref="B35:N35"/>
    <mergeCell ref="B39:N39"/>
    <mergeCell ref="C43:M43"/>
    <mergeCell ref="B23:C23"/>
    <mergeCell ref="B25:M25"/>
    <mergeCell ref="B28:M28"/>
    <mergeCell ref="B46:M46"/>
    <mergeCell ref="I9:M9"/>
    <mergeCell ref="I10:M10"/>
    <mergeCell ref="I11:M11"/>
    <mergeCell ref="A15:M15"/>
    <mergeCell ref="I12:M12"/>
    <mergeCell ref="I13:K13"/>
    <mergeCell ref="L13:M13"/>
    <mergeCell ref="B33:N33"/>
    <mergeCell ref="B34:N34"/>
    <mergeCell ref="B18:C18"/>
    <mergeCell ref="E18:M18"/>
    <mergeCell ref="B19:C19"/>
    <mergeCell ref="B20:C20"/>
    <mergeCell ref="E20:M20"/>
    <mergeCell ref="B21:C21"/>
    <mergeCell ref="B22:C22"/>
    <mergeCell ref="C96:D96"/>
    <mergeCell ref="C44:M44"/>
    <mergeCell ref="C51:M51"/>
    <mergeCell ref="C55:G55"/>
    <mergeCell ref="H55:I55"/>
    <mergeCell ref="C50:M50"/>
    <mergeCell ref="C49:M49"/>
    <mergeCell ref="C58:G58"/>
    <mergeCell ref="H58:I58"/>
    <mergeCell ref="J58:K58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0" fitToHeight="4" orientation="landscape" horizontalDpi="180" verticalDpi="180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2020-09-12T14:03:55Z</dcterms:modified>
</cp:coreProperties>
</file>