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7968"/>
  </bookViews>
  <sheets>
    <sheet name="07121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J74" i="1" l="1"/>
  <c r="J73" i="1"/>
  <c r="J72" i="1"/>
  <c r="J71" i="1"/>
  <c r="J69" i="1"/>
  <c r="J68" i="1"/>
  <c r="J67" i="1"/>
  <c r="J66" i="1"/>
  <c r="J64" i="1"/>
  <c r="J63" i="1"/>
  <c r="J62" i="1"/>
  <c r="J61" i="1"/>
  <c r="J59" i="1"/>
  <c r="J58" i="1"/>
  <c r="G43" i="1" l="1"/>
  <c r="F43" i="1"/>
  <c r="H42" i="1"/>
  <c r="H41" i="1"/>
  <c r="H43" i="1" l="1"/>
</calcChain>
</file>

<file path=xl/sharedStrings.xml><?xml version="1.0" encoding="utf-8"?>
<sst xmlns="http://schemas.openxmlformats.org/spreadsheetml/2006/main" count="128" uniqueCount="83">
  <si>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</si>
  <si>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</si>
  <si>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</si>
  <si>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</si>
  <si>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</si>
  <si>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</si>
  <si>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</si>
  <si>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Інформаційно-методичне та просвітницьке забезпечення в галузі охорони здоров'я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</si>
  <si>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</si>
  <si>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</si>
  <si>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</si>
  <si>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</si>
  <si>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</si>
  <si>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</si>
  <si>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</si>
  <si>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 xml:space="preserve">кількість закладів </t>
  </si>
  <si>
    <t>одиниць</t>
  </si>
  <si>
    <t>мед. стат. звітн. ф. 51</t>
  </si>
  <si>
    <t>кількість штатних одиниць</t>
  </si>
  <si>
    <t>продукту</t>
  </si>
  <si>
    <t>кількість виданих брошур, буклетів, плакатів тощо</t>
  </si>
  <si>
    <t>ефективності</t>
  </si>
  <si>
    <t>кількість виданої продукції на одного працівника</t>
  </si>
  <si>
    <t>якості</t>
  </si>
  <si>
    <t>динаміка кількості видань на одного працівника</t>
  </si>
  <si>
    <t>%</t>
  </si>
  <si>
    <t>показник цього року х 100/ на показники поперед. року</t>
  </si>
  <si>
    <t>(підпис)</t>
  </si>
  <si>
    <t>(прізвище та ініціали)</t>
  </si>
  <si>
    <t>ПОГОДЖЕНО:</t>
  </si>
  <si>
    <t>кількість надрукованих статей, заміток у ЗМІ, розробка методично-інформаційних матеріалів</t>
  </si>
  <si>
    <t>кількість випусків відеороликів на телебаченні, виступів на телебаченні та радіо</t>
  </si>
  <si>
    <t>кількість проведених семінарів, конференцій, лекцій</t>
  </si>
  <si>
    <t>кількість надрукованих статей, заміток у ЗМІ, розроблених методично-інформаційних матеріалів на одного працівника</t>
  </si>
  <si>
    <t>кількість випусків відеороликів на телебаченні, виступів на телебаченні та радіо на одного працівника</t>
  </si>
  <si>
    <t>кількість проведених семінарів, конференцій, лекцій на одного працівника</t>
  </si>
  <si>
    <t>динаміка кількості надрукованих статей, заміток у ЗМІ, розробки методично-інформаційних матеріалів на одного працівника</t>
  </si>
  <si>
    <t>динаміка кількості випусків та виступів на телебаченні та радіо на одного працівника</t>
  </si>
  <si>
    <t>динаміка кількості проведених семінарів, конференцій, лекцій на одного працівника</t>
  </si>
  <si>
    <t>0740</t>
  </si>
  <si>
    <t>0700000</t>
  </si>
  <si>
    <t>0710000</t>
  </si>
  <si>
    <t>0712120</t>
  </si>
  <si>
    <t>С.Г. Макарова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</si>
  <si>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</si>
  <si>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</si>
  <si>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</si>
  <si>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</si>
  <si>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 інформаційне забезпечення населення з питань здорового способу життя та санітарно-гігієнічного виховання  </t>
    </r>
  </si>
  <si>
    <t>8. Завдання бюджетної програми</t>
  </si>
  <si>
    <t>Завдання</t>
  </si>
  <si>
    <t>1.</t>
  </si>
  <si>
    <t>Забезпечення зростання рівня гігієнічної освіченості населення, ощадливого ставлення до свого здоров'я, прищеплення навиків здорового способу життя</t>
  </si>
  <si>
    <t>9. Напрями використання бюджетних коштів</t>
  </si>
  <si>
    <t>гривень</t>
  </si>
  <si>
    <t>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</si>
  <si>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</si>
  <si>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</si>
  <si>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</si>
  <si>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</si>
  <si>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</si>
  <si>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розрахунок</t>
  </si>
  <si>
    <t>Департамент фінансів Маріупольської міської ради</t>
  </si>
  <si>
    <t>М.П.</t>
  </si>
  <si>
    <t>Директор департаменту охорони здоров'я 
Маріупольської міської ради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</si>
  <si>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</si>
  <si>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</si>
  <si>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</si>
  <si>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</si>
  <si>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</si>
  <si>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</si>
  <si>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</si>
  <si>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</si>
  <si>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</si>
  <si>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</si>
  <si>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</si>
  <si>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</si>
  <si>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</si>
  <si>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05220100000</t>
  </si>
  <si>
    <t>4. Обсяг бюджетних призначень/бюджетних асигнувань -  101 438,51 гривень, у тому числі загального фонду - 101 438,51 гривень та спеціального фонду - 0 гривень. у тому числі:
- за рахунок медичної субвенції з державного бюджету місцевим бюджетам - 101 438,51 гривень, у тому числі загального фонду - 101 438,51 гривень.</t>
  </si>
  <si>
    <r>
      <t xml:space="preserve">5. Підстави для виконання бюджетної програми - </t>
    </r>
    <r>
      <rPr>
        <sz val="10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розпорядження міського голови від 10.02.2020 №34р «Про перерозподіл асигнувань у 2020 році».</t>
    </r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</si>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</sst>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3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wrapText="1"/>
    </xf>
    <xf numFmtId="49" fontId="14" fillId="0" borderId="0" xfId="2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5" fillId="0" borderId="0" xfId="2" applyFont="1" applyFill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3" fontId="10" fillId="0" borderId="1" xfId="1" applyNumberFormat="1" applyFont="1" applyBorder="1" applyAlignment="1">
      <alignment horizontal="center" vertical="center" wrapText="1"/>
    </xf>
    <xf numFmtId="3" fontId="10" fillId="0" borderId="4" xfId="1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88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4" style="1" customWidth="1"/>
    <col min="5" max="5" width="11.6640625" style="1" customWidth="1"/>
    <col min="6" max="7" width="14.77734375" style="1" customWidth="1"/>
    <col min="8" max="8" width="10.33203125" style="1" customWidth="1"/>
    <col min="9" max="9" width="11.10937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2.6640625" style="1" customWidth="1"/>
    <col min="14" max="16384" width="9.109375" style="1"/>
  </cols>
  <sheetData>
    <row r="1" spans="1:16" ht="34.799999999999997" customHeight="1" x14ac:dyDescent="0.25">
      <c r="J1" s="2"/>
      <c r="K1" s="75" t="s">
        <v>45</v>
      </c>
      <c r="L1" s="75"/>
      <c r="M1" s="75"/>
      <c r="N1" s="75"/>
      <c r="O1" s="75"/>
    </row>
    <row r="2" spans="1:16" x14ac:dyDescent="0.25">
      <c r="J2" s="3"/>
      <c r="K2" s="3"/>
      <c r="L2" s="3"/>
    </row>
    <row r="3" spans="1:16" ht="15.6" x14ac:dyDescent="0.25">
      <c r="J3" s="4"/>
      <c r="K3" s="77" t="s">
        <v>0</v>
      </c>
      <c r="L3" s="77"/>
      <c r="M3" s="77"/>
      <c r="N3" s="77"/>
      <c r="O3" s="77"/>
    </row>
    <row r="4" spans="1:16" ht="35.4" customHeight="1" x14ac:dyDescent="0.25">
      <c r="J4" s="5"/>
      <c r="K4" s="76" t="s">
        <v>68</v>
      </c>
      <c r="L4" s="76"/>
      <c r="M4" s="76"/>
      <c r="N4" s="76"/>
      <c r="O4" s="76"/>
    </row>
    <row r="5" spans="1:16" x14ac:dyDescent="0.25">
      <c r="K5" s="51" t="s">
        <v>69</v>
      </c>
      <c r="L5" s="51"/>
      <c r="M5" s="51"/>
      <c r="N5" s="51"/>
      <c r="O5" s="51"/>
    </row>
    <row r="6" spans="1:16" x14ac:dyDescent="0.25">
      <c r="K6" s="100" t="s">
        <v>81</v>
      </c>
      <c r="L6" s="101"/>
      <c r="M6" s="47" t="s">
        <v>82</v>
      </c>
      <c r="N6" s="101"/>
      <c r="O6" s="101"/>
    </row>
    <row r="8" spans="1:16" ht="15.6" x14ac:dyDescent="0.3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6" ht="15.6" x14ac:dyDescent="0.3">
      <c r="A9" s="55" t="s">
        <v>70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</row>
    <row r="10" spans="1:16" ht="15.6" x14ac:dyDescent="0.3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</row>
    <row r="12" spans="1:16" ht="15.6" x14ac:dyDescent="0.3">
      <c r="A12" s="6" t="s">
        <v>2</v>
      </c>
      <c r="B12" s="54" t="s">
        <v>40</v>
      </c>
      <c r="C12" s="54"/>
      <c r="D12" s="55" t="s">
        <v>44</v>
      </c>
      <c r="E12" s="55"/>
      <c r="F12" s="55"/>
      <c r="G12" s="55"/>
      <c r="H12" s="55"/>
      <c r="I12" s="55"/>
      <c r="J12" s="55"/>
      <c r="K12" s="55"/>
      <c r="L12" s="55"/>
      <c r="M12" s="55"/>
      <c r="N12" s="50" t="s">
        <v>71</v>
      </c>
      <c r="O12" s="50"/>
    </row>
    <row r="13" spans="1:16" s="8" customFormat="1" ht="32.4" customHeight="1" x14ac:dyDescent="0.2">
      <c r="A13" s="7"/>
      <c r="B13" s="51" t="s">
        <v>72</v>
      </c>
      <c r="C13" s="51"/>
      <c r="D13" s="51" t="s">
        <v>3</v>
      </c>
      <c r="E13" s="51"/>
      <c r="F13" s="51"/>
      <c r="G13" s="51"/>
      <c r="H13" s="51"/>
      <c r="I13" s="51"/>
      <c r="J13" s="51"/>
      <c r="K13" s="51"/>
      <c r="L13" s="51"/>
      <c r="M13" s="51"/>
      <c r="N13" s="53" t="s">
        <v>73</v>
      </c>
      <c r="O13" s="53"/>
    </row>
    <row r="14" spans="1:16" ht="9" customHeight="1" x14ac:dyDescent="0.25"/>
    <row r="15" spans="1:16" ht="15.6" x14ac:dyDescent="0.3">
      <c r="A15" s="9" t="s">
        <v>4</v>
      </c>
      <c r="B15" s="54" t="s">
        <v>41</v>
      </c>
      <c r="C15" s="54"/>
      <c r="D15" s="55" t="s">
        <v>44</v>
      </c>
      <c r="E15" s="55"/>
      <c r="F15" s="55"/>
      <c r="G15" s="55"/>
      <c r="H15" s="55"/>
      <c r="I15" s="55"/>
      <c r="J15" s="55"/>
      <c r="K15" s="55"/>
      <c r="L15" s="55"/>
      <c r="M15" s="55"/>
      <c r="N15" s="50" t="s">
        <v>71</v>
      </c>
      <c r="O15" s="50"/>
    </row>
    <row r="16" spans="1:16" s="8" customFormat="1" ht="31.2" customHeight="1" x14ac:dyDescent="0.2">
      <c r="A16" s="7"/>
      <c r="B16" s="51" t="s">
        <v>72</v>
      </c>
      <c r="C16" s="51"/>
      <c r="D16" s="51" t="s">
        <v>5</v>
      </c>
      <c r="E16" s="51"/>
      <c r="F16" s="51"/>
      <c r="G16" s="51"/>
      <c r="H16" s="51"/>
      <c r="I16" s="51"/>
      <c r="J16" s="51"/>
      <c r="K16" s="51"/>
      <c r="L16" s="51"/>
      <c r="M16" s="51"/>
      <c r="N16" s="53" t="s">
        <v>73</v>
      </c>
      <c r="O16" s="53"/>
    </row>
    <row r="17" spans="1:15" ht="30" customHeight="1" x14ac:dyDescent="0.3">
      <c r="A17" s="6" t="s">
        <v>6</v>
      </c>
      <c r="B17" s="54" t="s">
        <v>42</v>
      </c>
      <c r="C17" s="54"/>
      <c r="D17" s="45">
        <v>2120</v>
      </c>
      <c r="E17" s="54" t="s">
        <v>39</v>
      </c>
      <c r="F17" s="54"/>
      <c r="G17" s="49" t="s">
        <v>7</v>
      </c>
      <c r="H17" s="49"/>
      <c r="I17" s="49"/>
      <c r="J17" s="49"/>
      <c r="K17" s="49"/>
      <c r="L17" s="49"/>
      <c r="M17" s="49"/>
      <c r="N17" s="50" t="s">
        <v>78</v>
      </c>
      <c r="O17" s="50"/>
    </row>
    <row r="18" spans="1:15" s="8" customFormat="1" ht="32.4" customHeight="1" x14ac:dyDescent="0.2">
      <c r="A18" s="7"/>
      <c r="B18" s="51" t="s">
        <v>72</v>
      </c>
      <c r="C18" s="51"/>
      <c r="D18" s="46" t="s">
        <v>74</v>
      </c>
      <c r="E18" s="51" t="s">
        <v>75</v>
      </c>
      <c r="F18" s="51"/>
      <c r="G18" s="51" t="s">
        <v>76</v>
      </c>
      <c r="H18" s="52"/>
      <c r="I18" s="52"/>
      <c r="J18" s="52"/>
      <c r="K18" s="52"/>
      <c r="L18" s="52"/>
      <c r="M18" s="52"/>
      <c r="N18" s="53" t="s">
        <v>77</v>
      </c>
      <c r="O18" s="53"/>
    </row>
    <row r="20" spans="1:15" ht="42.6" customHeight="1" x14ac:dyDescent="0.25">
      <c r="A20" s="61" t="s">
        <v>79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ht="9" customHeight="1" x14ac:dyDescent="0.25"/>
    <row r="22" spans="1:15" ht="57.6" customHeight="1" x14ac:dyDescent="0.25">
      <c r="A22" s="80" t="s">
        <v>80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</row>
    <row r="23" spans="1:15" ht="11.4" customHeight="1" x14ac:dyDescent="0.25"/>
    <row r="24" spans="1:15" ht="19.2" customHeight="1" x14ac:dyDescent="0.25">
      <c r="A24" s="61" t="s">
        <v>46</v>
      </c>
      <c r="B24" s="61"/>
      <c r="C24" s="61"/>
      <c r="D24" s="61"/>
      <c r="E24" s="61"/>
      <c r="F24" s="61"/>
      <c r="G24" s="61"/>
      <c r="H24" s="61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5">
      <c r="A26" s="34" t="s">
        <v>8</v>
      </c>
      <c r="B26" s="81" t="s">
        <v>47</v>
      </c>
      <c r="C26" s="82"/>
      <c r="D26" s="82"/>
      <c r="E26" s="82"/>
      <c r="F26" s="82"/>
      <c r="G26" s="82"/>
      <c r="H26" s="83"/>
      <c r="I26" s="11"/>
      <c r="J26" s="11"/>
      <c r="K26" s="11"/>
      <c r="L26" s="11"/>
      <c r="M26" s="11"/>
    </row>
    <row r="27" spans="1:15" ht="25.8" customHeight="1" x14ac:dyDescent="0.25">
      <c r="A27" s="35"/>
      <c r="B27" s="84" t="s">
        <v>52</v>
      </c>
      <c r="C27" s="84"/>
      <c r="D27" s="84"/>
      <c r="E27" s="84"/>
      <c r="F27" s="84"/>
      <c r="G27" s="84"/>
      <c r="H27" s="84"/>
      <c r="I27" s="12"/>
      <c r="J27" s="12"/>
      <c r="K27" s="13"/>
      <c r="L27" s="13"/>
      <c r="M27" s="13"/>
    </row>
    <row r="28" spans="1:15" x14ac:dyDescent="0.25">
      <c r="A28" s="35"/>
      <c r="B28" s="85"/>
      <c r="C28" s="86"/>
      <c r="D28" s="86"/>
      <c r="E28" s="86"/>
      <c r="F28" s="86"/>
      <c r="G28" s="86"/>
      <c r="H28" s="87"/>
      <c r="I28" s="12"/>
      <c r="J28" s="12"/>
      <c r="K28" s="13"/>
      <c r="L28" s="13"/>
      <c r="M28" s="13"/>
    </row>
    <row r="29" spans="1:15" hidden="1" x14ac:dyDescent="0.25">
      <c r="A29" s="35"/>
      <c r="B29" s="85"/>
      <c r="C29" s="86"/>
      <c r="D29" s="86"/>
      <c r="E29" s="86"/>
      <c r="F29" s="86"/>
      <c r="G29" s="86"/>
      <c r="H29" s="87"/>
      <c r="I29" s="12"/>
      <c r="J29" s="12"/>
      <c r="K29" s="13"/>
      <c r="L29" s="13"/>
      <c r="M29" s="13"/>
    </row>
    <row r="30" spans="1:15" ht="15.6" x14ac:dyDescent="0.25">
      <c r="A30" s="61" t="s">
        <v>48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</row>
    <row r="31" spans="1:15" ht="7.2" customHeight="1" x14ac:dyDescent="0.25"/>
    <row r="32" spans="1:15" ht="15.6" customHeight="1" x14ac:dyDescent="0.25">
      <c r="A32" s="61" t="s">
        <v>49</v>
      </c>
      <c r="B32" s="61"/>
      <c r="C32" s="61"/>
      <c r="D32" s="61"/>
      <c r="E32" s="61"/>
      <c r="F32" s="61"/>
      <c r="G32" s="61"/>
      <c r="H32" s="61"/>
      <c r="I32" s="10"/>
      <c r="J32" s="10"/>
      <c r="K32" s="10"/>
      <c r="L32" s="10"/>
      <c r="M32" s="10"/>
    </row>
    <row r="33" spans="1:13" ht="12" customHeight="1" x14ac:dyDescent="0.25"/>
    <row r="34" spans="1:13" ht="19.8" customHeight="1" x14ac:dyDescent="0.25">
      <c r="A34" s="35" t="s">
        <v>8</v>
      </c>
      <c r="B34" s="91" t="s">
        <v>50</v>
      </c>
      <c r="C34" s="91"/>
      <c r="D34" s="91"/>
      <c r="E34" s="91"/>
      <c r="F34" s="91"/>
      <c r="G34" s="91"/>
      <c r="H34" s="91"/>
      <c r="I34" s="11"/>
      <c r="J34" s="11"/>
      <c r="K34" s="11"/>
      <c r="L34" s="11"/>
      <c r="M34" s="11"/>
    </row>
    <row r="35" spans="1:13" ht="27.6" customHeight="1" x14ac:dyDescent="0.25">
      <c r="A35" s="35" t="s">
        <v>51</v>
      </c>
      <c r="B35" s="84" t="s">
        <v>52</v>
      </c>
      <c r="C35" s="84"/>
      <c r="D35" s="84"/>
      <c r="E35" s="84"/>
      <c r="F35" s="84"/>
      <c r="G35" s="84"/>
      <c r="H35" s="84"/>
      <c r="I35" s="11"/>
      <c r="J35" s="11"/>
      <c r="K35" s="11"/>
      <c r="L35" s="11"/>
      <c r="M35" s="11"/>
    </row>
    <row r="37" spans="1:13" ht="15.6" x14ac:dyDescent="0.25">
      <c r="A37" s="61" t="s">
        <v>53</v>
      </c>
      <c r="B37" s="61"/>
      <c r="C37" s="61"/>
      <c r="D37" s="61"/>
      <c r="E37" s="61"/>
      <c r="F37" s="61"/>
      <c r="G37" s="61"/>
      <c r="H37" s="10"/>
      <c r="I37" s="10"/>
      <c r="J37" s="10"/>
      <c r="K37" s="10"/>
      <c r="L37" s="10"/>
      <c r="M37" s="10"/>
    </row>
    <row r="38" spans="1:13" ht="10.8" customHeight="1" x14ac:dyDescent="0.3">
      <c r="A38" s="9"/>
      <c r="B38" s="9"/>
      <c r="C38" s="9"/>
      <c r="D38" s="9"/>
      <c r="E38" s="9"/>
      <c r="F38" s="9"/>
      <c r="G38" s="9"/>
      <c r="H38" s="37" t="s">
        <v>54</v>
      </c>
      <c r="I38" s="9"/>
      <c r="J38" s="9"/>
      <c r="K38" s="9"/>
      <c r="L38" s="9"/>
      <c r="M38" s="9"/>
    </row>
    <row r="39" spans="1:13" ht="27.6" customHeight="1" x14ac:dyDescent="0.25">
      <c r="A39" s="34" t="s">
        <v>8</v>
      </c>
      <c r="B39" s="81" t="s">
        <v>55</v>
      </c>
      <c r="C39" s="82"/>
      <c r="D39" s="82"/>
      <c r="E39" s="83"/>
      <c r="F39" s="38" t="s">
        <v>9</v>
      </c>
      <c r="G39" s="38" t="s">
        <v>10</v>
      </c>
      <c r="H39" s="34" t="s">
        <v>11</v>
      </c>
      <c r="I39" s="11"/>
      <c r="J39" s="11"/>
      <c r="K39" s="11"/>
      <c r="L39" s="11"/>
      <c r="M39" s="11"/>
    </row>
    <row r="40" spans="1:13" x14ac:dyDescent="0.25">
      <c r="A40" s="39">
        <v>1</v>
      </c>
      <c r="B40" s="92">
        <v>2</v>
      </c>
      <c r="C40" s="93"/>
      <c r="D40" s="93"/>
      <c r="E40" s="94"/>
      <c r="F40" s="40">
        <v>3</v>
      </c>
      <c r="G40" s="40">
        <v>4</v>
      </c>
      <c r="H40" s="39">
        <v>5</v>
      </c>
      <c r="I40" s="11"/>
      <c r="J40" s="11"/>
      <c r="K40" s="11"/>
      <c r="L40" s="11"/>
      <c r="M40" s="11"/>
    </row>
    <row r="41" spans="1:13" ht="25.8" customHeight="1" x14ac:dyDescent="0.25">
      <c r="A41" s="35">
        <v>1</v>
      </c>
      <c r="B41" s="95" t="s">
        <v>52</v>
      </c>
      <c r="C41" s="96"/>
      <c r="D41" s="96"/>
      <c r="E41" s="97"/>
      <c r="F41" s="48">
        <v>101438.51</v>
      </c>
      <c r="G41" s="48"/>
      <c r="H41" s="48">
        <f>F41+G41</f>
        <v>101438.51</v>
      </c>
      <c r="I41" s="12"/>
      <c r="J41" s="12"/>
      <c r="K41" s="13"/>
      <c r="L41" s="13"/>
      <c r="M41" s="13"/>
    </row>
    <row r="42" spans="1:13" ht="16.8" hidden="1" customHeight="1" x14ac:dyDescent="0.25">
      <c r="A42" s="35">
        <v>2</v>
      </c>
      <c r="B42" s="95" t="s">
        <v>56</v>
      </c>
      <c r="C42" s="96"/>
      <c r="D42" s="96"/>
      <c r="E42" s="97"/>
      <c r="F42" s="48"/>
      <c r="G42" s="48"/>
      <c r="H42" s="48">
        <f>F42+G42</f>
        <v>0</v>
      </c>
      <c r="I42" s="12"/>
      <c r="J42" s="12"/>
    </row>
    <row r="43" spans="1:13" ht="16.8" customHeight="1" x14ac:dyDescent="0.25">
      <c r="A43" s="91" t="s">
        <v>11</v>
      </c>
      <c r="B43" s="91"/>
      <c r="C43" s="91"/>
      <c r="D43" s="91"/>
      <c r="E43" s="91"/>
      <c r="F43" s="48">
        <f>F41+F42</f>
        <v>101438.51</v>
      </c>
      <c r="G43" s="48">
        <f>G41+G42</f>
        <v>0</v>
      </c>
      <c r="H43" s="48">
        <f>F43+G43</f>
        <v>101438.51</v>
      </c>
      <c r="I43" s="12"/>
      <c r="J43" s="12"/>
    </row>
    <row r="44" spans="1:13" x14ac:dyDescent="0.25">
      <c r="A44" s="36"/>
      <c r="B44" s="36"/>
      <c r="C44" s="36"/>
      <c r="D44" s="36"/>
      <c r="E44" s="36"/>
      <c r="F44" s="12"/>
      <c r="G44" s="12"/>
      <c r="H44" s="12"/>
      <c r="I44" s="12"/>
      <c r="J44" s="12"/>
    </row>
    <row r="45" spans="1:13" ht="19.5" customHeight="1" x14ac:dyDescent="0.25">
      <c r="A45" s="61" t="s">
        <v>57</v>
      </c>
      <c r="B45" s="61"/>
      <c r="C45" s="61"/>
      <c r="D45" s="61"/>
      <c r="E45" s="61"/>
      <c r="F45" s="61"/>
      <c r="G45" s="61"/>
      <c r="H45" s="61"/>
      <c r="I45" s="10"/>
      <c r="J45" s="10"/>
      <c r="K45" s="10"/>
      <c r="L45" s="10"/>
      <c r="M45" s="10"/>
    </row>
    <row r="46" spans="1:13" ht="10.5" customHeight="1" x14ac:dyDescent="0.25">
      <c r="H46" s="37" t="s">
        <v>54</v>
      </c>
    </row>
    <row r="47" spans="1:13" ht="26.4" x14ac:dyDescent="0.25">
      <c r="A47" s="78" t="s">
        <v>8</v>
      </c>
      <c r="B47" s="79"/>
      <c r="C47" s="78" t="s">
        <v>58</v>
      </c>
      <c r="D47" s="89"/>
      <c r="E47" s="79"/>
      <c r="F47" s="38" t="s">
        <v>9</v>
      </c>
      <c r="G47" s="38" t="s">
        <v>10</v>
      </c>
      <c r="H47" s="34" t="s">
        <v>11</v>
      </c>
      <c r="I47" s="14"/>
      <c r="J47" s="15"/>
      <c r="K47" s="14"/>
      <c r="L47" s="14"/>
      <c r="M47" s="15"/>
    </row>
    <row r="48" spans="1:13" ht="12.6" customHeight="1" x14ac:dyDescent="0.25">
      <c r="A48" s="92">
        <v>1</v>
      </c>
      <c r="B48" s="94"/>
      <c r="C48" s="92">
        <v>2</v>
      </c>
      <c r="D48" s="93"/>
      <c r="E48" s="94"/>
      <c r="F48" s="29">
        <v>3</v>
      </c>
      <c r="G48" s="29">
        <v>4</v>
      </c>
      <c r="H48" s="29">
        <v>5</v>
      </c>
      <c r="I48" s="17"/>
      <c r="J48" s="17"/>
      <c r="K48" s="17"/>
      <c r="L48" s="17"/>
      <c r="M48" s="17"/>
    </row>
    <row r="49" spans="1:13" ht="12.6" customHeight="1" x14ac:dyDescent="0.25">
      <c r="A49" s="81"/>
      <c r="B49" s="83"/>
      <c r="C49" s="81"/>
      <c r="D49" s="82"/>
      <c r="E49" s="83"/>
      <c r="F49" s="16"/>
      <c r="G49" s="16"/>
      <c r="H49" s="16"/>
      <c r="I49" s="17"/>
      <c r="J49" s="17"/>
      <c r="K49" s="17"/>
      <c r="L49" s="17"/>
      <c r="M49" s="17"/>
    </row>
    <row r="50" spans="1:13" ht="12.6" hidden="1" customHeight="1" x14ac:dyDescent="0.25">
      <c r="A50" s="81"/>
      <c r="B50" s="83"/>
      <c r="C50" s="81"/>
      <c r="D50" s="82"/>
      <c r="E50" s="83"/>
      <c r="F50" s="16"/>
      <c r="G50" s="16"/>
      <c r="H50" s="16"/>
      <c r="I50" s="17"/>
      <c r="J50" s="17"/>
      <c r="K50" s="17"/>
      <c r="L50" s="17"/>
      <c r="M50" s="17"/>
    </row>
    <row r="51" spans="1:13" ht="12.6" customHeight="1" x14ac:dyDescent="0.25">
      <c r="A51" s="81" t="s">
        <v>11</v>
      </c>
      <c r="B51" s="82"/>
      <c r="C51" s="82"/>
      <c r="D51" s="82"/>
      <c r="E51" s="83"/>
      <c r="F51" s="16"/>
      <c r="G51" s="16"/>
      <c r="H51" s="16"/>
      <c r="I51" s="17"/>
      <c r="J51" s="17"/>
      <c r="K51" s="17"/>
      <c r="L51" s="17"/>
      <c r="M51" s="17"/>
    </row>
    <row r="52" spans="1:13" ht="12.6" customHeight="1" x14ac:dyDescent="0.25">
      <c r="A52" s="36"/>
      <c r="B52" s="36"/>
      <c r="C52" s="36"/>
      <c r="D52" s="36"/>
      <c r="E52" s="36"/>
      <c r="F52" s="17"/>
      <c r="G52" s="17"/>
      <c r="H52" s="17"/>
      <c r="I52" s="17"/>
      <c r="J52" s="17"/>
      <c r="K52" s="17"/>
      <c r="L52" s="17"/>
      <c r="M52" s="17"/>
    </row>
    <row r="53" spans="1:13" ht="15.6" customHeight="1" x14ac:dyDescent="0.25">
      <c r="A53" s="61" t="s">
        <v>59</v>
      </c>
      <c r="B53" s="61"/>
      <c r="C53" s="61"/>
      <c r="D53" s="61"/>
      <c r="E53" s="61"/>
      <c r="F53" s="61"/>
      <c r="G53" s="61"/>
      <c r="H53" s="61"/>
      <c r="I53" s="61"/>
      <c r="J53" s="61"/>
      <c r="K53" s="10"/>
      <c r="L53" s="10"/>
      <c r="M53" s="10"/>
    </row>
    <row r="55" spans="1:13" ht="27" customHeight="1" x14ac:dyDescent="0.25">
      <c r="A55" s="34" t="s">
        <v>8</v>
      </c>
      <c r="B55" s="78" t="s">
        <v>60</v>
      </c>
      <c r="C55" s="89"/>
      <c r="D55" s="79"/>
      <c r="E55" s="34" t="s">
        <v>12</v>
      </c>
      <c r="F55" s="78" t="s">
        <v>13</v>
      </c>
      <c r="G55" s="79"/>
      <c r="H55" s="34" t="s">
        <v>9</v>
      </c>
      <c r="I55" s="34" t="s">
        <v>10</v>
      </c>
      <c r="J55" s="34" t="s">
        <v>11</v>
      </c>
      <c r="K55" s="88"/>
      <c r="L55" s="88"/>
      <c r="M55" s="88"/>
    </row>
    <row r="56" spans="1:13" x14ac:dyDescent="0.25">
      <c r="A56" s="39">
        <v>1</v>
      </c>
      <c r="B56" s="69">
        <v>2</v>
      </c>
      <c r="C56" s="71"/>
      <c r="D56" s="70"/>
      <c r="E56" s="39">
        <v>3</v>
      </c>
      <c r="F56" s="69">
        <v>4</v>
      </c>
      <c r="G56" s="70"/>
      <c r="H56" s="39">
        <v>5</v>
      </c>
      <c r="I56" s="39">
        <v>6</v>
      </c>
      <c r="J56" s="39">
        <v>7</v>
      </c>
      <c r="K56" s="33"/>
      <c r="L56" s="33"/>
      <c r="M56" s="33"/>
    </row>
    <row r="57" spans="1:13" x14ac:dyDescent="0.25">
      <c r="A57" s="18">
        <v>1</v>
      </c>
      <c r="B57" s="72" t="s">
        <v>14</v>
      </c>
      <c r="C57" s="73"/>
      <c r="D57" s="74"/>
      <c r="E57" s="19"/>
      <c r="F57" s="65"/>
      <c r="G57" s="66"/>
      <c r="H57" s="20"/>
      <c r="I57" s="20"/>
      <c r="J57" s="20"/>
      <c r="K57" s="17"/>
      <c r="L57" s="17"/>
      <c r="M57" s="17"/>
    </row>
    <row r="58" spans="1:13" x14ac:dyDescent="0.25">
      <c r="A58" s="18"/>
      <c r="B58" s="62" t="s">
        <v>15</v>
      </c>
      <c r="C58" s="63"/>
      <c r="D58" s="64"/>
      <c r="E58" s="21" t="s">
        <v>16</v>
      </c>
      <c r="F58" s="67" t="s">
        <v>17</v>
      </c>
      <c r="G58" s="68"/>
      <c r="H58" s="22">
        <v>1</v>
      </c>
      <c r="I58" s="22"/>
      <c r="J58" s="22">
        <f>H58</f>
        <v>1</v>
      </c>
      <c r="K58" s="23"/>
      <c r="L58" s="23"/>
      <c r="M58" s="12"/>
    </row>
    <row r="59" spans="1:13" x14ac:dyDescent="0.25">
      <c r="A59" s="18"/>
      <c r="B59" s="62" t="s">
        <v>18</v>
      </c>
      <c r="C59" s="63"/>
      <c r="D59" s="64"/>
      <c r="E59" s="21" t="s">
        <v>16</v>
      </c>
      <c r="F59" s="67" t="s">
        <v>17</v>
      </c>
      <c r="G59" s="68"/>
      <c r="H59" s="24">
        <v>3</v>
      </c>
      <c r="I59" s="24"/>
      <c r="J59" s="24">
        <f>H59</f>
        <v>3</v>
      </c>
      <c r="K59" s="25"/>
      <c r="L59" s="25"/>
      <c r="M59" s="26"/>
    </row>
    <row r="60" spans="1:13" x14ac:dyDescent="0.25">
      <c r="A60" s="18">
        <v>2</v>
      </c>
      <c r="B60" s="72" t="s">
        <v>19</v>
      </c>
      <c r="C60" s="73"/>
      <c r="D60" s="74"/>
      <c r="E60" s="21"/>
      <c r="F60" s="65"/>
      <c r="G60" s="66"/>
      <c r="H60" s="22"/>
      <c r="I60" s="22"/>
      <c r="J60" s="22"/>
      <c r="K60" s="17"/>
      <c r="L60" s="17"/>
      <c r="M60" s="17"/>
    </row>
    <row r="61" spans="1:13" x14ac:dyDescent="0.25">
      <c r="A61" s="18"/>
      <c r="B61" s="62" t="s">
        <v>20</v>
      </c>
      <c r="C61" s="63"/>
      <c r="D61" s="64"/>
      <c r="E61" s="21" t="s">
        <v>16</v>
      </c>
      <c r="F61" s="67" t="s">
        <v>17</v>
      </c>
      <c r="G61" s="68"/>
      <c r="H61" s="27">
        <v>870</v>
      </c>
      <c r="I61" s="27"/>
      <c r="J61" s="27">
        <f t="shared" ref="J61:J64" si="0">H61</f>
        <v>870</v>
      </c>
      <c r="K61" s="23"/>
      <c r="L61" s="23"/>
      <c r="M61" s="12"/>
    </row>
    <row r="62" spans="1:13" ht="24" customHeight="1" x14ac:dyDescent="0.25">
      <c r="A62" s="18"/>
      <c r="B62" s="62" t="s">
        <v>30</v>
      </c>
      <c r="C62" s="63"/>
      <c r="D62" s="64"/>
      <c r="E62" s="21" t="s">
        <v>16</v>
      </c>
      <c r="F62" s="67" t="s">
        <v>17</v>
      </c>
      <c r="G62" s="68"/>
      <c r="H62" s="27">
        <v>36</v>
      </c>
      <c r="I62" s="27"/>
      <c r="J62" s="27">
        <f t="shared" si="0"/>
        <v>36</v>
      </c>
      <c r="K62" s="23"/>
      <c r="L62" s="23"/>
      <c r="M62" s="12"/>
    </row>
    <row r="63" spans="1:13" x14ac:dyDescent="0.25">
      <c r="A63" s="18"/>
      <c r="B63" s="62" t="s">
        <v>31</v>
      </c>
      <c r="C63" s="63"/>
      <c r="D63" s="64"/>
      <c r="E63" s="21" t="s">
        <v>16</v>
      </c>
      <c r="F63" s="67" t="s">
        <v>17</v>
      </c>
      <c r="G63" s="68"/>
      <c r="H63" s="27">
        <v>200</v>
      </c>
      <c r="I63" s="27"/>
      <c r="J63" s="27">
        <f t="shared" si="0"/>
        <v>200</v>
      </c>
      <c r="K63" s="23"/>
      <c r="L63" s="23"/>
      <c r="M63" s="12"/>
    </row>
    <row r="64" spans="1:13" x14ac:dyDescent="0.25">
      <c r="A64" s="18"/>
      <c r="B64" s="62" t="s">
        <v>32</v>
      </c>
      <c r="C64" s="63"/>
      <c r="D64" s="64"/>
      <c r="E64" s="21" t="s">
        <v>16</v>
      </c>
      <c r="F64" s="67" t="s">
        <v>17</v>
      </c>
      <c r="G64" s="68"/>
      <c r="H64" s="27">
        <v>12</v>
      </c>
      <c r="I64" s="27"/>
      <c r="J64" s="27">
        <f t="shared" si="0"/>
        <v>12</v>
      </c>
      <c r="K64" s="23"/>
      <c r="L64" s="23"/>
      <c r="M64" s="12"/>
    </row>
    <row r="65" spans="1:13" x14ac:dyDescent="0.25">
      <c r="A65" s="18">
        <v>3</v>
      </c>
      <c r="B65" s="72" t="s">
        <v>21</v>
      </c>
      <c r="C65" s="73"/>
      <c r="D65" s="74"/>
      <c r="E65" s="21"/>
      <c r="F65" s="65"/>
      <c r="G65" s="66"/>
      <c r="H65" s="27"/>
      <c r="I65" s="27"/>
      <c r="J65" s="27"/>
      <c r="K65" s="17"/>
      <c r="L65" s="17"/>
      <c r="M65" s="17"/>
    </row>
    <row r="66" spans="1:13" x14ac:dyDescent="0.25">
      <c r="A66" s="18"/>
      <c r="B66" s="62" t="s">
        <v>22</v>
      </c>
      <c r="C66" s="63"/>
      <c r="D66" s="64"/>
      <c r="E66" s="19" t="s">
        <v>16</v>
      </c>
      <c r="F66" s="102" t="s">
        <v>61</v>
      </c>
      <c r="G66" s="103"/>
      <c r="H66" s="27">
        <f>ROUND(H61/H59,0)</f>
        <v>290</v>
      </c>
      <c r="I66" s="27"/>
      <c r="J66" s="27">
        <f t="shared" ref="J66:J69" si="1">H66</f>
        <v>290</v>
      </c>
      <c r="K66" s="23"/>
      <c r="L66" s="23"/>
      <c r="M66" s="12"/>
    </row>
    <row r="67" spans="1:13" ht="24.6" customHeight="1" x14ac:dyDescent="0.25">
      <c r="A67" s="18"/>
      <c r="B67" s="62" t="s">
        <v>33</v>
      </c>
      <c r="C67" s="63"/>
      <c r="D67" s="64"/>
      <c r="E67" s="19" t="s">
        <v>16</v>
      </c>
      <c r="F67" s="102" t="s">
        <v>61</v>
      </c>
      <c r="G67" s="103"/>
      <c r="H67" s="27">
        <f>ROUND(H62/H59,0)</f>
        <v>12</v>
      </c>
      <c r="I67" s="27"/>
      <c r="J67" s="27">
        <f t="shared" si="1"/>
        <v>12</v>
      </c>
      <c r="K67" s="23"/>
      <c r="L67" s="23"/>
      <c r="M67" s="12"/>
    </row>
    <row r="68" spans="1:13" ht="24.6" customHeight="1" x14ac:dyDescent="0.25">
      <c r="A68" s="18"/>
      <c r="B68" s="62" t="s">
        <v>34</v>
      </c>
      <c r="C68" s="63"/>
      <c r="D68" s="64"/>
      <c r="E68" s="19" t="s">
        <v>16</v>
      </c>
      <c r="F68" s="102" t="s">
        <v>61</v>
      </c>
      <c r="G68" s="103"/>
      <c r="H68" s="27">
        <f>ROUND(H63/H59,0)</f>
        <v>67</v>
      </c>
      <c r="I68" s="27"/>
      <c r="J68" s="27">
        <f t="shared" si="1"/>
        <v>67</v>
      </c>
      <c r="K68" s="23"/>
      <c r="L68" s="23"/>
      <c r="M68" s="12"/>
    </row>
    <row r="69" spans="1:13" x14ac:dyDescent="0.25">
      <c r="A69" s="18"/>
      <c r="B69" s="62" t="s">
        <v>35</v>
      </c>
      <c r="C69" s="63"/>
      <c r="D69" s="64"/>
      <c r="E69" s="19" t="s">
        <v>16</v>
      </c>
      <c r="F69" s="102" t="s">
        <v>61</v>
      </c>
      <c r="G69" s="103"/>
      <c r="H69" s="27">
        <f>ROUND(H64/H59,0)</f>
        <v>4</v>
      </c>
      <c r="I69" s="27"/>
      <c r="J69" s="27">
        <f t="shared" si="1"/>
        <v>4</v>
      </c>
      <c r="K69" s="23"/>
      <c r="L69" s="23"/>
      <c r="M69" s="12"/>
    </row>
    <row r="70" spans="1:13" x14ac:dyDescent="0.25">
      <c r="A70" s="18">
        <v>4</v>
      </c>
      <c r="B70" s="72" t="s">
        <v>23</v>
      </c>
      <c r="C70" s="73"/>
      <c r="D70" s="74"/>
      <c r="E70" s="21"/>
      <c r="F70" s="65"/>
      <c r="G70" s="66"/>
      <c r="H70" s="22"/>
      <c r="I70" s="22"/>
      <c r="J70" s="22"/>
      <c r="K70" s="17"/>
      <c r="L70" s="17"/>
      <c r="M70" s="17"/>
    </row>
    <row r="71" spans="1:13" ht="19.8" customHeight="1" x14ac:dyDescent="0.25">
      <c r="A71" s="18"/>
      <c r="B71" s="62" t="s">
        <v>24</v>
      </c>
      <c r="C71" s="63"/>
      <c r="D71" s="64"/>
      <c r="E71" s="21" t="s">
        <v>25</v>
      </c>
      <c r="F71" s="98" t="s">
        <v>26</v>
      </c>
      <c r="G71" s="99"/>
      <c r="H71" s="27">
        <v>82</v>
      </c>
      <c r="I71" s="27"/>
      <c r="J71" s="27">
        <f t="shared" ref="J71:J74" si="2">H71</f>
        <v>82</v>
      </c>
      <c r="K71" s="28"/>
      <c r="L71" s="28"/>
      <c r="M71" s="28"/>
    </row>
    <row r="72" spans="1:13" ht="28.2" customHeight="1" x14ac:dyDescent="0.25">
      <c r="A72" s="18"/>
      <c r="B72" s="62" t="s">
        <v>36</v>
      </c>
      <c r="C72" s="63"/>
      <c r="D72" s="64"/>
      <c r="E72" s="21" t="s">
        <v>25</v>
      </c>
      <c r="F72" s="98" t="s">
        <v>26</v>
      </c>
      <c r="G72" s="99"/>
      <c r="H72" s="27">
        <v>94</v>
      </c>
      <c r="I72" s="27"/>
      <c r="J72" s="27">
        <f t="shared" si="2"/>
        <v>94</v>
      </c>
      <c r="K72" s="28"/>
      <c r="L72" s="28"/>
      <c r="M72" s="28"/>
    </row>
    <row r="73" spans="1:13" ht="24" customHeight="1" x14ac:dyDescent="0.25">
      <c r="A73" s="18"/>
      <c r="B73" s="62" t="s">
        <v>37</v>
      </c>
      <c r="C73" s="63"/>
      <c r="D73" s="64"/>
      <c r="E73" s="21" t="s">
        <v>25</v>
      </c>
      <c r="F73" s="98" t="s">
        <v>26</v>
      </c>
      <c r="G73" s="99"/>
      <c r="H73" s="27">
        <v>65</v>
      </c>
      <c r="I73" s="27"/>
      <c r="J73" s="27">
        <f t="shared" si="2"/>
        <v>65</v>
      </c>
      <c r="K73" s="28"/>
      <c r="L73" s="28"/>
      <c r="M73" s="28"/>
    </row>
    <row r="74" spans="1:13" ht="24" customHeight="1" x14ac:dyDescent="0.25">
      <c r="A74" s="18"/>
      <c r="B74" s="62" t="s">
        <v>38</v>
      </c>
      <c r="C74" s="63"/>
      <c r="D74" s="64"/>
      <c r="E74" s="21" t="s">
        <v>25</v>
      </c>
      <c r="F74" s="98" t="s">
        <v>26</v>
      </c>
      <c r="G74" s="99"/>
      <c r="H74" s="27">
        <v>50</v>
      </c>
      <c r="I74" s="27"/>
      <c r="J74" s="27">
        <f t="shared" si="2"/>
        <v>50</v>
      </c>
      <c r="K74" s="28"/>
      <c r="L74" s="28"/>
      <c r="M74" s="28"/>
    </row>
    <row r="77" spans="1:13" ht="31.95" customHeight="1" x14ac:dyDescent="0.3">
      <c r="A77" s="56" t="s">
        <v>64</v>
      </c>
      <c r="B77" s="56"/>
      <c r="C77" s="56"/>
      <c r="D77" s="56"/>
      <c r="E77" s="30"/>
      <c r="F77" s="31"/>
      <c r="G77" s="57"/>
      <c r="H77" s="57"/>
      <c r="K77" s="58" t="s">
        <v>43</v>
      </c>
      <c r="L77" s="58"/>
      <c r="M77" s="58"/>
    </row>
    <row r="78" spans="1:13" ht="12.75" customHeight="1" x14ac:dyDescent="0.25">
      <c r="E78" s="32"/>
      <c r="G78" s="90" t="s">
        <v>27</v>
      </c>
      <c r="H78" s="90"/>
      <c r="K78" s="60" t="s">
        <v>28</v>
      </c>
      <c r="L78" s="60"/>
      <c r="M78" s="60"/>
    </row>
    <row r="80" spans="1:13" ht="15.6" x14ac:dyDescent="0.3">
      <c r="A80" s="55" t="s">
        <v>29</v>
      </c>
      <c r="B80" s="55"/>
    </row>
    <row r="81" spans="1:13" ht="7.8" customHeight="1" x14ac:dyDescent="0.3">
      <c r="A81" s="41"/>
      <c r="B81" s="41"/>
    </row>
    <row r="82" spans="1:13" ht="15.6" x14ac:dyDescent="0.3">
      <c r="A82" s="42" t="s">
        <v>62</v>
      </c>
    </row>
    <row r="83" spans="1:13" ht="10.8" customHeight="1" x14ac:dyDescent="0.3">
      <c r="A83" s="42"/>
    </row>
    <row r="84" spans="1:13" ht="32.25" customHeight="1" x14ac:dyDescent="0.3">
      <c r="A84" s="56" t="s">
        <v>66</v>
      </c>
      <c r="B84" s="56"/>
      <c r="C84" s="56"/>
      <c r="D84" s="56"/>
      <c r="E84" s="30"/>
      <c r="F84" s="31"/>
      <c r="G84" s="57"/>
      <c r="H84" s="57"/>
      <c r="K84" s="58" t="s">
        <v>67</v>
      </c>
      <c r="L84" s="58"/>
      <c r="M84" s="58"/>
    </row>
    <row r="85" spans="1:13" ht="13.2" customHeight="1" x14ac:dyDescent="0.25">
      <c r="E85" s="32"/>
      <c r="G85" s="59" t="s">
        <v>27</v>
      </c>
      <c r="H85" s="59"/>
      <c r="K85" s="60" t="s">
        <v>28</v>
      </c>
      <c r="L85" s="60"/>
      <c r="M85" s="60"/>
    </row>
    <row r="86" spans="1:13" x14ac:dyDescent="0.25">
      <c r="A86" s="44" t="s">
        <v>65</v>
      </c>
      <c r="B86" s="44"/>
    </row>
    <row r="88" spans="1:13" ht="15.6" x14ac:dyDescent="0.3">
      <c r="A88" s="43" t="s">
        <v>63</v>
      </c>
    </row>
  </sheetData>
  <mergeCells count="108">
    <mergeCell ref="A50:B50"/>
    <mergeCell ref="C50:E50"/>
    <mergeCell ref="A51:E51"/>
    <mergeCell ref="F72:G72"/>
    <mergeCell ref="K6:L6"/>
    <mergeCell ref="N6:O6"/>
    <mergeCell ref="A77:D77"/>
    <mergeCell ref="G77:H77"/>
    <mergeCell ref="K77:M77"/>
    <mergeCell ref="F68:G68"/>
    <mergeCell ref="F73:G73"/>
    <mergeCell ref="F74:G74"/>
    <mergeCell ref="B72:D72"/>
    <mergeCell ref="B73:D73"/>
    <mergeCell ref="B74:D74"/>
    <mergeCell ref="B64:D64"/>
    <mergeCell ref="B65:D65"/>
    <mergeCell ref="F66:G66"/>
    <mergeCell ref="F67:G67"/>
    <mergeCell ref="B66:D66"/>
    <mergeCell ref="B67:D67"/>
    <mergeCell ref="B68:D68"/>
    <mergeCell ref="F69:G69"/>
    <mergeCell ref="F70:G70"/>
    <mergeCell ref="G78:H78"/>
    <mergeCell ref="K78:M78"/>
    <mergeCell ref="A80:B80"/>
    <mergeCell ref="B29:H29"/>
    <mergeCell ref="A32:H32"/>
    <mergeCell ref="B34:H34"/>
    <mergeCell ref="B35:H35"/>
    <mergeCell ref="A37:G37"/>
    <mergeCell ref="B39:E39"/>
    <mergeCell ref="B40:E40"/>
    <mergeCell ref="B41:E41"/>
    <mergeCell ref="B42:E42"/>
    <mergeCell ref="A43:E43"/>
    <mergeCell ref="A45:H45"/>
    <mergeCell ref="A47:B47"/>
    <mergeCell ref="C47:E47"/>
    <mergeCell ref="A48:B48"/>
    <mergeCell ref="C48:E48"/>
    <mergeCell ref="A49:B49"/>
    <mergeCell ref="C49:E49"/>
    <mergeCell ref="F71:G71"/>
    <mergeCell ref="B69:D69"/>
    <mergeCell ref="B70:D70"/>
    <mergeCell ref="B71:D71"/>
    <mergeCell ref="K1:O1"/>
    <mergeCell ref="K4:O4"/>
    <mergeCell ref="K5:O5"/>
    <mergeCell ref="K3:O3"/>
    <mergeCell ref="A8:P8"/>
    <mergeCell ref="A9:P9"/>
    <mergeCell ref="B12:C12"/>
    <mergeCell ref="A53:J53"/>
    <mergeCell ref="F55:G55"/>
    <mergeCell ref="A22:O22"/>
    <mergeCell ref="A30:O30"/>
    <mergeCell ref="A24:H24"/>
    <mergeCell ref="B26:H26"/>
    <mergeCell ref="B27:H27"/>
    <mergeCell ref="B28:H28"/>
    <mergeCell ref="K55:M55"/>
    <mergeCell ref="B55:D55"/>
    <mergeCell ref="D12:M12"/>
    <mergeCell ref="N12:O12"/>
    <mergeCell ref="B13:C13"/>
    <mergeCell ref="D13:M13"/>
    <mergeCell ref="N13:O13"/>
    <mergeCell ref="B17:C17"/>
    <mergeCell ref="E17:F17"/>
    <mergeCell ref="A84:D84"/>
    <mergeCell ref="G84:H84"/>
    <mergeCell ref="K84:M84"/>
    <mergeCell ref="G85:H85"/>
    <mergeCell ref="K85:M85"/>
    <mergeCell ref="A20:O20"/>
    <mergeCell ref="B59:D59"/>
    <mergeCell ref="F57:G57"/>
    <mergeCell ref="F58:G58"/>
    <mergeCell ref="F56:G56"/>
    <mergeCell ref="B56:D56"/>
    <mergeCell ref="B57:D57"/>
    <mergeCell ref="B58:D58"/>
    <mergeCell ref="F60:G60"/>
    <mergeCell ref="F61:G61"/>
    <mergeCell ref="F62:G62"/>
    <mergeCell ref="B60:D60"/>
    <mergeCell ref="B61:D61"/>
    <mergeCell ref="B62:D62"/>
    <mergeCell ref="F59:G59"/>
    <mergeCell ref="F63:G63"/>
    <mergeCell ref="F64:G64"/>
    <mergeCell ref="F65:G65"/>
    <mergeCell ref="B63:D63"/>
    <mergeCell ref="G17:M17"/>
    <mergeCell ref="N17:O17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</mergeCells>
  <pageMargins left="0.51181102362204722" right="0" top="0" bottom="0" header="0.19685039370078741" footer="0.23622047244094491"/>
  <pageSetup paperSize="9" scale="73" orientation="landscape" r:id="rId1"/>
  <headerFooter alignWithMargins="0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0712120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2020-03-17T10:16:34Z</cp:lastPrinted>
  <dcterms:created xsi:type="dcterms:W3CDTF">2016-10-04T08:53:54Z</dcterms:created>
  <dcterms:modified xsi:type="dcterms:W3CDTF">2020-03-30T08:56:04Z</dcterms:modified>
</cp:coreProperties>
</file>