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БП на 2020 год\апрель - 3\"/>
    </mc:Choice>
  </mc:AlternateContent>
  <bookViews>
    <workbookView xWindow="0" yWindow="0" windowWidth="23040" windowHeight="9120"/>
  </bookViews>
  <sheets>
    <sheet name="0718110" sheetId="1" r:id="rId1"/>
  </sheets>
  <definedNames>
    <definedName name="_xlnm.Print_Area" localSheetId="0">'0718110'!$A$1:$O$81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1" l="1"/>
  <c r="G46" i="1" l="1"/>
  <c r="I65" i="1" l="1"/>
  <c r="J63" i="1" l="1"/>
  <c r="J61" i="1"/>
  <c r="F46" i="1" l="1"/>
  <c r="H45" i="1"/>
  <c r="H46" i="1" l="1"/>
  <c r="J67" i="1" l="1"/>
  <c r="J65" i="1"/>
  <c r="H44" i="1" l="1"/>
  <c r="H43" i="1" l="1"/>
</calcChain>
</file>

<file path=xl/sharedStrings.xml><?xml version="1.0" encoding="utf-8"?>
<sst xmlns="http://schemas.openxmlformats.org/spreadsheetml/2006/main" count="108" uniqueCount="80">
  <si>
    <t>ЗАТВЕРДЖЕНО</t>
  </si>
  <si>
    <t>ПАСПОРТ</t>
  </si>
  <si>
    <t xml:space="preserve">1. </t>
  </si>
  <si>
    <t>(найменування головного виконавця)</t>
  </si>
  <si>
    <t xml:space="preserve">2. </t>
  </si>
  <si>
    <t>(найменування відповідального виконавця)</t>
  </si>
  <si>
    <t xml:space="preserve">3. </t>
  </si>
  <si>
    <t>№ з/п</t>
  </si>
  <si>
    <t>Загальний фонд</t>
  </si>
  <si>
    <t>Спеціальний фонд</t>
  </si>
  <si>
    <t>Усього</t>
  </si>
  <si>
    <t>Одиниця виміру</t>
  </si>
  <si>
    <t>Джерело інформації</t>
  </si>
  <si>
    <t>затрат</t>
  </si>
  <si>
    <t>одиниць</t>
  </si>
  <si>
    <t>продукту</t>
  </si>
  <si>
    <t>ефективності</t>
  </si>
  <si>
    <t>якості</t>
  </si>
  <si>
    <t>%</t>
  </si>
  <si>
    <t>(підпис)</t>
  </si>
  <si>
    <t>(прізвище та ініціали)</t>
  </si>
  <si>
    <t>ПОГОДЖЕНО:</t>
  </si>
  <si>
    <t>0700000</t>
  </si>
  <si>
    <t>0710000</t>
  </si>
  <si>
    <t>2.1.</t>
  </si>
  <si>
    <t>грн.</t>
  </si>
  <si>
    <t>2.2.</t>
  </si>
  <si>
    <t>2.3.</t>
  </si>
  <si>
    <t>розрахунок</t>
  </si>
  <si>
    <t>2.4.</t>
  </si>
  <si>
    <t>Департамент охорони здоров'я Маріупольської міської ради</t>
  </si>
  <si>
    <t>ЗАТВЕРДЖЕНО                                                                                                                                                                                             Наказ Міністерства фінансів України від 26.08.2014 №836 (у редакції наказу Міністерства фінансів України від  29.12.2018 № 1209)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</si>
  <si>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</si>
  <si>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</si>
  <si>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8. Завдання бюджетної програми</t>
  </si>
  <si>
    <t>Завдання</t>
  </si>
  <si>
    <t>1.</t>
  </si>
  <si>
    <t>9. Напрями використання бюджетних коштів</t>
  </si>
  <si>
    <t>гривень</t>
  </si>
  <si>
    <t>Напрями використання бюджетних коштів</t>
  </si>
  <si>
    <t>10. 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</si>
  <si>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</si>
  <si>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11. Результативні показники бюджетної програми</t>
  </si>
  <si>
    <t>Показники</t>
  </si>
  <si>
    <t>2.</t>
  </si>
  <si>
    <t>Департамент фінансів Маріупольської міської ради</t>
  </si>
  <si>
    <t>М.П.</t>
  </si>
  <si>
    <t>Погашення заборгованості за бюджетними зобов'язаннями минулих років, узятими на облік органами, що здійснюють казначейське обслуговування бюджетних коштів</t>
  </si>
  <si>
    <t xml:space="preserve">Придбання обладнання і предметів довгострокового користування  </t>
  </si>
  <si>
    <t>Директор департаменту фінансів                                                                                                                                                                 Маріупольської міської ради</t>
  </si>
  <si>
    <t>К.В. Каленик</t>
  </si>
  <si>
    <t>Дата погодження</t>
  </si>
  <si>
    <t>Наказ/розпорядчий документ департаменту охорони здоров'я Маріупольської міської ради</t>
  </si>
  <si>
    <t xml:space="preserve">(найменування головного розпорядника коштів місцевого бюджету) </t>
  </si>
  <si>
    <t>бюджетної програми місцевого бюджету на 2020 рік</t>
  </si>
  <si>
    <t>02012591</t>
  </si>
  <si>
    <t>(код Програмної класифікації видатків та кредитування місцевого бюджету)</t>
  </si>
  <si>
    <t>(код за ЄДРПОУ)</t>
  </si>
  <si>
    <t xml:space="preserve">(код Типової програмної класифікації видатків та кредитування місцевого бюджету)
</t>
  </si>
  <si>
    <t xml:space="preserve">(код Функціональної класифікації видатків та кредитування бюджету)
</t>
  </si>
  <si>
    <t>(найменування бюджетної програми згідно з Типовою програмною 
класифікацією видатків та кредитування місцевого бюджету)</t>
  </si>
  <si>
    <t>(код бюджету)</t>
  </si>
  <si>
    <t>05220100000</t>
  </si>
  <si>
    <t xml:space="preserve">Заступник директора департаменту - начальник відділу з організації вторинної та високоспеціалізованої медичної допомоги </t>
  </si>
  <si>
    <t xml:space="preserve"> Л.І. Сергєєва      </t>
  </si>
  <si>
    <t>0718110</t>
  </si>
  <si>
    <t>0320</t>
  </si>
  <si>
    <t>Заходи із запобігання та ліквідації надзвичайних ситуацій та наслідків стихійного лиха</t>
  </si>
  <si>
    <r>
      <t xml:space="preserve">4. Обсяг бюджетних призначень/бюджетних асигнувань - 4 879 400 гривень, у тому числі загального фонду - 0 гривень та спеціального фонду - 4 879 400 гривень, у тому числі:
</t>
    </r>
    <r>
      <rPr>
        <b/>
        <sz val="11"/>
        <rFont val="Times New Roman"/>
        <family val="1"/>
        <charset val="204"/>
      </rPr>
      <t>- за рахунок міського бюджету - 4 879 400 гривень, у тому числі загального фонду - 0 гривень та спеціального фонду - 4 879 400 гривень.</t>
    </r>
  </si>
  <si>
    <t>Забезпечення запобігання та ліквідація надзвичайних ситуацій та наслідків стихійного лиха</t>
  </si>
  <si>
    <r>
      <t xml:space="preserve">7. Мета бюджетної програми - </t>
    </r>
    <r>
      <rPr>
        <sz val="12"/>
        <rFont val="Times New Roman"/>
        <family val="1"/>
        <charset val="204"/>
      </rPr>
      <t>забезпечення запобігання та ліквідація надзвичайних ситуацій та наслідків стихійного лиха</t>
    </r>
  </si>
  <si>
    <t>розпорядження міського голови</t>
  </si>
  <si>
    <r>
      <t xml:space="preserve">5. Підстави для виконання бюджетної програми - </t>
    </r>
    <r>
      <rPr>
        <sz val="9.5"/>
        <rFont val="Times New Roman"/>
        <family val="1"/>
        <charset val="204"/>
      </rPr>
      <t>Основи законодавства України про охорону здоров'я від 19.11.1992 №2801-XII зі змінами та доповненнями; Бюджетний кодекс України від 08.07.2010 
№ 2456-VI зі змінами та доповненнями; постанова КМУ від 29.03.2002 №415 "Про затвердження Порядку використання коштів резервного фонду бюджету", рішення Маріупольської міської ради від 23.05.2018 №7/31-2789 "Про затвердження Порядку використання коштів резервного фонду міського бюджету м.Маріуполя", наказ МФУ від 27.07.2011 №945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обсягу міжбюджетних трансфертів", закон України "Про місцеве самоврядування в Україні"; розпорядження міського голови від 24.04.2020 №131р «Про виділення коштів з резервного фонду міського бюджету».</t>
    </r>
  </si>
  <si>
    <t xml:space="preserve">Забезпечення закладів охорони здоров'я міста Маріуполя апаратами штучної вентиляції легенів для лікування тяжких випадків захворювання на COVID-19 </t>
  </si>
  <si>
    <t xml:space="preserve">обсяг видатків на придбання апаратів штучної вентиляції легенів для лікування тяжких випадків захворювання на COVID-19 </t>
  </si>
  <si>
    <t xml:space="preserve">кількість апаратів штучної вентиляції легенів, які планується придбати  для лікування тяжких випадків захворювання на COVID-19 </t>
  </si>
  <si>
    <t>середні витрати на придбання одного апарату штучної вентиляції легенів</t>
  </si>
  <si>
    <t>відсоток закуплених апаратів штучної вентиляції легенів до запланованих</t>
  </si>
  <si>
    <t xml:space="preserve">від 30.04.2020      </t>
  </si>
  <si>
    <t>№113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</si>
</sst>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1.5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/>
    <xf numFmtId="1" fontId="6" fillId="0" borderId="2" xfId="1" applyNumberFormat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0" fontId="1" fillId="0" borderId="2" xfId="0" applyFont="1" applyBorder="1" applyAlignment="1"/>
    <xf numFmtId="3" fontId="2" fillId="0" borderId="2" xfId="1" applyNumberFormat="1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15" fillId="0" borderId="0" xfId="2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6" fillId="0" borderId="0" xfId="2" applyFont="1" applyFill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wrapText="1"/>
    </xf>
    <xf numFmtId="3" fontId="8" fillId="0" borderId="1" xfId="1" applyNumberFormat="1" applyFont="1" applyBorder="1" applyAlignment="1">
      <alignment horizontal="left" vertical="center" wrapText="1"/>
    </xf>
    <xf numFmtId="3" fontId="8" fillId="0" borderId="3" xfId="1" applyNumberFormat="1" applyFont="1" applyBorder="1" applyAlignment="1">
      <alignment horizontal="left" vertical="center" wrapText="1"/>
    </xf>
    <xf numFmtId="3" fontId="8" fillId="0" borderId="4" xfId="1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3" fontId="6" fillId="0" borderId="1" xfId="1" applyNumberFormat="1" applyFont="1" applyBorder="1" applyAlignment="1">
      <alignment horizontal="left" vertical="center" wrapText="1"/>
    </xf>
    <xf numFmtId="3" fontId="6" fillId="0" borderId="3" xfId="1" applyNumberFormat="1" applyFont="1" applyBorder="1" applyAlignment="1">
      <alignment horizontal="left" vertical="center" wrapText="1"/>
    </xf>
    <xf numFmtId="3" fontId="6" fillId="0" borderId="4" xfId="1" applyNumberFormat="1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_2009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81"/>
  <sheetViews>
    <sheetView tabSelected="1" zoomScaleNormal="100" workbookViewId="0">
      <selection activeCell="M10" sqref="M10"/>
    </sheetView>
  </sheetViews>
  <sheetFormatPr defaultColWidth="9.109375" defaultRowHeight="13.2" x14ac:dyDescent="0.25"/>
  <cols>
    <col min="1" max="1" width="5.88671875" style="1" customWidth="1"/>
    <col min="2" max="2" width="12.88671875" style="1" customWidth="1"/>
    <col min="3" max="3" width="11.109375" style="1" customWidth="1"/>
    <col min="4" max="4" width="34" style="1" customWidth="1"/>
    <col min="5" max="5" width="11.6640625" style="1" customWidth="1"/>
    <col min="6" max="6" width="12.5546875" style="1" customWidth="1"/>
    <col min="7" max="7" width="10.6640625" style="1" customWidth="1"/>
    <col min="8" max="8" width="13.6640625" style="1" customWidth="1"/>
    <col min="9" max="9" width="11" style="1" customWidth="1"/>
    <col min="10" max="10" width="10.44140625" style="1" customWidth="1"/>
    <col min="11" max="11" width="9.6640625" style="1" customWidth="1"/>
    <col min="12" max="12" width="7.88671875" style="1" customWidth="1"/>
    <col min="13" max="13" width="9.6640625" style="1" customWidth="1"/>
    <col min="14" max="14" width="9.109375" style="1" customWidth="1"/>
    <col min="15" max="15" width="10" style="1" customWidth="1"/>
    <col min="16" max="16384" width="9.109375" style="1"/>
  </cols>
  <sheetData>
    <row r="1" spans="1:16" ht="34.799999999999997" customHeight="1" x14ac:dyDescent="0.25">
      <c r="J1" s="2"/>
      <c r="K1" s="97" t="s">
        <v>31</v>
      </c>
      <c r="L1" s="97"/>
      <c r="M1" s="97"/>
      <c r="N1" s="97"/>
      <c r="O1" s="97"/>
    </row>
    <row r="2" spans="1:16" x14ac:dyDescent="0.25">
      <c r="J2" s="3"/>
      <c r="K2" s="3"/>
      <c r="L2" s="3"/>
    </row>
    <row r="3" spans="1:16" ht="15.6" x14ac:dyDescent="0.25">
      <c r="J3" s="4"/>
      <c r="K3" s="105" t="s">
        <v>0</v>
      </c>
      <c r="L3" s="105"/>
      <c r="M3" s="105"/>
      <c r="N3" s="105"/>
      <c r="O3" s="105"/>
    </row>
    <row r="4" spans="1:16" ht="35.4" customHeight="1" x14ac:dyDescent="0.25">
      <c r="J4" s="5"/>
      <c r="K4" s="104" t="s">
        <v>52</v>
      </c>
      <c r="L4" s="104"/>
      <c r="M4" s="104"/>
      <c r="N4" s="104"/>
      <c r="O4" s="104"/>
    </row>
    <row r="5" spans="1:16" ht="13.2" customHeight="1" x14ac:dyDescent="0.25">
      <c r="K5" s="103" t="s">
        <v>53</v>
      </c>
      <c r="L5" s="103"/>
      <c r="M5" s="103"/>
      <c r="N5" s="103"/>
      <c r="O5" s="103"/>
    </row>
    <row r="6" spans="1:16" x14ac:dyDescent="0.25">
      <c r="K6" s="101" t="s">
        <v>78</v>
      </c>
      <c r="L6" s="102"/>
      <c r="M6" s="48" t="s">
        <v>79</v>
      </c>
      <c r="N6" s="102"/>
      <c r="O6" s="102"/>
    </row>
    <row r="8" spans="1:16" ht="15.6" x14ac:dyDescent="0.3">
      <c r="A8" s="65" t="s">
        <v>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"/>
    </row>
    <row r="9" spans="1:16" ht="15.6" x14ac:dyDescent="0.3">
      <c r="A9" s="65" t="s">
        <v>54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"/>
    </row>
    <row r="10" spans="1:16" ht="15.6" x14ac:dyDescent="0.3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2" spans="1:16" ht="15.6" x14ac:dyDescent="0.3">
      <c r="A12" s="6" t="s">
        <v>2</v>
      </c>
      <c r="B12" s="64" t="s">
        <v>22</v>
      </c>
      <c r="C12" s="64"/>
      <c r="D12" s="65" t="s">
        <v>30</v>
      </c>
      <c r="E12" s="65"/>
      <c r="F12" s="65"/>
      <c r="G12" s="65"/>
      <c r="H12" s="65"/>
      <c r="I12" s="65"/>
      <c r="J12" s="65"/>
      <c r="K12" s="65"/>
      <c r="L12" s="65"/>
      <c r="M12" s="65"/>
      <c r="N12" s="66" t="s">
        <v>55</v>
      </c>
      <c r="O12" s="66"/>
    </row>
    <row r="13" spans="1:16" s="8" customFormat="1" ht="32.4" customHeight="1" x14ac:dyDescent="0.2">
      <c r="A13" s="7"/>
      <c r="B13" s="67" t="s">
        <v>56</v>
      </c>
      <c r="C13" s="67"/>
      <c r="D13" s="67" t="s">
        <v>3</v>
      </c>
      <c r="E13" s="67"/>
      <c r="F13" s="67"/>
      <c r="G13" s="67"/>
      <c r="H13" s="67"/>
      <c r="I13" s="67"/>
      <c r="J13" s="67"/>
      <c r="K13" s="67"/>
      <c r="L13" s="67"/>
      <c r="M13" s="67"/>
      <c r="N13" s="68" t="s">
        <v>57</v>
      </c>
      <c r="O13" s="68"/>
    </row>
    <row r="14" spans="1:16" ht="9" customHeight="1" x14ac:dyDescent="0.25"/>
    <row r="15" spans="1:16" ht="15.6" x14ac:dyDescent="0.3">
      <c r="A15" s="9" t="s">
        <v>4</v>
      </c>
      <c r="B15" s="64" t="s">
        <v>23</v>
      </c>
      <c r="C15" s="64"/>
      <c r="D15" s="65" t="s">
        <v>30</v>
      </c>
      <c r="E15" s="65"/>
      <c r="F15" s="65"/>
      <c r="G15" s="65"/>
      <c r="H15" s="65"/>
      <c r="I15" s="65"/>
      <c r="J15" s="65"/>
      <c r="K15" s="65"/>
      <c r="L15" s="65"/>
      <c r="M15" s="65"/>
      <c r="N15" s="66" t="s">
        <v>55</v>
      </c>
      <c r="O15" s="66"/>
    </row>
    <row r="16" spans="1:16" s="8" customFormat="1" ht="31.2" customHeight="1" x14ac:dyDescent="0.2">
      <c r="A16" s="7"/>
      <c r="B16" s="67" t="s">
        <v>56</v>
      </c>
      <c r="C16" s="67"/>
      <c r="D16" s="67" t="s">
        <v>5</v>
      </c>
      <c r="E16" s="67"/>
      <c r="F16" s="67"/>
      <c r="G16" s="67"/>
      <c r="H16" s="67"/>
      <c r="I16" s="67"/>
      <c r="J16" s="67"/>
      <c r="K16" s="67"/>
      <c r="L16" s="67"/>
      <c r="M16" s="67"/>
      <c r="N16" s="68" t="s">
        <v>57</v>
      </c>
      <c r="O16" s="68"/>
    </row>
    <row r="17" spans="1:15" ht="30" customHeight="1" x14ac:dyDescent="0.3">
      <c r="A17" s="6" t="s">
        <v>6</v>
      </c>
      <c r="B17" s="64" t="s">
        <v>65</v>
      </c>
      <c r="C17" s="64"/>
      <c r="D17" s="46">
        <v>8110</v>
      </c>
      <c r="E17" s="64" t="s">
        <v>66</v>
      </c>
      <c r="F17" s="64"/>
      <c r="G17" s="70" t="s">
        <v>67</v>
      </c>
      <c r="H17" s="70"/>
      <c r="I17" s="70"/>
      <c r="J17" s="70"/>
      <c r="K17" s="70"/>
      <c r="L17" s="70"/>
      <c r="M17" s="70"/>
      <c r="N17" s="66" t="s">
        <v>62</v>
      </c>
      <c r="O17" s="66"/>
    </row>
    <row r="18" spans="1:15" s="8" customFormat="1" ht="32.4" customHeight="1" x14ac:dyDescent="0.2">
      <c r="A18" s="7"/>
      <c r="B18" s="67" t="s">
        <v>56</v>
      </c>
      <c r="C18" s="67"/>
      <c r="D18" s="47" t="s">
        <v>58</v>
      </c>
      <c r="E18" s="67" t="s">
        <v>59</v>
      </c>
      <c r="F18" s="67"/>
      <c r="G18" s="67" t="s">
        <v>60</v>
      </c>
      <c r="H18" s="69"/>
      <c r="I18" s="69"/>
      <c r="J18" s="69"/>
      <c r="K18" s="69"/>
      <c r="L18" s="69"/>
      <c r="M18" s="69"/>
      <c r="N18" s="68" t="s">
        <v>61</v>
      </c>
      <c r="O18" s="68"/>
    </row>
    <row r="20" spans="1:15" ht="33" customHeight="1" x14ac:dyDescent="0.25">
      <c r="A20" s="63" t="s">
        <v>68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1:15" ht="8.4" customHeight="1" x14ac:dyDescent="0.25"/>
    <row r="22" spans="1:15" ht="69" customHeight="1" x14ac:dyDescent="0.25">
      <c r="A22" s="85" t="s">
        <v>72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</row>
    <row r="23" spans="1:15" ht="7.2" customHeight="1" x14ac:dyDescent="0.25"/>
    <row r="24" spans="1:15" ht="21" customHeight="1" x14ac:dyDescent="0.25">
      <c r="A24" s="56" t="s">
        <v>32</v>
      </c>
      <c r="B24" s="56"/>
      <c r="C24" s="56"/>
      <c r="D24" s="56"/>
      <c r="E24" s="56"/>
      <c r="F24" s="56"/>
      <c r="G24" s="56"/>
      <c r="H24" s="56"/>
      <c r="I24" s="10"/>
      <c r="J24" s="10"/>
      <c r="K24" s="10"/>
      <c r="L24" s="10"/>
      <c r="M24" s="10"/>
    </row>
    <row r="25" spans="1:15" ht="7.2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5" ht="22.95" customHeight="1" x14ac:dyDescent="0.25">
      <c r="A26" s="34" t="s">
        <v>7</v>
      </c>
      <c r="B26" s="53" t="s">
        <v>33</v>
      </c>
      <c r="C26" s="54"/>
      <c r="D26" s="54"/>
      <c r="E26" s="54"/>
      <c r="F26" s="54"/>
      <c r="G26" s="54"/>
      <c r="H26" s="55"/>
      <c r="I26" s="12"/>
      <c r="J26" s="12"/>
      <c r="K26" s="12"/>
      <c r="L26" s="12"/>
      <c r="M26" s="12"/>
    </row>
    <row r="27" spans="1:15" ht="17.399999999999999" customHeight="1" x14ac:dyDescent="0.25">
      <c r="A27" s="40" t="s">
        <v>36</v>
      </c>
      <c r="B27" s="58" t="s">
        <v>69</v>
      </c>
      <c r="C27" s="58"/>
      <c r="D27" s="58"/>
      <c r="E27" s="58"/>
      <c r="F27" s="58"/>
      <c r="G27" s="58"/>
      <c r="H27" s="58"/>
      <c r="I27" s="14"/>
      <c r="J27" s="14"/>
      <c r="K27" s="15"/>
      <c r="L27" s="15"/>
      <c r="M27" s="15"/>
    </row>
    <row r="28" spans="1:15" ht="17.399999999999999" hidden="1" customHeight="1" x14ac:dyDescent="0.25">
      <c r="A28" s="43" t="s">
        <v>44</v>
      </c>
      <c r="B28" s="59" t="s">
        <v>48</v>
      </c>
      <c r="C28" s="59"/>
      <c r="D28" s="59"/>
      <c r="E28" s="59"/>
      <c r="F28" s="59"/>
      <c r="G28" s="59"/>
      <c r="H28" s="59"/>
      <c r="I28" s="14"/>
      <c r="J28" s="14"/>
      <c r="K28" s="15"/>
      <c r="L28" s="15"/>
      <c r="M28" s="15"/>
    </row>
    <row r="29" spans="1:15" hidden="1" x14ac:dyDescent="0.25">
      <c r="A29" s="33"/>
      <c r="B29" s="60"/>
      <c r="C29" s="61"/>
      <c r="D29" s="61"/>
      <c r="E29" s="61"/>
      <c r="F29" s="61"/>
      <c r="G29" s="61"/>
      <c r="H29" s="62"/>
      <c r="I29" s="14"/>
      <c r="J29" s="14"/>
      <c r="K29" s="15"/>
      <c r="L29" s="15"/>
      <c r="M29" s="15"/>
    </row>
    <row r="30" spans="1:15" x14ac:dyDescent="0.25">
      <c r="A30" s="49"/>
      <c r="B30" s="51"/>
      <c r="C30" s="51"/>
      <c r="D30" s="51"/>
      <c r="E30" s="51"/>
      <c r="F30" s="51"/>
      <c r="G30" s="51"/>
      <c r="H30" s="51"/>
      <c r="I30" s="14"/>
      <c r="J30" s="14"/>
      <c r="K30" s="15"/>
      <c r="L30" s="15"/>
      <c r="M30" s="15"/>
    </row>
    <row r="31" spans="1:15" ht="21" customHeight="1" x14ac:dyDescent="0.25">
      <c r="A31" s="56" t="s">
        <v>70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5" ht="6.6" customHeight="1" x14ac:dyDescent="0.25"/>
    <row r="33" spans="1:13" ht="15.6" customHeight="1" x14ac:dyDescent="0.25">
      <c r="A33" s="56" t="s">
        <v>34</v>
      </c>
      <c r="B33" s="56"/>
      <c r="C33" s="56"/>
      <c r="D33" s="56"/>
      <c r="E33" s="56"/>
      <c r="F33" s="56"/>
      <c r="G33" s="56"/>
      <c r="H33" s="56"/>
      <c r="I33" s="10"/>
      <c r="J33" s="10"/>
      <c r="K33" s="10"/>
      <c r="L33" s="10"/>
      <c r="M33" s="10"/>
    </row>
    <row r="34" spans="1:13" ht="10.199999999999999" customHeight="1" x14ac:dyDescent="0.25"/>
    <row r="35" spans="1:13" x14ac:dyDescent="0.25">
      <c r="A35" s="33" t="s">
        <v>7</v>
      </c>
      <c r="B35" s="57" t="s">
        <v>35</v>
      </c>
      <c r="C35" s="57"/>
      <c r="D35" s="57"/>
      <c r="E35" s="57"/>
      <c r="F35" s="57"/>
      <c r="G35" s="57"/>
      <c r="H35" s="57"/>
      <c r="I35" s="12"/>
      <c r="J35" s="12"/>
      <c r="K35" s="12"/>
      <c r="L35" s="12"/>
      <c r="M35" s="12"/>
    </row>
    <row r="36" spans="1:13" ht="29.4" customHeight="1" x14ac:dyDescent="0.25">
      <c r="A36" s="33" t="s">
        <v>36</v>
      </c>
      <c r="B36" s="58" t="s">
        <v>73</v>
      </c>
      <c r="C36" s="58"/>
      <c r="D36" s="58"/>
      <c r="E36" s="58"/>
      <c r="F36" s="58"/>
      <c r="G36" s="58"/>
      <c r="H36" s="58"/>
      <c r="I36" s="12"/>
      <c r="J36" s="12"/>
      <c r="K36" s="12"/>
      <c r="L36" s="12"/>
      <c r="M36" s="12"/>
    </row>
    <row r="37" spans="1:13" ht="18" hidden="1" customHeight="1" x14ac:dyDescent="0.25">
      <c r="A37" s="33" t="s">
        <v>44</v>
      </c>
      <c r="B37" s="59" t="s">
        <v>48</v>
      </c>
      <c r="C37" s="59"/>
      <c r="D37" s="59"/>
      <c r="E37" s="59"/>
      <c r="F37" s="59"/>
      <c r="G37" s="59"/>
      <c r="H37" s="59"/>
      <c r="I37" s="12"/>
      <c r="J37" s="12"/>
      <c r="K37" s="12"/>
      <c r="L37" s="12"/>
      <c r="M37" s="12"/>
    </row>
    <row r="38" spans="1:13" ht="9.6" customHeight="1" x14ac:dyDescent="0.25">
      <c r="A38" s="50"/>
      <c r="B38" s="52"/>
      <c r="C38" s="52"/>
      <c r="D38" s="52"/>
      <c r="E38" s="52"/>
      <c r="F38" s="52"/>
      <c r="G38" s="52"/>
      <c r="H38" s="52"/>
      <c r="I38" s="12"/>
      <c r="J38" s="12"/>
      <c r="K38" s="12"/>
      <c r="L38" s="12"/>
      <c r="M38" s="12"/>
    </row>
    <row r="39" spans="1:13" ht="15.6" x14ac:dyDescent="0.25">
      <c r="A39" s="56" t="s">
        <v>37</v>
      </c>
      <c r="B39" s="56"/>
      <c r="C39" s="56"/>
      <c r="D39" s="56"/>
      <c r="E39" s="56"/>
      <c r="F39" s="56"/>
      <c r="G39" s="56"/>
      <c r="H39" s="10"/>
      <c r="I39" s="10"/>
      <c r="J39" s="10"/>
      <c r="K39" s="10"/>
      <c r="L39" s="10"/>
      <c r="M39" s="10"/>
    </row>
    <row r="40" spans="1:13" ht="10.95" customHeight="1" x14ac:dyDescent="0.3">
      <c r="A40" s="9"/>
      <c r="B40" s="9"/>
      <c r="C40" s="9"/>
      <c r="D40" s="9"/>
      <c r="E40" s="9"/>
      <c r="F40" s="9"/>
      <c r="G40" s="9"/>
      <c r="H40" s="35" t="s">
        <v>38</v>
      </c>
      <c r="I40" s="9"/>
      <c r="J40" s="9"/>
      <c r="K40" s="9"/>
      <c r="L40" s="9"/>
      <c r="M40" s="9"/>
    </row>
    <row r="41" spans="1:13" ht="27.6" customHeight="1" x14ac:dyDescent="0.25">
      <c r="A41" s="13" t="s">
        <v>7</v>
      </c>
      <c r="B41" s="53" t="s">
        <v>39</v>
      </c>
      <c r="C41" s="54"/>
      <c r="D41" s="54"/>
      <c r="E41" s="55"/>
      <c r="F41" s="36" t="s">
        <v>8</v>
      </c>
      <c r="G41" s="36" t="s">
        <v>9</v>
      </c>
      <c r="H41" s="34" t="s">
        <v>10</v>
      </c>
      <c r="I41" s="12"/>
      <c r="J41" s="12"/>
      <c r="K41" s="12"/>
      <c r="L41" s="12"/>
      <c r="M41" s="12"/>
    </row>
    <row r="42" spans="1:13" x14ac:dyDescent="0.25">
      <c r="A42" s="37">
        <v>1</v>
      </c>
      <c r="B42" s="80">
        <v>2</v>
      </c>
      <c r="C42" s="82"/>
      <c r="D42" s="82"/>
      <c r="E42" s="81"/>
      <c r="F42" s="38">
        <v>3</v>
      </c>
      <c r="G42" s="38">
        <v>4</v>
      </c>
      <c r="H42" s="37">
        <v>5</v>
      </c>
      <c r="I42" s="12"/>
      <c r="J42" s="12"/>
      <c r="K42" s="12"/>
      <c r="L42" s="12"/>
      <c r="M42" s="12"/>
    </row>
    <row r="43" spans="1:13" ht="28.2" customHeight="1" x14ac:dyDescent="0.25">
      <c r="A43" s="11">
        <v>1</v>
      </c>
      <c r="B43" s="74" t="s">
        <v>73</v>
      </c>
      <c r="C43" s="75"/>
      <c r="D43" s="75"/>
      <c r="E43" s="76"/>
      <c r="F43" s="44"/>
      <c r="G43" s="44">
        <v>4879400</v>
      </c>
      <c r="H43" s="44">
        <f>F43+G43</f>
        <v>4879400</v>
      </c>
      <c r="I43" s="14"/>
      <c r="J43" s="14"/>
      <c r="K43" s="15"/>
      <c r="L43" s="15"/>
      <c r="M43" s="15"/>
    </row>
    <row r="44" spans="1:13" ht="16.95" hidden="1" customHeight="1" x14ac:dyDescent="0.25">
      <c r="A44" s="31">
        <v>2</v>
      </c>
      <c r="B44" s="74" t="s">
        <v>48</v>
      </c>
      <c r="C44" s="75"/>
      <c r="D44" s="75"/>
      <c r="E44" s="76"/>
      <c r="F44" s="44"/>
      <c r="G44" s="44"/>
      <c r="H44" s="44">
        <f>F44+G44</f>
        <v>0</v>
      </c>
      <c r="I44" s="14"/>
      <c r="J44" s="14"/>
    </row>
    <row r="45" spans="1:13" ht="13.2" hidden="1" customHeight="1" x14ac:dyDescent="0.25">
      <c r="A45" s="43">
        <v>3</v>
      </c>
      <c r="B45" s="74" t="s">
        <v>47</v>
      </c>
      <c r="C45" s="75"/>
      <c r="D45" s="75"/>
      <c r="E45" s="76"/>
      <c r="F45" s="44"/>
      <c r="G45" s="44"/>
      <c r="H45" s="44">
        <f>F45+G45</f>
        <v>0</v>
      </c>
      <c r="I45" s="14"/>
      <c r="J45" s="14"/>
    </row>
    <row r="46" spans="1:13" ht="17.399999999999999" customHeight="1" x14ac:dyDescent="0.25">
      <c r="A46" s="57" t="s">
        <v>10</v>
      </c>
      <c r="B46" s="57"/>
      <c r="C46" s="57"/>
      <c r="D46" s="57"/>
      <c r="E46" s="57"/>
      <c r="F46" s="44">
        <f>F43+F44+F45</f>
        <v>0</v>
      </c>
      <c r="G46" s="44">
        <f>G43+G44+G45</f>
        <v>4879400</v>
      </c>
      <c r="H46" s="44">
        <f>F46+G46</f>
        <v>4879400</v>
      </c>
      <c r="I46" s="14"/>
      <c r="J46" s="14"/>
    </row>
    <row r="48" spans="1:13" ht="19.5" customHeight="1" x14ac:dyDescent="0.25">
      <c r="A48" s="56" t="s">
        <v>40</v>
      </c>
      <c r="B48" s="56"/>
      <c r="C48" s="56"/>
      <c r="D48" s="56"/>
      <c r="E48" s="56"/>
      <c r="F48" s="56"/>
      <c r="G48" s="56"/>
      <c r="H48" s="56"/>
      <c r="I48" s="10"/>
      <c r="J48" s="10"/>
      <c r="K48" s="10"/>
      <c r="L48" s="10"/>
      <c r="M48" s="10"/>
    </row>
    <row r="49" spans="1:13" ht="10.5" customHeight="1" x14ac:dyDescent="0.25">
      <c r="H49" s="35" t="s">
        <v>38</v>
      </c>
    </row>
    <row r="50" spans="1:13" ht="26.4" x14ac:dyDescent="0.25">
      <c r="A50" s="77" t="s">
        <v>7</v>
      </c>
      <c r="B50" s="78"/>
      <c r="C50" s="77" t="s">
        <v>41</v>
      </c>
      <c r="D50" s="79"/>
      <c r="E50" s="78"/>
      <c r="F50" s="36" t="s">
        <v>8</v>
      </c>
      <c r="G50" s="36" t="s">
        <v>9</v>
      </c>
      <c r="H50" s="34" t="s">
        <v>10</v>
      </c>
      <c r="I50" s="16"/>
      <c r="J50" s="17"/>
      <c r="K50" s="16"/>
      <c r="L50" s="16"/>
      <c r="M50" s="17"/>
    </row>
    <row r="51" spans="1:13" ht="12.6" customHeight="1" x14ac:dyDescent="0.25">
      <c r="A51" s="80">
        <v>1</v>
      </c>
      <c r="B51" s="81"/>
      <c r="C51" s="80">
        <v>2</v>
      </c>
      <c r="D51" s="82"/>
      <c r="E51" s="81"/>
      <c r="F51" s="27">
        <v>3</v>
      </c>
      <c r="G51" s="27">
        <v>4</v>
      </c>
      <c r="H51" s="27">
        <v>5</v>
      </c>
      <c r="I51" s="19"/>
      <c r="J51" s="19"/>
      <c r="K51" s="19"/>
      <c r="L51" s="19"/>
      <c r="M51" s="19"/>
    </row>
    <row r="52" spans="1:13" ht="12.6" customHeight="1" x14ac:dyDescent="0.25">
      <c r="A52" s="53"/>
      <c r="B52" s="55"/>
      <c r="C52" s="53"/>
      <c r="D52" s="54"/>
      <c r="E52" s="55"/>
      <c r="F52" s="18"/>
      <c r="G52" s="18"/>
      <c r="H52" s="18"/>
      <c r="I52" s="19"/>
      <c r="J52" s="19"/>
      <c r="K52" s="19"/>
      <c r="L52" s="19"/>
      <c r="M52" s="19"/>
    </row>
    <row r="53" spans="1:13" ht="12.6" customHeight="1" x14ac:dyDescent="0.25">
      <c r="A53" s="53"/>
      <c r="B53" s="55"/>
      <c r="C53" s="53"/>
      <c r="D53" s="54"/>
      <c r="E53" s="55"/>
      <c r="F53" s="18"/>
      <c r="G53" s="18"/>
      <c r="H53" s="18"/>
      <c r="I53" s="19"/>
      <c r="J53" s="19"/>
      <c r="K53" s="19"/>
      <c r="L53" s="19"/>
      <c r="M53" s="19"/>
    </row>
    <row r="54" spans="1:13" ht="12.6" customHeight="1" x14ac:dyDescent="0.25">
      <c r="A54" s="53" t="s">
        <v>10</v>
      </c>
      <c r="B54" s="54"/>
      <c r="C54" s="54"/>
      <c r="D54" s="54"/>
      <c r="E54" s="55"/>
      <c r="F54" s="18"/>
      <c r="G54" s="18"/>
      <c r="H54" s="18"/>
      <c r="I54" s="19"/>
      <c r="J54" s="19"/>
      <c r="K54" s="19"/>
      <c r="L54" s="19"/>
      <c r="M54" s="19"/>
    </row>
    <row r="56" spans="1:13" ht="15.6" customHeight="1" x14ac:dyDescent="0.25">
      <c r="A56" s="56" t="s">
        <v>42</v>
      </c>
      <c r="B56" s="56"/>
      <c r="C56" s="56"/>
      <c r="D56" s="56"/>
      <c r="E56" s="56"/>
      <c r="F56" s="56"/>
      <c r="G56" s="56"/>
      <c r="H56" s="56"/>
      <c r="I56" s="56"/>
      <c r="J56" s="56"/>
      <c r="K56" s="10"/>
      <c r="L56" s="10"/>
      <c r="M56" s="10"/>
    </row>
    <row r="58" spans="1:13" ht="28.2" customHeight="1" x14ac:dyDescent="0.25">
      <c r="A58" s="34" t="s">
        <v>7</v>
      </c>
      <c r="B58" s="88" t="s">
        <v>43</v>
      </c>
      <c r="C58" s="88"/>
      <c r="D58" s="88"/>
      <c r="E58" s="34" t="s">
        <v>11</v>
      </c>
      <c r="F58" s="88" t="s">
        <v>12</v>
      </c>
      <c r="G58" s="88"/>
      <c r="H58" s="34" t="s">
        <v>8</v>
      </c>
      <c r="I58" s="34" t="s">
        <v>9</v>
      </c>
      <c r="J58" s="34" t="s">
        <v>10</v>
      </c>
      <c r="K58" s="89"/>
      <c r="L58" s="89"/>
      <c r="M58" s="89"/>
    </row>
    <row r="59" spans="1:13" x14ac:dyDescent="0.25">
      <c r="A59" s="37">
        <v>1</v>
      </c>
      <c r="B59" s="92">
        <v>2</v>
      </c>
      <c r="C59" s="93"/>
      <c r="D59" s="94"/>
      <c r="E59" s="37">
        <v>3</v>
      </c>
      <c r="F59" s="92">
        <v>4</v>
      </c>
      <c r="G59" s="94"/>
      <c r="H59" s="37">
        <v>5</v>
      </c>
      <c r="I59" s="37">
        <v>6</v>
      </c>
      <c r="J59" s="37">
        <v>7</v>
      </c>
      <c r="K59" s="32"/>
      <c r="L59" s="32"/>
      <c r="M59" s="32"/>
    </row>
    <row r="60" spans="1:13" ht="21" customHeight="1" x14ac:dyDescent="0.25">
      <c r="A60" s="20" t="s">
        <v>24</v>
      </c>
      <c r="B60" s="71" t="s">
        <v>13</v>
      </c>
      <c r="C60" s="72"/>
      <c r="D60" s="73"/>
      <c r="E60" s="21"/>
      <c r="F60" s="90"/>
      <c r="G60" s="91"/>
      <c r="H60" s="22"/>
      <c r="I60" s="22"/>
      <c r="J60" s="22"/>
      <c r="K60" s="19"/>
      <c r="L60" s="19"/>
      <c r="M60" s="19"/>
    </row>
    <row r="61" spans="1:13" ht="26.4" customHeight="1" x14ac:dyDescent="0.25">
      <c r="A61" s="20"/>
      <c r="B61" s="98" t="s">
        <v>74</v>
      </c>
      <c r="C61" s="99"/>
      <c r="D61" s="100"/>
      <c r="E61" s="23" t="s">
        <v>25</v>
      </c>
      <c r="F61" s="86" t="s">
        <v>71</v>
      </c>
      <c r="G61" s="87"/>
      <c r="H61" s="24"/>
      <c r="I61" s="24">
        <f>G43</f>
        <v>4879400</v>
      </c>
      <c r="J61" s="24">
        <f>I61</f>
        <v>4879400</v>
      </c>
      <c r="K61" s="25"/>
      <c r="L61" s="25"/>
      <c r="M61" s="14"/>
    </row>
    <row r="62" spans="1:13" ht="21" customHeight="1" x14ac:dyDescent="0.25">
      <c r="A62" s="20" t="s">
        <v>26</v>
      </c>
      <c r="B62" s="71" t="s">
        <v>15</v>
      </c>
      <c r="C62" s="72"/>
      <c r="D62" s="73"/>
      <c r="E62" s="23"/>
      <c r="F62" s="90"/>
      <c r="G62" s="91"/>
      <c r="H62" s="24"/>
      <c r="I62" s="24"/>
      <c r="J62" s="24"/>
      <c r="K62" s="19"/>
      <c r="L62" s="19"/>
      <c r="M62" s="19"/>
    </row>
    <row r="63" spans="1:13" ht="27.6" customHeight="1" x14ac:dyDescent="0.25">
      <c r="A63" s="20"/>
      <c r="B63" s="98" t="s">
        <v>75</v>
      </c>
      <c r="C63" s="99"/>
      <c r="D63" s="100"/>
      <c r="E63" s="23" t="s">
        <v>14</v>
      </c>
      <c r="F63" s="86" t="s">
        <v>28</v>
      </c>
      <c r="G63" s="87"/>
      <c r="H63" s="24"/>
      <c r="I63" s="24">
        <v>4</v>
      </c>
      <c r="J63" s="24">
        <f>I63</f>
        <v>4</v>
      </c>
      <c r="K63" s="25"/>
      <c r="L63" s="25"/>
      <c r="M63" s="14"/>
    </row>
    <row r="64" spans="1:13" ht="21" customHeight="1" x14ac:dyDescent="0.25">
      <c r="A64" s="20" t="s">
        <v>27</v>
      </c>
      <c r="B64" s="71" t="s">
        <v>16</v>
      </c>
      <c r="C64" s="72"/>
      <c r="D64" s="73"/>
      <c r="E64" s="23"/>
      <c r="F64" s="90"/>
      <c r="G64" s="91"/>
      <c r="H64" s="24"/>
      <c r="I64" s="24"/>
      <c r="J64" s="24"/>
      <c r="K64" s="19"/>
      <c r="L64" s="19"/>
      <c r="M64" s="19"/>
    </row>
    <row r="65" spans="1:13" ht="21.6" customHeight="1" x14ac:dyDescent="0.25">
      <c r="A65" s="20"/>
      <c r="B65" s="98" t="s">
        <v>76</v>
      </c>
      <c r="C65" s="99"/>
      <c r="D65" s="100"/>
      <c r="E65" s="23" t="s">
        <v>25</v>
      </c>
      <c r="F65" s="86" t="s">
        <v>28</v>
      </c>
      <c r="G65" s="87"/>
      <c r="H65" s="24"/>
      <c r="I65" s="24">
        <f>ROUND(I61/I63,0)</f>
        <v>1219850</v>
      </c>
      <c r="J65" s="24">
        <f t="shared" ref="J65:J67" si="0">I65</f>
        <v>1219850</v>
      </c>
      <c r="K65" s="25"/>
      <c r="L65" s="25"/>
      <c r="M65" s="14"/>
    </row>
    <row r="66" spans="1:13" ht="21" customHeight="1" x14ac:dyDescent="0.25">
      <c r="A66" s="20" t="s">
        <v>29</v>
      </c>
      <c r="B66" s="71" t="s">
        <v>17</v>
      </c>
      <c r="C66" s="72"/>
      <c r="D66" s="73"/>
      <c r="E66" s="23"/>
      <c r="F66" s="90"/>
      <c r="G66" s="91"/>
      <c r="H66" s="24"/>
      <c r="I66" s="24"/>
      <c r="J66" s="24"/>
      <c r="K66" s="19"/>
      <c r="L66" s="19"/>
      <c r="M66" s="19"/>
    </row>
    <row r="67" spans="1:13" ht="22.95" customHeight="1" x14ac:dyDescent="0.25">
      <c r="A67" s="20"/>
      <c r="B67" s="98" t="s">
        <v>77</v>
      </c>
      <c r="C67" s="99"/>
      <c r="D67" s="100"/>
      <c r="E67" s="23" t="s">
        <v>18</v>
      </c>
      <c r="F67" s="86" t="s">
        <v>28</v>
      </c>
      <c r="G67" s="87"/>
      <c r="H67" s="26"/>
      <c r="I67" s="26">
        <v>100</v>
      </c>
      <c r="J67" s="26">
        <f t="shared" si="0"/>
        <v>100</v>
      </c>
      <c r="K67" s="25"/>
      <c r="L67" s="25"/>
      <c r="M67" s="14"/>
    </row>
    <row r="69" spans="1:13" ht="50.4" customHeight="1" x14ac:dyDescent="0.25"/>
    <row r="70" spans="1:13" ht="49.2" customHeight="1" x14ac:dyDescent="0.3">
      <c r="A70" s="95" t="s">
        <v>63</v>
      </c>
      <c r="B70" s="95"/>
      <c r="C70" s="95"/>
      <c r="D70" s="95"/>
      <c r="E70" s="28"/>
      <c r="F70" s="29"/>
      <c r="G70" s="96"/>
      <c r="H70" s="96"/>
      <c r="K70" s="106" t="s">
        <v>64</v>
      </c>
      <c r="L70" s="106"/>
      <c r="M70" s="106"/>
    </row>
    <row r="71" spans="1:13" ht="12.75" customHeight="1" x14ac:dyDescent="0.25">
      <c r="E71" s="30"/>
      <c r="G71" s="107" t="s">
        <v>19</v>
      </c>
      <c r="H71" s="107"/>
      <c r="K71" s="84" t="s">
        <v>20</v>
      </c>
      <c r="L71" s="84"/>
      <c r="M71" s="84"/>
    </row>
    <row r="73" spans="1:13" ht="15.6" x14ac:dyDescent="0.3">
      <c r="A73" s="65" t="s">
        <v>21</v>
      </c>
      <c r="B73" s="65"/>
    </row>
    <row r="74" spans="1:13" ht="7.95" customHeight="1" x14ac:dyDescent="0.3">
      <c r="A74" s="39"/>
      <c r="B74" s="39"/>
    </row>
    <row r="75" spans="1:13" ht="15.6" x14ac:dyDescent="0.3">
      <c r="A75" s="41" t="s">
        <v>45</v>
      </c>
    </row>
    <row r="76" spans="1:13" ht="10.95" customHeight="1" x14ac:dyDescent="0.3">
      <c r="A76" s="41"/>
    </row>
    <row r="77" spans="1:13" ht="32.25" customHeight="1" x14ac:dyDescent="0.3">
      <c r="A77" s="95" t="s">
        <v>49</v>
      </c>
      <c r="B77" s="95"/>
      <c r="C77" s="95"/>
      <c r="D77" s="95"/>
      <c r="E77" s="28"/>
      <c r="F77" s="29"/>
      <c r="G77" s="96"/>
      <c r="H77" s="96"/>
      <c r="K77" s="106" t="s">
        <v>50</v>
      </c>
      <c r="L77" s="106"/>
      <c r="M77" s="106"/>
    </row>
    <row r="78" spans="1:13" ht="18" customHeight="1" x14ac:dyDescent="0.25">
      <c r="E78" s="30"/>
      <c r="G78" s="83" t="s">
        <v>19</v>
      </c>
      <c r="H78" s="83"/>
      <c r="K78" s="84" t="s">
        <v>20</v>
      </c>
      <c r="L78" s="84"/>
      <c r="M78" s="84"/>
    </row>
    <row r="79" spans="1:13" x14ac:dyDescent="0.25">
      <c r="A79" s="45" t="s">
        <v>51</v>
      </c>
      <c r="B79" s="45"/>
    </row>
    <row r="81" spans="1:1" ht="15.6" x14ac:dyDescent="0.3">
      <c r="A81" s="42" t="s">
        <v>46</v>
      </c>
    </row>
  </sheetData>
  <mergeCells count="90">
    <mergeCell ref="K77:M77"/>
    <mergeCell ref="F59:G59"/>
    <mergeCell ref="G71:H71"/>
    <mergeCell ref="K71:M71"/>
    <mergeCell ref="F60:G60"/>
    <mergeCell ref="F66:G66"/>
    <mergeCell ref="F61:G61"/>
    <mergeCell ref="F62:G62"/>
    <mergeCell ref="K70:M70"/>
    <mergeCell ref="K1:O1"/>
    <mergeCell ref="B67:D67"/>
    <mergeCell ref="B60:D60"/>
    <mergeCell ref="A56:J56"/>
    <mergeCell ref="B61:D61"/>
    <mergeCell ref="B62:D62"/>
    <mergeCell ref="B63:D63"/>
    <mergeCell ref="A9:O9"/>
    <mergeCell ref="A8:O8"/>
    <mergeCell ref="K6:L6"/>
    <mergeCell ref="N6:O6"/>
    <mergeCell ref="K5:O5"/>
    <mergeCell ref="K4:O4"/>
    <mergeCell ref="K3:O3"/>
    <mergeCell ref="B64:D64"/>
    <mergeCell ref="B65:D65"/>
    <mergeCell ref="G78:H78"/>
    <mergeCell ref="K78:M78"/>
    <mergeCell ref="A22:O22"/>
    <mergeCell ref="A73:B73"/>
    <mergeCell ref="F67:G67"/>
    <mergeCell ref="F58:G58"/>
    <mergeCell ref="K58:M58"/>
    <mergeCell ref="F64:G64"/>
    <mergeCell ref="B59:D59"/>
    <mergeCell ref="B58:D58"/>
    <mergeCell ref="F65:G65"/>
    <mergeCell ref="F63:G63"/>
    <mergeCell ref="A70:D70"/>
    <mergeCell ref="G70:H70"/>
    <mergeCell ref="A77:D77"/>
    <mergeCell ref="G77:H77"/>
    <mergeCell ref="B66:D66"/>
    <mergeCell ref="A39:G39"/>
    <mergeCell ref="B41:E41"/>
    <mergeCell ref="B43:E43"/>
    <mergeCell ref="B44:E44"/>
    <mergeCell ref="A46:E46"/>
    <mergeCell ref="A48:H48"/>
    <mergeCell ref="A50:B50"/>
    <mergeCell ref="C50:E50"/>
    <mergeCell ref="A51:B51"/>
    <mergeCell ref="C51:E51"/>
    <mergeCell ref="B42:E42"/>
    <mergeCell ref="B45:E45"/>
    <mergeCell ref="A52:B52"/>
    <mergeCell ref="C53:E53"/>
    <mergeCell ref="A54:E54"/>
    <mergeCell ref="N16:O16"/>
    <mergeCell ref="B17:C17"/>
    <mergeCell ref="E17:F17"/>
    <mergeCell ref="G17:M17"/>
    <mergeCell ref="N17:O17"/>
    <mergeCell ref="A20:O20"/>
    <mergeCell ref="B12:C12"/>
    <mergeCell ref="D12:M12"/>
    <mergeCell ref="N12:O12"/>
    <mergeCell ref="B13:C13"/>
    <mergeCell ref="D13:M13"/>
    <mergeCell ref="N13:O13"/>
    <mergeCell ref="B18:C18"/>
    <mergeCell ref="E18:F18"/>
    <mergeCell ref="G18:M18"/>
    <mergeCell ref="N18:O18"/>
    <mergeCell ref="B15:C15"/>
    <mergeCell ref="D15:M15"/>
    <mergeCell ref="N15:O15"/>
    <mergeCell ref="B16:C16"/>
    <mergeCell ref="D16:M16"/>
    <mergeCell ref="A31:O31"/>
    <mergeCell ref="A24:H24"/>
    <mergeCell ref="B26:H26"/>
    <mergeCell ref="B27:H27"/>
    <mergeCell ref="B28:H28"/>
    <mergeCell ref="B29:H29"/>
    <mergeCell ref="C52:E52"/>
    <mergeCell ref="A53:B53"/>
    <mergeCell ref="A33:H33"/>
    <mergeCell ref="B35:H35"/>
    <mergeCell ref="B36:H36"/>
    <mergeCell ref="B37:H37"/>
  </mergeCells>
  <pageMargins left="0.51181102362204722" right="0" top="0.39370078740157483" bottom="0" header="0.19685039370078741" footer="0.23622047244094491"/>
  <pageSetup paperSize="9" scale="73" fitToWidth="3" fitToHeight="3" orientation="landscape" r:id="rId1"/>
  <headerFooter alignWithMargins="0"/>
  <rowBreaks count="1" manualBreakCount="1">
    <brk id="4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0718110</vt:lpstr>
      <vt:lpstr>'0718110'!Область_печати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2020-04-28T10:51:29Z</cp:lastPrinted>
  <dcterms:created xsi:type="dcterms:W3CDTF">2016-10-04T08:37:17Z</dcterms:created>
  <dcterms:modified xsi:type="dcterms:W3CDTF">2020-04-30T07:18:44Z</dcterms:modified>
</cp:coreProperties>
</file>