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ля сайту\Відкриті дані\Паспорти бюджетних програм\УПСЗН\2019 рік\Зміни\Зміни до паспортів  21.10.2019\"/>
    </mc:Choice>
  </mc:AlternateContent>
  <xr:revisionPtr revIDLastSave="0" documentId="8_{1400CBB6-371E-44AF-A8A4-B6B50B7683A8}" xr6:coauthVersionLast="37" xr6:coauthVersionMax="37" xr10:uidLastSave="{00000000-0000-0000-0000-000000000000}"/>
  <bookViews>
    <workbookView xWindow="480" yWindow="30" windowWidth="24240" windowHeight="11835"/>
  </bookViews>
  <sheets>
    <sheet name="паспорт" sheetId="1" r:id="rId1"/>
  </sheets>
  <definedNames>
    <definedName name="_xlnm.Print_Area" localSheetId="0">паспорт!$A$1:$G$81</definedName>
  </definedNames>
  <calcPr calcId="179021"/>
</workbook>
</file>

<file path=xl/calcChain.xml><?xml version="1.0" encoding="utf-8"?>
<calcChain xmlns="http://schemas.openxmlformats.org/spreadsheetml/2006/main">
  <c r="E69" i="1" l="1"/>
  <c r="C51" i="1"/>
  <c r="E50" i="1"/>
  <c r="E51" i="1"/>
  <c r="G69" i="1"/>
  <c r="G67" i="1"/>
  <c r="G65" i="1"/>
</calcChain>
</file>

<file path=xl/sharedStrings.xml><?xml version="1.0" encoding="utf-8"?>
<sst xmlns="http://schemas.openxmlformats.org/spreadsheetml/2006/main" count="120" uniqueCount="94">
  <si>
    <t>ЗАТВЕРДЖЕНО</t>
  </si>
  <si>
    <t>(найменування головного розпорядника коштів місцевого бюджету)</t>
  </si>
  <si>
    <t>Паспорт</t>
  </si>
  <si>
    <t>1.</t>
  </si>
  <si>
    <t>2.</t>
  </si>
  <si>
    <t>3.</t>
  </si>
  <si>
    <t>(КФКВК)</t>
  </si>
  <si>
    <t>4.</t>
  </si>
  <si>
    <t>5.</t>
  </si>
  <si>
    <t>6.</t>
  </si>
  <si>
    <t>7.</t>
  </si>
  <si>
    <t>Завдання бюджетної програми:</t>
  </si>
  <si>
    <t>N з/п</t>
  </si>
  <si>
    <t>Завдання</t>
  </si>
  <si>
    <t>8.</t>
  </si>
  <si>
    <t>Напрями використання бюджетних коштів: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</si>
  <si>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</si>
  <si>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</si>
  <si>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</si>
  <si>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</si>
  <si>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</si>
  <si>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9.</t>
  </si>
  <si>
    <t>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</si>
  <si>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</si>
  <si>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10.</t>
  </si>
  <si>
    <t>Результативні показники бюджетної програми:</t>
  </si>
  <si>
    <t>Показник</t>
  </si>
  <si>
    <t>Одиниця виміру</t>
  </si>
  <si>
    <t>Джерело інформації</t>
  </si>
  <si>
    <t>затрат</t>
  </si>
  <si>
    <t>продукту</t>
  </si>
  <si>
    <t>ефективності</t>
  </si>
  <si>
    <t>якості</t>
  </si>
  <si>
    <t>(підпис)</t>
  </si>
  <si>
    <t>(ініціали та прізвище)</t>
  </si>
  <si>
    <t>ПОГОДЖЕНО:</t>
  </si>
  <si>
    <t>(найменування відповідального виконавця)</t>
  </si>
  <si>
    <t>(найменування головного розпорядника)</t>
  </si>
  <si>
    <t>(найменування бюджетної програми)</t>
  </si>
  <si>
    <t>Наказ</t>
  </si>
  <si>
    <t>Наказ Міністерства фінансів України</t>
  </si>
  <si>
    <t>грн.</t>
  </si>
  <si>
    <t>-</t>
  </si>
  <si>
    <t>Конституція України від 28.06.1996 № 254к/96-ВР</t>
  </si>
  <si>
    <t>0800000</t>
  </si>
  <si>
    <t>0810000</t>
  </si>
  <si>
    <t>Затверджено</t>
  </si>
  <si>
    <t>Управління праці та соціального захисту населення  виконкому Довгинцівської районоої в місті ради</t>
  </si>
  <si>
    <t>%</t>
  </si>
  <si>
    <t>бюджетної програми місцевого бюджету на 2019 рік</t>
  </si>
  <si>
    <t xml:space="preserve">Управління праці та соціального захисту населення виконкому Довгинцівської районної в місті ради
</t>
  </si>
  <si>
    <t>Підстави для виконання бюджетної програми:</t>
  </si>
  <si>
    <t xml:space="preserve">Мета бюджетної програми: </t>
  </si>
  <si>
    <t xml:space="preserve">Розрахунок  
</t>
  </si>
  <si>
    <t>Начальник управління праці та соціального захисту населення виконкому Довгинцівської районної в місті ради</t>
  </si>
  <si>
    <t xml:space="preserve">(у редакції наказу Міністерства фінансів України </t>
  </si>
  <si>
    <t>Наказ Міністерства фінансів України від 20.09.2017 № 793 "Про затвердження складових програмної класифікації видатків та кредитування місцевих бюджетів" зі змінами</t>
  </si>
  <si>
    <t>Наказ Мінсоцполітики України від 14.05.2018 № 688 "Про затвердження Типового переліку бюджетних програм і результативних показників їх виконання для місцевих бюджетів у галузі "Соціальний захист та соціальне забезпечення"</t>
  </si>
  <si>
    <t>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 зі змінами</t>
  </si>
  <si>
    <t>Розрахунок до кошторису</t>
  </si>
  <si>
    <t>осіб/місяць</t>
  </si>
  <si>
    <t>Відсоток виконання бюджетної програми</t>
  </si>
  <si>
    <t>26 серпня 2014 року N 836</t>
  </si>
  <si>
    <t>від 29 грудня 2018 року № 1209)</t>
  </si>
  <si>
    <t>(код)</t>
  </si>
  <si>
    <t>Цілі державної політики, на досягнення яких спрямована реалізація бюджетної програми</t>
  </si>
  <si>
    <t>Ціль державної політики</t>
  </si>
  <si>
    <t>11.</t>
  </si>
  <si>
    <t>Фінансовий відділ виконкому Довгинцівської районної в місті ради</t>
  </si>
  <si>
    <t>М.П.</t>
  </si>
  <si>
    <t>Забезпечення надання допомоги визначеним категоріям населення</t>
  </si>
  <si>
    <t xml:space="preserve">Дата погодження: </t>
  </si>
  <si>
    <t>Рішення  Довгинцівської районної в місті ради від  12.04.2018  № 198  «Про районний у місті бюджет на 2019 рік» зі змінами</t>
  </si>
  <si>
    <t>Валентина Сокол</t>
  </si>
  <si>
    <t>Яна Зубко</t>
  </si>
  <si>
    <t xml:space="preserve">Начальник фінансового відділу </t>
  </si>
  <si>
    <t>0813041</t>
  </si>
  <si>
    <t>Надання допомоги у зв'язку з вагітністю і пологами</t>
  </si>
  <si>
    <t>Забезпечення грошової підтримки у зв'язку з вагітністю і пологами</t>
  </si>
  <si>
    <t>Забезпечення надання жінкам, які не застраховані в системі загальнообов’язкового державного соціального страхування, допомоги у зв’язку                                                                                                                                                              з  вагітністю і пологами</t>
  </si>
  <si>
    <t>Виплата допомоги у зв'язку з вагітністю і пологами.</t>
  </si>
  <si>
    <t>Витрати на надання допомоги у зв'язку з вагітністю і пологами</t>
  </si>
  <si>
    <t>Кількість одержувачів допомоги у зв'язку з вагітністю і пологами</t>
  </si>
  <si>
    <t>Середній розмір допомоги у зв'язку з вагітністю і пологами</t>
  </si>
  <si>
    <t>Бюджетний кодекс України від 08.07.2010 № 2456-17 зі змінами</t>
  </si>
  <si>
    <t xml:space="preserve">Закон України «Про Державний бюджет України на 2019 рік» </t>
  </si>
  <si>
    <t xml:space="preserve">Закон України «Про місцеве самоврядування в Україні» від 21.05.1997 № 280/97-ВР, «Про бухгалтерський облік та фінансову звітність в Україні» від 16.07.1999 № 996-XІV зі змінами </t>
  </si>
  <si>
    <t xml:space="preserve">Закон України «Про державну допомогу сім'ям з дітьми» від 21.11.1992  зі змінами; </t>
  </si>
  <si>
    <t xml:space="preserve">Указ Президента України від 03.07.2009 № 508 «Про заходи із забезпечення додержання прав фізичних та юридичних осіб щодо одержання адміністративних (державних) послуг» </t>
  </si>
  <si>
    <t>зі змінами</t>
  </si>
  <si>
    <t>Постанова КМУ від 29.04.2004 № 558 "Про затвердженння Порядку призначення і виплати компенсації фізичним особам, які надають соціальні послуги" зі змінами</t>
  </si>
  <si>
    <t>Постанова КМУ від 04.03.2002 № 256 « Про затвердження Порядку фінансування видатків місцевих бюджетів на здійснення заходів з використання державних програм соціального  захисту населення за рахунок субвенцій з державного бюджету» зі змінами</t>
  </si>
  <si>
    <r>
      <t>_</t>
    </r>
    <r>
      <rPr>
        <u/>
        <sz val="12"/>
        <rFont val="Times New Roman"/>
        <family val="1"/>
        <charset val="204"/>
      </rPr>
      <t>21.10.2019_ N 43__</t>
    </r>
  </si>
  <si>
    <r>
      <t>Обсяг бюджетних призначень / бюджетних асигнувань - _</t>
    </r>
    <r>
      <rPr>
        <u/>
        <sz val="12"/>
        <color indexed="8"/>
        <rFont val="Times New Roman"/>
        <family val="1"/>
        <charset val="204"/>
      </rPr>
      <t>967 634,00</t>
    </r>
    <r>
      <rPr>
        <sz val="12"/>
        <color indexed="8"/>
        <rFont val="Times New Roman"/>
        <family val="1"/>
        <charset val="204"/>
      </rPr>
      <t xml:space="preserve"> гривень, у тому числі загального фонду - </t>
    </r>
    <r>
      <rPr>
        <u/>
        <sz val="12"/>
        <color indexed="8"/>
        <rFont val="Times New Roman"/>
        <family val="1"/>
        <charset val="204"/>
      </rPr>
      <t>967 634,00</t>
    </r>
    <r>
      <rPr>
        <sz val="12"/>
        <color indexed="8"/>
        <rFont val="Times New Roman"/>
        <family val="1"/>
        <charset val="204"/>
      </rPr>
      <t xml:space="preserve"> гривень та спеціального фонду - ____________ гривень.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</si>
</sst>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9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7" fillId="0" borderId="0"/>
  </cellStyleXfs>
  <cellXfs count="55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4" fillId="0" borderId="0" xfId="0" applyFont="1" applyBorder="1" applyAlignment="1"/>
    <xf numFmtId="0" fontId="2" fillId="0" borderId="1" xfId="0" applyFont="1" applyBorder="1" applyAlignment="1">
      <alignment vertical="center" wrapText="1"/>
    </xf>
    <xf numFmtId="0" fontId="8" fillId="0" borderId="0" xfId="19" applyFont="1" applyProtection="1"/>
    <xf numFmtId="0" fontId="8" fillId="0" borderId="0" xfId="19" applyFont="1" applyAlignment="1" applyProtection="1">
      <alignment horizontal="left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2" fillId="0" borderId="2" xfId="0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4" fillId="0" borderId="2" xfId="0" applyFont="1" applyBorder="1"/>
    <xf numFmtId="0" fontId="14" fillId="0" borderId="0" xfId="0" applyFont="1"/>
    <xf numFmtId="0" fontId="12" fillId="0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8" fillId="0" borderId="0" xfId="19" applyFont="1" applyAlignment="1" applyProtection="1">
      <alignment horizontal="left"/>
    </xf>
    <xf numFmtId="0" fontId="9" fillId="0" borderId="1" xfId="19" applyFont="1" applyBorder="1" applyAlignment="1" applyProtection="1">
      <alignment horizontal="left" vertical="top" wrapText="1"/>
      <protection locked="0"/>
    </xf>
    <xf numFmtId="0" fontId="9" fillId="0" borderId="1" xfId="19" applyFont="1" applyBorder="1" applyAlignment="1" applyProtection="1">
      <alignment horizontal="left" vertical="top"/>
      <protection locked="0"/>
    </xf>
    <xf numFmtId="0" fontId="10" fillId="0" borderId="3" xfId="19" applyFont="1" applyBorder="1" applyAlignment="1" applyProtection="1">
      <alignment horizontal="center" vertical="top" wrapText="1"/>
    </xf>
    <xf numFmtId="0" fontId="5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</cellXfs>
  <cellStyles count="2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Обычный" xfId="0" builtinId="0"/>
    <cellStyle name="Обычный_паспорт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tabSelected="1" view="pageBreakPreview" zoomScaleNormal="100" workbookViewId="0">
      <selection activeCell="B30" sqref="B30:G30"/>
    </sheetView>
  </sheetViews>
  <sheetFormatPr defaultColWidth="21.5703125" defaultRowHeight="15" x14ac:dyDescent="0.25"/>
  <cols>
    <col min="1" max="1" width="6.5703125" style="4" customWidth="1"/>
    <col min="2" max="2" width="33.5703125" style="4" customWidth="1"/>
    <col min="3" max="16384" width="21.5703125" style="4"/>
  </cols>
  <sheetData>
    <row r="1" spans="1:7" ht="15.75" x14ac:dyDescent="0.25">
      <c r="E1" s="13" t="s">
        <v>0</v>
      </c>
      <c r="F1" s="13"/>
      <c r="G1" s="13"/>
    </row>
    <row r="2" spans="1:7" ht="15.75" x14ac:dyDescent="0.25">
      <c r="E2" s="39" t="s">
        <v>40</v>
      </c>
      <c r="F2" s="39"/>
      <c r="G2" s="39"/>
    </row>
    <row r="3" spans="1:7" ht="15.75" customHeight="1" x14ac:dyDescent="0.25">
      <c r="E3" s="14" t="s">
        <v>62</v>
      </c>
      <c r="F3" s="13"/>
      <c r="G3" s="13"/>
    </row>
    <row r="4" spans="1:7" ht="17.25" customHeight="1" x14ac:dyDescent="0.25">
      <c r="E4" s="14" t="s">
        <v>55</v>
      </c>
      <c r="F4" s="13"/>
      <c r="G4" s="13"/>
    </row>
    <row r="5" spans="1:7" ht="16.5" customHeight="1" x14ac:dyDescent="0.25">
      <c r="E5" s="14" t="s">
        <v>63</v>
      </c>
      <c r="F5" s="13"/>
      <c r="G5" s="13"/>
    </row>
    <row r="6" spans="1:7" ht="15" customHeight="1" x14ac:dyDescent="0.25">
      <c r="A6" s="1"/>
      <c r="E6" s="13" t="s">
        <v>46</v>
      </c>
      <c r="F6" s="13"/>
      <c r="G6" s="13"/>
    </row>
    <row r="7" spans="1:7" ht="15.75" customHeight="1" x14ac:dyDescent="0.25">
      <c r="A7" s="1"/>
      <c r="B7" s="1"/>
      <c r="E7" s="13" t="s">
        <v>39</v>
      </c>
      <c r="F7" s="13"/>
      <c r="G7" s="13"/>
    </row>
    <row r="8" spans="1:7" ht="33" customHeight="1" x14ac:dyDescent="0.25">
      <c r="A8" s="1"/>
      <c r="E8" s="40" t="s">
        <v>47</v>
      </c>
      <c r="F8" s="41"/>
      <c r="G8" s="41"/>
    </row>
    <row r="9" spans="1:7" ht="15.75" x14ac:dyDescent="0.25">
      <c r="A9" s="1"/>
      <c r="E9" s="42" t="s">
        <v>1</v>
      </c>
      <c r="F9" s="42"/>
      <c r="G9" s="42"/>
    </row>
    <row r="10" spans="1:7" ht="15.75" x14ac:dyDescent="0.25">
      <c r="A10" s="1"/>
      <c r="E10" s="46" t="s">
        <v>92</v>
      </c>
      <c r="F10" s="47"/>
      <c r="G10" s="47"/>
    </row>
    <row r="12" spans="1:7" ht="15.75" x14ac:dyDescent="0.25">
      <c r="A12" s="34" t="s">
        <v>2</v>
      </c>
      <c r="B12" s="34"/>
      <c r="C12" s="34"/>
      <c r="D12" s="34"/>
      <c r="E12" s="34"/>
      <c r="F12" s="34"/>
      <c r="G12" s="34"/>
    </row>
    <row r="13" spans="1:7" ht="15.75" x14ac:dyDescent="0.25">
      <c r="A13" s="34" t="s">
        <v>49</v>
      </c>
      <c r="B13" s="34"/>
      <c r="C13" s="34"/>
      <c r="D13" s="34"/>
      <c r="E13" s="34"/>
      <c r="F13" s="34"/>
      <c r="G13" s="34"/>
    </row>
    <row r="14" spans="1:7" ht="33" customHeight="1" x14ac:dyDescent="0.25">
      <c r="A14" s="31" t="s">
        <v>3</v>
      </c>
      <c r="B14" s="15" t="s">
        <v>44</v>
      </c>
      <c r="C14" s="35"/>
      <c r="D14" s="36" t="s">
        <v>50</v>
      </c>
      <c r="E14" s="36"/>
      <c r="F14" s="36"/>
      <c r="G14" s="36"/>
    </row>
    <row r="15" spans="1:7" ht="10.5" customHeight="1" x14ac:dyDescent="0.25">
      <c r="A15" s="31"/>
      <c r="B15" s="7" t="s">
        <v>64</v>
      </c>
      <c r="C15" s="35"/>
      <c r="D15" s="37" t="s">
        <v>37</v>
      </c>
      <c r="E15" s="37"/>
      <c r="F15" s="37"/>
      <c r="G15" s="37"/>
    </row>
    <row r="16" spans="1:7" ht="33.75" customHeight="1" x14ac:dyDescent="0.25">
      <c r="A16" s="31" t="s">
        <v>4</v>
      </c>
      <c r="B16" s="15" t="s">
        <v>45</v>
      </c>
      <c r="C16" s="35"/>
      <c r="D16" s="36" t="s">
        <v>50</v>
      </c>
      <c r="E16" s="36"/>
      <c r="F16" s="36"/>
      <c r="G16" s="36"/>
    </row>
    <row r="17" spans="1:7" ht="13.5" customHeight="1" x14ac:dyDescent="0.25">
      <c r="A17" s="31"/>
      <c r="B17" s="7" t="s">
        <v>64</v>
      </c>
      <c r="C17" s="35"/>
      <c r="D17" s="44" t="s">
        <v>36</v>
      </c>
      <c r="E17" s="44"/>
      <c r="F17" s="44"/>
      <c r="G17" s="44"/>
    </row>
    <row r="18" spans="1:7" ht="33.75" customHeight="1" x14ac:dyDescent="0.25">
      <c r="A18" s="31" t="s">
        <v>5</v>
      </c>
      <c r="B18" s="15" t="s">
        <v>76</v>
      </c>
      <c r="C18" s="6">
        <v>1040</v>
      </c>
      <c r="D18" s="32" t="s">
        <v>77</v>
      </c>
      <c r="E18" s="32"/>
      <c r="F18" s="32"/>
      <c r="G18" s="32"/>
    </row>
    <row r="19" spans="1:7" ht="13.5" customHeight="1" x14ac:dyDescent="0.25">
      <c r="A19" s="31"/>
      <c r="B19" s="8" t="s">
        <v>64</v>
      </c>
      <c r="C19" s="8" t="s">
        <v>6</v>
      </c>
      <c r="D19" s="37" t="s">
        <v>38</v>
      </c>
      <c r="E19" s="37"/>
      <c r="F19" s="37"/>
      <c r="G19" s="37"/>
    </row>
    <row r="20" spans="1:7" ht="38.25" customHeight="1" x14ac:dyDescent="0.25">
      <c r="A20" s="22" t="s">
        <v>7</v>
      </c>
      <c r="B20" s="45" t="s">
        <v>93</v>
      </c>
      <c r="C20" s="45"/>
      <c r="D20" s="45"/>
      <c r="E20" s="45"/>
      <c r="F20" s="45"/>
      <c r="G20" s="45"/>
    </row>
    <row r="21" spans="1:7" ht="14.25" customHeight="1" x14ac:dyDescent="0.25">
      <c r="A21" s="22" t="s">
        <v>8</v>
      </c>
      <c r="B21" s="43" t="s">
        <v>51</v>
      </c>
      <c r="C21" s="43"/>
      <c r="D21" s="43"/>
      <c r="E21" s="43"/>
      <c r="F21" s="43"/>
      <c r="G21" s="43"/>
    </row>
    <row r="22" spans="1:7" ht="14.25" customHeight="1" x14ac:dyDescent="0.25">
      <c r="A22" s="2"/>
      <c r="B22" s="33" t="s">
        <v>43</v>
      </c>
      <c r="C22" s="33"/>
      <c r="D22" s="33"/>
      <c r="E22" s="33"/>
      <c r="F22" s="33"/>
      <c r="G22" s="33"/>
    </row>
    <row r="23" spans="1:7" ht="14.25" customHeight="1" x14ac:dyDescent="0.25">
      <c r="A23" s="2"/>
      <c r="B23" s="33" t="s">
        <v>84</v>
      </c>
      <c r="C23" s="33"/>
      <c r="D23" s="33"/>
      <c r="E23" s="33"/>
      <c r="F23" s="33"/>
      <c r="G23" s="33"/>
    </row>
    <row r="24" spans="1:7" ht="14.25" customHeight="1" x14ac:dyDescent="0.25">
      <c r="A24" s="2"/>
      <c r="B24" s="33" t="s">
        <v>85</v>
      </c>
      <c r="C24" s="33"/>
      <c r="D24" s="33"/>
      <c r="E24" s="33"/>
      <c r="F24" s="33"/>
      <c r="G24" s="33"/>
    </row>
    <row r="25" spans="1:7" ht="23.25" customHeight="1" x14ac:dyDescent="0.25">
      <c r="A25" s="2"/>
      <c r="B25" s="33" t="s">
        <v>86</v>
      </c>
      <c r="C25" s="33"/>
      <c r="D25" s="33"/>
      <c r="E25" s="33"/>
      <c r="F25" s="33"/>
      <c r="G25" s="33"/>
    </row>
    <row r="26" spans="1:7" ht="14.25" customHeight="1" x14ac:dyDescent="0.25">
      <c r="A26" s="2"/>
      <c r="B26" s="33" t="s">
        <v>87</v>
      </c>
      <c r="C26" s="33"/>
      <c r="D26" s="33"/>
      <c r="E26" s="33"/>
      <c r="F26" s="33"/>
      <c r="G26" s="33"/>
    </row>
    <row r="27" spans="1:7" ht="15" customHeight="1" x14ac:dyDescent="0.25">
      <c r="A27" s="2"/>
      <c r="B27" s="33" t="s">
        <v>88</v>
      </c>
      <c r="C27" s="33"/>
      <c r="D27" s="33"/>
      <c r="E27" s="33"/>
      <c r="F27" s="33"/>
      <c r="G27" s="33"/>
    </row>
    <row r="28" spans="1:7" ht="11.25" customHeight="1" x14ac:dyDescent="0.25">
      <c r="A28" s="2"/>
      <c r="B28" s="33" t="s">
        <v>89</v>
      </c>
      <c r="C28" s="33"/>
      <c r="D28" s="33"/>
      <c r="E28" s="33"/>
      <c r="F28" s="33"/>
      <c r="G28" s="33"/>
    </row>
    <row r="29" spans="1:7" ht="14.25" customHeight="1" x14ac:dyDescent="0.25">
      <c r="A29" s="2"/>
      <c r="B29" s="33" t="s">
        <v>90</v>
      </c>
      <c r="C29" s="33"/>
      <c r="D29" s="33"/>
      <c r="E29" s="33"/>
      <c r="F29" s="33"/>
      <c r="G29" s="33"/>
    </row>
    <row r="30" spans="1:7" ht="26.25" customHeight="1" x14ac:dyDescent="0.25">
      <c r="A30" s="2"/>
      <c r="B30" s="33" t="s">
        <v>91</v>
      </c>
      <c r="C30" s="33"/>
      <c r="D30" s="33"/>
      <c r="E30" s="33"/>
      <c r="F30" s="33"/>
      <c r="G30" s="33"/>
    </row>
    <row r="31" spans="1:7" ht="29.25" customHeight="1" x14ac:dyDescent="0.25">
      <c r="A31" s="2"/>
      <c r="B31" s="33" t="s">
        <v>57</v>
      </c>
      <c r="C31" s="33"/>
      <c r="D31" s="33"/>
      <c r="E31" s="33"/>
      <c r="F31" s="33"/>
      <c r="G31" s="33"/>
    </row>
    <row r="32" spans="1:7" ht="24.75" customHeight="1" x14ac:dyDescent="0.25">
      <c r="A32" s="2"/>
      <c r="B32" s="33" t="s">
        <v>58</v>
      </c>
      <c r="C32" s="33"/>
      <c r="D32" s="33"/>
      <c r="E32" s="33"/>
      <c r="F32" s="33"/>
      <c r="G32" s="33"/>
    </row>
    <row r="33" spans="1:7" ht="14.25" customHeight="1" x14ac:dyDescent="0.25">
      <c r="A33" s="2"/>
      <c r="B33" s="33" t="s">
        <v>56</v>
      </c>
      <c r="C33" s="33"/>
      <c r="D33" s="33"/>
      <c r="E33" s="33"/>
      <c r="F33" s="33"/>
      <c r="G33" s="33"/>
    </row>
    <row r="34" spans="1:7" ht="15.75" customHeight="1" x14ac:dyDescent="0.25">
      <c r="A34" s="2"/>
      <c r="B34" s="48" t="s">
        <v>72</v>
      </c>
      <c r="C34" s="48"/>
      <c r="D34" s="48"/>
      <c r="E34" s="48"/>
      <c r="F34" s="48"/>
      <c r="G34" s="48"/>
    </row>
    <row r="35" spans="1:7" ht="15.75" customHeight="1" x14ac:dyDescent="0.25">
      <c r="A35" s="2"/>
      <c r="B35" s="23"/>
      <c r="C35" s="23"/>
      <c r="D35" s="23"/>
      <c r="E35" s="23"/>
      <c r="F35" s="23"/>
      <c r="G35" s="23"/>
    </row>
    <row r="36" spans="1:7" ht="30" customHeight="1" x14ac:dyDescent="0.25">
      <c r="A36" s="25" t="s">
        <v>9</v>
      </c>
      <c r="B36" s="43" t="s">
        <v>65</v>
      </c>
      <c r="C36" s="43"/>
      <c r="D36" s="43"/>
      <c r="E36" s="43"/>
      <c r="F36" s="43"/>
      <c r="G36" s="43"/>
    </row>
    <row r="37" spans="1:7" ht="15.75" customHeight="1" x14ac:dyDescent="0.25">
      <c r="A37" s="24" t="s">
        <v>12</v>
      </c>
      <c r="B37" s="38" t="s">
        <v>66</v>
      </c>
      <c r="C37" s="38"/>
      <c r="D37" s="38"/>
      <c r="E37" s="38"/>
      <c r="F37" s="38"/>
      <c r="G37" s="38"/>
    </row>
    <row r="38" spans="1:7" ht="33" customHeight="1" x14ac:dyDescent="0.25">
      <c r="A38" s="24">
        <v>1</v>
      </c>
      <c r="B38" s="50" t="s">
        <v>78</v>
      </c>
      <c r="C38" s="51"/>
      <c r="D38" s="51"/>
      <c r="E38" s="51"/>
      <c r="F38" s="51"/>
      <c r="G38" s="52"/>
    </row>
    <row r="39" spans="1:7" ht="15.75" customHeight="1" x14ac:dyDescent="0.25">
      <c r="A39" s="26"/>
      <c r="B39" s="26"/>
      <c r="C39" s="26"/>
      <c r="D39" s="26"/>
      <c r="E39" s="26"/>
      <c r="F39" s="26"/>
      <c r="G39" s="26"/>
    </row>
    <row r="40" spans="1:7" ht="15.75" x14ac:dyDescent="0.25">
      <c r="A40" s="22" t="s">
        <v>10</v>
      </c>
      <c r="B40" s="43" t="s">
        <v>52</v>
      </c>
      <c r="C40" s="43"/>
      <c r="D40" s="43"/>
      <c r="E40" s="43"/>
      <c r="F40" s="43"/>
      <c r="G40" s="43"/>
    </row>
    <row r="41" spans="1:7" ht="20.25" customHeight="1" x14ac:dyDescent="0.25">
      <c r="A41" s="22"/>
      <c r="B41" s="54" t="s">
        <v>70</v>
      </c>
      <c r="C41" s="54"/>
      <c r="D41" s="54"/>
      <c r="E41" s="54"/>
      <c r="F41" s="54"/>
      <c r="G41" s="54"/>
    </row>
    <row r="42" spans="1:7" ht="24" customHeight="1" x14ac:dyDescent="0.25">
      <c r="A42" s="22" t="s">
        <v>14</v>
      </c>
      <c r="B42" s="53" t="s">
        <v>11</v>
      </c>
      <c r="C42" s="53"/>
      <c r="D42" s="53"/>
    </row>
    <row r="43" spans="1:7" ht="15.75" x14ac:dyDescent="0.25">
      <c r="A43" s="9" t="s">
        <v>12</v>
      </c>
      <c r="B43" s="38" t="s">
        <v>13</v>
      </c>
      <c r="C43" s="38"/>
      <c r="D43" s="38"/>
      <c r="E43" s="38"/>
      <c r="F43" s="38"/>
      <c r="G43" s="38"/>
    </row>
    <row r="44" spans="1:7" ht="33.75" customHeight="1" x14ac:dyDescent="0.25">
      <c r="A44" s="9">
        <v>1</v>
      </c>
      <c r="B44" s="50" t="s">
        <v>79</v>
      </c>
      <c r="C44" s="51"/>
      <c r="D44" s="51"/>
      <c r="E44" s="51"/>
      <c r="F44" s="51"/>
      <c r="G44" s="52"/>
    </row>
    <row r="45" spans="1:7" ht="9" customHeight="1" x14ac:dyDescent="0.25">
      <c r="A45" s="3"/>
    </row>
    <row r="46" spans="1:7" ht="29.25" customHeight="1" x14ac:dyDescent="0.25">
      <c r="A46" s="22" t="s">
        <v>21</v>
      </c>
      <c r="B46" s="43" t="s">
        <v>15</v>
      </c>
      <c r="C46" s="43"/>
      <c r="D46" s="43"/>
      <c r="E46" s="43"/>
      <c r="F46" s="43"/>
      <c r="G46" s="43"/>
    </row>
    <row r="47" spans="1:7" ht="17.25" customHeight="1" x14ac:dyDescent="0.25">
      <c r="A47" s="12"/>
      <c r="B47" s="1"/>
      <c r="E47" s="16" t="s">
        <v>16</v>
      </c>
    </row>
    <row r="48" spans="1:7" ht="31.5" x14ac:dyDescent="0.25">
      <c r="A48" s="9" t="s">
        <v>12</v>
      </c>
      <c r="B48" s="9" t="s">
        <v>17</v>
      </c>
      <c r="C48" s="9" t="s">
        <v>18</v>
      </c>
      <c r="D48" s="9" t="s">
        <v>19</v>
      </c>
      <c r="E48" s="9" t="s">
        <v>20</v>
      </c>
      <c r="F48" s="26"/>
    </row>
    <row r="49" spans="1:7" ht="15.75" x14ac:dyDescent="0.25">
      <c r="A49" s="9">
        <v>1</v>
      </c>
      <c r="B49" s="9">
        <v>2</v>
      </c>
      <c r="C49" s="9">
        <v>3</v>
      </c>
      <c r="D49" s="9">
        <v>4</v>
      </c>
      <c r="E49" s="9">
        <v>5</v>
      </c>
      <c r="F49" s="26"/>
    </row>
    <row r="50" spans="1:7" ht="25.5" x14ac:dyDescent="0.25">
      <c r="A50" s="9">
        <v>1</v>
      </c>
      <c r="B50" s="17" t="s">
        <v>80</v>
      </c>
      <c r="C50" s="18">
        <v>967634</v>
      </c>
      <c r="D50" s="18" t="s">
        <v>42</v>
      </c>
      <c r="E50" s="18">
        <f>C50</f>
        <v>967634</v>
      </c>
      <c r="F50" s="26"/>
    </row>
    <row r="51" spans="1:7" ht="15.75" x14ac:dyDescent="0.25">
      <c r="A51" s="38" t="s">
        <v>20</v>
      </c>
      <c r="B51" s="38"/>
      <c r="C51" s="18">
        <f>SUM(C50:C50)</f>
        <v>967634</v>
      </c>
      <c r="D51" s="9" t="s">
        <v>42</v>
      </c>
      <c r="E51" s="18">
        <f>C51</f>
        <v>967634</v>
      </c>
      <c r="F51" s="27"/>
    </row>
    <row r="52" spans="1:7" ht="25.5" customHeight="1" x14ac:dyDescent="0.25">
      <c r="A52" s="3"/>
    </row>
    <row r="53" spans="1:7" ht="15.75" x14ac:dyDescent="0.25">
      <c r="A53" s="22" t="s">
        <v>24</v>
      </c>
      <c r="B53" s="43" t="s">
        <v>22</v>
      </c>
      <c r="C53" s="43"/>
      <c r="D53" s="43"/>
      <c r="E53" s="43"/>
      <c r="F53" s="43"/>
      <c r="G53" s="43"/>
    </row>
    <row r="54" spans="1:7" ht="15.75" x14ac:dyDescent="0.25">
      <c r="A54" s="1"/>
      <c r="E54" s="16" t="s">
        <v>16</v>
      </c>
    </row>
    <row r="55" spans="1:7" ht="31.5" x14ac:dyDescent="0.25">
      <c r="A55" s="9" t="s">
        <v>12</v>
      </c>
      <c r="B55" s="9" t="s">
        <v>23</v>
      </c>
      <c r="C55" s="9" t="s">
        <v>18</v>
      </c>
      <c r="D55" s="9" t="s">
        <v>19</v>
      </c>
      <c r="E55" s="9" t="s">
        <v>20</v>
      </c>
    </row>
    <row r="56" spans="1:7" ht="15.75" x14ac:dyDescent="0.25">
      <c r="A56" s="9">
        <v>1</v>
      </c>
      <c r="B56" s="9">
        <v>1</v>
      </c>
      <c r="C56" s="9">
        <v>2</v>
      </c>
      <c r="D56" s="9">
        <v>3</v>
      </c>
      <c r="E56" s="9">
        <v>4</v>
      </c>
    </row>
    <row r="57" spans="1:7" ht="15.75" x14ac:dyDescent="0.25">
      <c r="A57" s="9"/>
      <c r="B57" s="10"/>
      <c r="C57" s="10"/>
      <c r="D57" s="10"/>
      <c r="E57" s="10"/>
    </row>
    <row r="58" spans="1:7" ht="15.75" x14ac:dyDescent="0.25">
      <c r="A58" s="28"/>
      <c r="B58" s="10" t="s">
        <v>20</v>
      </c>
      <c r="C58" s="10"/>
      <c r="D58" s="10"/>
      <c r="E58" s="10"/>
    </row>
    <row r="59" spans="1:7" ht="15.75" x14ac:dyDescent="0.25">
      <c r="A59" s="3"/>
    </row>
    <row r="60" spans="1:7" ht="15.75" x14ac:dyDescent="0.25">
      <c r="A60" s="22" t="s">
        <v>67</v>
      </c>
      <c r="B60" s="43" t="s">
        <v>25</v>
      </c>
      <c r="C60" s="43"/>
      <c r="D60" s="43"/>
      <c r="E60" s="43"/>
      <c r="F60" s="43"/>
      <c r="G60" s="43"/>
    </row>
    <row r="61" spans="1:7" ht="15.75" x14ac:dyDescent="0.25">
      <c r="A61" s="3"/>
    </row>
    <row r="62" spans="1:7" ht="46.5" customHeight="1" x14ac:dyDescent="0.25">
      <c r="A62" s="9" t="s">
        <v>12</v>
      </c>
      <c r="B62" s="9" t="s">
        <v>26</v>
      </c>
      <c r="C62" s="9" t="s">
        <v>27</v>
      </c>
      <c r="D62" s="9" t="s">
        <v>28</v>
      </c>
      <c r="E62" s="9" t="s">
        <v>18</v>
      </c>
      <c r="F62" s="9" t="s">
        <v>19</v>
      </c>
      <c r="G62" s="9" t="s">
        <v>20</v>
      </c>
    </row>
    <row r="63" spans="1:7" ht="15.75" x14ac:dyDescent="0.25">
      <c r="A63" s="9">
        <v>1</v>
      </c>
      <c r="B63" s="9">
        <v>2</v>
      </c>
      <c r="C63" s="9">
        <v>3</v>
      </c>
      <c r="D63" s="9">
        <v>4</v>
      </c>
      <c r="E63" s="9">
        <v>5</v>
      </c>
      <c r="F63" s="9">
        <v>6</v>
      </c>
      <c r="G63" s="9">
        <v>7</v>
      </c>
    </row>
    <row r="64" spans="1:7" ht="15.75" x14ac:dyDescent="0.25">
      <c r="A64" s="9">
        <v>1</v>
      </c>
      <c r="B64" s="10" t="s">
        <v>29</v>
      </c>
      <c r="C64" s="9"/>
      <c r="D64" s="9"/>
      <c r="E64" s="9"/>
      <c r="F64" s="9"/>
      <c r="G64" s="9"/>
    </row>
    <row r="65" spans="1:7" ht="33.75" customHeight="1" x14ac:dyDescent="0.25">
      <c r="A65" s="9"/>
      <c r="B65" s="30" t="s">
        <v>81</v>
      </c>
      <c r="C65" s="9" t="s">
        <v>41</v>
      </c>
      <c r="D65" s="20" t="s">
        <v>59</v>
      </c>
      <c r="E65" s="18">
        <v>967634</v>
      </c>
      <c r="F65" s="18" t="s">
        <v>42</v>
      </c>
      <c r="G65" s="18">
        <f>E65</f>
        <v>967634</v>
      </c>
    </row>
    <row r="66" spans="1:7" ht="15.75" x14ac:dyDescent="0.25">
      <c r="A66" s="9">
        <v>2</v>
      </c>
      <c r="B66" s="10" t="s">
        <v>30</v>
      </c>
      <c r="C66" s="9"/>
      <c r="D66" s="9"/>
      <c r="E66" s="9"/>
      <c r="F66" s="9"/>
      <c r="G66" s="9"/>
    </row>
    <row r="67" spans="1:7" ht="34.5" customHeight="1" x14ac:dyDescent="0.25">
      <c r="A67" s="10"/>
      <c r="B67" s="30" t="s">
        <v>82</v>
      </c>
      <c r="C67" s="9" t="s">
        <v>60</v>
      </c>
      <c r="D67" s="20" t="s">
        <v>59</v>
      </c>
      <c r="E67" s="9">
        <v>434</v>
      </c>
      <c r="F67" s="9" t="s">
        <v>42</v>
      </c>
      <c r="G67" s="21">
        <f>E67</f>
        <v>434</v>
      </c>
    </row>
    <row r="68" spans="1:7" ht="15.75" x14ac:dyDescent="0.25">
      <c r="A68" s="9">
        <v>3</v>
      </c>
      <c r="B68" s="10" t="s">
        <v>31</v>
      </c>
      <c r="C68" s="9"/>
      <c r="D68" s="9"/>
      <c r="E68" s="9"/>
      <c r="F68" s="9"/>
      <c r="G68" s="9"/>
    </row>
    <row r="69" spans="1:7" ht="34.5" customHeight="1" x14ac:dyDescent="0.25">
      <c r="A69" s="9"/>
      <c r="B69" s="30" t="s">
        <v>83</v>
      </c>
      <c r="C69" s="9" t="s">
        <v>41</v>
      </c>
      <c r="D69" s="20" t="s">
        <v>53</v>
      </c>
      <c r="E69" s="18">
        <f>E65/E67</f>
        <v>2229.5714285714284</v>
      </c>
      <c r="F69" s="18" t="s">
        <v>42</v>
      </c>
      <c r="G69" s="18">
        <f>E69</f>
        <v>2229.5714285714284</v>
      </c>
    </row>
    <row r="70" spans="1:7" ht="15.75" x14ac:dyDescent="0.25">
      <c r="A70" s="9">
        <v>4</v>
      </c>
      <c r="B70" s="10" t="s">
        <v>32</v>
      </c>
      <c r="C70" s="9"/>
      <c r="D70" s="9"/>
      <c r="E70" s="9"/>
      <c r="F70" s="9"/>
      <c r="G70" s="9"/>
    </row>
    <row r="71" spans="1:7" ht="33.75" customHeight="1" x14ac:dyDescent="0.25">
      <c r="A71" s="10"/>
      <c r="B71" s="19" t="s">
        <v>61</v>
      </c>
      <c r="C71" s="9" t="s">
        <v>48</v>
      </c>
      <c r="D71" s="20" t="s">
        <v>53</v>
      </c>
      <c r="E71" s="9">
        <v>100</v>
      </c>
      <c r="F71" s="9" t="s">
        <v>42</v>
      </c>
      <c r="G71" s="9">
        <v>100</v>
      </c>
    </row>
    <row r="72" spans="1:7" ht="15.75" customHeight="1" x14ac:dyDescent="0.25">
      <c r="A72" s="45" t="s">
        <v>54</v>
      </c>
      <c r="B72" s="45"/>
      <c r="C72" s="45"/>
      <c r="D72" s="1"/>
    </row>
    <row r="73" spans="1:7" ht="28.5" customHeight="1" x14ac:dyDescent="0.25">
      <c r="A73" s="45"/>
      <c r="B73" s="45"/>
      <c r="C73" s="45"/>
      <c r="D73" s="12"/>
      <c r="E73" s="11"/>
      <c r="F73" s="49" t="s">
        <v>73</v>
      </c>
      <c r="G73" s="49"/>
    </row>
    <row r="74" spans="1:7" ht="10.5" customHeight="1" x14ac:dyDescent="0.25">
      <c r="A74" s="5"/>
      <c r="B74" s="2"/>
      <c r="D74" s="7" t="s">
        <v>33</v>
      </c>
      <c r="F74" s="44" t="s">
        <v>34</v>
      </c>
      <c r="G74" s="44"/>
    </row>
    <row r="75" spans="1:7" ht="15.75" x14ac:dyDescent="0.25">
      <c r="A75" s="45" t="s">
        <v>35</v>
      </c>
      <c r="B75" s="45"/>
      <c r="C75" s="2"/>
      <c r="D75" s="2"/>
    </row>
    <row r="76" spans="1:7" ht="30.75" customHeight="1" x14ac:dyDescent="0.25">
      <c r="A76" s="45" t="s">
        <v>68</v>
      </c>
      <c r="B76" s="45"/>
      <c r="C76" s="45"/>
      <c r="D76" s="2"/>
    </row>
    <row r="77" spans="1:7" ht="24" customHeight="1" x14ac:dyDescent="0.25">
      <c r="A77" s="45" t="s">
        <v>75</v>
      </c>
      <c r="B77" s="45"/>
      <c r="C77" s="45"/>
      <c r="D77" s="12"/>
      <c r="E77" s="11"/>
      <c r="F77" s="49" t="s">
        <v>74</v>
      </c>
      <c r="G77" s="49"/>
    </row>
    <row r="78" spans="1:7" ht="15.75" x14ac:dyDescent="0.25">
      <c r="A78" s="1"/>
      <c r="B78" s="2"/>
      <c r="C78" s="2"/>
      <c r="D78" s="7" t="s">
        <v>33</v>
      </c>
      <c r="F78" s="44" t="s">
        <v>34</v>
      </c>
      <c r="G78" s="44"/>
    </row>
    <row r="79" spans="1:7" x14ac:dyDescent="0.25">
      <c r="A79" s="29" t="s">
        <v>71</v>
      </c>
    </row>
    <row r="81" spans="1:1" x14ac:dyDescent="0.25">
      <c r="A81" s="4" t="s">
        <v>69</v>
      </c>
    </row>
  </sheetData>
  <mergeCells count="52">
    <mergeCell ref="B42:D42"/>
    <mergeCell ref="B41:G41"/>
    <mergeCell ref="B40:G40"/>
    <mergeCell ref="B31:G31"/>
    <mergeCell ref="B32:G32"/>
    <mergeCell ref="B33:G33"/>
    <mergeCell ref="B36:G36"/>
    <mergeCell ref="B38:G38"/>
    <mergeCell ref="A72:C73"/>
    <mergeCell ref="A76:C76"/>
    <mergeCell ref="F77:G77"/>
    <mergeCell ref="B46:G46"/>
    <mergeCell ref="B43:G43"/>
    <mergeCell ref="B44:G44"/>
    <mergeCell ref="B29:G29"/>
    <mergeCell ref="B30:G30"/>
    <mergeCell ref="B34:G34"/>
    <mergeCell ref="F78:G78"/>
    <mergeCell ref="A75:B75"/>
    <mergeCell ref="A77:C77"/>
    <mergeCell ref="B53:G53"/>
    <mergeCell ref="B60:G60"/>
    <mergeCell ref="F73:G73"/>
    <mergeCell ref="F74:G74"/>
    <mergeCell ref="A51:B51"/>
    <mergeCell ref="B37:G37"/>
    <mergeCell ref="E2:G2"/>
    <mergeCell ref="E8:G8"/>
    <mergeCell ref="E9:G9"/>
    <mergeCell ref="B21:G21"/>
    <mergeCell ref="D17:G17"/>
    <mergeCell ref="B20:G20"/>
    <mergeCell ref="E10:G10"/>
    <mergeCell ref="D19:G19"/>
    <mergeCell ref="A12:G12"/>
    <mergeCell ref="A13:G13"/>
    <mergeCell ref="A16:A17"/>
    <mergeCell ref="C16:C17"/>
    <mergeCell ref="A14:A15"/>
    <mergeCell ref="D16:G16"/>
    <mergeCell ref="D14:G14"/>
    <mergeCell ref="C14:C15"/>
    <mergeCell ref="D15:G15"/>
    <mergeCell ref="A18:A19"/>
    <mergeCell ref="D18:G18"/>
    <mergeCell ref="B28:G28"/>
    <mergeCell ref="B27:G27"/>
    <mergeCell ref="B23:G23"/>
    <mergeCell ref="B22:G22"/>
    <mergeCell ref="B24:G24"/>
    <mergeCell ref="B25:G25"/>
    <mergeCell ref="B26:G26"/>
  </mergeCells>
  <phoneticPr fontId="6" type="noConversion"/>
  <pageMargins left="0.18" right="0.16" top="0.52" bottom="0.28999999999999998" header="0.3" footer="0.3"/>
  <pageSetup paperSize="9" scale="93" orientation="landscape" r:id="rId1"/>
  <rowBreaks count="1" manualBreakCount="1">
    <brk id="5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паспорт</vt:lpstr>
      <vt:lpstr>паспорт!Область_печати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Токарев Евгений Васильевич</dc:creator>
  <cp:lastModifiedBy>Пользователь</cp:lastModifiedBy>
  <cp:lastPrinted>2019-03-13T11:56:44Z</cp:lastPrinted>
  <dcterms:created xsi:type="dcterms:W3CDTF">2018-12-28T08:43:53Z</dcterms:created>
  <dcterms:modified xsi:type="dcterms:W3CDTF">2019-10-22T10:14:13Z</dcterms:modified>
</cp:coreProperties>
</file>