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6\Desktop\РОБОТА 2019\Протоколи ТК\"/>
    </mc:Choice>
  </mc:AlternateContent>
  <bookViews>
    <workbookView xWindow="0" yWindow="0" windowWidth="28800" windowHeight="11835" tabRatio="473"/>
  </bookViews>
  <sheets>
    <sheet name="28.02" sheetId="15" r:id="rId1"/>
    <sheet name="Справочники (ничего не менять!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5" l="1"/>
  <c r="C8" i="15"/>
  <c r="C3" i="15"/>
</calcChain>
</file>

<file path=xl/sharedStrings.xml><?xml version="1.0" encoding="utf-8"?>
<sst xmlns="http://schemas.openxmlformats.org/spreadsheetml/2006/main" count="91" uniqueCount="74">
  <si>
    <t>Очікувана вартість предмета закупівлі</t>
  </si>
  <si>
    <t>Примітки</t>
  </si>
  <si>
    <t>Одиниця виміру</t>
  </si>
  <si>
    <t>грн</t>
  </si>
  <si>
    <t>шт.</t>
  </si>
  <si>
    <t>російський рубль</t>
  </si>
  <si>
    <t>євро</t>
  </si>
  <si>
    <t>допорогова закупівля</t>
  </si>
  <si>
    <t>відкриті торги з публікацією англ.мовою</t>
  </si>
  <si>
    <t>переговорна процедура</t>
  </si>
  <si>
    <t>переговорна процедура для потреб оборони</t>
  </si>
  <si>
    <t>Тип процедур</t>
  </si>
  <si>
    <t>Валюта</t>
  </si>
  <si>
    <t>Орієнтовний початок проведення процедури закупівлі, обов'язкове</t>
  </si>
  <si>
    <t>ящ.</t>
  </si>
  <si>
    <t>блок</t>
  </si>
  <si>
    <t>посл.</t>
  </si>
  <si>
    <t>рейс</t>
  </si>
  <si>
    <t>га.</t>
  </si>
  <si>
    <t>кг.</t>
  </si>
  <si>
    <t>км</t>
  </si>
  <si>
    <t>лот</t>
  </si>
  <si>
    <t>л.</t>
  </si>
  <si>
    <t>місяць</t>
  </si>
  <si>
    <t>м.кв.</t>
  </si>
  <si>
    <t>м.куб.</t>
  </si>
  <si>
    <t>м</t>
  </si>
  <si>
    <t>пар.</t>
  </si>
  <si>
    <t>пач.</t>
  </si>
  <si>
    <t>т.</t>
  </si>
  <si>
    <t>відкриті торги</t>
  </si>
  <si>
    <t>американський долар</t>
  </si>
  <si>
    <t>англійський фунт стерлінгів</t>
  </si>
  <si>
    <t>без застосування електронної системи</t>
  </si>
  <si>
    <t>Гкал</t>
  </si>
  <si>
    <t>Конкретна Назва предмета закупівлі, обов'язкове</t>
  </si>
  <si>
    <t>кВт⋅год</t>
  </si>
  <si>
    <t>комп.</t>
  </si>
  <si>
    <t>наб.</t>
  </si>
  <si>
    <t>од.</t>
  </si>
  <si>
    <t>пог.м.</t>
  </si>
  <si>
    <t>роб.</t>
  </si>
  <si>
    <t>т.м.куб</t>
  </si>
  <si>
    <t>упак.</t>
  </si>
  <si>
    <t>флак.</t>
  </si>
  <si>
    <t>У разі використання ДК 021:2015 99999999-9
оберіть один з класифікаторів ДК003, ДК015, ДК018
Необов'язкове поле</t>
  </si>
  <si>
    <t>звіт про укладений договір</t>
  </si>
  <si>
    <t>переговорна процедура скорочена</t>
  </si>
  <si>
    <t>конкурентний діалог</t>
  </si>
  <si>
    <t>конкурентний діалог з публікацією англ. мовою</t>
  </si>
  <si>
    <t>РАЗОМ ПО 2240</t>
  </si>
  <si>
    <t>РАЗОМ ПО 2210</t>
  </si>
  <si>
    <r>
      <rPr>
        <b/>
        <u/>
        <sz val="12"/>
        <rFont val="Times New Roman"/>
        <family val="1"/>
        <charset val="204"/>
      </rPr>
      <t>Валюта:</t>
    </r>
    <r>
      <rPr>
        <b/>
        <sz val="12"/>
        <rFont val="Times New Roman"/>
        <family val="1"/>
        <charset val="204"/>
      </rPr>
      <t xml:space="preserve"> грн, євро, американский долар, англійський фунт стерлінгів, російський рубль, молдавський лей</t>
    </r>
  </si>
  <si>
    <t>Рік початку строку дії плану</t>
  </si>
  <si>
    <t>Рік кінця строку дії плану</t>
  </si>
  <si>
    <t>Код КЕКВ (у разі використання бюджетних коштів) </t>
  </si>
  <si>
    <r>
      <rPr>
        <b/>
        <u/>
        <sz val="8"/>
        <rFont val="Times New Roman"/>
        <family val="1"/>
        <charset val="204"/>
      </rPr>
      <t>Типи процедур:</t>
    </r>
    <r>
      <rPr>
        <b/>
        <sz val="8"/>
        <rFont val="Times New Roman"/>
        <family val="1"/>
        <charset val="204"/>
      </rPr>
      <t xml:space="preserve"> Допорогові закупівлі, Відкриті торги,
Відкриті торги з публікацією англійською мовою, Звіт про укладений договір, Переговорна процедура, 
Переговорна процедура скорочена, Переговорна процедура для потреб оборони, Конкурентний діалог 1-ий етап, Конкурентний діалог з публікацією англійською мовою 1-ий етап, Відкриті торги для закупівлі енергосервісу, Без застосування електронної системи</t>
    </r>
  </si>
  <si>
    <t>без застосування процедури закупівлі, звіт про укладений договір</t>
  </si>
  <si>
    <t>РАЗОМ ПО 3110</t>
  </si>
  <si>
    <t>70330000-3 Послуги з управління нерухомістю, надавані на платній основі чи на договірних засадах</t>
  </si>
  <si>
    <t>Відшкодування витрат Балансоутримувача на забезпечення об'єкта Споживача послугою охорони (О.Кошиця, 11)</t>
  </si>
  <si>
    <t>Відшкодування витрат Балансоутримувача на забезпечення об'єкта Споживача послугою охорони (С.Олійника, 21)</t>
  </si>
  <si>
    <t>Відшкодування витрат балансоутримувача на утримання нерухомого майна споживача по вул. О.Кошиця, 11</t>
  </si>
  <si>
    <t>Принтер</t>
  </si>
  <si>
    <t>30230000-0 Комп’ютерне обладнання</t>
  </si>
  <si>
    <t>48620000-0 Операційні системи</t>
  </si>
  <si>
    <t>Послуги з постачання програмного забезпечення Microsoft Office Home and Business 2016</t>
  </si>
  <si>
    <t>30210000-4 Машини для обробки даних (апаратна частина)</t>
  </si>
  <si>
    <t>Ноутбук</t>
  </si>
  <si>
    <t xml:space="preserve">Інформаційне табло </t>
  </si>
  <si>
    <t>Голова тендерного комітету                                                                                                                        П. П. Захарченко</t>
  </si>
  <si>
    <t>Затверджений рішенням тендерного комітету від 28.02.2019 № 7</t>
  </si>
  <si>
    <t>Начальник відділу бухгалтерського обліку та звітності - головний бухгалтер                                   Л. В. Тишинська</t>
  </si>
  <si>
    <t>Секретар тендерного комітету                                                                                                                    Л. М. Божок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</si>
</sst>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333333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5" fillId="2" borderId="0" xfId="0" applyFont="1" applyFill="1"/>
    <xf numFmtId="0" fontId="6" fillId="0" borderId="0" xfId="0" applyFont="1"/>
    <xf numFmtId="164" fontId="6" fillId="0" borderId="0" xfId="0" applyNumberFormat="1" applyFont="1"/>
    <xf numFmtId="4" fontId="6" fillId="0" borderId="0" xfId="0" applyNumberFormat="1" applyFont="1" applyAlignment="1">
      <alignment horizontal="right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4" fontId="15" fillId="0" borderId="0" xfId="0" applyNumberFormat="1" applyFont="1" applyAlignment="1">
      <alignment horizontal="right"/>
    </xf>
    <xf numFmtId="164" fontId="15" fillId="0" borderId="0" xfId="0" applyNumberFormat="1" applyFont="1"/>
  </cellXfs>
  <cellStyles count="2">
    <cellStyle name="Звичайни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70" zoomScaleNormal="70" workbookViewId="0">
      <pane ySplit="1" topLeftCell="A2" activePane="bottomLeft" state="frozen"/>
      <selection pane="bottomLeft" activeCell="N4" sqref="N4"/>
    </sheetView>
  </sheetViews>
  <sheetFormatPr defaultRowHeight="15.75" x14ac:dyDescent="0.25"/>
  <cols>
    <col min="1" max="1" width="50.5703125" style="2" customWidth="1"/>
    <col min="2" max="2" width="25.140625" style="2" customWidth="1"/>
    <col min="3" max="3" width="23.5703125" style="4" customWidth="1"/>
    <col min="4" max="4" width="46.7109375" style="2" customWidth="1"/>
    <col min="5" max="6" width="21.28515625" style="2" customWidth="1"/>
    <col min="7" max="7" width="30.5703125" style="3" customWidth="1"/>
    <col min="8" max="8" width="37" style="2" customWidth="1"/>
    <col min="9" max="9" width="0.42578125" style="2" hidden="1" customWidth="1"/>
    <col min="10" max="10" width="20.28515625" style="2" customWidth="1"/>
    <col min="11" max="16384" width="9.140625" style="2"/>
  </cols>
  <sheetData>
    <row r="1" spans="1:10" ht="147.75" customHeight="1" thickBot="1" x14ac:dyDescent="0.3">
      <c r="A1" s="15" t="s">
        <v>35</v>
      </c>
      <c r="B1" s="16" t="s">
        <v>52</v>
      </c>
      <c r="C1" s="17" t="s">
        <v>0</v>
      </c>
      <c r="D1" s="16" t="s">
        <v>1</v>
      </c>
      <c r="E1" s="18" t="s">
        <v>53</v>
      </c>
      <c r="F1" s="19" t="s">
        <v>54</v>
      </c>
      <c r="G1" s="23" t="s">
        <v>56</v>
      </c>
      <c r="H1" s="20" t="s">
        <v>13</v>
      </c>
      <c r="I1" s="21" t="s">
        <v>45</v>
      </c>
      <c r="J1" s="18" t="s">
        <v>55</v>
      </c>
    </row>
    <row r="2" spans="1:10" ht="50.25" customHeight="1" x14ac:dyDescent="0.25">
      <c r="A2" s="24" t="s">
        <v>63</v>
      </c>
      <c r="B2" s="10" t="s">
        <v>3</v>
      </c>
      <c r="C2" s="9">
        <v>71500</v>
      </c>
      <c r="D2" s="10" t="s">
        <v>64</v>
      </c>
      <c r="E2" s="10">
        <v>2019</v>
      </c>
      <c r="F2" s="10">
        <v>2019</v>
      </c>
      <c r="G2" s="10" t="s">
        <v>7</v>
      </c>
      <c r="H2" s="22">
        <v>43525</v>
      </c>
      <c r="I2" s="10"/>
      <c r="J2" s="14">
        <v>2210</v>
      </c>
    </row>
    <row r="3" spans="1:10" ht="75.75" customHeight="1" x14ac:dyDescent="0.25">
      <c r="A3" s="5" t="s">
        <v>51</v>
      </c>
      <c r="B3" s="6"/>
      <c r="C3" s="7">
        <f>SUM(C2:C2)</f>
        <v>71500</v>
      </c>
      <c r="D3" s="35"/>
      <c r="E3" s="6"/>
      <c r="F3" s="6"/>
      <c r="G3" s="8"/>
      <c r="H3" s="8"/>
      <c r="I3" s="8"/>
      <c r="J3" s="8"/>
    </row>
    <row r="4" spans="1:10" ht="98.25" customHeight="1" x14ac:dyDescent="0.25">
      <c r="A4" s="13" t="s">
        <v>66</v>
      </c>
      <c r="B4" s="10" t="s">
        <v>3</v>
      </c>
      <c r="C4" s="34">
        <v>28000</v>
      </c>
      <c r="D4" s="10" t="s">
        <v>65</v>
      </c>
      <c r="E4" s="10">
        <v>2019</v>
      </c>
      <c r="F4" s="10">
        <v>2019</v>
      </c>
      <c r="G4" s="10" t="s">
        <v>7</v>
      </c>
      <c r="H4" s="22">
        <v>43525</v>
      </c>
      <c r="I4" s="38"/>
      <c r="J4" s="10">
        <v>2240</v>
      </c>
    </row>
    <row r="5" spans="1:10" ht="98.25" customHeight="1" x14ac:dyDescent="0.25">
      <c r="A5" s="13" t="s">
        <v>60</v>
      </c>
      <c r="B5" s="11" t="s">
        <v>3</v>
      </c>
      <c r="C5" s="34">
        <v>300000</v>
      </c>
      <c r="D5" s="10" t="s">
        <v>59</v>
      </c>
      <c r="E5" s="10">
        <v>2019</v>
      </c>
      <c r="F5" s="10">
        <v>2019</v>
      </c>
      <c r="G5" s="11" t="s">
        <v>57</v>
      </c>
      <c r="H5" s="12">
        <v>43497</v>
      </c>
      <c r="I5" s="10">
        <v>2240</v>
      </c>
      <c r="J5" s="10">
        <v>2240</v>
      </c>
    </row>
    <row r="6" spans="1:10" ht="98.25" customHeight="1" x14ac:dyDescent="0.25">
      <c r="A6" s="13" t="s">
        <v>61</v>
      </c>
      <c r="B6" s="11" t="s">
        <v>3</v>
      </c>
      <c r="C6" s="34">
        <v>180000</v>
      </c>
      <c r="D6" s="10" t="s">
        <v>59</v>
      </c>
      <c r="E6" s="10">
        <v>2019</v>
      </c>
      <c r="F6" s="10">
        <v>2019</v>
      </c>
      <c r="G6" s="11" t="s">
        <v>57</v>
      </c>
      <c r="H6" s="12">
        <v>43497</v>
      </c>
      <c r="I6" s="10">
        <v>2240</v>
      </c>
      <c r="J6" s="10">
        <v>2240</v>
      </c>
    </row>
    <row r="7" spans="1:10" ht="61.5" customHeight="1" x14ac:dyDescent="0.25">
      <c r="A7" s="13" t="s">
        <v>62</v>
      </c>
      <c r="B7" s="10" t="s">
        <v>3</v>
      </c>
      <c r="C7" s="34">
        <v>450000</v>
      </c>
      <c r="D7" s="10" t="s">
        <v>59</v>
      </c>
      <c r="E7" s="10">
        <v>2019</v>
      </c>
      <c r="F7" s="10">
        <v>2019</v>
      </c>
      <c r="G7" s="11" t="s">
        <v>57</v>
      </c>
      <c r="H7" s="12">
        <v>43497</v>
      </c>
      <c r="I7" s="10">
        <v>2240</v>
      </c>
      <c r="J7" s="10">
        <v>2240</v>
      </c>
    </row>
    <row r="8" spans="1:10" ht="58.5" customHeight="1" x14ac:dyDescent="0.25">
      <c r="A8" s="33" t="s">
        <v>50</v>
      </c>
      <c r="B8" s="30"/>
      <c r="C8" s="29">
        <f>SUM(C4:C7)</f>
        <v>958000</v>
      </c>
      <c r="D8" s="36"/>
      <c r="E8" s="30"/>
      <c r="F8" s="30"/>
      <c r="G8" s="31"/>
      <c r="H8" s="30"/>
      <c r="I8" s="32"/>
      <c r="J8" s="30"/>
    </row>
    <row r="9" spans="1:10" ht="58.5" customHeight="1" x14ac:dyDescent="0.25">
      <c r="A9" s="13" t="s">
        <v>68</v>
      </c>
      <c r="B9" s="10" t="s">
        <v>3</v>
      </c>
      <c r="C9" s="34">
        <v>60000</v>
      </c>
      <c r="D9" s="10" t="s">
        <v>67</v>
      </c>
      <c r="E9" s="10">
        <v>2019</v>
      </c>
      <c r="F9" s="10">
        <v>2019</v>
      </c>
      <c r="G9" s="10" t="s">
        <v>7</v>
      </c>
      <c r="H9" s="22">
        <v>43525</v>
      </c>
      <c r="I9" s="38"/>
      <c r="J9" s="10">
        <v>3110</v>
      </c>
    </row>
    <row r="10" spans="1:10" ht="40.5" customHeight="1" x14ac:dyDescent="0.25">
      <c r="A10" s="13" t="s">
        <v>69</v>
      </c>
      <c r="B10" s="10" t="s">
        <v>3</v>
      </c>
      <c r="C10" s="34">
        <v>22000</v>
      </c>
      <c r="D10" s="10" t="s">
        <v>64</v>
      </c>
      <c r="E10" s="10">
        <v>2019</v>
      </c>
      <c r="F10" s="10">
        <v>2019</v>
      </c>
      <c r="G10" s="10" t="s">
        <v>7</v>
      </c>
      <c r="H10" s="22">
        <v>43525</v>
      </c>
      <c r="I10" s="38"/>
      <c r="J10" s="10">
        <v>3110</v>
      </c>
    </row>
    <row r="11" spans="1:10" ht="20.25" x14ac:dyDescent="0.25">
      <c r="A11" s="28" t="s">
        <v>58</v>
      </c>
      <c r="B11" s="28"/>
      <c r="C11" s="26">
        <f>SUM(C9:C10)</f>
        <v>82000</v>
      </c>
      <c r="D11" s="37"/>
      <c r="E11" s="25"/>
      <c r="F11" s="25"/>
      <c r="G11" s="27"/>
      <c r="H11" s="25"/>
      <c r="I11" s="25"/>
      <c r="J11" s="25"/>
    </row>
    <row r="13" spans="1:10" ht="23.25" x14ac:dyDescent="0.35">
      <c r="A13" s="39" t="s">
        <v>71</v>
      </c>
      <c r="B13" s="39"/>
      <c r="C13" s="40"/>
      <c r="D13" s="39"/>
      <c r="E13" s="39"/>
      <c r="F13" s="39"/>
      <c r="G13" s="41"/>
    </row>
    <row r="14" spans="1:10" ht="23.25" x14ac:dyDescent="0.35">
      <c r="A14" s="39"/>
      <c r="B14" s="39"/>
      <c r="C14" s="40"/>
      <c r="D14" s="39"/>
      <c r="E14" s="39"/>
      <c r="F14" s="39"/>
      <c r="G14" s="41"/>
    </row>
    <row r="15" spans="1:10" ht="23.25" x14ac:dyDescent="0.35">
      <c r="A15" s="39" t="s">
        <v>70</v>
      </c>
      <c r="B15" s="39"/>
      <c r="C15" s="40"/>
      <c r="D15" s="39"/>
      <c r="E15" s="39"/>
      <c r="F15" s="39"/>
      <c r="G15" s="41"/>
    </row>
    <row r="16" spans="1:10" ht="23.25" x14ac:dyDescent="0.35">
      <c r="A16" s="39"/>
      <c r="B16" s="39"/>
      <c r="C16" s="40"/>
      <c r="D16" s="39"/>
      <c r="E16" s="39"/>
      <c r="F16" s="39"/>
      <c r="G16" s="41"/>
    </row>
    <row r="17" spans="1:7" ht="23.25" x14ac:dyDescent="0.35">
      <c r="A17" s="39" t="s">
        <v>73</v>
      </c>
      <c r="B17" s="39"/>
      <c r="C17" s="40"/>
      <c r="D17" s="39"/>
      <c r="E17" s="39"/>
      <c r="F17" s="39"/>
      <c r="G17" s="41"/>
    </row>
    <row r="18" spans="1:7" ht="23.25" x14ac:dyDescent="0.35">
      <c r="A18" s="39"/>
      <c r="B18" s="39"/>
      <c r="C18" s="40"/>
      <c r="D18" s="39"/>
      <c r="E18" s="39"/>
      <c r="F18" s="39"/>
      <c r="G18" s="41"/>
    </row>
    <row r="19" spans="1:7" ht="23.25" x14ac:dyDescent="0.35">
      <c r="A19" s="39" t="s">
        <v>72</v>
      </c>
      <c r="B19" s="39"/>
      <c r="C19" s="40"/>
      <c r="D19" s="39"/>
      <c r="E19" s="39"/>
      <c r="F19" s="39"/>
      <c r="G19" s="41"/>
    </row>
  </sheetData>
  <dataValidations count="10">
    <dataValidation allowBlank="1" showInputMessage="1" showErrorMessage="1" promptTitle="необов'язкове" prompt="спочатку оберіть класифікатор, а потім через кому - код" sqref="I1 I8"/>
    <dataValidation allowBlank="1" showInputMessage="1" showErrorMessage="1" errorTitle="ціле чотирьохзначне число" error="ціле чотирьохзначне число" promptTitle="ціле чотирьохзначне число" prompt="ціле чотирьохзначне число" sqref="J1 J8 J5:J6 I5:I7 J11:J1048576"/>
    <dataValidation type="whole" allowBlank="1" showInputMessage="1" showErrorMessage="1" errorTitle="Рік" error="Рік - ціле число" sqref="E1:F1 E2:E1048576">
      <formula1>1900</formula1>
      <formula2>2300</formula2>
    </dataValidation>
    <dataValidation showInputMessage="1" showErrorMessage="1" errorTitle="Оберіть значення зі списку" error="Оберіть значення зі списку" promptTitle="Оберіть значення зі списку" prompt="Оберіть значення зі списку" sqref="G1"/>
    <dataValidation allowBlank="1" showInputMessage="1" showErrorMessage="1" errorTitle="Оберіть значення зі списку" error="Оберіть значення зі списку" promptTitle="Оберіть значення зі списку" prompt="Оберіть значення зі списку" sqref="B1"/>
    <dataValidation allowBlank="1" showInputMessage="1" showErrorMessage="1" promptTitle="обов'язкове" prompt="обов'язкове" sqref="D5:D7 H8 H11:H1048576"/>
    <dataValidation type="date" showInputMessage="1" showErrorMessage="1" promptTitle="обов'язкове" prompt="обов'язкове" sqref="H1 G3 G8 G11:G1048576">
      <formula1>1</formula1>
      <formula2>73051</formula2>
    </dataValidation>
    <dataValidation allowBlank="1" showInputMessage="1" showErrorMessage="1" promptTitle="обов'язкове" prompt="спочатку оберіть класифікатор, а потім через кому - код" sqref="I11:I1048576"/>
    <dataValidation type="textLength" allowBlank="1" showInputMessage="1" showErrorMessage="1" promptTitle="обов'язкове" prompt="обов'язкове" sqref="A1:A1048576">
      <formula1>1</formula1>
      <formula2>200000</formula2>
    </dataValidation>
    <dataValidation type="decimal" allowBlank="1" showInputMessage="1" showErrorMessage="1" errorTitle="Очікувана вартість" error="Очікувана вартість предмета закупівлі - тілько число" sqref="C1:C1048576">
      <formula1>0</formula1>
      <formula2>1E+32</formula2>
    </dataValidation>
  </dataValidations>
  <pageMargins left="0.19685039370078741" right="0.19685039370078741" top="0.31496062992125984" bottom="0.19685039370078741" header="0.31496062992125984" footer="0.19685039370078741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2" workbookViewId="0">
      <selection activeCell="E30" sqref="E30"/>
    </sheetView>
  </sheetViews>
  <sheetFormatPr defaultRowHeight="15" x14ac:dyDescent="0.25"/>
  <cols>
    <col min="1" max="1" width="32.85546875" customWidth="1"/>
    <col min="2" max="2" width="49.140625" bestFit="1" customWidth="1"/>
    <col min="3" max="3" width="16.28515625" bestFit="1" customWidth="1"/>
  </cols>
  <sheetData>
    <row r="1" spans="1:3" s="1" customFormat="1" x14ac:dyDescent="0.25">
      <c r="A1" s="1" t="s">
        <v>12</v>
      </c>
      <c r="B1" s="1" t="s">
        <v>11</v>
      </c>
      <c r="C1" s="1" t="s">
        <v>2</v>
      </c>
    </row>
    <row r="2" spans="1:3" x14ac:dyDescent="0.25">
      <c r="A2" t="s">
        <v>3</v>
      </c>
      <c r="B2" t="s">
        <v>7</v>
      </c>
      <c r="C2" t="s">
        <v>15</v>
      </c>
    </row>
    <row r="3" spans="1:3" x14ac:dyDescent="0.25">
      <c r="A3" t="s">
        <v>6</v>
      </c>
      <c r="B3" t="s">
        <v>30</v>
      </c>
      <c r="C3" t="s">
        <v>18</v>
      </c>
    </row>
    <row r="4" spans="1:3" x14ac:dyDescent="0.25">
      <c r="A4" t="s">
        <v>31</v>
      </c>
      <c r="B4" t="s">
        <v>8</v>
      </c>
      <c r="C4" t="s">
        <v>34</v>
      </c>
    </row>
    <row r="5" spans="1:3" x14ac:dyDescent="0.25">
      <c r="A5" t="s">
        <v>32</v>
      </c>
      <c r="B5" t="s">
        <v>9</v>
      </c>
      <c r="C5" t="s">
        <v>36</v>
      </c>
    </row>
    <row r="6" spans="1:3" x14ac:dyDescent="0.25">
      <c r="A6" t="s">
        <v>5</v>
      </c>
      <c r="B6" t="s">
        <v>10</v>
      </c>
      <c r="C6" t="s">
        <v>19</v>
      </c>
    </row>
    <row r="7" spans="1:3" x14ac:dyDescent="0.25">
      <c r="B7" t="s">
        <v>33</v>
      </c>
      <c r="C7" t="s">
        <v>20</v>
      </c>
    </row>
    <row r="8" spans="1:3" x14ac:dyDescent="0.25">
      <c r="B8" t="s">
        <v>46</v>
      </c>
      <c r="C8" t="s">
        <v>37</v>
      </c>
    </row>
    <row r="9" spans="1:3" x14ac:dyDescent="0.25">
      <c r="B9" t="s">
        <v>47</v>
      </c>
      <c r="C9" t="s">
        <v>22</v>
      </c>
    </row>
    <row r="10" spans="1:3" x14ac:dyDescent="0.25">
      <c r="B10" t="s">
        <v>48</v>
      </c>
      <c r="C10" t="s">
        <v>21</v>
      </c>
    </row>
    <row r="11" spans="1:3" x14ac:dyDescent="0.25">
      <c r="B11" t="s">
        <v>49</v>
      </c>
      <c r="C11" t="s">
        <v>26</v>
      </c>
    </row>
    <row r="12" spans="1:3" x14ac:dyDescent="0.25">
      <c r="C12" t="s">
        <v>24</v>
      </c>
    </row>
    <row r="13" spans="1:3" x14ac:dyDescent="0.25">
      <c r="C13" t="s">
        <v>25</v>
      </c>
    </row>
    <row r="14" spans="1:3" x14ac:dyDescent="0.25">
      <c r="C14" t="s">
        <v>23</v>
      </c>
    </row>
    <row r="15" spans="1:3" x14ac:dyDescent="0.25">
      <c r="C15" t="s">
        <v>38</v>
      </c>
    </row>
    <row r="16" spans="1:3" x14ac:dyDescent="0.25">
      <c r="C16" t="s">
        <v>39</v>
      </c>
    </row>
    <row r="17" spans="3:3" x14ac:dyDescent="0.25">
      <c r="C17" t="s">
        <v>27</v>
      </c>
    </row>
    <row r="18" spans="3:3" x14ac:dyDescent="0.25">
      <c r="C18" t="s">
        <v>28</v>
      </c>
    </row>
    <row r="19" spans="3:3" x14ac:dyDescent="0.25">
      <c r="C19" t="s">
        <v>28</v>
      </c>
    </row>
    <row r="20" spans="3:3" x14ac:dyDescent="0.25">
      <c r="C20" t="s">
        <v>40</v>
      </c>
    </row>
    <row r="21" spans="3:3" x14ac:dyDescent="0.25">
      <c r="C21" t="s">
        <v>16</v>
      </c>
    </row>
    <row r="22" spans="3:3" x14ac:dyDescent="0.25">
      <c r="C22" t="s">
        <v>17</v>
      </c>
    </row>
    <row r="23" spans="3:3" x14ac:dyDescent="0.25">
      <c r="C23" t="s">
        <v>41</v>
      </c>
    </row>
    <row r="24" spans="3:3" x14ac:dyDescent="0.25">
      <c r="C24" t="s">
        <v>42</v>
      </c>
    </row>
    <row r="25" spans="3:3" x14ac:dyDescent="0.25">
      <c r="C25" t="s">
        <v>29</v>
      </c>
    </row>
    <row r="26" spans="3:3" x14ac:dyDescent="0.25">
      <c r="C26" t="s">
        <v>43</v>
      </c>
    </row>
    <row r="27" spans="3:3" x14ac:dyDescent="0.25">
      <c r="C27" t="s">
        <v>44</v>
      </c>
    </row>
    <row r="28" spans="3:3" x14ac:dyDescent="0.25">
      <c r="C28" t="s">
        <v>4</v>
      </c>
    </row>
    <row r="29" spans="3:3" x14ac:dyDescent="0.25">
      <c r="C29" t="s">
        <v>14</v>
      </c>
    </row>
  </sheetData>
  <pageMargins left="0.7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28.02</vt:lpstr>
      <vt:lpstr>Справочники (ничего не менять!)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Ivanna</dc:creator>
  <cp:lastModifiedBy>Тимошенко Тетяна Володимирівна</cp:lastModifiedBy>
  <cp:lastPrinted>2019-02-28T09:32:35Z</cp:lastPrinted>
  <dcterms:created xsi:type="dcterms:W3CDTF">2016-06-29T16:46:21Z</dcterms:created>
  <dcterms:modified xsi:type="dcterms:W3CDTF">2019-05-22T14:19:57Z</dcterms:modified>
</cp:coreProperties>
</file>