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473"/>
  </bookViews>
  <sheets>
    <sheet name="08.02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  <c r="C8" i="10" l="1"/>
  <c r="C6" i="10"/>
</calcChain>
</file>

<file path=xl/sharedStrings.xml><?xml version="1.0" encoding="utf-8"?>
<sst xmlns="http://schemas.openxmlformats.org/spreadsheetml/2006/main" count="41" uniqueCount="30">
  <si>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</si>
  <si>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</si>
  <si>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</si>
  <si>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</si>
  <si>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</si>
  <si>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без застосування електронної системи</t>
  </si>
  <si>
    <t>Конкретна Назва предмета закупівлі, обов'язкове</t>
  </si>
  <si>
    <t>У разі використання ДК 021:2015 99999999-9
оберіть один з класифікаторів ДК003, ДК015, ДК018
Необов'язкове поле</t>
  </si>
  <si>
    <t>РАЗОМ ПО 2240</t>
  </si>
  <si>
    <t>РАЗОМ ПО 2210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</si>
  <si>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</si>
  <si>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</si>
  <si>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</si>
  <si>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</si>
  <si>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8"/>
        <rFont val="Times New Roman"/>
        <family val="1"/>
        <charset val="204"/>
      </rPr>
      <t>Типи процедур:</t>
    </r>
    <r>
      <rPr>
        <b/>
        <sz val="8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</si>
  <si>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30190000-7 Офісне устаткування та приладдя різне</t>
  </si>
  <si>
    <t>39220000-0 Кухонне приладдя, товари для дому та господарства і приладдя для закладів громадського харчування</t>
  </si>
  <si>
    <t>Послуги зі встановлення та налаштування системи контролю доступу (турнікетів)</t>
  </si>
  <si>
    <t>51220000-0 Послуги зі встановлення контрольного обладнання</t>
  </si>
  <si>
    <t>Господарчі товари</t>
  </si>
  <si>
    <t xml:space="preserve">Папір, паперові вироби та канцелярське приладдя </t>
  </si>
  <si>
    <t>Відеокамера цифрова</t>
  </si>
  <si>
    <t>32330000-5 Апаратура для запису та відтворення аудіо- та відеоматеріалу</t>
  </si>
  <si>
    <t xml:space="preserve">Штатив для відеокамери цифрової </t>
  </si>
  <si>
    <t>Офісні меблі</t>
  </si>
  <si>
    <t>39130000-2 Офісні меблі</t>
  </si>
  <si>
    <t>Водопостачання та водовідведення по вул. Ялтинській, 5-б</t>
  </si>
  <si>
    <t>41110000-3 Питна вода</t>
  </si>
  <si>
    <t>без застосування процедури закупівлі, звіт про укладений договір</t>
  </si>
  <si>
    <t>РАЗОМ ПО 2272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</si>
</sst>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0" zoomScaleNormal="70" workbookViewId="0">
      <pane ySplit="1" topLeftCell="A2" activePane="bottomLeft" state="frozen"/>
      <selection pane="bottomLeft" activeCell="B2" sqref="B2"/>
    </sheetView>
  </sheetViews>
  <sheetFormatPr defaultRowHeight="15.75" x14ac:dyDescent="0.25"/>
  <cols>
    <col min="1" max="1" width="53.5703125" style="1" customWidth="1"/>
    <col min="2" max="2" width="25.140625" style="1" customWidth="1"/>
    <col min="3" max="3" width="23.5703125" style="3" customWidth="1"/>
    <col min="4" max="4" width="49.42578125" style="1" customWidth="1"/>
    <col min="5" max="6" width="21.28515625" style="1" customWidth="1"/>
    <col min="7" max="7" width="30.5703125" style="2" customWidth="1"/>
    <col min="8" max="8" width="18.85546875" style="1" customWidth="1"/>
    <col min="9" max="9" width="18.85546875" style="1" hidden="1" customWidth="1"/>
    <col min="10" max="10" width="18.85546875" style="1" customWidth="1"/>
    <col min="11" max="16384" width="9.140625" style="1"/>
  </cols>
  <sheetData>
    <row r="1" spans="1:10" ht="151.5" customHeight="1" thickBot="1" x14ac:dyDescent="0.3">
      <c r="A1" s="9" t="s">
        <v>6</v>
      </c>
      <c r="B1" s="10" t="s">
        <v>10</v>
      </c>
      <c r="C1" s="11" t="s">
        <v>0</v>
      </c>
      <c r="D1" s="10" t="s">
        <v>1</v>
      </c>
      <c r="E1" s="12" t="s">
        <v>11</v>
      </c>
      <c r="F1" s="13" t="s">
        <v>12</v>
      </c>
      <c r="G1" s="16" t="s">
        <v>14</v>
      </c>
      <c r="H1" s="14" t="s">
        <v>4</v>
      </c>
      <c r="I1" s="15" t="s">
        <v>7</v>
      </c>
      <c r="J1" s="12" t="s">
        <v>13</v>
      </c>
    </row>
    <row r="2" spans="1:10" ht="72" customHeight="1" x14ac:dyDescent="0.25">
      <c r="A2" s="17" t="s">
        <v>20</v>
      </c>
      <c r="B2" s="18" t="s">
        <v>2</v>
      </c>
      <c r="C2" s="19">
        <v>100000</v>
      </c>
      <c r="D2" s="18" t="s">
        <v>15</v>
      </c>
      <c r="E2" s="18">
        <v>2019</v>
      </c>
      <c r="F2" s="18">
        <v>2019</v>
      </c>
      <c r="G2" s="18" t="s">
        <v>3</v>
      </c>
      <c r="H2" s="20">
        <v>43497</v>
      </c>
      <c r="I2" s="18"/>
      <c r="J2" s="21">
        <v>2210</v>
      </c>
    </row>
    <row r="3" spans="1:10" ht="65.25" customHeight="1" x14ac:dyDescent="0.25">
      <c r="A3" s="17" t="s">
        <v>23</v>
      </c>
      <c r="B3" s="18" t="s">
        <v>2</v>
      </c>
      <c r="C3" s="19">
        <v>750</v>
      </c>
      <c r="D3" s="18" t="s">
        <v>22</v>
      </c>
      <c r="E3" s="18">
        <v>2019</v>
      </c>
      <c r="F3" s="18">
        <v>2019</v>
      </c>
      <c r="G3" s="18" t="s">
        <v>3</v>
      </c>
      <c r="H3" s="20">
        <v>43497</v>
      </c>
      <c r="I3" s="20"/>
      <c r="J3" s="22">
        <v>2210</v>
      </c>
    </row>
    <row r="4" spans="1:10" ht="65.25" customHeight="1" x14ac:dyDescent="0.25">
      <c r="A4" s="17" t="s">
        <v>24</v>
      </c>
      <c r="B4" s="24" t="s">
        <v>2</v>
      </c>
      <c r="C4" s="25">
        <v>9000</v>
      </c>
      <c r="D4" s="24" t="s">
        <v>25</v>
      </c>
      <c r="E4" s="24">
        <v>2019</v>
      </c>
      <c r="F4" s="24">
        <v>2019</v>
      </c>
      <c r="G4" s="24" t="s">
        <v>3</v>
      </c>
      <c r="H4" s="26">
        <v>43497</v>
      </c>
      <c r="I4" s="24"/>
      <c r="J4" s="27">
        <v>2210</v>
      </c>
    </row>
    <row r="5" spans="1:10" ht="76.5" customHeight="1" x14ac:dyDescent="0.25">
      <c r="A5" s="17" t="s">
        <v>19</v>
      </c>
      <c r="B5" s="18" t="s">
        <v>2</v>
      </c>
      <c r="C5" s="19">
        <v>3000</v>
      </c>
      <c r="D5" s="18" t="s">
        <v>16</v>
      </c>
      <c r="E5" s="18">
        <v>2019</v>
      </c>
      <c r="F5" s="18">
        <v>2019</v>
      </c>
      <c r="G5" s="18" t="s">
        <v>5</v>
      </c>
      <c r="H5" s="20">
        <v>43497</v>
      </c>
      <c r="I5" s="18"/>
      <c r="J5" s="21">
        <v>2210</v>
      </c>
    </row>
    <row r="6" spans="1:10" ht="50.25" customHeight="1" x14ac:dyDescent="0.25">
      <c r="A6" s="4" t="s">
        <v>9</v>
      </c>
      <c r="B6" s="5"/>
      <c r="C6" s="6">
        <f>SUM(C2:C5)</f>
        <v>112750</v>
      </c>
      <c r="D6" s="5"/>
      <c r="E6" s="5"/>
      <c r="F6" s="5"/>
      <c r="G6" s="7"/>
      <c r="H6" s="7"/>
      <c r="I6" s="7"/>
      <c r="J6" s="7"/>
    </row>
    <row r="7" spans="1:10" ht="74.25" customHeight="1" x14ac:dyDescent="0.25">
      <c r="A7" s="17" t="s">
        <v>17</v>
      </c>
      <c r="B7" s="23" t="s">
        <v>2</v>
      </c>
      <c r="C7" s="19">
        <v>60000</v>
      </c>
      <c r="D7" s="18" t="s">
        <v>18</v>
      </c>
      <c r="E7" s="18">
        <v>2019</v>
      </c>
      <c r="F7" s="18">
        <v>2019</v>
      </c>
      <c r="G7" s="18" t="s">
        <v>3</v>
      </c>
      <c r="H7" s="20">
        <v>43497</v>
      </c>
      <c r="I7" s="18"/>
      <c r="J7" s="18">
        <v>2240</v>
      </c>
    </row>
    <row r="8" spans="1:10" ht="51" customHeight="1" x14ac:dyDescent="0.25">
      <c r="A8" s="4" t="s">
        <v>8</v>
      </c>
      <c r="B8" s="5"/>
      <c r="C8" s="6">
        <f>SUM(C7:C7)</f>
        <v>60000</v>
      </c>
      <c r="D8" s="5"/>
      <c r="E8" s="5"/>
      <c r="F8" s="5"/>
      <c r="G8" s="7"/>
      <c r="H8" s="5"/>
      <c r="I8" s="8"/>
      <c r="J8" s="5"/>
    </row>
    <row r="9" spans="1:10" ht="69" customHeight="1" x14ac:dyDescent="0.25">
      <c r="A9" s="28" t="s">
        <v>26</v>
      </c>
      <c r="B9" s="23" t="s">
        <v>2</v>
      </c>
      <c r="C9" s="29">
        <v>100</v>
      </c>
      <c r="D9" s="23" t="s">
        <v>27</v>
      </c>
      <c r="E9" s="18">
        <v>2019</v>
      </c>
      <c r="F9" s="18">
        <v>2019</v>
      </c>
      <c r="G9" s="23" t="s">
        <v>28</v>
      </c>
      <c r="H9" s="20">
        <v>43497</v>
      </c>
      <c r="I9" s="23">
        <v>2272</v>
      </c>
      <c r="J9" s="30">
        <v>2272</v>
      </c>
    </row>
    <row r="10" spans="1:10" ht="51" customHeight="1" x14ac:dyDescent="0.3">
      <c r="A10" s="31" t="s">
        <v>29</v>
      </c>
      <c r="B10" s="32"/>
      <c r="C10" s="33">
        <f>C9</f>
        <v>100</v>
      </c>
      <c r="D10" s="32"/>
      <c r="E10" s="32"/>
      <c r="F10" s="34"/>
      <c r="G10" s="32"/>
      <c r="H10" s="32"/>
      <c r="I10" s="32"/>
      <c r="J10" s="35"/>
    </row>
    <row r="11" spans="1:10" ht="54.75" customHeight="1" x14ac:dyDescent="0.25">
      <c r="A11" s="17" t="s">
        <v>21</v>
      </c>
      <c r="B11" s="18" t="s">
        <v>2</v>
      </c>
      <c r="C11" s="19">
        <v>14000</v>
      </c>
      <c r="D11" s="18" t="s">
        <v>22</v>
      </c>
      <c r="E11" s="18">
        <v>2019</v>
      </c>
      <c r="F11" s="18">
        <v>2019</v>
      </c>
      <c r="G11" s="18" t="s">
        <v>3</v>
      </c>
      <c r="H11" s="20">
        <v>43497</v>
      </c>
      <c r="I11" s="20"/>
      <c r="J11" s="22">
        <v>3110</v>
      </c>
    </row>
  </sheetData>
  <dataValidations count="10">
    <dataValidation allowBlank="1" showInputMessage="1" showErrorMessage="1" promptTitle="необов'язкове" prompt="спочатку оберіть класифікатор, а потім через кому - код" sqref="I1 D7 I8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1 I7 J8:J10 I4:I5 I2 J12:J1048576"/>
    <dataValidation type="whole" allowBlank="1" showInputMessage="1" showErrorMessage="1" errorTitle="Рік" error="Рік - ціле число" sqref="E1:F1 E2:E1048576">
      <formula1>1900</formula1>
      <formula2>2300</formula2>
    </dataValidation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allowBlank="1" showInputMessage="1" showErrorMessage="1" promptTitle="обов'язкове" prompt="обов'язкове" sqref="D2 H10 D4 H2 H4:H5 H7:H8 D9 H12:H1048576"/>
    <dataValidation type="date" showInputMessage="1" showErrorMessage="1" promptTitle="обов'язкове" prompt="обов'язкове" sqref="G6 H1 H9 G8 G12:G1048576">
      <formula1>1</formula1>
      <formula2>73051</formula2>
    </dataValidation>
    <dataValidation allowBlank="1" showInputMessage="1" showErrorMessage="1" promptTitle="обов'язкове" prompt="спочатку оберіть класифікатор, а потім через кому - код" sqref="I9:I10 I12:I1048576"/>
    <dataValidation type="textLength" allowBlank="1" showInputMessage="1" showErrorMessage="1" promptTitle="обов'язкове" prompt="обов'язкове" sqref="A1:A3 A5:A1048576">
      <formula1>1</formula1>
      <formula2>200000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</dataValidations>
  <pageMargins left="0.19685039370078741" right="0.19685039370078741" top="0.31496062992125984" bottom="0.19685039370078741" header="0.31496062992125984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08.02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2019-02-07T09:31:15Z</cp:lastPrinted>
  <dcterms:created xsi:type="dcterms:W3CDTF">2016-06-29T16:46:21Z</dcterms:created>
  <dcterms:modified xsi:type="dcterms:W3CDTF">2019-07-03T14:19:18Z</dcterms:modified>
</cp:coreProperties>
</file>