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85" windowWidth="28455" windowHeight="11955"/>
  </bookViews>
  <sheets>
    <sheet name="Лист1" sheetId="1" r:id="rId1"/>
  </sheets>
  <calcPr calcId="124519"/>
  <extLst>
    <ext uri="GoogleSheetsCustomDataVersion1">
      <go:sheetsCustomData xmlns:go="http://customooxmlschemas.google.com/" r:id="rId5" roundtripDataSignature="AMtx7mgI2vzGNwwiy7O1x4EoXNG15K52ZA=="/>
    </ext>
  </extLst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G8"/>
  <c r="G7"/>
  <c r="G6"/>
  <c r="G3"/>
</calcChain>
</file>

<file path=xl/sharedStrings.xml><?xml version="1.0" encoding="utf-8"?>
<sst xmlns="http://schemas.openxmlformats.org/spreadsheetml/2006/main" count="78" uniqueCount="39">
  <si>
    <t>year</t>
  </si>
  <si>
    <t>budgetСode</t>
  </si>
  <si>
    <t>classificationCode</t>
  </si>
  <si>
    <t>name</t>
  </si>
  <si>
    <t>date</t>
  </si>
  <si>
    <t>maintainerName</t>
  </si>
  <si>
    <t>url</t>
  </si>
  <si>
    <t>Рік бюджетної програми</t>
  </si>
  <si>
    <t>Код бюджетної програми</t>
  </si>
  <si>
    <t>КФКВК</t>
  </si>
  <si>
    <t>Найменування бюджетної програми та зміни до неї</t>
  </si>
  <si>
    <t>Дата реєстрації</t>
  </si>
  <si>
    <t>Найменування відповідального виконавця</t>
  </si>
  <si>
    <t>Посилання на паспорт</t>
  </si>
  <si>
    <t>1110160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</si>
  <si>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</si>
  <si>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</si>
  <si>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Відділ у справах сім'ї, молоді та спорту Чорноморської міської ради Одеської області</t>
  </si>
  <si>
    <t>http://cmr.gov.ua/uploads/media/documents/0001/29/fb41f244f92a9f7ed2abbdbbf05e3535170531db.xlsx</t>
  </si>
  <si>
    <t>http://cmr.gov.ua/uploads/media/documents/0001/30/207c7e1054ea339a60f126d0ea2988c9533be29c.xlsx</t>
  </si>
  <si>
    <t>1113123</t>
  </si>
  <si>
    <t>1040</t>
  </si>
  <si>
    <t>Заходи державної політики з питань сім'ї</t>
  </si>
  <si>
    <t>1113133</t>
  </si>
  <si>
    <t>Інші заходи та заклади молодіжної політики</t>
  </si>
  <si>
    <t>1113140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</si>
  <si>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</si>
  <si>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http://cmr.gov.ua/uploads/media/documents/0001/30/fe50096c1c5f33813724cd9bad3c4d160cbf843f.xlsx</t>
  </si>
  <si>
    <t>1113242</t>
  </si>
  <si>
    <t>1090</t>
  </si>
  <si>
    <t>Інші заходи у сфері соціального захисту і соціального забезпечення</t>
  </si>
  <si>
    <t>1115011</t>
  </si>
  <si>
    <t>0810</t>
  </si>
  <si>
    <t>Проведення навчально-тренувальних зборів і змагань з олімпійських видів спорту</t>
  </si>
  <si>
    <t>1115012</t>
  </si>
  <si>
    <t>Проведення навчально-тренувальних зборів і змагань з неолімпійських видів спорту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</si>
  <si>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</si>
  <si>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</si>
  <si>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http://cmr.gov.ua/uploads/media/documents/0001/30/2983fae509878e0a30512e7a69acc49d38fd1ab3.xlsx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</si>
</sst>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Roboto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theme="1"/>
      <name val="Arial"/>
    </font>
    <font>
      <sz val="10"/>
      <name val="Arial"/>
    </font>
    <font>
      <u/>
      <sz val="10"/>
      <color rgb="FF1155CC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mr.gov.ua/uploads/media/documents/0001/30/fe50096c1c5f33813724cd9bad3c4d160cbf843f.xlsx" TargetMode="External"/><Relationship Id="rId2" Type="http://schemas.openxmlformats.org/officeDocument/2006/relationships/hyperlink" Target="http://cmr.gov.ua/uploads/media/documents/0001/30/207c7e1054ea339a60f126d0ea2988c9533be29c.xlsx" TargetMode="External"/><Relationship Id="rId1" Type="http://schemas.openxmlformats.org/officeDocument/2006/relationships/hyperlink" Target="http://cmr.gov.ua/uploads/media/documents/0001/29/fb41f244f92a9f7ed2abbdbbf05e3535170531db.xlsx" TargetMode="External"/><Relationship Id="rId4" Type="http://schemas.openxmlformats.org/officeDocument/2006/relationships/hyperlink" Target="http://cmr.gov.ua/uploads/media/documents/0001/30/2983fae509878e0a30512e7a69acc49d38fd1ab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60"/>
  <sheetViews>
    <sheetView tabSelected="1" workbookViewId="0"/>
  </sheetViews>
  <sheetFormatPr defaultColWidth="14.42578125" defaultRowHeight="15" customHeight="1"/>
  <cols>
    <col min="1" max="1" width="27.5703125" customWidth="1"/>
    <col min="2" max="2" width="31.140625" customWidth="1"/>
    <col min="3" max="3" width="19.7109375" customWidth="1"/>
    <col min="4" max="4" width="50" customWidth="1"/>
    <col min="5" max="5" width="18.7109375" customWidth="1"/>
    <col min="6" max="6" width="49.28515625" customWidth="1"/>
    <col min="7" max="7" width="27.7109375" customWidth="1"/>
  </cols>
  <sheetData>
    <row r="1" spans="1:27" ht="24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59.25" customHeight="1">
      <c r="A2" s="4" t="s">
        <v>7</v>
      </c>
      <c r="B2" s="5" t="s">
        <v>8</v>
      </c>
      <c r="C2" s="5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75" customHeight="1">
      <c r="A3" s="7">
        <v>2020</v>
      </c>
      <c r="B3" s="8" t="s">
        <v>14</v>
      </c>
      <c r="C3" s="8" t="s">
        <v>15</v>
      </c>
      <c r="D3" s="9" t="s">
        <v>16</v>
      </c>
      <c r="E3" s="10">
        <v>43847</v>
      </c>
      <c r="F3" s="11" t="s">
        <v>17</v>
      </c>
      <c r="G3" s="12" t="str">
        <f>HYPERLINK("http://cmr.gov.ua/uploads/media/documents/0001/27/3eda7a285ee7d89e15044c21e7dbd85d77e4ccfb.xlsx","http://cmr.gov.ua/uploads/media/documents/0001/27/3eda7a285ee7d89e15044c21e7dbd85d77e4ccfb.xlsx")</f>
        <v>http://cmr.gov.ua/uploads/media/documents/0001/27/3eda7a285ee7d89e15044c21e7dbd85d77e4ccfb.xlsx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5.75" customHeight="1">
      <c r="A4" s="7">
        <v>2020</v>
      </c>
      <c r="B4" s="14" t="s">
        <v>14</v>
      </c>
      <c r="C4" s="14" t="s">
        <v>15</v>
      </c>
      <c r="D4" s="9" t="s">
        <v>16</v>
      </c>
      <c r="E4" s="10">
        <v>44014</v>
      </c>
      <c r="F4" s="11" t="s">
        <v>17</v>
      </c>
      <c r="G4" s="15" t="s">
        <v>18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5.75" customHeight="1">
      <c r="A5" s="7">
        <v>2020</v>
      </c>
      <c r="B5" s="14" t="s">
        <v>14</v>
      </c>
      <c r="C5" s="14" t="s">
        <v>15</v>
      </c>
      <c r="D5" s="9" t="s">
        <v>16</v>
      </c>
      <c r="E5" s="10">
        <v>44088</v>
      </c>
      <c r="F5" s="11" t="s">
        <v>17</v>
      </c>
      <c r="G5" s="15" t="s">
        <v>19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.75" customHeight="1">
      <c r="A6" s="7">
        <v>2020</v>
      </c>
      <c r="B6" s="14" t="s">
        <v>20</v>
      </c>
      <c r="C6" s="14" t="s">
        <v>21</v>
      </c>
      <c r="D6" s="16" t="s">
        <v>22</v>
      </c>
      <c r="E6" s="10">
        <v>43847</v>
      </c>
      <c r="F6" s="11" t="s">
        <v>17</v>
      </c>
      <c r="G6" s="12" t="str">
        <f>HYPERLINK("http://cmr.gov.ua/uploads/media/documents/0001/27/596d47a10975dc98c5626c41312269cf953963f0.xlsx","http://cmr.gov.ua/uploads/media/documents/0001/27/596d47a10975dc98c5626c41312269cf953963f0.xlsx")</f>
        <v>http://cmr.gov.ua/uploads/media/documents/0001/27/596d47a10975dc98c5626c41312269cf953963f0.xlsx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.75" customHeight="1">
      <c r="A7" s="7">
        <v>2020</v>
      </c>
      <c r="B7" s="14" t="s">
        <v>23</v>
      </c>
      <c r="C7" s="14" t="s">
        <v>21</v>
      </c>
      <c r="D7" s="17" t="s">
        <v>24</v>
      </c>
      <c r="E7" s="10">
        <v>43847</v>
      </c>
      <c r="F7" s="11" t="s">
        <v>17</v>
      </c>
      <c r="G7" s="12" t="str">
        <f>HYPERLINK("http://cmr.gov.ua/uploads/media/documents/0001/27/eec015480673863335401d2c8c0c441f257fac8a.xlsx","http://cmr.gov.ua/uploads/media/documents/0001/27/eec015480673863335401d2c8c0c441f257fac8a.xlsx")</f>
        <v>http://cmr.gov.ua/uploads/media/documents/0001/27/eec015480673863335401d2c8c0c441f257fac8a.xlsx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5.75" customHeight="1">
      <c r="A8" s="7">
        <v>2020</v>
      </c>
      <c r="B8" s="14" t="s">
        <v>25</v>
      </c>
      <c r="C8" s="14" t="s">
        <v>21</v>
      </c>
      <c r="D8" s="18" t="s">
        <v>26</v>
      </c>
      <c r="E8" s="10">
        <v>43847</v>
      </c>
      <c r="F8" s="11" t="s">
        <v>17</v>
      </c>
      <c r="G8" s="12" t="str">
        <f>HYPERLINK("http://cmr.gov.ua/uploads/media/documents/0001/27/893d8a9c6e3ce5cb7d6bcf1f8481dea87d5d696d.xlsx","http://cmr.gov.ua/uploads/media/documents/0001/27/893d8a9c6e3ce5cb7d6bcf1f8481dea87d5d696d.xlsx")</f>
        <v>http://cmr.gov.ua/uploads/media/documents/0001/27/893d8a9c6e3ce5cb7d6bcf1f8481dea87d5d696d.xlsx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75" customHeight="1">
      <c r="A9" s="7">
        <v>2020</v>
      </c>
      <c r="B9" s="14" t="s">
        <v>25</v>
      </c>
      <c r="C9" s="14" t="s">
        <v>21</v>
      </c>
      <c r="D9" s="18" t="s">
        <v>26</v>
      </c>
      <c r="E9" s="10">
        <v>44088</v>
      </c>
      <c r="F9" s="11" t="s">
        <v>17</v>
      </c>
      <c r="G9" s="15" t="s">
        <v>27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5.75" customHeight="1">
      <c r="A10" s="7">
        <v>2020</v>
      </c>
      <c r="B10" s="14" t="s">
        <v>28</v>
      </c>
      <c r="C10" s="14" t="s">
        <v>29</v>
      </c>
      <c r="D10" s="19" t="s">
        <v>30</v>
      </c>
      <c r="E10" s="10">
        <v>43847</v>
      </c>
      <c r="F10" s="11" t="s">
        <v>17</v>
      </c>
      <c r="G10" s="12" t="str">
        <f>HYPERLINK("http://cmr.gov.ua/uploads/media/documents/0001/27/cffd47e1f9af2c0e4c174f5a35a573fa5600272c.xlsx","http://cmr.gov.ua/uploads/media/documents/0001/27/cffd47e1f9af2c0e4c174f5a35a573fa5600272c.xlsx")</f>
        <v>http://cmr.gov.ua/uploads/media/documents/0001/27/cffd47e1f9af2c0e4c174f5a35a573fa5600272c.xlsx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24.75" customHeight="1">
      <c r="A11" s="7">
        <v>2020</v>
      </c>
      <c r="B11" s="14" t="s">
        <v>31</v>
      </c>
      <c r="C11" s="14" t="s">
        <v>32</v>
      </c>
      <c r="D11" s="19" t="s">
        <v>33</v>
      </c>
      <c r="E11" s="10">
        <v>43847</v>
      </c>
      <c r="F11" s="11" t="s">
        <v>17</v>
      </c>
      <c r="G11" s="12" t="str">
        <f>HYPERLINK("http://cmr.gov.ua/uploads/media/documents/0001/27/eaa4deb9d11f2091a4208a759127f87d42c7b356.xlsx","http://cmr.gov.ua/uploads/media/documents/0001/27/eaa4deb9d11f2091a4208a759127f87d42c7b356.xlsx")</f>
        <v>http://cmr.gov.ua/uploads/media/documents/0001/27/eaa4deb9d11f2091a4208a759127f87d42c7b356.xlsx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24" customHeight="1">
      <c r="A12" s="7">
        <v>2020</v>
      </c>
      <c r="B12" s="14" t="s">
        <v>31</v>
      </c>
      <c r="C12" s="14" t="s">
        <v>32</v>
      </c>
      <c r="D12" s="19" t="s">
        <v>33</v>
      </c>
      <c r="E12" s="10">
        <v>43896</v>
      </c>
      <c r="F12" s="11" t="s">
        <v>17</v>
      </c>
      <c r="G12" s="12" t="str">
        <f>HYPERLINK("http://cmr.gov.ua/uploads/media/documents/0001/28/4a31aa4807db5b3168227c94fea898823178dc15.xlsx","http://cmr.gov.ua/uploads/media/documents/0001/28/4a31aa4807db5b3168227c94fea898823178dc15.xlsx")</f>
        <v>http://cmr.gov.ua/uploads/media/documents/0001/28/4a31aa4807db5b3168227c94fea898823178dc15.xlsx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4" customHeight="1">
      <c r="A13" s="7">
        <v>2020</v>
      </c>
      <c r="B13" s="14" t="s">
        <v>34</v>
      </c>
      <c r="C13" s="14" t="s">
        <v>32</v>
      </c>
      <c r="D13" s="19" t="s">
        <v>35</v>
      </c>
      <c r="E13" s="10">
        <v>43847</v>
      </c>
      <c r="F13" s="11" t="s">
        <v>17</v>
      </c>
      <c r="G13" s="12" t="str">
        <f>HYPERLINK("http://cmr.gov.ua/uploads/media/documents/0001/27/e6d2d023a69efabbac663fa4ece10484f0df14aa.xlsx","http://cmr.gov.ua/uploads/media/documents/0001/27/e6d2d023a69efabbac663fa4ece10484f0df14aa.xlsx")</f>
        <v>http://cmr.gov.ua/uploads/media/documents/0001/27/e6d2d023a69efabbac663fa4ece10484f0df14aa.xlsx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.75" customHeight="1">
      <c r="A14" s="7">
        <v>2020</v>
      </c>
      <c r="B14" s="14" t="s">
        <v>34</v>
      </c>
      <c r="C14" s="14" t="s">
        <v>32</v>
      </c>
      <c r="D14" s="19" t="s">
        <v>35</v>
      </c>
      <c r="E14" s="10">
        <v>43896</v>
      </c>
      <c r="F14" s="11" t="s">
        <v>17</v>
      </c>
      <c r="G14" s="12" t="str">
        <f>HYPERLINK("http://cmr.gov.ua/uploads/media/documents/0001/28/8bad5a05580ecb9425bc9025b30d0f1f938cd9c1.xlsx","http://cmr.gov.ua/uploads/media/documents/0001/28/8bad5a05580ecb9425bc9025b30d0f1f938cd9c1.xlsx")</f>
        <v>http://cmr.gov.ua/uploads/media/documents/0001/28/8bad5a05580ecb9425bc9025b30d0f1f938cd9c1.xlsx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5.75" customHeight="1">
      <c r="A15" s="7">
        <v>2020</v>
      </c>
      <c r="B15" s="14" t="s">
        <v>36</v>
      </c>
      <c r="C15" s="14" t="s">
        <v>32</v>
      </c>
      <c r="D15" s="19" t="s">
        <v>37</v>
      </c>
      <c r="E15" s="10">
        <v>43847</v>
      </c>
      <c r="F15" s="11" t="s">
        <v>17</v>
      </c>
      <c r="G15" s="12" t="str">
        <f>HYPERLINK("http://cmr.gov.ua/uploads/media/documents/0001/27/bc53b54666832279bff9dc7cd31038061a55bbff.xlsx","http://cmr.gov.ua/uploads/media/documents/0001/27/bc53b54666832279bff9dc7cd31038061a55bbff.xlsx")</f>
        <v>http://cmr.gov.ua/uploads/media/documents/0001/27/bc53b54666832279bff9dc7cd31038061a55bbff.xlsx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5.75" customHeight="1">
      <c r="A16" s="20">
        <v>2020</v>
      </c>
      <c r="B16" s="21" t="s">
        <v>36</v>
      </c>
      <c r="C16" s="21" t="s">
        <v>32</v>
      </c>
      <c r="D16" s="19" t="s">
        <v>37</v>
      </c>
      <c r="E16" s="22">
        <v>43896</v>
      </c>
      <c r="F16" s="11" t="s">
        <v>17</v>
      </c>
      <c r="G16" s="23" t="str">
        <f>HYPERLINK("http://cmr.gov.ua/uploads/media/documents/0001/28/ddfd53a46e25f3dd86d58795ee5188c97933531f.xlsx","http://cmr.gov.ua/uploads/media/documents/0001/28/ddfd53a46e25f3dd86d58795ee5188c97933531f.xlsx")</f>
        <v>http://cmr.gov.ua/uploads/media/documents/0001/28/ddfd53a46e25f3dd86d58795ee5188c97933531f.xlsx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29.25" customHeight="1">
      <c r="A17" s="7">
        <v>2020</v>
      </c>
      <c r="B17" s="14" t="s">
        <v>36</v>
      </c>
      <c r="C17" s="14" t="s">
        <v>32</v>
      </c>
      <c r="D17" s="19" t="s">
        <v>37</v>
      </c>
      <c r="E17" s="24">
        <v>44088</v>
      </c>
      <c r="F17" s="11" t="s">
        <v>17</v>
      </c>
      <c r="G17" s="25" t="s">
        <v>38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5.75" customHeight="1">
      <c r="A18" s="26"/>
      <c r="B18" s="27"/>
      <c r="C18" s="27"/>
      <c r="D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5.75" customHeight="1">
      <c r="A19" s="26"/>
      <c r="B19" s="27"/>
      <c r="C19" s="27"/>
      <c r="D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5.75" customHeight="1">
      <c r="A20" s="13"/>
      <c r="B20" s="27"/>
      <c r="C20" s="27"/>
      <c r="D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.75" customHeight="1">
      <c r="A21" s="13"/>
      <c r="B21" s="27"/>
      <c r="C21" s="27"/>
      <c r="D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.75" customHeight="1">
      <c r="A22" s="13"/>
      <c r="B22" s="27"/>
      <c r="C22" s="27"/>
      <c r="D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5.75" customHeight="1">
      <c r="A23" s="13"/>
      <c r="B23" s="27"/>
      <c r="C23" s="27"/>
      <c r="D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5.75" customHeight="1">
      <c r="A24" s="13"/>
      <c r="B24" s="27"/>
      <c r="C24" s="27"/>
      <c r="D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5.75" customHeight="1">
      <c r="A25" s="13"/>
      <c r="B25" s="27"/>
      <c r="C25" s="27"/>
      <c r="D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5.75" customHeight="1">
      <c r="A26" s="13"/>
      <c r="B26" s="27"/>
      <c r="C26" s="27"/>
      <c r="D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5.75" customHeight="1">
      <c r="A27" s="13"/>
      <c r="B27" s="27"/>
      <c r="C27" s="27"/>
      <c r="D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.75" customHeight="1">
      <c r="A28" s="13"/>
      <c r="B28" s="27"/>
      <c r="C28" s="27"/>
      <c r="D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.75" customHeight="1">
      <c r="A29" s="13"/>
      <c r="B29" s="27"/>
      <c r="C29" s="27"/>
      <c r="D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5.75" customHeight="1">
      <c r="A30" s="13"/>
      <c r="B30" s="27"/>
      <c r="C30" s="27"/>
      <c r="D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5.75" customHeight="1">
      <c r="A31" s="13"/>
      <c r="B31" s="27"/>
      <c r="C31" s="27"/>
      <c r="D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5.75" customHeight="1">
      <c r="A32" s="13"/>
      <c r="B32" s="27"/>
      <c r="C32" s="27"/>
      <c r="D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.75" customHeight="1">
      <c r="A33" s="13"/>
      <c r="B33" s="27"/>
      <c r="C33" s="27"/>
      <c r="D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>
      <c r="A34" s="13"/>
      <c r="B34" s="27"/>
      <c r="C34" s="27"/>
      <c r="D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.75" customHeight="1">
      <c r="A35" s="13"/>
      <c r="B35" s="27"/>
      <c r="C35" s="27"/>
      <c r="D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5.75" customHeight="1">
      <c r="A36" s="13"/>
      <c r="B36" s="27"/>
      <c r="C36" s="27"/>
      <c r="D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5.75" customHeight="1">
      <c r="A37" s="13"/>
      <c r="B37" s="27"/>
      <c r="C37" s="27"/>
      <c r="D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5.75" customHeight="1">
      <c r="A38" s="13"/>
      <c r="B38" s="27"/>
      <c r="C38" s="27"/>
      <c r="D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5.75" customHeight="1">
      <c r="A39" s="13"/>
      <c r="B39" s="27"/>
      <c r="C39" s="27"/>
      <c r="D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5.75" customHeight="1">
      <c r="A40" s="13"/>
      <c r="B40" s="27"/>
      <c r="C40" s="27"/>
      <c r="D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5.75" customHeight="1">
      <c r="A41" s="13"/>
      <c r="B41" s="27"/>
      <c r="C41" s="27"/>
      <c r="D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.75" customHeight="1">
      <c r="A42" s="13"/>
      <c r="B42" s="27"/>
      <c r="C42" s="27"/>
      <c r="D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5.75" customHeight="1">
      <c r="A43" s="13"/>
      <c r="B43" s="27"/>
      <c r="C43" s="27"/>
      <c r="D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5.75" customHeight="1">
      <c r="A44" s="13"/>
      <c r="B44" s="27"/>
      <c r="C44" s="27"/>
      <c r="D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5.75" customHeight="1">
      <c r="A45" s="13"/>
      <c r="B45" s="27"/>
      <c r="C45" s="27"/>
      <c r="D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.75" customHeight="1">
      <c r="A46" s="13"/>
      <c r="B46" s="27"/>
      <c r="C46" s="27"/>
      <c r="D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5.75" customHeight="1">
      <c r="A47" s="13"/>
      <c r="B47" s="27"/>
      <c r="C47" s="27"/>
      <c r="D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5.75" customHeight="1">
      <c r="A48" s="13"/>
      <c r="B48" s="27"/>
      <c r="C48" s="27"/>
      <c r="D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5.75" customHeight="1">
      <c r="A49" s="13"/>
      <c r="B49" s="27"/>
      <c r="C49" s="27"/>
      <c r="D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5.75" customHeight="1">
      <c r="A50" s="13"/>
      <c r="B50" s="27"/>
      <c r="C50" s="27"/>
      <c r="D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5.75" customHeight="1">
      <c r="A51" s="13"/>
      <c r="B51" s="27"/>
      <c r="C51" s="27"/>
      <c r="D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5.75" customHeight="1">
      <c r="A52" s="13"/>
      <c r="B52" s="27"/>
      <c r="C52" s="27"/>
      <c r="D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5.75" customHeight="1">
      <c r="A53" s="13"/>
      <c r="B53" s="27"/>
      <c r="C53" s="27"/>
      <c r="D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5.75" customHeight="1">
      <c r="A54" s="13"/>
      <c r="B54" s="27"/>
      <c r="C54" s="27"/>
      <c r="D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5.75" customHeight="1">
      <c r="A55" s="13"/>
      <c r="B55" s="27"/>
      <c r="C55" s="27"/>
      <c r="D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5.75" customHeight="1">
      <c r="A56" s="13"/>
      <c r="B56" s="27"/>
      <c r="C56" s="27"/>
      <c r="D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5.75" customHeight="1">
      <c r="A57" s="13"/>
      <c r="B57" s="27"/>
      <c r="C57" s="27"/>
      <c r="D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5.75" customHeight="1">
      <c r="A58" s="13"/>
      <c r="B58" s="27"/>
      <c r="C58" s="27"/>
      <c r="D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5.75" customHeight="1">
      <c r="A59" s="13"/>
      <c r="B59" s="27"/>
      <c r="C59" s="27"/>
      <c r="D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5.75" customHeight="1">
      <c r="A60" s="13"/>
      <c r="B60" s="27"/>
      <c r="C60" s="27"/>
      <c r="D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5.75" customHeight="1">
      <c r="A61" s="13"/>
      <c r="B61" s="27"/>
      <c r="C61" s="27"/>
      <c r="D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5.75" customHeight="1">
      <c r="A62" s="13"/>
      <c r="B62" s="27"/>
      <c r="C62" s="27"/>
      <c r="D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5.75" customHeight="1">
      <c r="A63" s="13"/>
      <c r="B63" s="27"/>
      <c r="C63" s="27"/>
      <c r="D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5.75" customHeight="1">
      <c r="A64" s="13"/>
      <c r="B64" s="27"/>
      <c r="C64" s="27"/>
      <c r="D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5.75" customHeight="1">
      <c r="A65" s="13"/>
      <c r="B65" s="27"/>
      <c r="C65" s="27"/>
      <c r="D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5.75" customHeight="1">
      <c r="A66" s="13"/>
      <c r="B66" s="27"/>
      <c r="C66" s="27"/>
      <c r="D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5.75" customHeight="1">
      <c r="A67" s="13"/>
      <c r="B67" s="27"/>
      <c r="C67" s="27"/>
      <c r="D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.75" customHeight="1">
      <c r="A68" s="13"/>
      <c r="B68" s="27"/>
      <c r="C68" s="27"/>
      <c r="D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5.75" customHeight="1">
      <c r="A69" s="13"/>
      <c r="B69" s="27"/>
      <c r="C69" s="27"/>
      <c r="D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5.75" customHeight="1">
      <c r="A70" s="13"/>
      <c r="B70" s="27"/>
      <c r="C70" s="27"/>
      <c r="D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.75" customHeight="1">
      <c r="A71" s="13"/>
      <c r="B71" s="27"/>
      <c r="C71" s="27"/>
      <c r="D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5.75" customHeight="1">
      <c r="A72" s="13"/>
      <c r="B72" s="27"/>
      <c r="C72" s="27"/>
      <c r="D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5.75" customHeight="1">
      <c r="A73" s="13"/>
      <c r="B73" s="27"/>
      <c r="C73" s="27"/>
      <c r="D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5.75" customHeight="1">
      <c r="A74" s="13"/>
      <c r="B74" s="27"/>
      <c r="C74" s="27"/>
      <c r="D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.75" customHeight="1">
      <c r="A75" s="13"/>
      <c r="B75" s="27"/>
      <c r="C75" s="27"/>
      <c r="D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5.75" customHeight="1">
      <c r="A76" s="13"/>
      <c r="B76" s="27"/>
      <c r="C76" s="27"/>
      <c r="D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5.75" customHeight="1">
      <c r="A77" s="13"/>
      <c r="B77" s="27"/>
      <c r="C77" s="27"/>
      <c r="D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5.75" customHeight="1">
      <c r="A78" s="13"/>
      <c r="B78" s="27"/>
      <c r="C78" s="27"/>
      <c r="D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5.75" customHeight="1">
      <c r="A79" s="13"/>
      <c r="B79" s="27"/>
      <c r="C79" s="27"/>
      <c r="D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5.75" customHeight="1">
      <c r="A80" s="13"/>
      <c r="B80" s="27"/>
      <c r="C80" s="27"/>
      <c r="D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5.75" customHeight="1">
      <c r="A81" s="13"/>
      <c r="B81" s="27"/>
      <c r="C81" s="27"/>
      <c r="D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5.75" customHeight="1">
      <c r="A82" s="13"/>
      <c r="B82" s="27"/>
      <c r="C82" s="27"/>
      <c r="D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5.75" customHeight="1">
      <c r="A83" s="13"/>
      <c r="B83" s="27"/>
      <c r="C83" s="27"/>
      <c r="D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5.75" customHeight="1">
      <c r="A84" s="13"/>
      <c r="B84" s="27"/>
      <c r="C84" s="27"/>
      <c r="D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5.75" customHeight="1">
      <c r="A85" s="13"/>
      <c r="B85" s="27"/>
      <c r="C85" s="27"/>
      <c r="D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5.75" customHeight="1">
      <c r="A86" s="13"/>
      <c r="B86" s="27"/>
      <c r="C86" s="27"/>
      <c r="D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.75" customHeight="1">
      <c r="A87" s="13"/>
      <c r="B87" s="27"/>
      <c r="C87" s="27"/>
      <c r="D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.75" customHeight="1">
      <c r="A88" s="13"/>
      <c r="B88" s="27"/>
      <c r="C88" s="27"/>
      <c r="D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.75" customHeight="1">
      <c r="A89" s="13"/>
      <c r="B89" s="27"/>
      <c r="C89" s="27"/>
      <c r="D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.75" customHeight="1">
      <c r="A90" s="13"/>
      <c r="B90" s="27"/>
      <c r="C90" s="27"/>
      <c r="D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.75" customHeight="1">
      <c r="A91" s="13"/>
      <c r="B91" s="27"/>
      <c r="C91" s="27"/>
      <c r="D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.75" customHeight="1">
      <c r="A92" s="13"/>
      <c r="B92" s="27"/>
      <c r="C92" s="27"/>
      <c r="D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5.75" customHeight="1">
      <c r="A93" s="13"/>
      <c r="B93" s="27"/>
      <c r="C93" s="27"/>
      <c r="D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5.75" customHeight="1">
      <c r="A94" s="13"/>
      <c r="B94" s="27"/>
      <c r="C94" s="27"/>
      <c r="D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.75" customHeight="1">
      <c r="A95" s="13"/>
      <c r="B95" s="27"/>
      <c r="C95" s="27"/>
      <c r="D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.75" customHeight="1">
      <c r="A96" s="13"/>
      <c r="B96" s="27"/>
      <c r="C96" s="27"/>
      <c r="D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.75" customHeight="1">
      <c r="A97" s="13"/>
      <c r="B97" s="27"/>
      <c r="C97" s="27"/>
      <c r="D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.75" customHeight="1">
      <c r="A98" s="13"/>
      <c r="B98" s="27"/>
      <c r="C98" s="27"/>
      <c r="D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.75" customHeight="1">
      <c r="A99" s="13"/>
      <c r="B99" s="27"/>
      <c r="C99" s="27"/>
      <c r="D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.75" customHeight="1">
      <c r="A100" s="13"/>
      <c r="B100" s="27"/>
      <c r="C100" s="27"/>
      <c r="D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5.75" customHeight="1">
      <c r="A101" s="13"/>
      <c r="B101" s="27"/>
      <c r="C101" s="27"/>
      <c r="D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5.75" customHeight="1">
      <c r="A102" s="13"/>
      <c r="B102" s="27"/>
      <c r="C102" s="27"/>
      <c r="D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5.75" customHeight="1">
      <c r="A103" s="13"/>
      <c r="B103" s="27"/>
      <c r="C103" s="27"/>
      <c r="D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5.75" customHeight="1">
      <c r="A104" s="13"/>
      <c r="B104" s="27"/>
      <c r="C104" s="27"/>
      <c r="D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5.75" customHeight="1">
      <c r="A105" s="13"/>
      <c r="B105" s="27"/>
      <c r="C105" s="27"/>
      <c r="D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5.75" customHeight="1">
      <c r="A106" s="13"/>
      <c r="B106" s="27"/>
      <c r="C106" s="27"/>
      <c r="D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.75" customHeight="1">
      <c r="A107" s="13"/>
      <c r="B107" s="27"/>
      <c r="C107" s="27"/>
      <c r="D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.75" customHeight="1">
      <c r="A108" s="13"/>
      <c r="B108" s="27"/>
      <c r="C108" s="27"/>
      <c r="D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.75" customHeight="1">
      <c r="A109" s="13"/>
      <c r="B109" s="27"/>
      <c r="C109" s="27"/>
      <c r="D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.75" customHeight="1">
      <c r="A110" s="13"/>
      <c r="B110" s="27"/>
      <c r="C110" s="27"/>
      <c r="D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.75" customHeight="1">
      <c r="A111" s="13"/>
      <c r="B111" s="27"/>
      <c r="C111" s="27"/>
      <c r="D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.75" customHeight="1">
      <c r="A112" s="13"/>
      <c r="B112" s="27"/>
      <c r="C112" s="27"/>
      <c r="D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.75" customHeight="1">
      <c r="A113" s="13"/>
      <c r="B113" s="27"/>
      <c r="C113" s="27"/>
      <c r="D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5.75" customHeight="1">
      <c r="A114" s="13"/>
      <c r="B114" s="27"/>
      <c r="C114" s="27"/>
      <c r="D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5.75" customHeight="1">
      <c r="A115" s="13"/>
      <c r="B115" s="27"/>
      <c r="C115" s="27"/>
      <c r="D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.75" customHeight="1">
      <c r="A116" s="13"/>
      <c r="B116" s="27"/>
      <c r="C116" s="27"/>
      <c r="D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.75" customHeight="1">
      <c r="A117" s="13"/>
      <c r="B117" s="27"/>
      <c r="C117" s="27"/>
      <c r="D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5.75" customHeight="1">
      <c r="A118" s="13"/>
      <c r="B118" s="27"/>
      <c r="C118" s="27"/>
      <c r="D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5.75" customHeight="1">
      <c r="A119" s="13"/>
      <c r="B119" s="27"/>
      <c r="C119" s="27"/>
      <c r="D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5.75" customHeight="1">
      <c r="A120" s="13"/>
      <c r="B120" s="27"/>
      <c r="C120" s="27"/>
      <c r="D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.75" customHeight="1">
      <c r="A121" s="13"/>
      <c r="B121" s="27"/>
      <c r="C121" s="27"/>
      <c r="D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.75" customHeight="1">
      <c r="A122" s="13"/>
      <c r="B122" s="27"/>
      <c r="C122" s="27"/>
      <c r="D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.75" customHeight="1">
      <c r="A123" s="13"/>
      <c r="B123" s="27"/>
      <c r="C123" s="27"/>
      <c r="D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.75" customHeight="1">
      <c r="A124" s="13"/>
      <c r="B124" s="27"/>
      <c r="C124" s="27"/>
      <c r="D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5.75" customHeight="1">
      <c r="A125" s="13"/>
      <c r="B125" s="27"/>
      <c r="C125" s="27"/>
      <c r="D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5.75" customHeight="1">
      <c r="A126" s="13"/>
      <c r="B126" s="27"/>
      <c r="C126" s="27"/>
      <c r="D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.75" customHeight="1">
      <c r="A127" s="13"/>
      <c r="B127" s="27"/>
      <c r="C127" s="27"/>
      <c r="D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.75" customHeight="1">
      <c r="A128" s="13"/>
      <c r="B128" s="27"/>
      <c r="C128" s="27"/>
      <c r="D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.75" customHeight="1">
      <c r="A129" s="13"/>
      <c r="B129" s="27"/>
      <c r="C129" s="27"/>
      <c r="D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5.75" customHeight="1">
      <c r="A130" s="13"/>
      <c r="B130" s="27"/>
      <c r="C130" s="27"/>
      <c r="D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5.75" customHeight="1">
      <c r="A131" s="13"/>
      <c r="B131" s="27"/>
      <c r="C131" s="27"/>
      <c r="D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5.75" customHeight="1">
      <c r="A132" s="13"/>
      <c r="B132" s="27"/>
      <c r="C132" s="27"/>
      <c r="D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.75" customHeight="1">
      <c r="A133" s="13"/>
      <c r="B133" s="27"/>
      <c r="C133" s="27"/>
      <c r="D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.75" customHeight="1">
      <c r="A134" s="13"/>
      <c r="B134" s="27"/>
      <c r="C134" s="27"/>
      <c r="D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.75" customHeight="1">
      <c r="A135" s="13"/>
      <c r="B135" s="27"/>
      <c r="C135" s="27"/>
      <c r="D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.75" customHeight="1">
      <c r="A136" s="13"/>
      <c r="B136" s="27"/>
      <c r="C136" s="27"/>
      <c r="D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.75" customHeight="1">
      <c r="A137" s="13"/>
      <c r="B137" s="27"/>
      <c r="C137" s="27"/>
      <c r="D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.75" customHeight="1">
      <c r="A138" s="13"/>
      <c r="B138" s="27"/>
      <c r="C138" s="27"/>
      <c r="D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.75" customHeight="1">
      <c r="A139" s="13"/>
      <c r="B139" s="27"/>
      <c r="C139" s="27"/>
      <c r="D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5.75" customHeight="1">
      <c r="A140" s="13"/>
      <c r="B140" s="27"/>
      <c r="C140" s="27"/>
      <c r="D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5.75" customHeight="1">
      <c r="A141" s="13"/>
      <c r="B141" s="27"/>
      <c r="C141" s="27"/>
      <c r="D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5.75" customHeight="1">
      <c r="A142" s="13"/>
      <c r="B142" s="27"/>
      <c r="C142" s="27"/>
      <c r="D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5.75" customHeight="1">
      <c r="A143" s="13"/>
      <c r="B143" s="27"/>
      <c r="C143" s="27"/>
      <c r="D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5.75" customHeight="1">
      <c r="A144" s="13"/>
      <c r="B144" s="27"/>
      <c r="C144" s="27"/>
      <c r="D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5.75" customHeight="1">
      <c r="A145" s="13"/>
      <c r="B145" s="27"/>
      <c r="C145" s="27"/>
      <c r="D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5.75" customHeight="1">
      <c r="A146" s="13"/>
      <c r="B146" s="27"/>
      <c r="C146" s="27"/>
      <c r="D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5.75" customHeight="1">
      <c r="A147" s="13"/>
      <c r="B147" s="27"/>
      <c r="C147" s="27"/>
      <c r="D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5.75" customHeight="1">
      <c r="A148" s="13"/>
      <c r="B148" s="27"/>
      <c r="C148" s="27"/>
      <c r="D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5.75" customHeight="1">
      <c r="A149" s="13"/>
      <c r="B149" s="27"/>
      <c r="C149" s="27"/>
      <c r="D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5.75" customHeight="1">
      <c r="A150" s="13"/>
      <c r="B150" s="27"/>
      <c r="C150" s="27"/>
      <c r="D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5.75" customHeight="1">
      <c r="A151" s="13"/>
      <c r="B151" s="27"/>
      <c r="C151" s="27"/>
      <c r="D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5.75" customHeight="1">
      <c r="A152" s="13"/>
      <c r="B152" s="27"/>
      <c r="C152" s="27"/>
      <c r="D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5.75" customHeight="1">
      <c r="A153" s="13"/>
      <c r="B153" s="27"/>
      <c r="C153" s="27"/>
      <c r="D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5.75" customHeight="1">
      <c r="A154" s="13"/>
      <c r="B154" s="27"/>
      <c r="C154" s="27"/>
      <c r="D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5.75" customHeight="1">
      <c r="A155" s="13"/>
      <c r="B155" s="27"/>
      <c r="C155" s="27"/>
      <c r="D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5.75" customHeight="1">
      <c r="A156" s="13"/>
      <c r="B156" s="27"/>
      <c r="C156" s="27"/>
      <c r="D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5.75" customHeight="1">
      <c r="A157" s="13"/>
      <c r="B157" s="27"/>
      <c r="C157" s="27"/>
      <c r="D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5.75" customHeight="1">
      <c r="A158" s="13"/>
      <c r="B158" s="27"/>
      <c r="C158" s="27"/>
      <c r="D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5.75" customHeight="1">
      <c r="A159" s="13"/>
      <c r="B159" s="27"/>
      <c r="C159" s="27"/>
      <c r="D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5.75" customHeight="1">
      <c r="A160" s="13"/>
      <c r="B160" s="27"/>
      <c r="C160" s="27"/>
      <c r="D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5.75" customHeight="1">
      <c r="A161" s="13"/>
      <c r="B161" s="27"/>
      <c r="C161" s="27"/>
      <c r="D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5.75" customHeight="1">
      <c r="A162" s="13"/>
      <c r="B162" s="27"/>
      <c r="C162" s="27"/>
      <c r="D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5.75" customHeight="1">
      <c r="A163" s="13"/>
      <c r="B163" s="27"/>
      <c r="C163" s="27"/>
      <c r="D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5.75" customHeight="1">
      <c r="A164" s="13"/>
      <c r="B164" s="27"/>
      <c r="C164" s="27"/>
      <c r="D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5.75" customHeight="1">
      <c r="A165" s="13"/>
      <c r="B165" s="27"/>
      <c r="C165" s="27"/>
      <c r="D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5.75" customHeight="1">
      <c r="A166" s="13"/>
      <c r="B166" s="27"/>
      <c r="C166" s="27"/>
      <c r="D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5.75" customHeight="1">
      <c r="A167" s="13"/>
      <c r="B167" s="27"/>
      <c r="C167" s="27"/>
      <c r="D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5.75" customHeight="1">
      <c r="A168" s="13"/>
      <c r="B168" s="27"/>
      <c r="C168" s="27"/>
      <c r="D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5.75" customHeight="1">
      <c r="A169" s="13"/>
      <c r="B169" s="27"/>
      <c r="C169" s="27"/>
      <c r="D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5.75" customHeight="1">
      <c r="A170" s="13"/>
      <c r="B170" s="27"/>
      <c r="C170" s="27"/>
      <c r="D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5.75" customHeight="1">
      <c r="A171" s="13"/>
      <c r="B171" s="27"/>
      <c r="C171" s="27"/>
      <c r="D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5.75" customHeight="1">
      <c r="A172" s="13"/>
      <c r="B172" s="27"/>
      <c r="C172" s="27"/>
      <c r="D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5.75" customHeight="1">
      <c r="A173" s="13"/>
      <c r="B173" s="27"/>
      <c r="C173" s="27"/>
      <c r="D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5.75" customHeight="1">
      <c r="A174" s="13"/>
      <c r="B174" s="27"/>
      <c r="C174" s="27"/>
      <c r="D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5.75" customHeight="1">
      <c r="A175" s="13"/>
      <c r="B175" s="27"/>
      <c r="C175" s="27"/>
      <c r="D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5.75" customHeight="1">
      <c r="A176" s="13"/>
      <c r="B176" s="27"/>
      <c r="C176" s="27"/>
      <c r="D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5.75" customHeight="1">
      <c r="A177" s="13"/>
      <c r="B177" s="27"/>
      <c r="C177" s="27"/>
      <c r="D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5.75" customHeight="1">
      <c r="A178" s="13"/>
      <c r="B178" s="27"/>
      <c r="C178" s="27"/>
      <c r="D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5.75" customHeight="1">
      <c r="A179" s="13"/>
      <c r="B179" s="27"/>
      <c r="C179" s="27"/>
      <c r="D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5.75" customHeight="1">
      <c r="A180" s="13"/>
      <c r="B180" s="27"/>
      <c r="C180" s="27"/>
      <c r="D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5.75" customHeight="1">
      <c r="A181" s="13"/>
      <c r="B181" s="27"/>
      <c r="C181" s="27"/>
      <c r="D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5.75" customHeight="1">
      <c r="A182" s="13"/>
      <c r="B182" s="27"/>
      <c r="C182" s="27"/>
      <c r="D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5.75" customHeight="1">
      <c r="A183" s="13"/>
      <c r="B183" s="27"/>
      <c r="C183" s="27"/>
      <c r="D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5.75" customHeight="1">
      <c r="A184" s="13"/>
      <c r="B184" s="27"/>
      <c r="C184" s="27"/>
      <c r="D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5.75" customHeight="1">
      <c r="A185" s="13"/>
      <c r="B185" s="27"/>
      <c r="C185" s="27"/>
      <c r="D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5.75" customHeight="1">
      <c r="A186" s="13"/>
      <c r="B186" s="27"/>
      <c r="C186" s="27"/>
      <c r="D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5.75" customHeight="1">
      <c r="A187" s="13"/>
      <c r="B187" s="27"/>
      <c r="C187" s="27"/>
      <c r="D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5.75" customHeight="1">
      <c r="A188" s="13"/>
      <c r="B188" s="27"/>
      <c r="C188" s="27"/>
      <c r="D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5.75" customHeight="1">
      <c r="A189" s="13"/>
      <c r="B189" s="27"/>
      <c r="C189" s="27"/>
      <c r="D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5.75" customHeight="1">
      <c r="A190" s="13"/>
      <c r="B190" s="27"/>
      <c r="C190" s="27"/>
      <c r="D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5.75" customHeight="1">
      <c r="A191" s="13"/>
      <c r="B191" s="27"/>
      <c r="C191" s="27"/>
      <c r="D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5.75" customHeight="1">
      <c r="A192" s="13"/>
      <c r="B192" s="27"/>
      <c r="C192" s="27"/>
      <c r="D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5.75" customHeight="1">
      <c r="A193" s="13"/>
      <c r="B193" s="27"/>
      <c r="C193" s="27"/>
      <c r="D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5.75" customHeight="1">
      <c r="A194" s="13"/>
      <c r="B194" s="27"/>
      <c r="C194" s="27"/>
      <c r="D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5.75" customHeight="1">
      <c r="A195" s="13"/>
      <c r="B195" s="27"/>
      <c r="C195" s="27"/>
      <c r="D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5.75" customHeight="1">
      <c r="A196" s="13"/>
      <c r="B196" s="27"/>
      <c r="C196" s="27"/>
      <c r="D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5.75" customHeight="1">
      <c r="A197" s="13"/>
      <c r="B197" s="27"/>
      <c r="C197" s="27"/>
      <c r="D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5.75" customHeight="1">
      <c r="A198" s="13"/>
      <c r="B198" s="27"/>
      <c r="C198" s="27"/>
      <c r="D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5.75" customHeight="1">
      <c r="A199" s="13"/>
      <c r="B199" s="27"/>
      <c r="C199" s="27"/>
      <c r="D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5.75" customHeight="1">
      <c r="A200" s="13"/>
      <c r="B200" s="27"/>
      <c r="C200" s="27"/>
      <c r="D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5.75" customHeight="1">
      <c r="A201" s="13"/>
      <c r="B201" s="27"/>
      <c r="C201" s="27"/>
      <c r="D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5.75" customHeight="1">
      <c r="A202" s="13"/>
      <c r="B202" s="27"/>
      <c r="C202" s="27"/>
      <c r="D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5.75" customHeight="1">
      <c r="A203" s="13"/>
      <c r="B203" s="27"/>
      <c r="C203" s="27"/>
      <c r="D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5.75" customHeight="1">
      <c r="A204" s="13"/>
      <c r="B204" s="27"/>
      <c r="C204" s="27"/>
      <c r="D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5.75" customHeight="1">
      <c r="A205" s="13"/>
      <c r="B205" s="27"/>
      <c r="C205" s="27"/>
      <c r="D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5.75" customHeight="1">
      <c r="A206" s="13"/>
      <c r="B206" s="27"/>
      <c r="C206" s="27"/>
      <c r="D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5.75" customHeight="1">
      <c r="A207" s="13"/>
      <c r="B207" s="27"/>
      <c r="C207" s="27"/>
      <c r="D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5.75" customHeight="1">
      <c r="A208" s="13"/>
      <c r="B208" s="27"/>
      <c r="C208" s="27"/>
      <c r="D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5.75" customHeight="1">
      <c r="A209" s="13"/>
      <c r="B209" s="27"/>
      <c r="C209" s="27"/>
      <c r="D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5.75" customHeight="1">
      <c r="A210" s="13"/>
      <c r="B210" s="27"/>
      <c r="C210" s="27"/>
      <c r="D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5.75" customHeight="1">
      <c r="A211" s="13"/>
      <c r="B211" s="27"/>
      <c r="C211" s="27"/>
      <c r="D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5.75" customHeight="1">
      <c r="A212" s="13"/>
      <c r="B212" s="27"/>
      <c r="C212" s="27"/>
      <c r="D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5.75" customHeight="1">
      <c r="A213" s="13"/>
      <c r="B213" s="27"/>
      <c r="C213" s="27"/>
      <c r="D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5.75" customHeight="1">
      <c r="A214" s="13"/>
      <c r="B214" s="27"/>
      <c r="C214" s="27"/>
      <c r="D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5.75" customHeight="1">
      <c r="A215" s="13"/>
      <c r="B215" s="27"/>
      <c r="C215" s="27"/>
      <c r="D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5.75" customHeight="1">
      <c r="A216" s="13"/>
      <c r="B216" s="27"/>
      <c r="C216" s="27"/>
      <c r="D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5.75" customHeight="1">
      <c r="A217" s="13"/>
      <c r="B217" s="27"/>
      <c r="C217" s="27"/>
      <c r="D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5.75" customHeight="1">
      <c r="A218" s="13"/>
      <c r="B218" s="27"/>
      <c r="C218" s="27"/>
      <c r="D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hyperlinks>
    <hyperlink ref="G4" r:id="rId1"/>
    <hyperlink ref="G5" r:id="rId2"/>
    <hyperlink ref="G9" r:id="rId3"/>
    <hyperlink ref="G17" r:id="rId4"/>
  </hyperlinks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2020-09-23T11:12:08Z</dcterms:created>
  <dcterms:modified xsi:type="dcterms:W3CDTF">2020-09-23T11:12:09Z</dcterms:modified>
</cp:coreProperties>
</file>