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480" yWindow="135" windowWidth="19440" windowHeight="14385"/>
  </bookViews>
  <sheets>
    <sheet name="КПК3116090" sheetId="2" r:id="rId1"/>
  </sheets>
  <definedNames>
    <definedName name="_xlnm.Print_Area" localSheetId="0">КПК3116090!$A$1:$BM$93</definedName>
  </definedNames>
  <calcPr calcId="162913" refMode="R1C1"/>
</workbook>
</file>

<file path=xl/calcChain.xml><?xml version="1.0" encoding="utf-8"?>
<calcChain xmlns="http://schemas.openxmlformats.org/spreadsheetml/2006/main">
  <c r="BE82" i="2" l="1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3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<sst xmlns="http://schemas.openxmlformats.org/spreadsheetml/2006/main" count="163" uniqueCount="115">
  <si>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</si>
  <si>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</si>
  <si>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</si>
  <si>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</si>
  <si>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</si>
  <si>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</si>
  <si>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</si>
  <si>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</si>
  <si>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</si>
  <si>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</si>
  <si>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</si>
  <si>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</si>
  <si>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</si>
  <si>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</si>
  <si>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</si>
  <si>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</si>
  <si>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</si>
  <si>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</si>
  <si>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</si>
  <si>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</si>
  <si>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</si>
  <si>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</si>
  <si>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</si>
  <si>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</si>
  <si>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</si>
  <si>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</si>
  <si>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</si>
  <si>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</si>
  <si>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</si>
  <si>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</si>
  <si>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</si>
  <si>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</si>
  <si>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</si>
  <si>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</si>
  <si>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</si>
  <si>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</si>
  <si>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</si>
  <si>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</si>
  <si>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</si>
  <si>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</si>
  <si>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</si>
  <si>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</si>
  <si>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</si>
  <si>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</si>
  <si>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</si>
  <si>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</si>
  <si>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</si>
  <si>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</si>
  <si>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</si>
  <si>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</si>
  <si>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</si>
  <si>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</si>
  <si>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</si>
  <si>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</si>
  <si>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</si>
  <si>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</si>
  <si>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</si>
  <si>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</si>
  <si>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</si>
  <si>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</si>
  <si>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</si>
  <si>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</si>
  <si>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</si>
  <si>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</si>
  <si>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 межах своїх повноважень додержання законодавства у сфері управління майном,що належить до комунальної власності територіальної громади</t>
  </si>
  <si>
    <t>Проведення робіт по облаштуванню спортивного майданчика</t>
  </si>
  <si>
    <t>утримання комунального майна</t>
  </si>
  <si>
    <t>придбання обладнання</t>
  </si>
  <si>
    <t>Капітальний ремонт фасаду нежитлової будівлі (спортзалу) з термомодернізацією» за адресою вул. М.Грушевського,4</t>
  </si>
  <si>
    <t>Капітальний ремонт дорожньої техніки</t>
  </si>
  <si>
    <t>капітальний ремонт дорожньої комунальної техніки</t>
  </si>
  <si>
    <t>УСЬОГО</t>
  </si>
  <si>
    <t>затрат</t>
  </si>
  <si>
    <t>Обсяг видатків на проведення робіт по облаштуванню спортивного залу по вул.Грушевського,4</t>
  </si>
  <si>
    <t>грн.</t>
  </si>
  <si>
    <t>Кошторис на 2020 рік</t>
  </si>
  <si>
    <t>обсяг видатків на утримання комунального майна</t>
  </si>
  <si>
    <t>кошторис</t>
  </si>
  <si>
    <t>обсяг видатків на придбання обладнання</t>
  </si>
  <si>
    <t>Обсяг видатків на капітальний ремонт комунальної техніки</t>
  </si>
  <si>
    <t>продукту</t>
  </si>
  <si>
    <t>кількість обєктів які потребують капремонту даху спортзалу по вул.Грушевського,4</t>
  </si>
  <si>
    <t>од.</t>
  </si>
  <si>
    <t xml:space="preserve"> акти виконаних робіт</t>
  </si>
  <si>
    <t>кількість виставлених рахунків та актів виконаних робіт</t>
  </si>
  <si>
    <t>шт.</t>
  </si>
  <si>
    <t>рахунок,накладна</t>
  </si>
  <si>
    <t>кількість придбаного обладнання</t>
  </si>
  <si>
    <t>рахунок накладна</t>
  </si>
  <si>
    <t>Кількість відремонтованої комунальної техніки</t>
  </si>
  <si>
    <t>акт виконаних робіт</t>
  </si>
  <si>
    <t>ефективності</t>
  </si>
  <si>
    <t>середні витрати на проведення робіт по облаштуванню спортивного залу по вул.Грушевського,4</t>
  </si>
  <si>
    <t>середні витрати на оплату одного платіжного доручення по утриманню комунального майна</t>
  </si>
  <si>
    <t>рахунок,накладна ,акти виконаних робіт</t>
  </si>
  <si>
    <t>середні витрати на придбання одиниці обладнання</t>
  </si>
  <si>
    <t>середні витрати на одиницю капітального ремонту комунальної техніки</t>
  </si>
  <si>
    <t>рахунки та акти виконаних робіт</t>
  </si>
  <si>
    <t>Конституція України,Бюджетний кодекс України, ЗУ "Про місцеве самоврядування в Україні", ЗУ "Про службу в органах місцевого самоврядування"</t>
  </si>
  <si>
    <t>3100000</t>
  </si>
  <si>
    <t>Управління з питань комунального майна</t>
  </si>
  <si>
    <t>Фінансове Управління Виконавчого комітету Лубенської міської ради</t>
  </si>
  <si>
    <t>Начальник Управління</t>
  </si>
  <si>
    <t>Начальник  фінансового управління</t>
  </si>
  <si>
    <t>Іващенко О.Г.</t>
  </si>
  <si>
    <t>Романенко Т.О.</t>
  </si>
  <si>
    <t>37504366</t>
  </si>
  <si>
    <t>16204100000</t>
  </si>
  <si>
    <t>бюджетної програми місцевого бюджету на 2020  рік</t>
  </si>
  <si>
    <t>3116090</t>
  </si>
  <si>
    <t>Інша діяльність у сфері житлово-комунального господарства</t>
  </si>
  <si>
    <t>3110000</t>
  </si>
  <si>
    <t>6090</t>
  </si>
  <si>
    <t>0640</t>
  </si>
  <si>
    <t>Наказ№41 від 19.06.2020р.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</si>
</sst>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zoomScaleNormal="100" zoomScaleSheetLayoutView="100" workbookViewId="0">
      <selection activeCell="A57" sqref="A57:IV5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5" t="s">
        <v>36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77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">
      <c r="AO3" s="82" t="s">
        <v>1</v>
      </c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</row>
    <row r="4" spans="1:77" ht="32.1" customHeight="1" x14ac:dyDescent="0.2">
      <c r="AO4" s="105" t="s">
        <v>100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 x14ac:dyDescent="0.2">
      <c r="AO5" s="106" t="s">
        <v>21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 x14ac:dyDescent="0.2"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</row>
    <row r="7" spans="1:77" ht="15.95" customHeight="1" x14ac:dyDescent="0.2">
      <c r="AO7" s="108" t="s">
        <v>114</v>
      </c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</row>
    <row r="9" spans="1:77" ht="15.75" customHeight="1" x14ac:dyDescent="0.2">
      <c r="A9" s="109" t="s">
        <v>22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</row>
    <row r="10" spans="1:77" ht="15.75" customHeight="1" x14ac:dyDescent="0.2">
      <c r="A10" s="109" t="s">
        <v>108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4" t="s">
        <v>54</v>
      </c>
      <c r="B12" s="57" t="s">
        <v>99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33"/>
      <c r="N12" s="55" t="s">
        <v>100</v>
      </c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34"/>
      <c r="AU12" s="57" t="s">
        <v>106</v>
      </c>
      <c r="AV12" s="58"/>
      <c r="AW12" s="58"/>
      <c r="AX12" s="58"/>
      <c r="AY12" s="58"/>
      <c r="AZ12" s="58"/>
      <c r="BA12" s="58"/>
      <c r="BB12" s="58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</row>
    <row r="13" spans="1:77" customFormat="1" ht="24" customHeight="1" x14ac:dyDescent="0.2">
      <c r="A13" s="32"/>
      <c r="B13" s="59" t="s">
        <v>57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2"/>
      <c r="N13" s="56" t="s">
        <v>63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2"/>
      <c r="AU13" s="59" t="s">
        <v>56</v>
      </c>
      <c r="AV13" s="59"/>
      <c r="AW13" s="59"/>
      <c r="AX13" s="59"/>
      <c r="AY13" s="59"/>
      <c r="AZ13" s="59"/>
      <c r="BA13" s="59"/>
      <c r="BB13" s="59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x14ac:dyDescent="0.2">
      <c r="BE14" s="28"/>
      <c r="BF14" s="28"/>
      <c r="BG14" s="28"/>
      <c r="BH14" s="28"/>
      <c r="BI14" s="28"/>
      <c r="BJ14" s="28"/>
      <c r="BK14" s="28"/>
      <c r="BL14" s="28"/>
    </row>
    <row r="15" spans="1:77" customFormat="1" ht="15" customHeight="1" x14ac:dyDescent="0.2">
      <c r="A15" s="35" t="s">
        <v>5</v>
      </c>
      <c r="B15" s="57" t="s">
        <v>111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33"/>
      <c r="N15" s="55" t="s">
        <v>100</v>
      </c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34"/>
      <c r="AU15" s="57" t="s">
        <v>106</v>
      </c>
      <c r="AV15" s="58"/>
      <c r="AW15" s="58"/>
      <c r="AX15" s="58"/>
      <c r="AY15" s="58"/>
      <c r="AZ15" s="58"/>
      <c r="BA15" s="58"/>
      <c r="BB15" s="58"/>
      <c r="BC15" s="25"/>
      <c r="BD15" s="25"/>
      <c r="BE15" s="25"/>
      <c r="BF15" s="25"/>
      <c r="BG15" s="25"/>
      <c r="BH15" s="25"/>
      <c r="BI15" s="25"/>
      <c r="BJ15" s="25"/>
      <c r="BK15" s="25"/>
      <c r="BL15" s="26"/>
      <c r="BM15" s="29"/>
      <c r="BN15" s="29"/>
      <c r="BO15" s="29"/>
      <c r="BP15" s="25"/>
      <c r="BQ15" s="25"/>
      <c r="BR15" s="25"/>
      <c r="BS15" s="25"/>
      <c r="BT15" s="25"/>
      <c r="BU15" s="25"/>
      <c r="BV15" s="25"/>
      <c r="BW15" s="25"/>
    </row>
    <row r="16" spans="1:77" customFormat="1" ht="24" customHeight="1" x14ac:dyDescent="0.2">
      <c r="A16" s="31"/>
      <c r="B16" s="59" t="s">
        <v>57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2"/>
      <c r="N16" s="56" t="s">
        <v>62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2"/>
      <c r="AU16" s="59" t="s">
        <v>56</v>
      </c>
      <c r="AV16" s="59"/>
      <c r="AW16" s="59"/>
      <c r="AX16" s="59"/>
      <c r="AY16" s="59"/>
      <c r="AZ16" s="59"/>
      <c r="BA16" s="59"/>
      <c r="BB16" s="59"/>
      <c r="BC16" s="27"/>
      <c r="BD16" s="27"/>
      <c r="BE16" s="27"/>
      <c r="BF16" s="27"/>
      <c r="BG16" s="27"/>
      <c r="BH16" s="27"/>
      <c r="BI16" s="27"/>
      <c r="BJ16" s="27"/>
      <c r="BK16" s="30"/>
      <c r="BL16" s="27"/>
      <c r="BM16" s="29"/>
      <c r="BN16" s="29"/>
      <c r="BO16" s="29"/>
      <c r="BP16" s="27"/>
      <c r="BQ16" s="27"/>
      <c r="BR16" s="27"/>
      <c r="BS16" s="27"/>
      <c r="BT16" s="27"/>
      <c r="BU16" s="27"/>
      <c r="BV16" s="27"/>
      <c r="BW16" s="27"/>
    </row>
    <row r="17" spans="1:79" customFormat="1" x14ac:dyDescent="0.2"/>
    <row r="18" spans="1:79" customFormat="1" ht="28.5" customHeight="1" x14ac:dyDescent="0.2">
      <c r="A18" s="24" t="s">
        <v>55</v>
      </c>
      <c r="B18" s="57" t="s">
        <v>109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N18" s="57" t="s">
        <v>112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25"/>
      <c r="AA18" s="57" t="s">
        <v>113</v>
      </c>
      <c r="AB18" s="58"/>
      <c r="AC18" s="58"/>
      <c r="AD18" s="58"/>
      <c r="AE18" s="58"/>
      <c r="AF18" s="58"/>
      <c r="AG18" s="58"/>
      <c r="AH18" s="58"/>
      <c r="AI18" s="58"/>
      <c r="AJ18" s="25"/>
      <c r="AK18" s="60" t="s">
        <v>110</v>
      </c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25"/>
      <c r="BE18" s="57" t="s">
        <v>107</v>
      </c>
      <c r="BF18" s="58"/>
      <c r="BG18" s="58"/>
      <c r="BH18" s="58"/>
      <c r="BI18" s="58"/>
      <c r="BJ18" s="58"/>
      <c r="BK18" s="58"/>
      <c r="BL18" s="58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</row>
    <row r="19" spans="1:79" customFormat="1" ht="25.5" customHeight="1" x14ac:dyDescent="0.2">
      <c r="B19" s="59" t="s">
        <v>57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9" t="s">
        <v>58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7"/>
      <c r="AA19" s="62" t="s">
        <v>59</v>
      </c>
      <c r="AB19" s="62"/>
      <c r="AC19" s="62"/>
      <c r="AD19" s="62"/>
      <c r="AE19" s="62"/>
      <c r="AF19" s="62"/>
      <c r="AG19" s="62"/>
      <c r="AH19" s="62"/>
      <c r="AI19" s="62"/>
      <c r="AJ19" s="27"/>
      <c r="AK19" s="61" t="s">
        <v>60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7"/>
      <c r="BE19" s="59" t="s">
        <v>61</v>
      </c>
      <c r="BF19" s="59"/>
      <c r="BG19" s="59"/>
      <c r="BH19" s="59"/>
      <c r="BI19" s="59"/>
      <c r="BJ19" s="59"/>
      <c r="BK19" s="59"/>
      <c r="BL19" s="59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107" t="s">
        <v>51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86">
        <v>3338100</v>
      </c>
      <c r="V21" s="86"/>
      <c r="W21" s="86"/>
      <c r="X21" s="86"/>
      <c r="Y21" s="86"/>
      <c r="Z21" s="86"/>
      <c r="AA21" s="86"/>
      <c r="AB21" s="86"/>
      <c r="AC21" s="86"/>
      <c r="AD21" s="86"/>
      <c r="AE21" s="87" t="s">
        <v>52</v>
      </c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6">
        <v>750000</v>
      </c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78" t="s">
        <v>24</v>
      </c>
      <c r="BE21" s="78"/>
      <c r="BF21" s="78"/>
      <c r="BG21" s="78"/>
      <c r="BH21" s="78"/>
      <c r="BI21" s="78"/>
      <c r="BJ21" s="78"/>
      <c r="BK21" s="78"/>
      <c r="BL21" s="78"/>
    </row>
    <row r="22" spans="1:79" ht="24.95" customHeight="1" x14ac:dyDescent="0.2">
      <c r="A22" s="78" t="s">
        <v>23</v>
      </c>
      <c r="B22" s="78"/>
      <c r="C22" s="78"/>
      <c r="D22" s="78"/>
      <c r="E22" s="78"/>
      <c r="F22" s="78"/>
      <c r="G22" s="78"/>
      <c r="H22" s="78"/>
      <c r="I22" s="86">
        <v>2588100</v>
      </c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78" t="s">
        <v>25</v>
      </c>
      <c r="U22" s="78"/>
      <c r="V22" s="78"/>
      <c r="W22" s="78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82" t="s">
        <v>38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</row>
    <row r="25" spans="1:79" ht="15.75" customHeight="1" x14ac:dyDescent="0.2">
      <c r="A25" s="83" t="s">
        <v>98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78" t="s">
        <v>37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</row>
    <row r="28" spans="1:79" ht="27.75" customHeight="1" x14ac:dyDescent="0.2">
      <c r="A28" s="84" t="s">
        <v>29</v>
      </c>
      <c r="B28" s="84"/>
      <c r="C28" s="84"/>
      <c r="D28" s="84"/>
      <c r="E28" s="84"/>
      <c r="F28" s="84"/>
      <c r="G28" s="88" t="s">
        <v>41</v>
      </c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90"/>
    </row>
    <row r="29" spans="1:79" ht="15.75" hidden="1" x14ac:dyDescent="0.2">
      <c r="A29" s="63">
        <v>1</v>
      </c>
      <c r="B29" s="63"/>
      <c r="C29" s="63"/>
      <c r="D29" s="63"/>
      <c r="E29" s="63"/>
      <c r="F29" s="63"/>
      <c r="G29" s="88">
        <v>2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90"/>
    </row>
    <row r="30" spans="1:79" ht="10.5" hidden="1" customHeight="1" x14ac:dyDescent="0.2">
      <c r="A30" s="38" t="s">
        <v>34</v>
      </c>
      <c r="B30" s="38"/>
      <c r="C30" s="38"/>
      <c r="D30" s="38"/>
      <c r="E30" s="38"/>
      <c r="F30" s="38"/>
      <c r="G30" s="79" t="s">
        <v>8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  <c r="CA30" s="1" t="s">
        <v>50</v>
      </c>
    </row>
    <row r="31" spans="1:79" ht="12.75" customHeight="1" x14ac:dyDescent="0.2">
      <c r="A31" s="38">
        <v>1</v>
      </c>
      <c r="B31" s="38"/>
      <c r="C31" s="38"/>
      <c r="D31" s="38"/>
      <c r="E31" s="38"/>
      <c r="F31" s="38"/>
      <c r="G31" s="52" t="s">
        <v>64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49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78" t="s">
        <v>39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</row>
    <row r="34" spans="1:79" ht="15.95" customHeight="1" x14ac:dyDescent="0.2">
      <c r="A34" s="83" t="s">
        <v>64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78" t="s">
        <v>40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</row>
    <row r="37" spans="1:79" ht="27.75" customHeight="1" x14ac:dyDescent="0.2">
      <c r="A37" s="84" t="s">
        <v>29</v>
      </c>
      <c r="B37" s="84"/>
      <c r="C37" s="84"/>
      <c r="D37" s="84"/>
      <c r="E37" s="84"/>
      <c r="F37" s="84"/>
      <c r="G37" s="88" t="s">
        <v>26</v>
      </c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90"/>
    </row>
    <row r="38" spans="1:79" ht="15.75" hidden="1" x14ac:dyDescent="0.2">
      <c r="A38" s="63">
        <v>1</v>
      </c>
      <c r="B38" s="63"/>
      <c r="C38" s="63"/>
      <c r="D38" s="63"/>
      <c r="E38" s="63"/>
      <c r="F38" s="63"/>
      <c r="G38" s="88">
        <v>2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90"/>
    </row>
    <row r="39" spans="1:79" ht="10.5" hidden="1" customHeight="1" x14ac:dyDescent="0.2">
      <c r="A39" s="38" t="s">
        <v>7</v>
      </c>
      <c r="B39" s="38"/>
      <c r="C39" s="38"/>
      <c r="D39" s="38"/>
      <c r="E39" s="38"/>
      <c r="F39" s="38"/>
      <c r="G39" s="79" t="s">
        <v>8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  <c r="CA39" s="1" t="s">
        <v>12</v>
      </c>
    </row>
    <row r="40" spans="1:79" ht="12.75" customHeight="1" x14ac:dyDescent="0.2">
      <c r="A40" s="38">
        <v>1</v>
      </c>
      <c r="B40" s="38"/>
      <c r="C40" s="38"/>
      <c r="D40" s="38"/>
      <c r="E40" s="38"/>
      <c r="F40" s="38"/>
      <c r="G40" s="52" t="s">
        <v>65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13</v>
      </c>
    </row>
    <row r="41" spans="1:79" ht="12.75" customHeight="1" x14ac:dyDescent="0.2">
      <c r="A41" s="38">
        <v>2</v>
      </c>
      <c r="B41" s="38"/>
      <c r="C41" s="38"/>
      <c r="D41" s="38"/>
      <c r="E41" s="38"/>
      <c r="F41" s="38"/>
      <c r="G41" s="52" t="s">
        <v>66</v>
      </c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4"/>
    </row>
    <row r="42" spans="1:79" ht="12.75" customHeight="1" x14ac:dyDescent="0.2">
      <c r="A42" s="38">
        <v>3</v>
      </c>
      <c r="B42" s="38"/>
      <c r="C42" s="38"/>
      <c r="D42" s="38"/>
      <c r="E42" s="38"/>
      <c r="F42" s="38"/>
      <c r="G42" s="52" t="s">
        <v>67</v>
      </c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4"/>
    </row>
    <row r="43" spans="1:79" ht="12.75" customHeight="1" x14ac:dyDescent="0.2">
      <c r="A43" s="38">
        <v>4</v>
      </c>
      <c r="B43" s="38"/>
      <c r="C43" s="38"/>
      <c r="D43" s="38"/>
      <c r="E43" s="38"/>
      <c r="F43" s="38"/>
      <c r="G43" s="52" t="s">
        <v>68</v>
      </c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4"/>
    </row>
    <row r="44" spans="1:79" ht="12.75" customHeight="1" x14ac:dyDescent="0.2">
      <c r="A44" s="38">
        <v>5</v>
      </c>
      <c r="B44" s="38"/>
      <c r="C44" s="38"/>
      <c r="D44" s="38"/>
      <c r="E44" s="38"/>
      <c r="F44" s="38"/>
      <c r="G44" s="52" t="s">
        <v>69</v>
      </c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4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78" t="s">
        <v>42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3" t="s">
        <v>29</v>
      </c>
      <c r="B48" s="63"/>
      <c r="C48" s="63"/>
      <c r="D48" s="64" t="s">
        <v>27</v>
      </c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6"/>
      <c r="AC48" s="63" t="s">
        <v>30</v>
      </c>
      <c r="AD48" s="63"/>
      <c r="AE48" s="63"/>
      <c r="AF48" s="63"/>
      <c r="AG48" s="63"/>
      <c r="AH48" s="63"/>
      <c r="AI48" s="63"/>
      <c r="AJ48" s="63"/>
      <c r="AK48" s="63" t="s">
        <v>31</v>
      </c>
      <c r="AL48" s="63"/>
      <c r="AM48" s="63"/>
      <c r="AN48" s="63"/>
      <c r="AO48" s="63"/>
      <c r="AP48" s="63"/>
      <c r="AQ48" s="63"/>
      <c r="AR48" s="63"/>
      <c r="AS48" s="63" t="s">
        <v>28</v>
      </c>
      <c r="AT48" s="63"/>
      <c r="AU48" s="63"/>
      <c r="AV48" s="63"/>
      <c r="AW48" s="63"/>
      <c r="AX48" s="63"/>
      <c r="AY48" s="63"/>
      <c r="AZ48" s="63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3"/>
      <c r="B49" s="63"/>
      <c r="C49" s="63"/>
      <c r="D49" s="67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9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3">
        <v>1</v>
      </c>
      <c r="B50" s="63"/>
      <c r="C50" s="63"/>
      <c r="D50" s="70">
        <v>2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2"/>
      <c r="AC50" s="63">
        <v>3</v>
      </c>
      <c r="AD50" s="63"/>
      <c r="AE50" s="63"/>
      <c r="AF50" s="63"/>
      <c r="AG50" s="63"/>
      <c r="AH50" s="63"/>
      <c r="AI50" s="63"/>
      <c r="AJ50" s="63"/>
      <c r="AK50" s="63">
        <v>4</v>
      </c>
      <c r="AL50" s="63"/>
      <c r="AM50" s="63"/>
      <c r="AN50" s="63"/>
      <c r="AO50" s="63"/>
      <c r="AP50" s="63"/>
      <c r="AQ50" s="63"/>
      <c r="AR50" s="63"/>
      <c r="AS50" s="63">
        <v>5</v>
      </c>
      <c r="AT50" s="63"/>
      <c r="AU50" s="63"/>
      <c r="AV50" s="63"/>
      <c r="AW50" s="63"/>
      <c r="AX50" s="63"/>
      <c r="AY50" s="63"/>
      <c r="AZ50" s="63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38" t="s">
        <v>7</v>
      </c>
      <c r="B51" s="38"/>
      <c r="C51" s="38"/>
      <c r="D51" s="73" t="s">
        <v>8</v>
      </c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5"/>
      <c r="AC51" s="76" t="s">
        <v>9</v>
      </c>
      <c r="AD51" s="76"/>
      <c r="AE51" s="76"/>
      <c r="AF51" s="76"/>
      <c r="AG51" s="76"/>
      <c r="AH51" s="76"/>
      <c r="AI51" s="76"/>
      <c r="AJ51" s="76"/>
      <c r="AK51" s="76" t="s">
        <v>10</v>
      </c>
      <c r="AL51" s="76"/>
      <c r="AM51" s="76"/>
      <c r="AN51" s="76"/>
      <c r="AO51" s="76"/>
      <c r="AP51" s="76"/>
      <c r="AQ51" s="76"/>
      <c r="AR51" s="76"/>
      <c r="AS51" s="42" t="s">
        <v>11</v>
      </c>
      <c r="AT51" s="76"/>
      <c r="AU51" s="76"/>
      <c r="AV51" s="76"/>
      <c r="AW51" s="76"/>
      <c r="AX51" s="76"/>
      <c r="AY51" s="76"/>
      <c r="AZ51" s="76"/>
      <c r="BA51" s="19"/>
      <c r="BB51" s="20"/>
      <c r="BC51" s="20"/>
      <c r="BD51" s="20"/>
      <c r="BE51" s="20"/>
      <c r="BF51" s="20"/>
      <c r="BG51" s="20"/>
      <c r="BH51" s="20"/>
      <c r="CA51" s="4" t="s">
        <v>14</v>
      </c>
    </row>
    <row r="52" spans="1:79" ht="12.75" customHeight="1" x14ac:dyDescent="0.2">
      <c r="A52" s="38">
        <v>1</v>
      </c>
      <c r="B52" s="38"/>
      <c r="C52" s="38"/>
      <c r="D52" s="52" t="s">
        <v>66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4"/>
      <c r="AC52" s="37">
        <v>750000</v>
      </c>
      <c r="AD52" s="37"/>
      <c r="AE52" s="37"/>
      <c r="AF52" s="37"/>
      <c r="AG52" s="37"/>
      <c r="AH52" s="37"/>
      <c r="AI52" s="37"/>
      <c r="AJ52" s="37"/>
      <c r="AK52" s="37">
        <v>0</v>
      </c>
      <c r="AL52" s="37"/>
      <c r="AM52" s="37"/>
      <c r="AN52" s="37"/>
      <c r="AO52" s="37"/>
      <c r="AP52" s="37"/>
      <c r="AQ52" s="37"/>
      <c r="AR52" s="37"/>
      <c r="AS52" s="37">
        <f>AC52+AK52</f>
        <v>750000</v>
      </c>
      <c r="AT52" s="37"/>
      <c r="AU52" s="37"/>
      <c r="AV52" s="37"/>
      <c r="AW52" s="37"/>
      <c r="AX52" s="37"/>
      <c r="AY52" s="37"/>
      <c r="AZ52" s="37"/>
      <c r="BA52" s="21"/>
      <c r="BB52" s="21"/>
      <c r="BC52" s="21"/>
      <c r="BD52" s="21"/>
      <c r="BE52" s="21"/>
      <c r="BF52" s="21"/>
      <c r="BG52" s="21"/>
      <c r="BH52" s="21"/>
      <c r="CA52" s="1" t="s">
        <v>15</v>
      </c>
    </row>
    <row r="53" spans="1:79" ht="25.5" customHeight="1" x14ac:dyDescent="0.2">
      <c r="A53" s="38">
        <v>2</v>
      </c>
      <c r="B53" s="38"/>
      <c r="C53" s="38"/>
      <c r="D53" s="52" t="s">
        <v>68</v>
      </c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4"/>
      <c r="AC53" s="37">
        <v>0</v>
      </c>
      <c r="AD53" s="37"/>
      <c r="AE53" s="37"/>
      <c r="AF53" s="37"/>
      <c r="AG53" s="37"/>
      <c r="AH53" s="37"/>
      <c r="AI53" s="37"/>
      <c r="AJ53" s="37"/>
      <c r="AK53" s="37">
        <v>1450000</v>
      </c>
      <c r="AL53" s="37"/>
      <c r="AM53" s="37"/>
      <c r="AN53" s="37"/>
      <c r="AO53" s="37"/>
      <c r="AP53" s="37"/>
      <c r="AQ53" s="37"/>
      <c r="AR53" s="37"/>
      <c r="AS53" s="37">
        <f>AC53+AK53</f>
        <v>1450000</v>
      </c>
      <c r="AT53" s="37"/>
      <c r="AU53" s="37"/>
      <c r="AV53" s="37"/>
      <c r="AW53" s="37"/>
      <c r="AX53" s="37"/>
      <c r="AY53" s="37"/>
      <c r="AZ53" s="37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38">
        <v>3</v>
      </c>
      <c r="B54" s="38"/>
      <c r="C54" s="38"/>
      <c r="D54" s="52" t="s">
        <v>67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4"/>
      <c r="AC54" s="37">
        <v>0</v>
      </c>
      <c r="AD54" s="37"/>
      <c r="AE54" s="37"/>
      <c r="AF54" s="37"/>
      <c r="AG54" s="37"/>
      <c r="AH54" s="37"/>
      <c r="AI54" s="37"/>
      <c r="AJ54" s="37"/>
      <c r="AK54" s="37">
        <v>1058100</v>
      </c>
      <c r="AL54" s="37"/>
      <c r="AM54" s="37"/>
      <c r="AN54" s="37"/>
      <c r="AO54" s="37"/>
      <c r="AP54" s="37"/>
      <c r="AQ54" s="37"/>
      <c r="AR54" s="37"/>
      <c r="AS54" s="37">
        <f>AC54+AK54</f>
        <v>1058100</v>
      </c>
      <c r="AT54" s="37"/>
      <c r="AU54" s="37"/>
      <c r="AV54" s="37"/>
      <c r="AW54" s="37"/>
      <c r="AX54" s="37"/>
      <c r="AY54" s="37"/>
      <c r="AZ54" s="37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38">
        <v>4</v>
      </c>
      <c r="B55" s="38"/>
      <c r="C55" s="38"/>
      <c r="D55" s="52" t="s">
        <v>70</v>
      </c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4"/>
      <c r="AC55" s="37">
        <v>0</v>
      </c>
      <c r="AD55" s="37"/>
      <c r="AE55" s="37"/>
      <c r="AF55" s="37"/>
      <c r="AG55" s="37"/>
      <c r="AH55" s="37"/>
      <c r="AI55" s="37"/>
      <c r="AJ55" s="37"/>
      <c r="AK55" s="37">
        <v>80000</v>
      </c>
      <c r="AL55" s="37"/>
      <c r="AM55" s="37"/>
      <c r="AN55" s="37"/>
      <c r="AO55" s="37"/>
      <c r="AP55" s="37"/>
      <c r="AQ55" s="37"/>
      <c r="AR55" s="37"/>
      <c r="AS55" s="37">
        <f>AC55+AK55</f>
        <v>80000</v>
      </c>
      <c r="AT55" s="37"/>
      <c r="AU55" s="37"/>
      <c r="AV55" s="37"/>
      <c r="AW55" s="37"/>
      <c r="AX55" s="37"/>
      <c r="AY55" s="37"/>
      <c r="AZ55" s="37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43"/>
      <c r="B56" s="43"/>
      <c r="C56" s="43"/>
      <c r="D56" s="49" t="s">
        <v>71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1"/>
      <c r="AC56" s="48">
        <v>750000</v>
      </c>
      <c r="AD56" s="48"/>
      <c r="AE56" s="48"/>
      <c r="AF56" s="48"/>
      <c r="AG56" s="48"/>
      <c r="AH56" s="48"/>
      <c r="AI56" s="48"/>
      <c r="AJ56" s="48"/>
      <c r="AK56" s="48">
        <v>2588100</v>
      </c>
      <c r="AL56" s="48"/>
      <c r="AM56" s="48"/>
      <c r="AN56" s="48"/>
      <c r="AO56" s="48"/>
      <c r="AP56" s="48"/>
      <c r="AQ56" s="48"/>
      <c r="AR56" s="48"/>
      <c r="AS56" s="48">
        <f>AC56+AK56</f>
        <v>3338100</v>
      </c>
      <c r="AT56" s="48"/>
      <c r="AU56" s="48"/>
      <c r="AV56" s="48"/>
      <c r="AW56" s="48"/>
      <c r="AX56" s="48"/>
      <c r="AY56" s="48"/>
      <c r="AZ56" s="48"/>
      <c r="BA56" s="36"/>
      <c r="BB56" s="36"/>
      <c r="BC56" s="36"/>
      <c r="BD56" s="36"/>
      <c r="BE56" s="36"/>
      <c r="BF56" s="36"/>
      <c r="BG56" s="36"/>
      <c r="BH56" s="36"/>
    </row>
    <row r="57" spans="1:79" ht="15.75" customHeight="1" x14ac:dyDescent="0.2">
      <c r="A57" s="82" t="s">
        <v>43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</row>
    <row r="58" spans="1:79" ht="15" customHeight="1" x14ac:dyDescent="0.2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63" t="s">
        <v>29</v>
      </c>
      <c r="B59" s="63"/>
      <c r="C59" s="63"/>
      <c r="D59" s="64" t="s">
        <v>35</v>
      </c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6"/>
      <c r="AB59" s="63" t="s">
        <v>30</v>
      </c>
      <c r="AC59" s="63"/>
      <c r="AD59" s="63"/>
      <c r="AE59" s="63"/>
      <c r="AF59" s="63"/>
      <c r="AG59" s="63"/>
      <c r="AH59" s="63"/>
      <c r="AI59" s="63"/>
      <c r="AJ59" s="63" t="s">
        <v>31</v>
      </c>
      <c r="AK59" s="63"/>
      <c r="AL59" s="63"/>
      <c r="AM59" s="63"/>
      <c r="AN59" s="63"/>
      <c r="AO59" s="63"/>
      <c r="AP59" s="63"/>
      <c r="AQ59" s="63"/>
      <c r="AR59" s="63" t="s">
        <v>28</v>
      </c>
      <c r="AS59" s="63"/>
      <c r="AT59" s="63"/>
      <c r="AU59" s="63"/>
      <c r="AV59" s="63"/>
      <c r="AW59" s="63"/>
      <c r="AX59" s="63"/>
      <c r="AY59" s="63"/>
    </row>
    <row r="60" spans="1:79" ht="29.1" customHeight="1" x14ac:dyDescent="0.2">
      <c r="A60" s="63"/>
      <c r="B60" s="63"/>
      <c r="C60" s="63"/>
      <c r="D60" s="67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</row>
    <row r="61" spans="1:79" ht="15.75" customHeight="1" x14ac:dyDescent="0.2">
      <c r="A61" s="63">
        <v>1</v>
      </c>
      <c r="B61" s="63"/>
      <c r="C61" s="63"/>
      <c r="D61" s="70">
        <v>2</v>
      </c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2"/>
      <c r="AB61" s="63">
        <v>3</v>
      </c>
      <c r="AC61" s="63"/>
      <c r="AD61" s="63"/>
      <c r="AE61" s="63"/>
      <c r="AF61" s="63"/>
      <c r="AG61" s="63"/>
      <c r="AH61" s="63"/>
      <c r="AI61" s="63"/>
      <c r="AJ61" s="63">
        <v>4</v>
      </c>
      <c r="AK61" s="63"/>
      <c r="AL61" s="63"/>
      <c r="AM61" s="63"/>
      <c r="AN61" s="63"/>
      <c r="AO61" s="63"/>
      <c r="AP61" s="63"/>
      <c r="AQ61" s="63"/>
      <c r="AR61" s="63">
        <v>5</v>
      </c>
      <c r="AS61" s="63"/>
      <c r="AT61" s="63"/>
      <c r="AU61" s="63"/>
      <c r="AV61" s="63"/>
      <c r="AW61" s="63"/>
      <c r="AX61" s="63"/>
      <c r="AY61" s="63"/>
    </row>
    <row r="62" spans="1:79" ht="12.75" hidden="1" customHeight="1" x14ac:dyDescent="0.2">
      <c r="A62" s="38" t="s">
        <v>7</v>
      </c>
      <c r="B62" s="38"/>
      <c r="C62" s="38"/>
      <c r="D62" s="79" t="s">
        <v>8</v>
      </c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1"/>
      <c r="AB62" s="76" t="s">
        <v>9</v>
      </c>
      <c r="AC62" s="76"/>
      <c r="AD62" s="76"/>
      <c r="AE62" s="76"/>
      <c r="AF62" s="76"/>
      <c r="AG62" s="76"/>
      <c r="AH62" s="76"/>
      <c r="AI62" s="76"/>
      <c r="AJ62" s="76" t="s">
        <v>10</v>
      </c>
      <c r="AK62" s="76"/>
      <c r="AL62" s="76"/>
      <c r="AM62" s="76"/>
      <c r="AN62" s="76"/>
      <c r="AO62" s="76"/>
      <c r="AP62" s="76"/>
      <c r="AQ62" s="76"/>
      <c r="AR62" s="76" t="s">
        <v>11</v>
      </c>
      <c r="AS62" s="76"/>
      <c r="AT62" s="76"/>
      <c r="AU62" s="76"/>
      <c r="AV62" s="76"/>
      <c r="AW62" s="76"/>
      <c r="AX62" s="76"/>
      <c r="AY62" s="76"/>
      <c r="CA62" s="1" t="s">
        <v>16</v>
      </c>
    </row>
    <row r="63" spans="1:79" s="4" customFormat="1" ht="12.75" customHeight="1" x14ac:dyDescent="0.2">
      <c r="A63" s="43"/>
      <c r="B63" s="43"/>
      <c r="C63" s="43"/>
      <c r="D63" s="91" t="s">
        <v>28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>
        <f>AB63+AJ63</f>
        <v>0</v>
      </c>
      <c r="AS63" s="48"/>
      <c r="AT63" s="48"/>
      <c r="AU63" s="48"/>
      <c r="AV63" s="48"/>
      <c r="AW63" s="48"/>
      <c r="AX63" s="48"/>
      <c r="AY63" s="48"/>
      <c r="CA63" s="4" t="s">
        <v>17</v>
      </c>
    </row>
    <row r="64" spans="1:79" ht="15.75" customHeight="1" x14ac:dyDescent="0.2">
      <c r="A64" s="78" t="s">
        <v>44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</row>
    <row r="65" spans="1:79" ht="30" customHeight="1" x14ac:dyDescent="0.2">
      <c r="A65" s="63" t="s">
        <v>29</v>
      </c>
      <c r="B65" s="63"/>
      <c r="C65" s="63"/>
      <c r="D65" s="63"/>
      <c r="E65" s="63"/>
      <c r="F65" s="63"/>
      <c r="G65" s="70" t="s">
        <v>45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63" t="s">
        <v>3</v>
      </c>
      <c r="AA65" s="63"/>
      <c r="AB65" s="63"/>
      <c r="AC65" s="63"/>
      <c r="AD65" s="63"/>
      <c r="AE65" s="63" t="s">
        <v>2</v>
      </c>
      <c r="AF65" s="63"/>
      <c r="AG65" s="63"/>
      <c r="AH65" s="63"/>
      <c r="AI65" s="63"/>
      <c r="AJ65" s="63"/>
      <c r="AK65" s="63"/>
      <c r="AL65" s="63"/>
      <c r="AM65" s="63"/>
      <c r="AN65" s="63"/>
      <c r="AO65" s="70" t="s">
        <v>30</v>
      </c>
      <c r="AP65" s="71"/>
      <c r="AQ65" s="71"/>
      <c r="AR65" s="71"/>
      <c r="AS65" s="71"/>
      <c r="AT65" s="71"/>
      <c r="AU65" s="71"/>
      <c r="AV65" s="72"/>
      <c r="AW65" s="70" t="s">
        <v>31</v>
      </c>
      <c r="AX65" s="71"/>
      <c r="AY65" s="71"/>
      <c r="AZ65" s="71"/>
      <c r="BA65" s="71"/>
      <c r="BB65" s="71"/>
      <c r="BC65" s="71"/>
      <c r="BD65" s="72"/>
      <c r="BE65" s="70" t="s">
        <v>28</v>
      </c>
      <c r="BF65" s="71"/>
      <c r="BG65" s="71"/>
      <c r="BH65" s="71"/>
      <c r="BI65" s="71"/>
      <c r="BJ65" s="71"/>
      <c r="BK65" s="71"/>
      <c r="BL65" s="72"/>
    </row>
    <row r="66" spans="1:79" ht="15.75" customHeight="1" x14ac:dyDescent="0.2">
      <c r="A66" s="63">
        <v>1</v>
      </c>
      <c r="B66" s="63"/>
      <c r="C66" s="63"/>
      <c r="D66" s="63"/>
      <c r="E66" s="63"/>
      <c r="F66" s="63"/>
      <c r="G66" s="70">
        <v>2</v>
      </c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2"/>
      <c r="Z66" s="63">
        <v>3</v>
      </c>
      <c r="AA66" s="63"/>
      <c r="AB66" s="63"/>
      <c r="AC66" s="63"/>
      <c r="AD66" s="63"/>
      <c r="AE66" s="63">
        <v>4</v>
      </c>
      <c r="AF66" s="63"/>
      <c r="AG66" s="63"/>
      <c r="AH66" s="63"/>
      <c r="AI66" s="63"/>
      <c r="AJ66" s="63"/>
      <c r="AK66" s="63"/>
      <c r="AL66" s="63"/>
      <c r="AM66" s="63"/>
      <c r="AN66" s="63"/>
      <c r="AO66" s="63">
        <v>5</v>
      </c>
      <c r="AP66" s="63"/>
      <c r="AQ66" s="63"/>
      <c r="AR66" s="63"/>
      <c r="AS66" s="63"/>
      <c r="AT66" s="63"/>
      <c r="AU66" s="63"/>
      <c r="AV66" s="63"/>
      <c r="AW66" s="63">
        <v>6</v>
      </c>
      <c r="AX66" s="63"/>
      <c r="AY66" s="63"/>
      <c r="AZ66" s="63"/>
      <c r="BA66" s="63"/>
      <c r="BB66" s="63"/>
      <c r="BC66" s="63"/>
      <c r="BD66" s="63"/>
      <c r="BE66" s="63">
        <v>7</v>
      </c>
      <c r="BF66" s="63"/>
      <c r="BG66" s="63"/>
      <c r="BH66" s="63"/>
      <c r="BI66" s="63"/>
      <c r="BJ66" s="63"/>
      <c r="BK66" s="63"/>
      <c r="BL66" s="63"/>
    </row>
    <row r="67" spans="1:79" ht="12.75" hidden="1" customHeight="1" x14ac:dyDescent="0.2">
      <c r="A67" s="38" t="s">
        <v>34</v>
      </c>
      <c r="B67" s="38"/>
      <c r="C67" s="38"/>
      <c r="D67" s="38"/>
      <c r="E67" s="38"/>
      <c r="F67" s="38"/>
      <c r="G67" s="79" t="s">
        <v>8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38" t="s">
        <v>20</v>
      </c>
      <c r="AA67" s="38"/>
      <c r="AB67" s="38"/>
      <c r="AC67" s="38"/>
      <c r="AD67" s="38"/>
      <c r="AE67" s="100" t="s">
        <v>33</v>
      </c>
      <c r="AF67" s="100"/>
      <c r="AG67" s="100"/>
      <c r="AH67" s="100"/>
      <c r="AI67" s="100"/>
      <c r="AJ67" s="100"/>
      <c r="AK67" s="100"/>
      <c r="AL67" s="100"/>
      <c r="AM67" s="100"/>
      <c r="AN67" s="79"/>
      <c r="AO67" s="76" t="s">
        <v>9</v>
      </c>
      <c r="AP67" s="76"/>
      <c r="AQ67" s="76"/>
      <c r="AR67" s="76"/>
      <c r="AS67" s="76"/>
      <c r="AT67" s="76"/>
      <c r="AU67" s="76"/>
      <c r="AV67" s="76"/>
      <c r="AW67" s="76" t="s">
        <v>32</v>
      </c>
      <c r="AX67" s="76"/>
      <c r="AY67" s="76"/>
      <c r="AZ67" s="76"/>
      <c r="BA67" s="76"/>
      <c r="BB67" s="76"/>
      <c r="BC67" s="76"/>
      <c r="BD67" s="76"/>
      <c r="BE67" s="76" t="s">
        <v>11</v>
      </c>
      <c r="BF67" s="76"/>
      <c r="BG67" s="76"/>
      <c r="BH67" s="76"/>
      <c r="BI67" s="76"/>
      <c r="BJ67" s="76"/>
      <c r="BK67" s="76"/>
      <c r="BL67" s="76"/>
      <c r="CA67" s="1" t="s">
        <v>18</v>
      </c>
    </row>
    <row r="68" spans="1:79" s="4" customFormat="1" ht="12.75" customHeight="1" x14ac:dyDescent="0.2">
      <c r="A68" s="43">
        <v>0</v>
      </c>
      <c r="B68" s="43"/>
      <c r="C68" s="43"/>
      <c r="D68" s="43"/>
      <c r="E68" s="43"/>
      <c r="F68" s="43"/>
      <c r="G68" s="101" t="s">
        <v>72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47"/>
      <c r="AA68" s="47"/>
      <c r="AB68" s="47"/>
      <c r="AC68" s="47"/>
      <c r="AD68" s="47"/>
      <c r="AE68" s="97"/>
      <c r="AF68" s="97"/>
      <c r="AG68" s="97"/>
      <c r="AH68" s="97"/>
      <c r="AI68" s="97"/>
      <c r="AJ68" s="97"/>
      <c r="AK68" s="97"/>
      <c r="AL68" s="97"/>
      <c r="AM68" s="97"/>
      <c r="AN68" s="91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>
        <f t="shared" ref="BE68:BE82" si="0">AO68+AW68</f>
        <v>0</v>
      </c>
      <c r="BF68" s="48"/>
      <c r="BG68" s="48"/>
      <c r="BH68" s="48"/>
      <c r="BI68" s="48"/>
      <c r="BJ68" s="48"/>
      <c r="BK68" s="48"/>
      <c r="BL68" s="48"/>
      <c r="CA68" s="4" t="s">
        <v>19</v>
      </c>
    </row>
    <row r="69" spans="1:79" ht="25.5" customHeight="1" x14ac:dyDescent="0.2">
      <c r="A69" s="38">
        <v>0</v>
      </c>
      <c r="B69" s="38"/>
      <c r="C69" s="38"/>
      <c r="D69" s="38"/>
      <c r="E69" s="38"/>
      <c r="F69" s="38"/>
      <c r="G69" s="39" t="s">
        <v>73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2" t="s">
        <v>74</v>
      </c>
      <c r="AA69" s="42"/>
      <c r="AB69" s="42"/>
      <c r="AC69" s="42"/>
      <c r="AD69" s="42"/>
      <c r="AE69" s="39" t="s">
        <v>75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37">
        <v>0</v>
      </c>
      <c r="AP69" s="37"/>
      <c r="AQ69" s="37"/>
      <c r="AR69" s="37"/>
      <c r="AS69" s="37"/>
      <c r="AT69" s="37"/>
      <c r="AU69" s="37"/>
      <c r="AV69" s="37"/>
      <c r="AW69" s="37">
        <v>1450000</v>
      </c>
      <c r="AX69" s="37"/>
      <c r="AY69" s="37"/>
      <c r="AZ69" s="37"/>
      <c r="BA69" s="37"/>
      <c r="BB69" s="37"/>
      <c r="BC69" s="37"/>
      <c r="BD69" s="37"/>
      <c r="BE69" s="37">
        <f t="shared" si="0"/>
        <v>1450000</v>
      </c>
      <c r="BF69" s="37"/>
      <c r="BG69" s="37"/>
      <c r="BH69" s="37"/>
      <c r="BI69" s="37"/>
      <c r="BJ69" s="37"/>
      <c r="BK69" s="37"/>
      <c r="BL69" s="37"/>
    </row>
    <row r="70" spans="1:79" ht="12.75" customHeight="1" x14ac:dyDescent="0.2">
      <c r="A70" s="38">
        <v>0</v>
      </c>
      <c r="B70" s="38"/>
      <c r="C70" s="38"/>
      <c r="D70" s="38"/>
      <c r="E70" s="38"/>
      <c r="F70" s="38"/>
      <c r="G70" s="39" t="s">
        <v>76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42" t="s">
        <v>74</v>
      </c>
      <c r="AA70" s="42"/>
      <c r="AB70" s="42"/>
      <c r="AC70" s="42"/>
      <c r="AD70" s="42"/>
      <c r="AE70" s="39" t="s">
        <v>77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37">
        <v>750000</v>
      </c>
      <c r="AP70" s="37"/>
      <c r="AQ70" s="37"/>
      <c r="AR70" s="37"/>
      <c r="AS70" s="37"/>
      <c r="AT70" s="37"/>
      <c r="AU70" s="37"/>
      <c r="AV70" s="37"/>
      <c r="AW70" s="37">
        <v>0</v>
      </c>
      <c r="AX70" s="37"/>
      <c r="AY70" s="37"/>
      <c r="AZ70" s="37"/>
      <c r="BA70" s="37"/>
      <c r="BB70" s="37"/>
      <c r="BC70" s="37"/>
      <c r="BD70" s="37"/>
      <c r="BE70" s="37">
        <f t="shared" si="0"/>
        <v>750000</v>
      </c>
      <c r="BF70" s="37"/>
      <c r="BG70" s="37"/>
      <c r="BH70" s="37"/>
      <c r="BI70" s="37"/>
      <c r="BJ70" s="37"/>
      <c r="BK70" s="37"/>
      <c r="BL70" s="37"/>
    </row>
    <row r="71" spans="1:79" ht="12.75" customHeight="1" x14ac:dyDescent="0.2">
      <c r="A71" s="38">
        <v>0</v>
      </c>
      <c r="B71" s="38"/>
      <c r="C71" s="38"/>
      <c r="D71" s="38"/>
      <c r="E71" s="38"/>
      <c r="F71" s="38"/>
      <c r="G71" s="39" t="s">
        <v>78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 t="s">
        <v>74</v>
      </c>
      <c r="AA71" s="42"/>
      <c r="AB71" s="42"/>
      <c r="AC71" s="42"/>
      <c r="AD71" s="42"/>
      <c r="AE71" s="39" t="s">
        <v>75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37">
        <v>0</v>
      </c>
      <c r="AP71" s="37"/>
      <c r="AQ71" s="37"/>
      <c r="AR71" s="37"/>
      <c r="AS71" s="37"/>
      <c r="AT71" s="37"/>
      <c r="AU71" s="37"/>
      <c r="AV71" s="37"/>
      <c r="AW71" s="37">
        <v>1058100</v>
      </c>
      <c r="AX71" s="37"/>
      <c r="AY71" s="37"/>
      <c r="AZ71" s="37"/>
      <c r="BA71" s="37"/>
      <c r="BB71" s="37"/>
      <c r="BC71" s="37"/>
      <c r="BD71" s="37"/>
      <c r="BE71" s="37">
        <f t="shared" si="0"/>
        <v>1058100</v>
      </c>
      <c r="BF71" s="37"/>
      <c r="BG71" s="37"/>
      <c r="BH71" s="37"/>
      <c r="BI71" s="37"/>
      <c r="BJ71" s="37"/>
      <c r="BK71" s="37"/>
      <c r="BL71" s="37"/>
    </row>
    <row r="72" spans="1:79" ht="12.75" customHeight="1" x14ac:dyDescent="0.2">
      <c r="A72" s="38">
        <v>0</v>
      </c>
      <c r="B72" s="38"/>
      <c r="C72" s="38"/>
      <c r="D72" s="38"/>
      <c r="E72" s="38"/>
      <c r="F72" s="38"/>
      <c r="G72" s="39" t="s">
        <v>79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42" t="s">
        <v>74</v>
      </c>
      <c r="AA72" s="42"/>
      <c r="AB72" s="42"/>
      <c r="AC72" s="42"/>
      <c r="AD72" s="42"/>
      <c r="AE72" s="39" t="s">
        <v>75</v>
      </c>
      <c r="AF72" s="40"/>
      <c r="AG72" s="40"/>
      <c r="AH72" s="40"/>
      <c r="AI72" s="40"/>
      <c r="AJ72" s="40"/>
      <c r="AK72" s="40"/>
      <c r="AL72" s="40"/>
      <c r="AM72" s="40"/>
      <c r="AN72" s="41"/>
      <c r="AO72" s="37">
        <v>0</v>
      </c>
      <c r="AP72" s="37"/>
      <c r="AQ72" s="37"/>
      <c r="AR72" s="37"/>
      <c r="AS72" s="37"/>
      <c r="AT72" s="37"/>
      <c r="AU72" s="37"/>
      <c r="AV72" s="37"/>
      <c r="AW72" s="37">
        <v>80000</v>
      </c>
      <c r="AX72" s="37"/>
      <c r="AY72" s="37"/>
      <c r="AZ72" s="37"/>
      <c r="BA72" s="37"/>
      <c r="BB72" s="37"/>
      <c r="BC72" s="37"/>
      <c r="BD72" s="37"/>
      <c r="BE72" s="37">
        <f t="shared" si="0"/>
        <v>80000</v>
      </c>
      <c r="BF72" s="37"/>
      <c r="BG72" s="37"/>
      <c r="BH72" s="37"/>
      <c r="BI72" s="37"/>
      <c r="BJ72" s="37"/>
      <c r="BK72" s="37"/>
      <c r="BL72" s="37"/>
    </row>
    <row r="73" spans="1:79" s="4" customFormat="1" ht="12.75" customHeight="1" x14ac:dyDescent="0.2">
      <c r="A73" s="43">
        <v>0</v>
      </c>
      <c r="B73" s="43"/>
      <c r="C73" s="43"/>
      <c r="D73" s="43"/>
      <c r="E73" s="43"/>
      <c r="F73" s="43"/>
      <c r="G73" s="44" t="s">
        <v>80</v>
      </c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6"/>
      <c r="Z73" s="47"/>
      <c r="AA73" s="47"/>
      <c r="AB73" s="47"/>
      <c r="AC73" s="47"/>
      <c r="AD73" s="47"/>
      <c r="AE73" s="44"/>
      <c r="AF73" s="45"/>
      <c r="AG73" s="45"/>
      <c r="AH73" s="45"/>
      <c r="AI73" s="45"/>
      <c r="AJ73" s="45"/>
      <c r="AK73" s="45"/>
      <c r="AL73" s="45"/>
      <c r="AM73" s="45"/>
      <c r="AN73" s="46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>
        <f t="shared" si="0"/>
        <v>0</v>
      </c>
      <c r="BF73" s="48"/>
      <c r="BG73" s="48"/>
      <c r="BH73" s="48"/>
      <c r="BI73" s="48"/>
      <c r="BJ73" s="48"/>
      <c r="BK73" s="48"/>
      <c r="BL73" s="48"/>
    </row>
    <row r="74" spans="1:79" ht="25.5" customHeight="1" x14ac:dyDescent="0.2">
      <c r="A74" s="38">
        <v>0</v>
      </c>
      <c r="B74" s="38"/>
      <c r="C74" s="38"/>
      <c r="D74" s="38"/>
      <c r="E74" s="38"/>
      <c r="F74" s="38"/>
      <c r="G74" s="39" t="s">
        <v>81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42" t="s">
        <v>82</v>
      </c>
      <c r="AA74" s="42"/>
      <c r="AB74" s="42"/>
      <c r="AC74" s="42"/>
      <c r="AD74" s="42"/>
      <c r="AE74" s="39" t="s">
        <v>83</v>
      </c>
      <c r="AF74" s="40"/>
      <c r="AG74" s="40"/>
      <c r="AH74" s="40"/>
      <c r="AI74" s="40"/>
      <c r="AJ74" s="40"/>
      <c r="AK74" s="40"/>
      <c r="AL74" s="40"/>
      <c r="AM74" s="40"/>
      <c r="AN74" s="41"/>
      <c r="AO74" s="37">
        <v>0</v>
      </c>
      <c r="AP74" s="37"/>
      <c r="AQ74" s="37"/>
      <c r="AR74" s="37"/>
      <c r="AS74" s="37"/>
      <c r="AT74" s="37"/>
      <c r="AU74" s="37"/>
      <c r="AV74" s="37"/>
      <c r="AW74" s="37">
        <v>1</v>
      </c>
      <c r="AX74" s="37"/>
      <c r="AY74" s="37"/>
      <c r="AZ74" s="37"/>
      <c r="BA74" s="37"/>
      <c r="BB74" s="37"/>
      <c r="BC74" s="37"/>
      <c r="BD74" s="37"/>
      <c r="BE74" s="37">
        <f t="shared" si="0"/>
        <v>1</v>
      </c>
      <c r="BF74" s="37"/>
      <c r="BG74" s="37"/>
      <c r="BH74" s="37"/>
      <c r="BI74" s="37"/>
      <c r="BJ74" s="37"/>
      <c r="BK74" s="37"/>
      <c r="BL74" s="37"/>
    </row>
    <row r="75" spans="1:79" ht="12.75" customHeight="1" x14ac:dyDescent="0.2">
      <c r="A75" s="38">
        <v>0</v>
      </c>
      <c r="B75" s="38"/>
      <c r="C75" s="38"/>
      <c r="D75" s="38"/>
      <c r="E75" s="38"/>
      <c r="F75" s="38"/>
      <c r="G75" s="39" t="s">
        <v>84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42" t="s">
        <v>85</v>
      </c>
      <c r="AA75" s="42"/>
      <c r="AB75" s="42"/>
      <c r="AC75" s="42"/>
      <c r="AD75" s="42"/>
      <c r="AE75" s="39" t="s">
        <v>86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37">
        <v>30</v>
      </c>
      <c r="AP75" s="37"/>
      <c r="AQ75" s="37"/>
      <c r="AR75" s="37"/>
      <c r="AS75" s="37"/>
      <c r="AT75" s="37"/>
      <c r="AU75" s="37"/>
      <c r="AV75" s="37"/>
      <c r="AW75" s="37">
        <v>0</v>
      </c>
      <c r="AX75" s="37"/>
      <c r="AY75" s="37"/>
      <c r="AZ75" s="37"/>
      <c r="BA75" s="37"/>
      <c r="BB75" s="37"/>
      <c r="BC75" s="37"/>
      <c r="BD75" s="37"/>
      <c r="BE75" s="37">
        <f t="shared" si="0"/>
        <v>30</v>
      </c>
      <c r="BF75" s="37"/>
      <c r="BG75" s="37"/>
      <c r="BH75" s="37"/>
      <c r="BI75" s="37"/>
      <c r="BJ75" s="37"/>
      <c r="BK75" s="37"/>
      <c r="BL75" s="37"/>
    </row>
    <row r="76" spans="1:79" ht="12.75" customHeight="1" x14ac:dyDescent="0.2">
      <c r="A76" s="38">
        <v>0</v>
      </c>
      <c r="B76" s="38"/>
      <c r="C76" s="38"/>
      <c r="D76" s="38"/>
      <c r="E76" s="38"/>
      <c r="F76" s="38"/>
      <c r="G76" s="39" t="s">
        <v>87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42" t="s">
        <v>82</v>
      </c>
      <c r="AA76" s="42"/>
      <c r="AB76" s="42"/>
      <c r="AC76" s="42"/>
      <c r="AD76" s="42"/>
      <c r="AE76" s="39" t="s">
        <v>88</v>
      </c>
      <c r="AF76" s="40"/>
      <c r="AG76" s="40"/>
      <c r="AH76" s="40"/>
      <c r="AI76" s="40"/>
      <c r="AJ76" s="40"/>
      <c r="AK76" s="40"/>
      <c r="AL76" s="40"/>
      <c r="AM76" s="40"/>
      <c r="AN76" s="41"/>
      <c r="AO76" s="37">
        <v>0</v>
      </c>
      <c r="AP76" s="37"/>
      <c r="AQ76" s="37"/>
      <c r="AR76" s="37"/>
      <c r="AS76" s="37"/>
      <c r="AT76" s="37"/>
      <c r="AU76" s="37"/>
      <c r="AV76" s="37"/>
      <c r="AW76" s="37">
        <v>13</v>
      </c>
      <c r="AX76" s="37"/>
      <c r="AY76" s="37"/>
      <c r="AZ76" s="37"/>
      <c r="BA76" s="37"/>
      <c r="BB76" s="37"/>
      <c r="BC76" s="37"/>
      <c r="BD76" s="37"/>
      <c r="BE76" s="37">
        <f t="shared" si="0"/>
        <v>13</v>
      </c>
      <c r="BF76" s="37"/>
      <c r="BG76" s="37"/>
      <c r="BH76" s="37"/>
      <c r="BI76" s="37"/>
      <c r="BJ76" s="37"/>
      <c r="BK76" s="37"/>
      <c r="BL76" s="37"/>
    </row>
    <row r="77" spans="1:79" ht="12.75" customHeight="1" x14ac:dyDescent="0.2">
      <c r="A77" s="38">
        <v>0</v>
      </c>
      <c r="B77" s="38"/>
      <c r="C77" s="38"/>
      <c r="D77" s="38"/>
      <c r="E77" s="38"/>
      <c r="F77" s="38"/>
      <c r="G77" s="39" t="s">
        <v>89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42" t="s">
        <v>85</v>
      </c>
      <c r="AA77" s="42"/>
      <c r="AB77" s="42"/>
      <c r="AC77" s="42"/>
      <c r="AD77" s="42"/>
      <c r="AE77" s="39" t="s">
        <v>90</v>
      </c>
      <c r="AF77" s="40"/>
      <c r="AG77" s="40"/>
      <c r="AH77" s="40"/>
      <c r="AI77" s="40"/>
      <c r="AJ77" s="40"/>
      <c r="AK77" s="40"/>
      <c r="AL77" s="40"/>
      <c r="AM77" s="40"/>
      <c r="AN77" s="41"/>
      <c r="AO77" s="37">
        <v>0</v>
      </c>
      <c r="AP77" s="37"/>
      <c r="AQ77" s="37"/>
      <c r="AR77" s="37"/>
      <c r="AS77" s="37"/>
      <c r="AT77" s="37"/>
      <c r="AU77" s="37"/>
      <c r="AV77" s="37"/>
      <c r="AW77" s="37">
        <v>1</v>
      </c>
      <c r="AX77" s="37"/>
      <c r="AY77" s="37"/>
      <c r="AZ77" s="37"/>
      <c r="BA77" s="37"/>
      <c r="BB77" s="37"/>
      <c r="BC77" s="37"/>
      <c r="BD77" s="37"/>
      <c r="BE77" s="37">
        <f t="shared" si="0"/>
        <v>1</v>
      </c>
      <c r="BF77" s="37"/>
      <c r="BG77" s="37"/>
      <c r="BH77" s="37"/>
      <c r="BI77" s="37"/>
      <c r="BJ77" s="37"/>
      <c r="BK77" s="37"/>
      <c r="BL77" s="37"/>
    </row>
    <row r="78" spans="1:79" s="4" customFormat="1" ht="12.75" customHeight="1" x14ac:dyDescent="0.2">
      <c r="A78" s="43">
        <v>0</v>
      </c>
      <c r="B78" s="43"/>
      <c r="C78" s="43"/>
      <c r="D78" s="43"/>
      <c r="E78" s="43"/>
      <c r="F78" s="43"/>
      <c r="G78" s="44" t="s">
        <v>91</v>
      </c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6"/>
      <c r="Z78" s="47"/>
      <c r="AA78" s="47"/>
      <c r="AB78" s="47"/>
      <c r="AC78" s="47"/>
      <c r="AD78" s="47"/>
      <c r="AE78" s="44"/>
      <c r="AF78" s="45"/>
      <c r="AG78" s="45"/>
      <c r="AH78" s="45"/>
      <c r="AI78" s="45"/>
      <c r="AJ78" s="45"/>
      <c r="AK78" s="45"/>
      <c r="AL78" s="45"/>
      <c r="AM78" s="45"/>
      <c r="AN78" s="46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>
        <f t="shared" si="0"/>
        <v>0</v>
      </c>
      <c r="BF78" s="48"/>
      <c r="BG78" s="48"/>
      <c r="BH78" s="48"/>
      <c r="BI78" s="48"/>
      <c r="BJ78" s="48"/>
      <c r="BK78" s="48"/>
      <c r="BL78" s="48"/>
    </row>
    <row r="79" spans="1:79" ht="25.5" customHeight="1" x14ac:dyDescent="0.2">
      <c r="A79" s="38">
        <v>0</v>
      </c>
      <c r="B79" s="38"/>
      <c r="C79" s="38"/>
      <c r="D79" s="38"/>
      <c r="E79" s="38"/>
      <c r="F79" s="38"/>
      <c r="G79" s="39" t="s">
        <v>92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42" t="s">
        <v>74</v>
      </c>
      <c r="AA79" s="42"/>
      <c r="AB79" s="42"/>
      <c r="AC79" s="42"/>
      <c r="AD79" s="42"/>
      <c r="AE79" s="39" t="s">
        <v>83</v>
      </c>
      <c r="AF79" s="40"/>
      <c r="AG79" s="40"/>
      <c r="AH79" s="40"/>
      <c r="AI79" s="40"/>
      <c r="AJ79" s="40"/>
      <c r="AK79" s="40"/>
      <c r="AL79" s="40"/>
      <c r="AM79" s="40"/>
      <c r="AN79" s="41"/>
      <c r="AO79" s="37">
        <v>0</v>
      </c>
      <c r="AP79" s="37"/>
      <c r="AQ79" s="37"/>
      <c r="AR79" s="37"/>
      <c r="AS79" s="37"/>
      <c r="AT79" s="37"/>
      <c r="AU79" s="37"/>
      <c r="AV79" s="37"/>
      <c r="AW79" s="37">
        <v>1450000</v>
      </c>
      <c r="AX79" s="37"/>
      <c r="AY79" s="37"/>
      <c r="AZ79" s="37"/>
      <c r="BA79" s="37"/>
      <c r="BB79" s="37"/>
      <c r="BC79" s="37"/>
      <c r="BD79" s="37"/>
      <c r="BE79" s="37">
        <f t="shared" si="0"/>
        <v>1450000</v>
      </c>
      <c r="BF79" s="37"/>
      <c r="BG79" s="37"/>
      <c r="BH79" s="37"/>
      <c r="BI79" s="37"/>
      <c r="BJ79" s="37"/>
      <c r="BK79" s="37"/>
      <c r="BL79" s="37"/>
    </row>
    <row r="80" spans="1:79" ht="25.5" customHeight="1" x14ac:dyDescent="0.2">
      <c r="A80" s="38">
        <v>0</v>
      </c>
      <c r="B80" s="38"/>
      <c r="C80" s="38"/>
      <c r="D80" s="38"/>
      <c r="E80" s="38"/>
      <c r="F80" s="38"/>
      <c r="G80" s="39" t="s">
        <v>93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42" t="s">
        <v>74</v>
      </c>
      <c r="AA80" s="42"/>
      <c r="AB80" s="42"/>
      <c r="AC80" s="42"/>
      <c r="AD80" s="42"/>
      <c r="AE80" s="39" t="s">
        <v>94</v>
      </c>
      <c r="AF80" s="40"/>
      <c r="AG80" s="40"/>
      <c r="AH80" s="40"/>
      <c r="AI80" s="40"/>
      <c r="AJ80" s="40"/>
      <c r="AK80" s="40"/>
      <c r="AL80" s="40"/>
      <c r="AM80" s="40"/>
      <c r="AN80" s="41"/>
      <c r="AO80" s="37">
        <v>25000</v>
      </c>
      <c r="AP80" s="37"/>
      <c r="AQ80" s="37"/>
      <c r="AR80" s="37"/>
      <c r="AS80" s="37"/>
      <c r="AT80" s="37"/>
      <c r="AU80" s="37"/>
      <c r="AV80" s="37"/>
      <c r="AW80" s="37">
        <v>0</v>
      </c>
      <c r="AX80" s="37"/>
      <c r="AY80" s="37"/>
      <c r="AZ80" s="37"/>
      <c r="BA80" s="37"/>
      <c r="BB80" s="37"/>
      <c r="BC80" s="37"/>
      <c r="BD80" s="37"/>
      <c r="BE80" s="37">
        <f t="shared" si="0"/>
        <v>25000</v>
      </c>
      <c r="BF80" s="37"/>
      <c r="BG80" s="37"/>
      <c r="BH80" s="37"/>
      <c r="BI80" s="37"/>
      <c r="BJ80" s="37"/>
      <c r="BK80" s="37"/>
      <c r="BL80" s="37"/>
    </row>
    <row r="81" spans="1:64" ht="12.75" customHeight="1" x14ac:dyDescent="0.2">
      <c r="A81" s="38">
        <v>0</v>
      </c>
      <c r="B81" s="38"/>
      <c r="C81" s="38"/>
      <c r="D81" s="38"/>
      <c r="E81" s="38"/>
      <c r="F81" s="38"/>
      <c r="G81" s="39" t="s">
        <v>95</v>
      </c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1"/>
      <c r="Z81" s="42" t="s">
        <v>74</v>
      </c>
      <c r="AA81" s="42"/>
      <c r="AB81" s="42"/>
      <c r="AC81" s="42"/>
      <c r="AD81" s="42"/>
      <c r="AE81" s="39" t="s">
        <v>88</v>
      </c>
      <c r="AF81" s="40"/>
      <c r="AG81" s="40"/>
      <c r="AH81" s="40"/>
      <c r="AI81" s="40"/>
      <c r="AJ81" s="40"/>
      <c r="AK81" s="40"/>
      <c r="AL81" s="40"/>
      <c r="AM81" s="40"/>
      <c r="AN81" s="41"/>
      <c r="AO81" s="37">
        <v>0</v>
      </c>
      <c r="AP81" s="37"/>
      <c r="AQ81" s="37"/>
      <c r="AR81" s="37"/>
      <c r="AS81" s="37"/>
      <c r="AT81" s="37"/>
      <c r="AU81" s="37"/>
      <c r="AV81" s="37"/>
      <c r="AW81" s="37">
        <v>81392</v>
      </c>
      <c r="AX81" s="37"/>
      <c r="AY81" s="37"/>
      <c r="AZ81" s="37"/>
      <c r="BA81" s="37"/>
      <c r="BB81" s="37"/>
      <c r="BC81" s="37"/>
      <c r="BD81" s="37"/>
      <c r="BE81" s="37">
        <f t="shared" si="0"/>
        <v>81392</v>
      </c>
      <c r="BF81" s="37"/>
      <c r="BG81" s="37"/>
      <c r="BH81" s="37"/>
      <c r="BI81" s="37"/>
      <c r="BJ81" s="37"/>
      <c r="BK81" s="37"/>
      <c r="BL81" s="37"/>
    </row>
    <row r="82" spans="1:64" ht="25.5" customHeight="1" x14ac:dyDescent="0.2">
      <c r="A82" s="38">
        <v>0</v>
      </c>
      <c r="B82" s="38"/>
      <c r="C82" s="38"/>
      <c r="D82" s="38"/>
      <c r="E82" s="38"/>
      <c r="F82" s="38"/>
      <c r="G82" s="39" t="s">
        <v>96</v>
      </c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1"/>
      <c r="Z82" s="42" t="s">
        <v>74</v>
      </c>
      <c r="AA82" s="42"/>
      <c r="AB82" s="42"/>
      <c r="AC82" s="42"/>
      <c r="AD82" s="42"/>
      <c r="AE82" s="39" t="s">
        <v>97</v>
      </c>
      <c r="AF82" s="40"/>
      <c r="AG82" s="40"/>
      <c r="AH82" s="40"/>
      <c r="AI82" s="40"/>
      <c r="AJ82" s="40"/>
      <c r="AK82" s="40"/>
      <c r="AL82" s="40"/>
      <c r="AM82" s="40"/>
      <c r="AN82" s="41"/>
      <c r="AO82" s="37">
        <v>0</v>
      </c>
      <c r="AP82" s="37"/>
      <c r="AQ82" s="37"/>
      <c r="AR82" s="37"/>
      <c r="AS82" s="37"/>
      <c r="AT82" s="37"/>
      <c r="AU82" s="37"/>
      <c r="AV82" s="37"/>
      <c r="AW82" s="37">
        <v>80000</v>
      </c>
      <c r="AX82" s="37"/>
      <c r="AY82" s="37"/>
      <c r="AZ82" s="37"/>
      <c r="BA82" s="37"/>
      <c r="BB82" s="37"/>
      <c r="BC82" s="37"/>
      <c r="BD82" s="37"/>
      <c r="BE82" s="37">
        <f t="shared" si="0"/>
        <v>80000</v>
      </c>
      <c r="BF82" s="37"/>
      <c r="BG82" s="37"/>
      <c r="BH82" s="37"/>
      <c r="BI82" s="37"/>
      <c r="BJ82" s="37"/>
      <c r="BK82" s="37"/>
      <c r="BL82" s="37"/>
    </row>
    <row r="83" spans="1:64" ht="3" customHeight="1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4" spans="1:64" ht="16.5" customHeight="1" x14ac:dyDescent="0.2">
      <c r="A84" s="94" t="s">
        <v>102</v>
      </c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5"/>
      <c r="AO84" s="96" t="s">
        <v>104</v>
      </c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</row>
    <row r="85" spans="1:64" x14ac:dyDescent="0.2">
      <c r="W85" s="99" t="s">
        <v>6</v>
      </c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99"/>
      <c r="AK85" s="99"/>
      <c r="AL85" s="99"/>
      <c r="AM85" s="99"/>
      <c r="AO85" s="99" t="s">
        <v>53</v>
      </c>
      <c r="AP85" s="99"/>
      <c r="AQ85" s="99"/>
      <c r="AR85" s="99"/>
      <c r="AS85" s="99"/>
      <c r="AT85" s="99"/>
      <c r="AU85" s="99"/>
      <c r="AV85" s="99"/>
      <c r="AW85" s="99"/>
      <c r="AX85" s="99"/>
      <c r="AY85" s="99"/>
      <c r="AZ85" s="99"/>
      <c r="BA85" s="99"/>
      <c r="BB85" s="99"/>
      <c r="BC85" s="99"/>
      <c r="BD85" s="99"/>
      <c r="BE85" s="99"/>
      <c r="BF85" s="99"/>
      <c r="BG85" s="99"/>
    </row>
    <row r="86" spans="1:64" ht="15.75" customHeight="1" x14ac:dyDescent="0.2">
      <c r="A86" s="98" t="s">
        <v>4</v>
      </c>
      <c r="B86" s="98"/>
      <c r="C86" s="98"/>
      <c r="D86" s="98"/>
      <c r="E86" s="98"/>
      <c r="F86" s="98"/>
    </row>
    <row r="87" spans="1:64" ht="13.15" customHeight="1" x14ac:dyDescent="0.2">
      <c r="A87" s="105" t="s">
        <v>101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</row>
    <row r="88" spans="1:64" x14ac:dyDescent="0.2">
      <c r="A88" s="110" t="s">
        <v>48</v>
      </c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</row>
    <row r="89" spans="1:64" ht="15.75" customHeight="1" x14ac:dyDescent="0.2">
      <c r="A89" s="94" t="s">
        <v>103</v>
      </c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5"/>
      <c r="X89" s="95"/>
      <c r="Y89" s="95"/>
      <c r="Z89" s="95"/>
      <c r="AA89" s="95"/>
      <c r="AB89" s="95"/>
      <c r="AC89" s="95"/>
      <c r="AD89" s="95"/>
      <c r="AE89" s="95"/>
      <c r="AF89" s="95"/>
      <c r="AG89" s="95"/>
      <c r="AH89" s="95"/>
      <c r="AI89" s="95"/>
      <c r="AJ89" s="95"/>
      <c r="AK89" s="95"/>
      <c r="AL89" s="95"/>
      <c r="AM89" s="95"/>
      <c r="AN89" s="5"/>
      <c r="AO89" s="96" t="s">
        <v>105</v>
      </c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96"/>
      <c r="BB89" s="96"/>
      <c r="BC89" s="96"/>
      <c r="BD89" s="96"/>
      <c r="BE89" s="96"/>
      <c r="BF89" s="96"/>
      <c r="BG89" s="96"/>
    </row>
    <row r="90" spans="1:64" x14ac:dyDescent="0.2">
      <c r="W90" s="99" t="s">
        <v>6</v>
      </c>
      <c r="X90" s="99"/>
      <c r="Y90" s="99"/>
      <c r="Z90" s="99"/>
      <c r="AA90" s="99"/>
      <c r="AB90" s="99"/>
      <c r="AC90" s="99"/>
      <c r="AD90" s="99"/>
      <c r="AE90" s="99"/>
      <c r="AF90" s="99"/>
      <c r="AG90" s="99"/>
      <c r="AH90" s="99"/>
      <c r="AI90" s="99"/>
      <c r="AJ90" s="99"/>
      <c r="AK90" s="99"/>
      <c r="AL90" s="99"/>
      <c r="AM90" s="99"/>
      <c r="AO90" s="99" t="s">
        <v>53</v>
      </c>
      <c r="AP90" s="99"/>
      <c r="AQ90" s="99"/>
      <c r="AR90" s="99"/>
      <c r="AS90" s="99"/>
      <c r="AT90" s="99"/>
      <c r="AU90" s="99"/>
      <c r="AV90" s="99"/>
      <c r="AW90" s="99"/>
      <c r="AX90" s="99"/>
      <c r="AY90" s="99"/>
      <c r="AZ90" s="99"/>
      <c r="BA90" s="99"/>
      <c r="BB90" s="99"/>
      <c r="BC90" s="99"/>
      <c r="BD90" s="99"/>
      <c r="BE90" s="99"/>
      <c r="BF90" s="99"/>
      <c r="BG90" s="99"/>
    </row>
    <row r="91" spans="1:64" x14ac:dyDescent="0.2">
      <c r="A91" s="111">
        <v>44001</v>
      </c>
      <c r="B91" s="112"/>
      <c r="C91" s="112"/>
      <c r="D91" s="112"/>
      <c r="E91" s="112"/>
      <c r="F91" s="112"/>
      <c r="G91" s="112"/>
      <c r="H91" s="112"/>
    </row>
    <row r="92" spans="1:64" x14ac:dyDescent="0.2">
      <c r="A92" s="99" t="s">
        <v>46</v>
      </c>
      <c r="B92" s="99"/>
      <c r="C92" s="99"/>
      <c r="D92" s="99"/>
      <c r="E92" s="99"/>
      <c r="F92" s="99"/>
      <c r="G92" s="99"/>
      <c r="H92" s="99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3" t="s">
        <v>47</v>
      </c>
    </row>
  </sheetData>
  <mergeCells count="275">
    <mergeCell ref="A59:C60"/>
    <mergeCell ref="D61:AA61"/>
    <mergeCell ref="AB61:AI61"/>
    <mergeCell ref="W90:AM90"/>
    <mergeCell ref="A92:H92"/>
    <mergeCell ref="A87:AS87"/>
    <mergeCell ref="A88:AS88"/>
    <mergeCell ref="A91:H91"/>
    <mergeCell ref="A67:F67"/>
    <mergeCell ref="Z67:AD67"/>
    <mergeCell ref="D59:AA60"/>
    <mergeCell ref="AB59:AI60"/>
    <mergeCell ref="AJ59:AQ60"/>
    <mergeCell ref="AR59:AY60"/>
    <mergeCell ref="AO2:BL2"/>
    <mergeCell ref="AO3:BL3"/>
    <mergeCell ref="AO6:BF6"/>
    <mergeCell ref="AO4:BL4"/>
    <mergeCell ref="AO5:BL5"/>
    <mergeCell ref="A36:BL36"/>
    <mergeCell ref="A37:F37"/>
    <mergeCell ref="G37:BL37"/>
    <mergeCell ref="A38:F38"/>
    <mergeCell ref="A21:T21"/>
    <mergeCell ref="AS21:BC21"/>
    <mergeCell ref="BD21:BL21"/>
    <mergeCell ref="T22:W22"/>
    <mergeCell ref="A22:H22"/>
    <mergeCell ref="I22:S22"/>
    <mergeCell ref="A34:BL34"/>
    <mergeCell ref="G38:BL38"/>
    <mergeCell ref="A33:BL33"/>
    <mergeCell ref="A58:AY58"/>
    <mergeCell ref="A39:F39"/>
    <mergeCell ref="AO90:BG90"/>
    <mergeCell ref="AO85:BG85"/>
    <mergeCell ref="G66:Y66"/>
    <mergeCell ref="G67:Y67"/>
    <mergeCell ref="G68:Y68"/>
    <mergeCell ref="AO66:AV66"/>
    <mergeCell ref="Z66:AD66"/>
    <mergeCell ref="G65:Y65"/>
    <mergeCell ref="AO65:AV65"/>
    <mergeCell ref="AW65:BD65"/>
    <mergeCell ref="AE65:AN65"/>
    <mergeCell ref="Z65:AD65"/>
    <mergeCell ref="D62:AA62"/>
    <mergeCell ref="AB62:AI62"/>
    <mergeCell ref="AJ62:AQ62"/>
    <mergeCell ref="AR62:AY62"/>
    <mergeCell ref="AJ61:AQ61"/>
    <mergeCell ref="A89:V89"/>
    <mergeCell ref="W89:AM89"/>
    <mergeCell ref="AO89:BG89"/>
    <mergeCell ref="A68:F68"/>
    <mergeCell ref="Z68:AD68"/>
    <mergeCell ref="AE68:AN68"/>
    <mergeCell ref="A84:V84"/>
    <mergeCell ref="W84:AM84"/>
    <mergeCell ref="AO84:BG84"/>
    <mergeCell ref="A86:F86"/>
    <mergeCell ref="W85:AM85"/>
    <mergeCell ref="AE66:AN66"/>
    <mergeCell ref="AE67:AN67"/>
    <mergeCell ref="A66:F66"/>
    <mergeCell ref="A64:BL64"/>
    <mergeCell ref="A65:F65"/>
    <mergeCell ref="AO1:BL1"/>
    <mergeCell ref="A57:BL57"/>
    <mergeCell ref="A52:C52"/>
    <mergeCell ref="U21:AD21"/>
    <mergeCell ref="AE21:AR21"/>
    <mergeCell ref="AK52:AR52"/>
    <mergeCell ref="AS52:AZ52"/>
    <mergeCell ref="G28:BL28"/>
    <mergeCell ref="A29:F29"/>
    <mergeCell ref="G29:BL29"/>
    <mergeCell ref="AO7:BF7"/>
    <mergeCell ref="A9:BL9"/>
    <mergeCell ref="A10:BL10"/>
    <mergeCell ref="A31:F31"/>
    <mergeCell ref="G31:BL31"/>
    <mergeCell ref="BE68:BL68"/>
    <mergeCell ref="AO67:AV67"/>
    <mergeCell ref="AW67:BD67"/>
    <mergeCell ref="BE67:BL67"/>
    <mergeCell ref="AW68:BD68"/>
    <mergeCell ref="AO68:AV68"/>
    <mergeCell ref="AS51:AZ51"/>
    <mergeCell ref="AS50:AZ50"/>
    <mergeCell ref="A40:F40"/>
    <mergeCell ref="A50:C50"/>
    <mergeCell ref="A51:C51"/>
    <mergeCell ref="G40:BL40"/>
    <mergeCell ref="A48:C49"/>
    <mergeCell ref="A47:AZ47"/>
    <mergeCell ref="A46:AZ46"/>
    <mergeCell ref="A41:F41"/>
    <mergeCell ref="AC52:AJ52"/>
    <mergeCell ref="AC48:AJ49"/>
    <mergeCell ref="AK48:AR49"/>
    <mergeCell ref="D52:AB52"/>
    <mergeCell ref="AK50:AR50"/>
    <mergeCell ref="AK51:AR51"/>
    <mergeCell ref="BE65:BL65"/>
    <mergeCell ref="A63:C63"/>
    <mergeCell ref="B12:L12"/>
    <mergeCell ref="B13:L13"/>
    <mergeCell ref="AW66:BD66"/>
    <mergeCell ref="BE66:BL66"/>
    <mergeCell ref="AS48:AZ49"/>
    <mergeCell ref="D48:AB49"/>
    <mergeCell ref="D50:AB50"/>
    <mergeCell ref="D51:AB51"/>
    <mergeCell ref="AC50:AJ50"/>
    <mergeCell ref="AC51:AJ51"/>
    <mergeCell ref="G39:BL39"/>
    <mergeCell ref="A24:BL24"/>
    <mergeCell ref="A25:BL25"/>
    <mergeCell ref="A27:BL27"/>
    <mergeCell ref="A30:F30"/>
    <mergeCell ref="G30:BL30"/>
    <mergeCell ref="A28:F28"/>
    <mergeCell ref="D63:AA63"/>
    <mergeCell ref="AB63:AI63"/>
    <mergeCell ref="AJ63:AQ63"/>
    <mergeCell ref="AR63:AY63"/>
    <mergeCell ref="A61:C61"/>
    <mergeCell ref="AR61:AY61"/>
    <mergeCell ref="A62:C62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A53:C53"/>
    <mergeCell ref="D53:AB53"/>
    <mergeCell ref="AC53:AJ53"/>
    <mergeCell ref="AK53:AR53"/>
    <mergeCell ref="AS53:AZ53"/>
    <mergeCell ref="G41:BL41"/>
    <mergeCell ref="A42:F42"/>
    <mergeCell ref="G42:BL42"/>
    <mergeCell ref="A43:F43"/>
    <mergeCell ref="G43:BL43"/>
    <mergeCell ref="A44:F44"/>
    <mergeCell ref="G44:BL44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</mergeCells>
  <phoneticPr fontId="0" type="noConversion"/>
  <conditionalFormatting sqref="H68:L68 H73:L73 H78:L78 G68:G82">
    <cfRule type="cellIs" dxfId="2" priority="1" stopIfTrue="1" operator="equal">
      <formula>$G67</formula>
    </cfRule>
  </conditionalFormatting>
  <conditionalFormatting sqref="D52:D56 D56:I56">
    <cfRule type="cellIs" dxfId="1" priority="2" stopIfTrue="1" operator="equal">
      <formula>$D51</formula>
    </cfRule>
  </conditionalFormatting>
  <conditionalFormatting sqref="A68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КПК3116090</vt:lpstr>
      <vt:lpstr>КПК3116090!Область_печати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Svetlana</cp:lastModifiedBy>
  <cp:lastPrinted>2020-06-19T08:03:06Z</cp:lastPrinted>
  <dcterms:created xsi:type="dcterms:W3CDTF">2016-08-15T09:54:21Z</dcterms:created>
  <dcterms:modified xsi:type="dcterms:W3CDTF">2020-06-19T08:19:33Z</dcterms:modified>
</cp:coreProperties>
</file>