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9440" windowHeight="14085"/>
  </bookViews>
  <sheets>
    <sheet name="КПК1917670" sheetId="8" r:id="rId1"/>
  </sheets>
  <definedNames>
    <definedName name="_xlnm.Print_Area" localSheetId="0">КПК1917670!$A$1:$BM$94</definedName>
  </definedNames>
  <calcPr calcId="145621" refMode="R1C1"/>
</workbook>
</file>

<file path=xl/calcChain.xml><?xml version="1.0" encoding="utf-8"?>
<calcChain xmlns="http://schemas.openxmlformats.org/spreadsheetml/2006/main">
  <c r="BE81" i="8" l="1"/>
  <c r="BE80" i="8"/>
  <c r="BE78" i="8"/>
  <c r="BE77" i="8"/>
  <c r="BE75" i="8"/>
  <c r="BE74" i="8"/>
  <c r="BE72" i="8"/>
  <c r="BE71" i="8"/>
  <c r="BE70" i="8"/>
  <c r="BE69" i="8"/>
  <c r="AR62" i="8"/>
  <c r="AR61" i="8"/>
  <c r="AR60" i="8"/>
  <c r="AR59" i="8"/>
  <c r="AS51" i="8"/>
  <c r="AS50" i="8"/>
  <c r="AS49" i="8"/>
</calcChain>
</file>

<file path=xl/sharedStrings.xml><?xml version="1.0" encoding="utf-8"?>
<sst xmlns="http://schemas.openxmlformats.org/spreadsheetml/2006/main" count="167" uniqueCount="115">
  <si>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</si>
  <si>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</si>
  <si>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</si>
  <si>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</si>
  <si>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</si>
  <si>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</si>
  <si>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</si>
  <si>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</si>
  <si>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</si>
  <si>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</si>
  <si>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</si>
  <si>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</si>
  <si>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</si>
  <si>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</si>
  <si>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</si>
  <si>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</si>
  <si>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</si>
  <si>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</si>
  <si>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</si>
  <si>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</si>
  <si>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</si>
  <si>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</si>
  <si>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</si>
  <si>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</si>
  <si>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</si>
  <si>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</si>
  <si>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</si>
  <si>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</si>
  <si>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</si>
  <si>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</si>
  <si>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</si>
  <si>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</si>
  <si>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</si>
  <si>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</si>
  <si>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</si>
  <si>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</si>
  <si>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</si>
  <si>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</si>
  <si>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</si>
  <si>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</si>
  <si>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</si>
  <si>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</si>
  <si>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</si>
  <si>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</si>
  <si>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</si>
  <si>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</si>
  <si>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</si>
  <si>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</si>
  <si>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</si>
  <si>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</si>
  <si>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</si>
  <si>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</si>
  <si>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</si>
  <si>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</si>
  <si>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</si>
  <si>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</si>
  <si>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</si>
  <si>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</si>
  <si>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</si>
  <si>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</si>
  <si>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</si>
  <si>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</si>
  <si>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</si>
  <si>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</si>
  <si>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</si>
  <si>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Програма розвитку підприємств міського електротранспорту на 2016-2020 роки</t>
  </si>
  <si>
    <t>затрат</t>
  </si>
  <si>
    <t>од.</t>
  </si>
  <si>
    <t>грн.</t>
  </si>
  <si>
    <t>продукту</t>
  </si>
  <si>
    <t>ефективності</t>
  </si>
  <si>
    <t>якості</t>
  </si>
  <si>
    <t>відс.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</si>
  <si>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</si>
  <si>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</si>
  <si>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</si>
  <si>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</si>
  <si>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</si>
  <si>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</si>
  <si>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</si>
  <si>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</si>
  <si>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</si>
  <si>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</si>
  <si>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</si>
  <si>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 xml:space="preserve"> Управління транспорту та телекомунікацій виконкому Криворізької міської ради</t>
  </si>
  <si>
    <t>1910000</t>
  </si>
  <si>
    <t>Рішення Криворізької міської ради від 23.12.2020  №6 "Про бюджет Криворізької міської територіальної громади  на 2021 рік"</t>
  </si>
  <si>
    <t>Розрахунок</t>
  </si>
  <si>
    <t>Програма інформатизації та цифровізації на 2017 - 2020 роки</t>
  </si>
  <si>
    <t>Рішення Криворізької міської ради від 28.02.2017 №1402 "Про затвердження Програми інформатизації та цифровізації на 2017-2020 роки", зі змінами</t>
  </si>
  <si>
    <t>Програма фінансової підтримки та розвитку комунального підприємства "Міжнародний аеропорт Кривий Ріг Криворізької міської ради на 2019-2023 роки</t>
  </si>
  <si>
    <t>Поповнення статутного капіталу для функціонування комунальних підприємств</t>
  </si>
  <si>
    <t>Поповнення статутного капіталу комунальних підприємств на заходи з інформатизації</t>
  </si>
  <si>
    <t>Кількість підприємств,які потребують підтримки на поповнення статутного капіталу на заходи з інформатизації</t>
  </si>
  <si>
    <t>Рішення Криворізької міської ради від 24.12.2015 №66"  "Про затвердження Програми розвитку підприємств міського електротранспорту на 2016-2020 роки", зі змінами ,Рішення Криворізької міської ради від 28.02.2017 №1402 "Про затвердження Програми інформатизації та цифровізації на 2017-2020 роки", зі змінами</t>
  </si>
  <si>
    <t>Обсяг видатків з міського бюджету, що спрямовуються на поповнення статутного капіталу для функціонування комунальних підприємств</t>
  </si>
  <si>
    <t>Обсяг видатків з міського бюджету, що спрямовується на поповнення статутного капіталу на заходи з інформатизації</t>
  </si>
  <si>
    <t>Кількість підприємств, які  потребують підтримки на поповнення статутного капіталу для функціонування</t>
  </si>
  <si>
    <t>Кількість підприємств, яким планується надати підтримку на поповнення статутного капіталу на заходи з інфоматизації</t>
  </si>
  <si>
    <t>Кількість підприємств, яким планується надати підтримку на поповнення статутного капіталу для функціонування</t>
  </si>
  <si>
    <t>Середня сума підтримки на поповнення статутного капіталу для функціонування 1 підприємства</t>
  </si>
  <si>
    <t>Середня сума підтримки на поповнення статутного капіталу на заходи з інформатизації 1 підприємства</t>
  </si>
  <si>
    <t>Відсоток кількості підприємств, яким планується надання підтримки на поповнення статутного капіталу для функціонування до кількості підприємств, які її потребують</t>
  </si>
  <si>
    <t>Відсоток кількості підприємств, яким планується надання підтримки на поповнення статутного капіталу на заходи з інформатизації до кількості підприємств, які її потребують</t>
  </si>
  <si>
    <t>Підтримка підприємств комунальної форми власності</t>
  </si>
  <si>
    <t>1917670</t>
  </si>
  <si>
    <t>Внески до статутного капіталу суб`єктів господарювання</t>
  </si>
  <si>
    <t>7670</t>
  </si>
  <si>
    <t>0490</t>
  </si>
  <si>
    <t>Наказ/розпорядчий документ</t>
  </si>
  <si>
    <t>Створення сприятливих умов для розвитку комунальних підприємств</t>
  </si>
  <si>
    <t>Забезпечення поповнення статутного капіталу підприємств комунальної форми власності</t>
  </si>
  <si>
    <t>Рішення Криворізької міської ради від 23.12.2015 №66 "Про затвердження Програми розвитку підприємств міського електротранспорту                              на 2016-2023 роки", зі змінами; Рішення Криворізької міської ради від 26.12.2018 №3313 "Про затвердження Програми фінансової підтримки та розвитку комунального підприємства "Міжнародний аеропорт "Кривий Ріг"Криворізької міської ради на 2019-2023 роки", зі змінами;</t>
  </si>
  <si>
    <t>Рішення Криворізької міської ради від 24.12.2015 №66 "Про затвердження Програми розвитку підприємств міського електротранспорту                                                    на 2016-2023 роки", зі змінами; Рішення Криворізької міської ради від 26.12.2018 №3313 "Про затвердження Програми фінансової підтримки та розвитку комунального підприємства "Міжнародний аеропорт"Кривий Ріг" Криворізької міської ради                                                                                                                                           на 2019-2023 роки", зі змінами</t>
  </si>
  <si>
    <t xml:space="preserve">Конституція України (Закон від 28.06.1996 №254/96), зі змінами;_x000D_
Бюджетний кодекс України (Закон від 08.07.2010 №2456-VI), зі змінами;_x000D_
Господарський кодекс України;_x000D_
Закон України "Про державний бюджет України на 2021 рік";_x000D_
Закон України від 21.05.1997 №280/97-ВР "Про місцеве самоврядування в Україні", зі змінами;_x000D_
Закон України "Про міський електричний транспорт", зі змінами;_x000D_
Постанова Кабінету Міністрів України від 24.02.2016 №126 "Про затвердження Державної цільової програми розвитку аеропортів на період до 2023 року";_x000D_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
Рішення Криворізької міської ради від 23.12 2020 №6 "Про бюджет Криворізької міської територіальної громади  на 2021 рік";_x000D_
Рішення Криворізької міської ради від 24.12.2015 №66 "Про затвердження Програми розвитку підприємств міського електротранспорту на 2016-2023 роки", зі змінами ;_x000D_                                                                                                              Рішення Криворізької міської ради від 23.12.2020 №40  "Про внесення змін до рішення міської ради від 24.12.2015 №66 «Про затвердження Програми розвитку підприємств міського електротранспорту на 2016 - 2020 роки»";
Рішення Криворізької міської ради від 26.12.2018 №3313  "Про затвердження Програми фінансової підтримки та розвитку комунального підприємства "Міжнародний аеропорт Кривий Ріг "Криворізької міської ради на 2019-2023 роки",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Криворізької міської ради від 23.12.2020 №41  Про внесення змін до рішення міської ради від 26.12.2018 №3313 «Про затвердження Програми фінансової підтримки та розвитку комунального підприємства «Міжнародний аеропорт Кривий Ріг» Криворізької міської ради на 2019 – 2023 роки».                                                                                                                     _x000D_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</si>
</sst>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topLeftCell="A8" zoomScaleNormal="100" zoomScaleSheetLayoutView="100" workbookViewId="0">
      <selection activeCell="H106" sqref="H106"/>
    </sheetView>
  </sheetViews>
  <sheetFormatPr defaultRowHeight="12.75" x14ac:dyDescent="0.2"/>
  <cols>
    <col min="1" max="39" width="2.85546875" style="1" customWidth="1"/>
    <col min="40" max="40" width="4.5703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109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12" customHeight="1" x14ac:dyDescent="0.2">
      <c r="AO4" s="43" t="s">
        <v>75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9">
        <v>44228</v>
      </c>
      <c r="AP7" s="42"/>
      <c r="AQ7" s="42"/>
      <c r="AR7" s="42"/>
      <c r="AS7" s="42"/>
      <c r="AT7" s="42"/>
      <c r="AU7" s="42"/>
      <c r="AV7" s="1" t="s">
        <v>63</v>
      </c>
      <c r="AW7" s="52">
        <v>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9" t="s">
        <v>73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84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35"/>
      <c r="AU13" s="49" t="s">
        <v>81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84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81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49" t="s">
        <v>105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107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108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106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82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59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53200000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22</v>
      </c>
      <c r="B23" s="58"/>
      <c r="C23" s="58"/>
      <c r="D23" s="58"/>
      <c r="E23" s="58"/>
      <c r="F23" s="58"/>
      <c r="G23" s="58"/>
      <c r="H23" s="58"/>
      <c r="I23" s="65">
        <v>53200000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293.25" customHeight="1" x14ac:dyDescent="0.2">
      <c r="A26" s="57" t="s">
        <v>114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43.5" customHeight="1" x14ac:dyDescent="0.2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28</v>
      </c>
      <c r="B29" s="59"/>
      <c r="C29" s="59"/>
      <c r="D29" s="59"/>
      <c r="E29" s="59"/>
      <c r="F29" s="59"/>
      <c r="G29" s="60" t="s">
        <v>40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33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67">
        <v>1</v>
      </c>
      <c r="B32" s="67"/>
      <c r="C32" s="67"/>
      <c r="D32" s="67"/>
      <c r="E32" s="67"/>
      <c r="F32" s="67"/>
      <c r="G32" s="71" t="s">
        <v>110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104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60" t="s">
        <v>25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67">
        <v>1</v>
      </c>
      <c r="B41" s="67"/>
      <c r="C41" s="67"/>
      <c r="D41" s="67"/>
      <c r="E41" s="67"/>
      <c r="F41" s="67"/>
      <c r="G41" s="71" t="s">
        <v>111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89" t="s">
        <v>91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0</v>
      </c>
      <c r="AD49" s="92"/>
      <c r="AE49" s="92"/>
      <c r="AF49" s="92"/>
      <c r="AG49" s="92"/>
      <c r="AH49" s="92"/>
      <c r="AI49" s="92"/>
      <c r="AJ49" s="92"/>
      <c r="AK49" s="92">
        <v>53200000</v>
      </c>
      <c r="AL49" s="92"/>
      <c r="AM49" s="92"/>
      <c r="AN49" s="92"/>
      <c r="AO49" s="92"/>
      <c r="AP49" s="92"/>
      <c r="AQ49" s="92"/>
      <c r="AR49" s="92"/>
      <c r="AS49" s="92">
        <f>AC49+AK49</f>
        <v>53200000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hidden="1" customHeight="1" x14ac:dyDescent="0.2">
      <c r="A50" s="67">
        <v>2</v>
      </c>
      <c r="B50" s="67"/>
      <c r="C50" s="67"/>
      <c r="D50" s="89" t="s">
        <v>92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0</v>
      </c>
      <c r="AT50" s="92"/>
      <c r="AU50" s="92"/>
      <c r="AV50" s="92"/>
      <c r="AW50" s="92"/>
      <c r="AX50" s="92"/>
      <c r="AY50" s="92"/>
      <c r="AZ50" s="92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4"/>
      <c r="B51" s="94"/>
      <c r="C51" s="94"/>
      <c r="D51" s="95" t="s">
        <v>64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53200000</v>
      </c>
      <c r="AL51" s="93"/>
      <c r="AM51" s="93"/>
      <c r="AN51" s="93"/>
      <c r="AO51" s="93"/>
      <c r="AP51" s="93"/>
      <c r="AQ51" s="93"/>
      <c r="AR51" s="93"/>
      <c r="AS51" s="93">
        <f>AC51+AK51</f>
        <v>53200000</v>
      </c>
      <c r="AT51" s="93"/>
      <c r="AU51" s="93"/>
      <c r="AV51" s="93"/>
      <c r="AW51" s="93"/>
      <c r="AX51" s="93"/>
      <c r="AY51" s="93"/>
      <c r="AZ51" s="9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3" t="s">
        <v>28</v>
      </c>
      <c r="B55" s="63"/>
      <c r="C55" s="63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3" t="s">
        <v>29</v>
      </c>
      <c r="AC55" s="63"/>
      <c r="AD55" s="63"/>
      <c r="AE55" s="63"/>
      <c r="AF55" s="63"/>
      <c r="AG55" s="63"/>
      <c r="AH55" s="63"/>
      <c r="AI55" s="63"/>
      <c r="AJ55" s="63" t="s">
        <v>30</v>
      </c>
      <c r="AK55" s="63"/>
      <c r="AL55" s="63"/>
      <c r="AM55" s="63"/>
      <c r="AN55" s="63"/>
      <c r="AO55" s="63"/>
      <c r="AP55" s="63"/>
      <c r="AQ55" s="63"/>
      <c r="AR55" s="63" t="s">
        <v>27</v>
      </c>
      <c r="AS55" s="63"/>
      <c r="AT55" s="63"/>
      <c r="AU55" s="63"/>
      <c r="AV55" s="63"/>
      <c r="AW55" s="63"/>
      <c r="AX55" s="63"/>
      <c r="AY55" s="63"/>
    </row>
    <row r="56" spans="1:79" ht="29.1" customHeight="1" x14ac:dyDescent="0.2">
      <c r="A56" s="63"/>
      <c r="B56" s="63"/>
      <c r="C56" s="63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 x14ac:dyDescent="0.2">
      <c r="A57" s="63">
        <v>1</v>
      </c>
      <c r="B57" s="63"/>
      <c r="C57" s="63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 x14ac:dyDescent="0.2">
      <c r="A58" s="67" t="s">
        <v>6</v>
      </c>
      <c r="B58" s="67"/>
      <c r="C58" s="67"/>
      <c r="D58" s="68" t="s">
        <v>7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25.5" customHeight="1" x14ac:dyDescent="0.2">
      <c r="A59" s="67">
        <v>1</v>
      </c>
      <c r="B59" s="67"/>
      <c r="C59" s="67"/>
      <c r="D59" s="89" t="s">
        <v>90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10700000</v>
      </c>
      <c r="AK59" s="92"/>
      <c r="AL59" s="92"/>
      <c r="AM59" s="92"/>
      <c r="AN59" s="92"/>
      <c r="AO59" s="92"/>
      <c r="AP59" s="92"/>
      <c r="AQ59" s="92"/>
      <c r="AR59" s="92">
        <f>AB59+AJ59</f>
        <v>10700000</v>
      </c>
      <c r="AS59" s="92"/>
      <c r="AT59" s="92"/>
      <c r="AU59" s="92"/>
      <c r="AV59" s="92"/>
      <c r="AW59" s="92"/>
      <c r="AX59" s="92"/>
      <c r="AY59" s="92"/>
      <c r="CA59" s="1" t="s">
        <v>16</v>
      </c>
    </row>
    <row r="60" spans="1:79" ht="12.75" customHeight="1" x14ac:dyDescent="0.2">
      <c r="A60" s="67">
        <v>2</v>
      </c>
      <c r="B60" s="67"/>
      <c r="C60" s="67"/>
      <c r="D60" s="89" t="s">
        <v>65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42500000</v>
      </c>
      <c r="AK60" s="92"/>
      <c r="AL60" s="92"/>
      <c r="AM60" s="92"/>
      <c r="AN60" s="92"/>
      <c r="AO60" s="92"/>
      <c r="AP60" s="92"/>
      <c r="AQ60" s="92"/>
      <c r="AR60" s="92">
        <f>AB60+AJ60</f>
        <v>42500000</v>
      </c>
      <c r="AS60" s="92"/>
      <c r="AT60" s="92"/>
      <c r="AU60" s="92"/>
      <c r="AV60" s="92"/>
      <c r="AW60" s="92"/>
      <c r="AX60" s="92"/>
      <c r="AY60" s="92"/>
    </row>
    <row r="61" spans="1:79" ht="12.75" hidden="1" customHeight="1" x14ac:dyDescent="0.2">
      <c r="A61" s="67">
        <v>3</v>
      </c>
      <c r="B61" s="67"/>
      <c r="C61" s="67"/>
      <c r="D61" s="89" t="s">
        <v>88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0</v>
      </c>
      <c r="AS61" s="92"/>
      <c r="AT61" s="92"/>
      <c r="AU61" s="92"/>
      <c r="AV61" s="92"/>
      <c r="AW61" s="92"/>
      <c r="AX61" s="92"/>
      <c r="AY61" s="92"/>
    </row>
    <row r="62" spans="1:79" s="4" customFormat="1" ht="12.75" customHeight="1" x14ac:dyDescent="0.2">
      <c r="A62" s="94"/>
      <c r="B62" s="94"/>
      <c r="C62" s="94"/>
      <c r="D62" s="95" t="s">
        <v>27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>
        <v>0</v>
      </c>
      <c r="AC62" s="93"/>
      <c r="AD62" s="93"/>
      <c r="AE62" s="93"/>
      <c r="AF62" s="93"/>
      <c r="AG62" s="93"/>
      <c r="AH62" s="93"/>
      <c r="AI62" s="93"/>
      <c r="AJ62" s="93">
        <v>53200000</v>
      </c>
      <c r="AK62" s="93"/>
      <c r="AL62" s="93"/>
      <c r="AM62" s="93"/>
      <c r="AN62" s="93"/>
      <c r="AO62" s="93"/>
      <c r="AP62" s="93"/>
      <c r="AQ62" s="93"/>
      <c r="AR62" s="93">
        <f>AB62+AJ62</f>
        <v>53200000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58" t="s">
        <v>43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ht="30" customHeight="1" x14ac:dyDescent="0.2">
      <c r="A65" s="63" t="s">
        <v>28</v>
      </c>
      <c r="B65" s="63"/>
      <c r="C65" s="63"/>
      <c r="D65" s="63"/>
      <c r="E65" s="63"/>
      <c r="F65" s="63"/>
      <c r="G65" s="81" t="s">
        <v>44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63" t="s">
        <v>2</v>
      </c>
      <c r="AA65" s="63"/>
      <c r="AB65" s="63"/>
      <c r="AC65" s="63"/>
      <c r="AD65" s="63"/>
      <c r="AE65" s="63" t="s">
        <v>1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81" t="s">
        <v>29</v>
      </c>
      <c r="AP65" s="82"/>
      <c r="AQ65" s="82"/>
      <c r="AR65" s="82"/>
      <c r="AS65" s="82"/>
      <c r="AT65" s="82"/>
      <c r="AU65" s="82"/>
      <c r="AV65" s="83"/>
      <c r="AW65" s="81" t="s">
        <v>30</v>
      </c>
      <c r="AX65" s="82"/>
      <c r="AY65" s="82"/>
      <c r="AZ65" s="82"/>
      <c r="BA65" s="82"/>
      <c r="BB65" s="82"/>
      <c r="BC65" s="82"/>
      <c r="BD65" s="83"/>
      <c r="BE65" s="81" t="s">
        <v>27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67" t="s">
        <v>33</v>
      </c>
      <c r="B67" s="67"/>
      <c r="C67" s="67"/>
      <c r="D67" s="67"/>
      <c r="E67" s="67"/>
      <c r="F67" s="67"/>
      <c r="G67" s="68" t="s">
        <v>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67" t="s">
        <v>19</v>
      </c>
      <c r="AA67" s="67"/>
      <c r="AB67" s="67"/>
      <c r="AC67" s="67"/>
      <c r="AD67" s="67"/>
      <c r="AE67" s="105" t="s">
        <v>32</v>
      </c>
      <c r="AF67" s="105"/>
      <c r="AG67" s="105"/>
      <c r="AH67" s="105"/>
      <c r="AI67" s="105"/>
      <c r="AJ67" s="105"/>
      <c r="AK67" s="105"/>
      <c r="AL67" s="105"/>
      <c r="AM67" s="105"/>
      <c r="AN67" s="68"/>
      <c r="AO67" s="87" t="s">
        <v>8</v>
      </c>
      <c r="AP67" s="87"/>
      <c r="AQ67" s="87"/>
      <c r="AR67" s="87"/>
      <c r="AS67" s="87"/>
      <c r="AT67" s="87"/>
      <c r="AU67" s="87"/>
      <c r="AV67" s="87"/>
      <c r="AW67" s="87" t="s">
        <v>31</v>
      </c>
      <c r="AX67" s="87"/>
      <c r="AY67" s="87"/>
      <c r="AZ67" s="87"/>
      <c r="BA67" s="87"/>
      <c r="BB67" s="87"/>
      <c r="BC67" s="87"/>
      <c r="BD67" s="87"/>
      <c r="BE67" s="87" t="s">
        <v>10</v>
      </c>
      <c r="BF67" s="87"/>
      <c r="BG67" s="87"/>
      <c r="BH67" s="87"/>
      <c r="BI67" s="87"/>
      <c r="BJ67" s="87"/>
      <c r="BK67" s="87"/>
      <c r="BL67" s="87"/>
      <c r="CA67" s="1" t="s">
        <v>17</v>
      </c>
    </row>
    <row r="68" spans="1:79" s="4" customFormat="1" ht="12.75" customHeight="1" x14ac:dyDescent="0.2">
      <c r="A68" s="94">
        <v>1</v>
      </c>
      <c r="B68" s="94"/>
      <c r="C68" s="94"/>
      <c r="D68" s="94"/>
      <c r="E68" s="94"/>
      <c r="F68" s="94"/>
      <c r="G68" s="99" t="s">
        <v>66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 t="s">
        <v>74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40.25" hidden="1" customHeight="1" x14ac:dyDescent="0.2">
      <c r="A69" s="67">
        <v>0</v>
      </c>
      <c r="B69" s="67"/>
      <c r="C69" s="67"/>
      <c r="D69" s="67"/>
      <c r="E69" s="67"/>
      <c r="F69" s="67"/>
      <c r="G69" s="106" t="s">
        <v>93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88" t="s">
        <v>67</v>
      </c>
      <c r="AA69" s="88"/>
      <c r="AB69" s="88"/>
      <c r="AC69" s="88"/>
      <c r="AD69" s="88"/>
      <c r="AE69" s="106" t="s">
        <v>94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92">
        <v>0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79" ht="60.75" customHeight="1" x14ac:dyDescent="0.2">
      <c r="A70" s="67" t="s">
        <v>74</v>
      </c>
      <c r="B70" s="67"/>
      <c r="C70" s="67"/>
      <c r="D70" s="67"/>
      <c r="E70" s="67"/>
      <c r="F70" s="67"/>
      <c r="G70" s="106" t="s">
        <v>95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8" t="s">
        <v>68</v>
      </c>
      <c r="AA70" s="88"/>
      <c r="AB70" s="88"/>
      <c r="AC70" s="88"/>
      <c r="AD70" s="88"/>
      <c r="AE70" s="106" t="s">
        <v>86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92">
        <v>0</v>
      </c>
      <c r="AP70" s="92"/>
      <c r="AQ70" s="92"/>
      <c r="AR70" s="92"/>
      <c r="AS70" s="92"/>
      <c r="AT70" s="92"/>
      <c r="AU70" s="92"/>
      <c r="AV70" s="92"/>
      <c r="AW70" s="92">
        <v>53200000</v>
      </c>
      <c r="AX70" s="92"/>
      <c r="AY70" s="92"/>
      <c r="AZ70" s="92"/>
      <c r="BA70" s="92"/>
      <c r="BB70" s="92"/>
      <c r="BC70" s="92"/>
      <c r="BD70" s="92"/>
      <c r="BE70" s="92">
        <f>AO70+AW70</f>
        <v>53200000</v>
      </c>
      <c r="BF70" s="92"/>
      <c r="BG70" s="92"/>
      <c r="BH70" s="92"/>
      <c r="BI70" s="92"/>
      <c r="BJ70" s="92"/>
      <c r="BK70" s="92"/>
      <c r="BL70" s="92"/>
    </row>
    <row r="71" spans="1:79" ht="63.75" hidden="1" customHeight="1" x14ac:dyDescent="0.2">
      <c r="A71" s="67" t="s">
        <v>74</v>
      </c>
      <c r="B71" s="67"/>
      <c r="C71" s="67"/>
      <c r="D71" s="67"/>
      <c r="E71" s="67"/>
      <c r="F71" s="67"/>
      <c r="G71" s="106" t="s">
        <v>96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8" t="s">
        <v>68</v>
      </c>
      <c r="AA71" s="88"/>
      <c r="AB71" s="88"/>
      <c r="AC71" s="88"/>
      <c r="AD71" s="88"/>
      <c r="AE71" s="106" t="s">
        <v>86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92">
        <v>0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89.75" customHeight="1" x14ac:dyDescent="0.2">
      <c r="A72" s="67" t="s">
        <v>74</v>
      </c>
      <c r="B72" s="67"/>
      <c r="C72" s="67"/>
      <c r="D72" s="67"/>
      <c r="E72" s="67"/>
      <c r="F72" s="67"/>
      <c r="G72" s="106" t="s">
        <v>97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8" t="s">
        <v>67</v>
      </c>
      <c r="AA72" s="88"/>
      <c r="AB72" s="88"/>
      <c r="AC72" s="88"/>
      <c r="AD72" s="88"/>
      <c r="AE72" s="106" t="s">
        <v>113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109">
        <v>0</v>
      </c>
      <c r="AP72" s="109"/>
      <c r="AQ72" s="109"/>
      <c r="AR72" s="109"/>
      <c r="AS72" s="109"/>
      <c r="AT72" s="109"/>
      <c r="AU72" s="109"/>
      <c r="AV72" s="109"/>
      <c r="AW72" s="109">
        <v>3</v>
      </c>
      <c r="AX72" s="109"/>
      <c r="AY72" s="109"/>
      <c r="AZ72" s="109"/>
      <c r="BA72" s="109"/>
      <c r="BB72" s="109"/>
      <c r="BC72" s="109"/>
      <c r="BD72" s="109"/>
      <c r="BE72" s="109">
        <f>AO72+AW72</f>
        <v>3</v>
      </c>
      <c r="BF72" s="109"/>
      <c r="BG72" s="109"/>
      <c r="BH72" s="109"/>
      <c r="BI72" s="109"/>
      <c r="BJ72" s="109"/>
      <c r="BK72" s="109"/>
      <c r="BL72" s="109"/>
    </row>
    <row r="73" spans="1:79" s="4" customFormat="1" ht="12.75" customHeight="1" x14ac:dyDescent="0.2">
      <c r="A73" s="94">
        <v>2</v>
      </c>
      <c r="B73" s="94"/>
      <c r="C73" s="94"/>
      <c r="D73" s="94"/>
      <c r="E73" s="94"/>
      <c r="F73" s="94"/>
      <c r="G73" s="116" t="s">
        <v>69</v>
      </c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8"/>
      <c r="Z73" s="102"/>
      <c r="AA73" s="102"/>
      <c r="AB73" s="102"/>
      <c r="AC73" s="102"/>
      <c r="AD73" s="102"/>
      <c r="AE73" s="116"/>
      <c r="AF73" s="117"/>
      <c r="AG73" s="117"/>
      <c r="AH73" s="117"/>
      <c r="AI73" s="117"/>
      <c r="AJ73" s="117"/>
      <c r="AK73" s="117"/>
      <c r="AL73" s="117"/>
      <c r="AM73" s="117"/>
      <c r="AN73" s="118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 t="s">
        <v>74</v>
      </c>
      <c r="BF73" s="93"/>
      <c r="BG73" s="93"/>
      <c r="BH73" s="93"/>
      <c r="BI73" s="93"/>
      <c r="BJ73" s="93"/>
      <c r="BK73" s="93"/>
      <c r="BL73" s="93"/>
    </row>
    <row r="74" spans="1:79" ht="63.75" hidden="1" customHeight="1" x14ac:dyDescent="0.2">
      <c r="A74" s="67">
        <v>0</v>
      </c>
      <c r="B74" s="67"/>
      <c r="C74" s="67"/>
      <c r="D74" s="67"/>
      <c r="E74" s="67"/>
      <c r="F74" s="67"/>
      <c r="G74" s="106" t="s">
        <v>98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8" t="s">
        <v>67</v>
      </c>
      <c r="AA74" s="88"/>
      <c r="AB74" s="88"/>
      <c r="AC74" s="88"/>
      <c r="AD74" s="88"/>
      <c r="AE74" s="106" t="s">
        <v>89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109">
        <v>0</v>
      </c>
      <c r="AP74" s="109"/>
      <c r="AQ74" s="109"/>
      <c r="AR74" s="109"/>
      <c r="AS74" s="109"/>
      <c r="AT74" s="109"/>
      <c r="AU74" s="109"/>
      <c r="AV74" s="109"/>
      <c r="AW74" s="109">
        <v>0</v>
      </c>
      <c r="AX74" s="109"/>
      <c r="AY74" s="109"/>
      <c r="AZ74" s="109"/>
      <c r="BA74" s="109"/>
      <c r="BB74" s="109"/>
      <c r="BC74" s="109"/>
      <c r="BD74" s="109"/>
      <c r="BE74" s="109">
        <f>AO74+AW74</f>
        <v>0</v>
      </c>
      <c r="BF74" s="109"/>
      <c r="BG74" s="109"/>
      <c r="BH74" s="109"/>
      <c r="BI74" s="109"/>
      <c r="BJ74" s="109"/>
      <c r="BK74" s="109"/>
      <c r="BL74" s="109"/>
    </row>
    <row r="75" spans="1:79" ht="188.25" customHeight="1" x14ac:dyDescent="0.2">
      <c r="A75" s="67" t="s">
        <v>74</v>
      </c>
      <c r="B75" s="67"/>
      <c r="C75" s="67"/>
      <c r="D75" s="67"/>
      <c r="E75" s="67"/>
      <c r="F75" s="67"/>
      <c r="G75" s="106" t="s">
        <v>99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88" t="s">
        <v>67</v>
      </c>
      <c r="AA75" s="88"/>
      <c r="AB75" s="88"/>
      <c r="AC75" s="88"/>
      <c r="AD75" s="88"/>
      <c r="AE75" s="106" t="s">
        <v>112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109">
        <v>0</v>
      </c>
      <c r="AP75" s="109"/>
      <c r="AQ75" s="109"/>
      <c r="AR75" s="109"/>
      <c r="AS75" s="109"/>
      <c r="AT75" s="109"/>
      <c r="AU75" s="109"/>
      <c r="AV75" s="109"/>
      <c r="AW75" s="109">
        <v>3</v>
      </c>
      <c r="AX75" s="109"/>
      <c r="AY75" s="109"/>
      <c r="AZ75" s="109"/>
      <c r="BA75" s="109"/>
      <c r="BB75" s="109"/>
      <c r="BC75" s="109"/>
      <c r="BD75" s="109"/>
      <c r="BE75" s="109">
        <f>AO75+AW75</f>
        <v>3</v>
      </c>
      <c r="BF75" s="109"/>
      <c r="BG75" s="109"/>
      <c r="BH75" s="109"/>
      <c r="BI75" s="109"/>
      <c r="BJ75" s="109"/>
      <c r="BK75" s="109"/>
      <c r="BL75" s="109"/>
    </row>
    <row r="76" spans="1:79" s="4" customFormat="1" ht="12.75" customHeight="1" x14ac:dyDescent="0.2">
      <c r="A76" s="94">
        <v>3</v>
      </c>
      <c r="B76" s="94"/>
      <c r="C76" s="94"/>
      <c r="D76" s="94"/>
      <c r="E76" s="94"/>
      <c r="F76" s="94"/>
      <c r="G76" s="116" t="s">
        <v>70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8"/>
      <c r="Z76" s="102"/>
      <c r="AA76" s="102"/>
      <c r="AB76" s="102"/>
      <c r="AC76" s="102"/>
      <c r="AD76" s="102"/>
      <c r="AE76" s="116"/>
      <c r="AF76" s="117"/>
      <c r="AG76" s="117"/>
      <c r="AH76" s="117"/>
      <c r="AI76" s="117"/>
      <c r="AJ76" s="117"/>
      <c r="AK76" s="117"/>
      <c r="AL76" s="117"/>
      <c r="AM76" s="117"/>
      <c r="AN76" s="118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 t="s">
        <v>74</v>
      </c>
      <c r="BF76" s="93"/>
      <c r="BG76" s="93"/>
      <c r="BH76" s="93"/>
      <c r="BI76" s="93"/>
      <c r="BJ76" s="93"/>
      <c r="BK76" s="93"/>
      <c r="BL76" s="93"/>
    </row>
    <row r="77" spans="1:79" ht="25.5" customHeight="1" x14ac:dyDescent="0.2">
      <c r="A77" s="67" t="s">
        <v>74</v>
      </c>
      <c r="B77" s="67"/>
      <c r="C77" s="67"/>
      <c r="D77" s="67"/>
      <c r="E77" s="67"/>
      <c r="F77" s="67"/>
      <c r="G77" s="106" t="s">
        <v>100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88" t="s">
        <v>68</v>
      </c>
      <c r="AA77" s="88"/>
      <c r="AB77" s="88"/>
      <c r="AC77" s="88"/>
      <c r="AD77" s="88"/>
      <c r="AE77" s="106" t="s">
        <v>87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92">
        <v>0</v>
      </c>
      <c r="AP77" s="92"/>
      <c r="AQ77" s="92"/>
      <c r="AR77" s="92"/>
      <c r="AS77" s="92"/>
      <c r="AT77" s="92"/>
      <c r="AU77" s="92"/>
      <c r="AV77" s="92"/>
      <c r="AW77" s="92">
        <v>17733333</v>
      </c>
      <c r="AX77" s="92"/>
      <c r="AY77" s="92"/>
      <c r="AZ77" s="92"/>
      <c r="BA77" s="92"/>
      <c r="BB77" s="92"/>
      <c r="BC77" s="92"/>
      <c r="BD77" s="92"/>
      <c r="BE77" s="92">
        <f>AO77+AW77</f>
        <v>17733333</v>
      </c>
      <c r="BF77" s="92"/>
      <c r="BG77" s="92"/>
      <c r="BH77" s="92"/>
      <c r="BI77" s="92"/>
      <c r="BJ77" s="92"/>
      <c r="BK77" s="92"/>
      <c r="BL77" s="92"/>
    </row>
    <row r="78" spans="1:79" ht="25.5" hidden="1" customHeight="1" x14ac:dyDescent="0.2">
      <c r="A78" s="67" t="s">
        <v>74</v>
      </c>
      <c r="B78" s="67"/>
      <c r="C78" s="67"/>
      <c r="D78" s="67"/>
      <c r="E78" s="67"/>
      <c r="F78" s="67"/>
      <c r="G78" s="106" t="s">
        <v>101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88" t="s">
        <v>68</v>
      </c>
      <c r="AA78" s="88"/>
      <c r="AB78" s="88"/>
      <c r="AC78" s="88"/>
      <c r="AD78" s="88"/>
      <c r="AE78" s="106" t="s">
        <v>87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92">
        <v>0</v>
      </c>
      <c r="AP78" s="92"/>
      <c r="AQ78" s="92"/>
      <c r="AR78" s="92"/>
      <c r="AS78" s="92"/>
      <c r="AT78" s="92"/>
      <c r="AU78" s="92"/>
      <c r="AV78" s="92"/>
      <c r="AW78" s="92">
        <v>0</v>
      </c>
      <c r="AX78" s="92"/>
      <c r="AY78" s="92"/>
      <c r="AZ78" s="92"/>
      <c r="BA78" s="92"/>
      <c r="BB78" s="92"/>
      <c r="BC78" s="92"/>
      <c r="BD78" s="92"/>
      <c r="BE78" s="92">
        <f>AO78+AW78</f>
        <v>0</v>
      </c>
      <c r="BF78" s="92"/>
      <c r="BG78" s="92"/>
      <c r="BH78" s="92"/>
      <c r="BI78" s="92"/>
      <c r="BJ78" s="92"/>
      <c r="BK78" s="92"/>
      <c r="BL78" s="92"/>
    </row>
    <row r="79" spans="1:79" s="4" customFormat="1" ht="12.75" customHeight="1" x14ac:dyDescent="0.2">
      <c r="A79" s="94">
        <v>4</v>
      </c>
      <c r="B79" s="94"/>
      <c r="C79" s="94"/>
      <c r="D79" s="94"/>
      <c r="E79" s="94"/>
      <c r="F79" s="94"/>
      <c r="G79" s="116" t="s">
        <v>71</v>
      </c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8"/>
      <c r="Z79" s="102"/>
      <c r="AA79" s="102"/>
      <c r="AB79" s="102"/>
      <c r="AC79" s="102"/>
      <c r="AD79" s="102"/>
      <c r="AE79" s="116"/>
      <c r="AF79" s="117"/>
      <c r="AG79" s="117"/>
      <c r="AH79" s="117"/>
      <c r="AI79" s="117"/>
      <c r="AJ79" s="117"/>
      <c r="AK79" s="117"/>
      <c r="AL79" s="117"/>
      <c r="AM79" s="117"/>
      <c r="AN79" s="118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 t="s">
        <v>74</v>
      </c>
      <c r="BF79" s="93"/>
      <c r="BG79" s="93"/>
      <c r="BH79" s="93"/>
      <c r="BI79" s="93"/>
      <c r="BJ79" s="93"/>
      <c r="BK79" s="93"/>
      <c r="BL79" s="93"/>
    </row>
    <row r="80" spans="1:79" ht="38.25" customHeight="1" x14ac:dyDescent="0.2">
      <c r="A80" s="67" t="s">
        <v>74</v>
      </c>
      <c r="B80" s="67"/>
      <c r="C80" s="67"/>
      <c r="D80" s="67"/>
      <c r="E80" s="67"/>
      <c r="F80" s="67"/>
      <c r="G80" s="106" t="s">
        <v>102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88" t="s">
        <v>72</v>
      </c>
      <c r="AA80" s="88"/>
      <c r="AB80" s="88"/>
      <c r="AC80" s="88"/>
      <c r="AD80" s="88"/>
      <c r="AE80" s="106" t="s">
        <v>87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92">
        <v>0</v>
      </c>
      <c r="AP80" s="92"/>
      <c r="AQ80" s="92"/>
      <c r="AR80" s="92"/>
      <c r="AS80" s="92"/>
      <c r="AT80" s="92"/>
      <c r="AU80" s="92"/>
      <c r="AV80" s="92"/>
      <c r="AW80" s="92">
        <v>100</v>
      </c>
      <c r="AX80" s="92"/>
      <c r="AY80" s="92"/>
      <c r="AZ80" s="92"/>
      <c r="BA80" s="92"/>
      <c r="BB80" s="92"/>
      <c r="BC80" s="92"/>
      <c r="BD80" s="92"/>
      <c r="BE80" s="92">
        <f>AO80+AW80</f>
        <v>100</v>
      </c>
      <c r="BF80" s="92"/>
      <c r="BG80" s="92"/>
      <c r="BH80" s="92"/>
      <c r="BI80" s="92"/>
      <c r="BJ80" s="92"/>
      <c r="BK80" s="92"/>
      <c r="BL80" s="92"/>
    </row>
    <row r="81" spans="1:64" ht="41.25" hidden="1" customHeight="1" x14ac:dyDescent="0.2">
      <c r="A81" s="67" t="s">
        <v>74</v>
      </c>
      <c r="B81" s="67"/>
      <c r="C81" s="67"/>
      <c r="D81" s="67"/>
      <c r="E81" s="67"/>
      <c r="F81" s="67"/>
      <c r="G81" s="106" t="s">
        <v>103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88" t="s">
        <v>72</v>
      </c>
      <c r="AA81" s="88"/>
      <c r="AB81" s="88"/>
      <c r="AC81" s="88"/>
      <c r="AD81" s="88"/>
      <c r="AE81" s="106" t="s">
        <v>87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92">
        <v>0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f>AO81+AW81</f>
        <v>0</v>
      </c>
      <c r="BF81" s="92"/>
      <c r="BG81" s="92"/>
      <c r="BH81" s="92"/>
      <c r="BI81" s="92"/>
      <c r="BJ81" s="92"/>
      <c r="BK81" s="92"/>
      <c r="BL81" s="92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5.25" customHeight="1" x14ac:dyDescent="0.2"/>
    <row r="84" spans="1:64" ht="31.5" customHeight="1" x14ac:dyDescent="0.2">
      <c r="A84" s="113" t="s">
        <v>77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5"/>
      <c r="AO84" s="52" t="s">
        <v>79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64" x14ac:dyDescent="0.2">
      <c r="W85" s="111" t="s">
        <v>5</v>
      </c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O85" s="111" t="s">
        <v>52</v>
      </c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</row>
    <row r="86" spans="1:64" ht="15.75" customHeight="1" x14ac:dyDescent="0.2">
      <c r="A86" s="98" t="s">
        <v>3</v>
      </c>
      <c r="B86" s="98"/>
      <c r="C86" s="98"/>
      <c r="D86" s="98"/>
      <c r="E86" s="98"/>
      <c r="F86" s="98"/>
    </row>
    <row r="87" spans="1:64" ht="13.15" customHeight="1" x14ac:dyDescent="0.2">
      <c r="A87" s="41" t="s">
        <v>76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x14ac:dyDescent="0.2">
      <c r="A88" s="112" t="s">
        <v>47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2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 x14ac:dyDescent="0.2">
      <c r="A90" s="113" t="s">
        <v>78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5"/>
      <c r="AO90" s="52" t="s">
        <v>80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x14ac:dyDescent="0.2">
      <c r="W91" s="111" t="s">
        <v>5</v>
      </c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1"/>
      <c r="AI91" s="111"/>
      <c r="AJ91" s="111"/>
      <c r="AK91" s="111"/>
      <c r="AL91" s="111"/>
      <c r="AM91" s="111"/>
      <c r="AO91" s="111" t="s">
        <v>52</v>
      </c>
      <c r="AP91" s="111"/>
      <c r="AQ91" s="111"/>
      <c r="AR91" s="111"/>
      <c r="AS91" s="111"/>
      <c r="AT91" s="111"/>
      <c r="AU91" s="111"/>
      <c r="AV91" s="111"/>
      <c r="AW91" s="111"/>
      <c r="AX91" s="111"/>
      <c r="AY91" s="111"/>
      <c r="AZ91" s="111"/>
      <c r="BA91" s="111"/>
      <c r="BB91" s="111"/>
      <c r="BC91" s="111"/>
      <c r="BD91" s="111"/>
      <c r="BE91" s="111"/>
      <c r="BF91" s="111"/>
      <c r="BG91" s="111"/>
    </row>
    <row r="92" spans="1:64" x14ac:dyDescent="0.2">
      <c r="A92" s="120">
        <v>44228</v>
      </c>
      <c r="B92" s="110"/>
      <c r="C92" s="110"/>
      <c r="D92" s="110"/>
      <c r="E92" s="110"/>
      <c r="F92" s="110"/>
      <c r="G92" s="110"/>
      <c r="H92" s="110"/>
    </row>
    <row r="93" spans="1:64" x14ac:dyDescent="0.2">
      <c r="A93" s="111" t="s">
        <v>45</v>
      </c>
      <c r="B93" s="111"/>
      <c r="C93" s="111"/>
      <c r="D93" s="111"/>
      <c r="E93" s="111"/>
      <c r="F93" s="111"/>
      <c r="G93" s="111"/>
      <c r="H93" s="111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6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92:H92"/>
    <mergeCell ref="A93:H93"/>
    <mergeCell ref="A50:C50"/>
    <mergeCell ref="D50:AB50"/>
    <mergeCell ref="AC50:AJ50"/>
    <mergeCell ref="AK50:AR50"/>
    <mergeCell ref="A51:C51"/>
    <mergeCell ref="D51:AB51"/>
    <mergeCell ref="AC51:AJ51"/>
    <mergeCell ref="AK51:AR51"/>
    <mergeCell ref="A87:AS87"/>
    <mergeCell ref="A88:AS88"/>
    <mergeCell ref="A90:V90"/>
    <mergeCell ref="W90:AM90"/>
    <mergeCell ref="AO90:BG90"/>
    <mergeCell ref="W91:AM91"/>
    <mergeCell ref="AO91:BG91"/>
    <mergeCell ref="A84:V84"/>
    <mergeCell ref="W84:AM84"/>
    <mergeCell ref="AO84:BG84"/>
    <mergeCell ref="W85:AM85"/>
    <mergeCell ref="AO85:BG85"/>
    <mergeCell ref="A86:F8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9:C59"/>
    <mergeCell ref="D59:AA59"/>
    <mergeCell ref="AB59:AI59"/>
    <mergeCell ref="AJ59:AQ59"/>
    <mergeCell ref="AR59:AY59"/>
    <mergeCell ref="A64:BL6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60:C60"/>
    <mergeCell ref="D60:AA60"/>
    <mergeCell ref="AB60:AI60"/>
    <mergeCell ref="AJ60:AQ60"/>
    <mergeCell ref="AR60:AY60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S50:AZ50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8:L68">
    <cfRule type="cellIs" dxfId="30" priority="32" stopIfTrue="1" operator="equal">
      <formula>$G67</formula>
    </cfRule>
  </conditionalFormatting>
  <conditionalFormatting sqref="D49">
    <cfRule type="cellIs" dxfId="29" priority="33" stopIfTrue="1" operator="equal">
      <formula>$D48</formula>
    </cfRule>
  </conditionalFormatting>
  <conditionalFormatting sqref="A68:F68">
    <cfRule type="cellIs" dxfId="28" priority="34" stopIfTrue="1" operator="equal">
      <formula>0</formula>
    </cfRule>
  </conditionalFormatting>
  <conditionalFormatting sqref="D50">
    <cfRule type="cellIs" dxfId="27" priority="31" stopIfTrue="1" operator="equal">
      <formula>$D49</formula>
    </cfRule>
  </conditionalFormatting>
  <conditionalFormatting sqref="D51">
    <cfRule type="cellIs" dxfId="26" priority="30" stopIfTrue="1" operator="equal">
      <formula>$D50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КПК1917670</vt:lpstr>
      <vt:lpstr>КПК1917670!Область_печати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2021-02-04T15:27:32Z</dcterms:modified>
</cp:coreProperties>
</file>