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9440" windowHeight="14145"/>
  </bookViews>
  <sheets>
    <sheet name="КПК1917450" sheetId="7" r:id="rId1"/>
  </sheets>
  <definedNames>
    <definedName name="_xlnm.Print_Area" localSheetId="0">КПК1917450!$A$1:$BM$99</definedName>
  </definedNames>
  <calcPr calcId="145621" refMode="R1C1"/>
</workbook>
</file>

<file path=xl/calcChain.xml><?xml version="1.0" encoding="utf-8"?>
<calcChain xmlns="http://schemas.openxmlformats.org/spreadsheetml/2006/main">
  <c r="BE86" i="7" l="1"/>
  <c r="BE85" i="7"/>
  <c r="BE84" i="7"/>
  <c r="BE82" i="7"/>
  <c r="BE81" i="7"/>
  <c r="BE80" i="7"/>
  <c r="BE78" i="7"/>
  <c r="BE77" i="7"/>
  <c r="BE76" i="7"/>
  <c r="BE74" i="7"/>
  <c r="BE73" i="7"/>
  <c r="BE72" i="7"/>
  <c r="BE71" i="7"/>
  <c r="BE70" i="7"/>
  <c r="BE69" i="7"/>
  <c r="AR62" i="7"/>
  <c r="AR61" i="7"/>
  <c r="AR60" i="7"/>
  <c r="AS52" i="7"/>
  <c r="AS51" i="7"/>
  <c r="AS50" i="7"/>
  <c r="AS49" i="7"/>
</calcChain>
</file>

<file path=xl/sharedStrings.xml><?xml version="1.0" encoding="utf-8"?>
<sst xmlns="http://schemas.openxmlformats.org/spreadsheetml/2006/main" count="180" uniqueCount="121">
  <si>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</si>
  <si>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</si>
  <si>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</si>
  <si>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</si>
  <si>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</si>
  <si>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</si>
  <si>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</si>
  <si>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</si>
  <si>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</si>
  <si>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</si>
  <si>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</si>
  <si>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</si>
  <si>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</si>
  <si>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</si>
  <si>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</si>
  <si>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</si>
  <si>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</si>
  <si>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</si>
  <si>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</si>
  <si>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</si>
  <si>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</si>
  <si>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</si>
  <si>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</si>
  <si>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</si>
  <si>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</si>
  <si>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</si>
  <si>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</si>
  <si>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</si>
  <si>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</si>
  <si>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</si>
  <si>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</si>
  <si>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</si>
  <si>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</si>
  <si>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</si>
  <si>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</si>
  <si>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</si>
  <si>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</si>
  <si>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</si>
  <si>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</si>
  <si>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</si>
  <si>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</si>
  <si>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</si>
  <si>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</si>
  <si>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</si>
  <si>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</si>
  <si>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</si>
  <si>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</si>
  <si>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</si>
  <si>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</si>
  <si>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</si>
  <si>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</si>
  <si>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</si>
  <si>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</si>
  <si>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</si>
  <si>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</si>
  <si>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</si>
  <si>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</si>
  <si>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</si>
  <si>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</si>
  <si>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</si>
  <si>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</si>
  <si>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</si>
  <si>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</si>
  <si>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Надання фінансової підтримки для функціонування комунального підприємства</t>
  </si>
  <si>
    <t>УСЬОГО</t>
  </si>
  <si>
    <t>затрат</t>
  </si>
  <si>
    <t>од.</t>
  </si>
  <si>
    <t>грн.</t>
  </si>
  <si>
    <t>продукту</t>
  </si>
  <si>
    <t>ефективності</t>
  </si>
  <si>
    <t>розрахунок</t>
  </si>
  <si>
    <t>якості</t>
  </si>
  <si>
    <t>відс.</t>
  </si>
  <si>
    <t>1900000</t>
  </si>
  <si>
    <t xml:space="preserve"> </t>
  </si>
  <si>
    <t>Управління транспорту та телекомунікацій виконкому Криворізької міської ради</t>
  </si>
  <si>
    <t>Департамент фінансів виконкому Криворізької міської ради</t>
  </si>
  <si>
    <t>Начальник управління транспорту та телекомунікацій виконкому Криворізької  міської ради</t>
  </si>
  <si>
    <t>Заступник директора департаменту фінансів виконкому Криворізької міської ради</t>
  </si>
  <si>
    <t>С.В Сиротюк</t>
  </si>
  <si>
    <t>А.Є.Осіюк</t>
  </si>
  <si>
    <t>26139770</t>
  </si>
  <si>
    <t>04578000000</t>
  </si>
  <si>
    <t>бюджетної програми місцевого бюджету на 2021  рік</t>
  </si>
  <si>
    <t xml:space="preserve"> Управління транспорту та телекомунікацій виконкому Криворізької міської ради</t>
  </si>
  <si>
    <t>1910000</t>
  </si>
  <si>
    <t>Рішення Криворізької міської ради від 23.12.2020  №6 "Про бюджет Криворізької міської територіальної громади  на 2021 рік"</t>
  </si>
  <si>
    <t>Надання фінансової підтримки на заходи з інформатизації</t>
  </si>
  <si>
    <t xml:space="preserve"> Рішення Криворізької міської ради від 23.12.2020  №6 "Про бюджет Криворізької міської територіальної громади  на 2021 рік"</t>
  </si>
  <si>
    <t>Забезпечення надання фінансової підтримки для функцонування комунального підприємства</t>
  </si>
  <si>
    <t>Забезпечення надання фінансової підтримки для розробки раціональної маршрутної мережі міського пасажирського транспорту</t>
  </si>
  <si>
    <t>Надання фінансової підтримки для розробки раціональної маршрутної мережі міського пасажирського траспорту</t>
  </si>
  <si>
    <t>обсяг видатків спрямованих на заходи з інформатизації</t>
  </si>
  <si>
    <t>кількість підприємств, які потребують підтримки на заходи з інформатизації</t>
  </si>
  <si>
    <t>обсяг видатків спрямованих на розробку маршрутної мережі міського пасажирського транспорту</t>
  </si>
  <si>
    <t>кількість підприємств, які потребують підтримки для розробки раціональної маршрутної мережі міського пасажирського транспорту</t>
  </si>
  <si>
    <t>кількість підприємств, яким планується надати підтримку на заходи з інформатизації</t>
  </si>
  <si>
    <t>кількість підприємств, яким планується надати підтримку для розробки раціональної маршрутної мережі міського пасажирського транспорту</t>
  </si>
  <si>
    <t>середня сума підтримки для здійснення заходів з інформатизації 1 підприємства</t>
  </si>
  <si>
    <t>середня сума підтримки 1 підприємства для розробки раціональної маршрутної мережі міського пасажирського транспорту</t>
  </si>
  <si>
    <t>відсоток кількості підприємств, яким планується надання підтримки на заходи з інформатизації до кількості підприємств, які її потребують</t>
  </si>
  <si>
    <t>відсоток кількості підприємств, яким планується надання підтрики для розробки раціональної маршрутної мережі міського пасажирського транспорту до кількості підприємств, які її потребують</t>
  </si>
  <si>
    <t>Забезпечення впровадження автоматизованої системи обліку оплати проїзду для здійснення обліку наданих транспортних послуг за допомогою електронного квитка. Розробка раціональної маршрутної мережі міського пасажирського транспорту.</t>
  </si>
  <si>
    <t>1917450</t>
  </si>
  <si>
    <t>Інша діяльність у сфері транспорту</t>
  </si>
  <si>
    <t>7450</t>
  </si>
  <si>
    <t>0456</t>
  </si>
  <si>
    <t>Наказ/розпорядчий документ</t>
  </si>
  <si>
    <t>Впровадження автоматизованої системи обліку оплати проїзду в комунальному транспорті</t>
  </si>
  <si>
    <t>обсяг видатків спрямованих на функціонування комунального підприємства</t>
  </si>
  <si>
    <t>кількість комунальних підприємств, яким планується надати підтримку</t>
  </si>
  <si>
    <r>
      <t xml:space="preserve">середня сума ї підтримки 1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комунального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підприємства</t>
    </r>
  </si>
  <si>
    <t>відсоток кількості комунальних підприємств, яким планується надання підтримки до кількості підприємств, які її потребують</t>
  </si>
  <si>
    <t>Програма розвитку підприємств міського електротранспорту на 2016-2023 роки</t>
  </si>
  <si>
    <t>Програма інформатизації та цифровізації на 2017 - 2021 роки</t>
  </si>
  <si>
    <t>Рішення Криворізької міської ради від 24.12.2015 №66 "Про затвердження Програми розвитку міського електротранспорту на 2016-2023 роки", зі змінами</t>
  </si>
  <si>
    <t>Рішення Криворізької міської ради від 28.02.2017 №1402 "Про затвердження Програми розвитку інформатизації та цифровізації на 2017-2021 роки", зі змінами</t>
  </si>
  <si>
    <t>Рішення міської ради від 24.12.2015 №66 "Про затвердження Програми розвитку міського електротранспорту на 2016-2023 роки", зі змінами</t>
  </si>
  <si>
    <t>Рішення Криворізької міської ради від 28.02.2017 №1402 "Про затвердження Програми інформатизації та цифровізації на 2017-2021 роки", зі змінами</t>
  </si>
  <si>
    <t>Конституція України (Закон від 28.06.1996 №254/96), зі змінами;_x000D_
Бюджетний кодекс України (Закон від 08.07.2010 №2456-VI), зі змінами; Господарський кодекс України;_x000D_
 Закон України "Про державний бюджет України на 2021 рік"; _x000D_
Закон України "Про місцеве самоврядування в Україні" від 21.05.1997 №280/97-ВР, зі змінами;_x000D_
Закон України відl 17/01/2017 №1812-VIII "Про внесення змін до деяких законодавчих актів України щодо впровадження автоматизованої системи облікуоплати проїзду в міському пасажирському транспорті";_x000D_
Закон України "Про міський електричний транспорт", зі змінами;_x000D_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 від 20.09.2017 №793 "Про затвердження складових Програмної класифікації видатків та кредитування місцевого бюджету";                                                                                                            Наказ  Міністерства цифрової трансформації України від 07.05.2020 №67 "Про затвердження Методики визначення належності бюджетних програм до сфери інформатизації";                        
Рішення Криворізької міської ради від 23.12.2020 №6 "Про бюджет Криворізької міської територіальної громади  на 2021 рік";_x000D_
Рішення Криворізької міської ради від 24.12.2016 №66 "Про затвердження програми розвитку підприємств міського електротранспорту на 2016 - 2023 роки", зі змінами ;                                       Рішення Криворізької міської ради від 23.12.2020 №40  "Про внесення змін до рішення міської ради від 24.12.2015 №66 «Про затвердження Програми розвитку підприємств міського електротранспорту на 2016 - 2020 роки»";                                                                                                                                               
Рішення Криворізької міської ради від 28.02.2017 №1402 "Про затвердження Програми інформатизації та цифровізації на 2017 - 2021 роки", зі змінами;                                                                         Рішення Криворізької міської ради від 23.12.2020    №34  "Про внесення змін до рішення міської ради від 28.02.2017 №1402 "Про затвердження Програми інформатизації на 2017 - 2020 роки"".</t>
  </si>
  <si>
    <t>кількість комунальних підприємств, які потребують підтримки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</si>
</sst>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14" fontId="2" fillId="0" borderId="5" xfId="0" applyNumberFormat="1" applyFont="1" applyBorder="1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view="pageBreakPreview" topLeftCell="A80" zoomScaleNormal="100" zoomScaleSheetLayoutView="100" workbookViewId="0">
      <selection activeCell="A97" sqref="A97:H97"/>
    </sheetView>
  </sheetViews>
  <sheetFormatPr defaultRowHeight="12.75" x14ac:dyDescent="0.2"/>
  <cols>
    <col min="1" max="39" width="2.85546875" style="1" customWidth="1"/>
    <col min="40" max="40" width="13.5703125" style="1" customWidth="1"/>
    <col min="41" max="47" width="2.85546875" style="1" customWidth="1"/>
    <col min="48" max="48" width="2.4257812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34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107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22.5" customHeight="1" x14ac:dyDescent="0.2">
      <c r="AO4" s="43" t="s">
        <v>75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19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21">
        <v>44228</v>
      </c>
      <c r="AP7" s="42"/>
      <c r="AQ7" s="42"/>
      <c r="AR7" s="42"/>
      <c r="AS7" s="42"/>
      <c r="AT7" s="42"/>
      <c r="AU7" s="42"/>
      <c r="AV7" s="1" t="s">
        <v>62</v>
      </c>
      <c r="AW7" s="52">
        <v>1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3" t="s">
        <v>20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83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52</v>
      </c>
      <c r="B13" s="49" t="s">
        <v>73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84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35"/>
      <c r="AU13" s="49" t="s">
        <v>81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55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61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54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85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84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81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60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54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53</v>
      </c>
      <c r="B19" s="49" t="s">
        <v>103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105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106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104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82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55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56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57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58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59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49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27500000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50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27500000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22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21</v>
      </c>
      <c r="B23" s="58"/>
      <c r="C23" s="58"/>
      <c r="D23" s="58"/>
      <c r="E23" s="58"/>
      <c r="F23" s="58"/>
      <c r="G23" s="58"/>
      <c r="H23" s="58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23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46.5" customHeight="1" x14ac:dyDescent="0.2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288" customHeight="1" x14ac:dyDescent="0.2">
      <c r="A26" s="119" t="s">
        <v>119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</row>
    <row r="27" spans="1:79" ht="29.25" customHeight="1" x14ac:dyDescent="0.2">
      <c r="A27" s="58" t="s">
        <v>35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</row>
    <row r="28" spans="1:79" ht="27.75" customHeight="1" x14ac:dyDescent="0.2">
      <c r="A28" s="59" t="s">
        <v>27</v>
      </c>
      <c r="B28" s="59"/>
      <c r="C28" s="59"/>
      <c r="D28" s="59"/>
      <c r="E28" s="59"/>
      <c r="F28" s="59"/>
      <c r="G28" s="60" t="s">
        <v>39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2"/>
    </row>
    <row r="29" spans="1:79" ht="15.75" hidden="1" x14ac:dyDescent="0.2">
      <c r="A29" s="63">
        <v>1</v>
      </c>
      <c r="B29" s="63"/>
      <c r="C29" s="63"/>
      <c r="D29" s="63"/>
      <c r="E29" s="63"/>
      <c r="F29" s="63"/>
      <c r="G29" s="60">
        <v>2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0.5" hidden="1" customHeight="1" x14ac:dyDescent="0.2">
      <c r="A30" s="67" t="s">
        <v>32</v>
      </c>
      <c r="B30" s="67"/>
      <c r="C30" s="67"/>
      <c r="D30" s="67"/>
      <c r="E30" s="67"/>
      <c r="F30" s="67"/>
      <c r="G30" s="68" t="s">
        <v>7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70"/>
      <c r="CA30" s="1" t="s">
        <v>48</v>
      </c>
    </row>
    <row r="31" spans="1:79" x14ac:dyDescent="0.2">
      <c r="A31" s="67">
        <v>1</v>
      </c>
      <c r="B31" s="67"/>
      <c r="C31" s="67"/>
      <c r="D31" s="67"/>
      <c r="E31" s="67"/>
      <c r="F31" s="67"/>
      <c r="G31" s="71" t="s">
        <v>108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47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58" t="s">
        <v>37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31.5" customHeight="1" x14ac:dyDescent="0.2">
      <c r="A34" s="57" t="s">
        <v>102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58" t="s">
        <v>38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27.75" customHeight="1" x14ac:dyDescent="0.2">
      <c r="A37" s="59" t="s">
        <v>27</v>
      </c>
      <c r="B37" s="59"/>
      <c r="C37" s="59"/>
      <c r="D37" s="59"/>
      <c r="E37" s="59"/>
      <c r="F37" s="59"/>
      <c r="G37" s="60" t="s">
        <v>24</v>
      </c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2"/>
    </row>
    <row r="38" spans="1:79" ht="15.75" hidden="1" x14ac:dyDescent="0.2">
      <c r="A38" s="63">
        <v>1</v>
      </c>
      <c r="B38" s="63"/>
      <c r="C38" s="63"/>
      <c r="D38" s="63"/>
      <c r="E38" s="63"/>
      <c r="F38" s="63"/>
      <c r="G38" s="60">
        <v>2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0.5" hidden="1" customHeight="1" x14ac:dyDescent="0.2">
      <c r="A39" s="67" t="s">
        <v>6</v>
      </c>
      <c r="B39" s="67"/>
      <c r="C39" s="67"/>
      <c r="D39" s="67"/>
      <c r="E39" s="67"/>
      <c r="F39" s="67"/>
      <c r="G39" s="68" t="s">
        <v>7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70"/>
      <c r="CA39" s="1" t="s">
        <v>11</v>
      </c>
    </row>
    <row r="40" spans="1:79" ht="12.75" customHeight="1" x14ac:dyDescent="0.2">
      <c r="A40" s="67">
        <v>1</v>
      </c>
      <c r="B40" s="67"/>
      <c r="C40" s="67"/>
      <c r="D40" s="67"/>
      <c r="E40" s="67"/>
      <c r="F40" s="67"/>
      <c r="G40" s="89" t="s">
        <v>89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</row>
    <row r="41" spans="1:79" ht="12.75" customHeight="1" x14ac:dyDescent="0.2">
      <c r="A41" s="67">
        <v>2</v>
      </c>
      <c r="B41" s="67"/>
      <c r="C41" s="67"/>
      <c r="D41" s="67"/>
      <c r="E41" s="67"/>
      <c r="F41" s="67"/>
      <c r="G41" s="89" t="s">
        <v>90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8" t="s">
        <v>40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27</v>
      </c>
      <c r="B45" s="63"/>
      <c r="C45" s="63"/>
      <c r="D45" s="75" t="s">
        <v>25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3" t="s">
        <v>28</v>
      </c>
      <c r="AD45" s="63"/>
      <c r="AE45" s="63"/>
      <c r="AF45" s="63"/>
      <c r="AG45" s="63"/>
      <c r="AH45" s="63"/>
      <c r="AI45" s="63"/>
      <c r="AJ45" s="63"/>
      <c r="AK45" s="63" t="s">
        <v>29</v>
      </c>
      <c r="AL45" s="63"/>
      <c r="AM45" s="63"/>
      <c r="AN45" s="63"/>
      <c r="AO45" s="63"/>
      <c r="AP45" s="63"/>
      <c r="AQ45" s="63"/>
      <c r="AR45" s="63"/>
      <c r="AS45" s="63" t="s">
        <v>26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3"/>
      <c r="B46" s="63"/>
      <c r="C46" s="63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7" t="s">
        <v>6</v>
      </c>
      <c r="B48" s="67"/>
      <c r="C48" s="67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88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67">
        <v>1</v>
      </c>
      <c r="B49" s="67"/>
      <c r="C49" s="67"/>
      <c r="D49" s="89" t="s">
        <v>63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92">
        <v>13533650</v>
      </c>
      <c r="AD49" s="92"/>
      <c r="AE49" s="92"/>
      <c r="AF49" s="92"/>
      <c r="AG49" s="92"/>
      <c r="AH49" s="92"/>
      <c r="AI49" s="92"/>
      <c r="AJ49" s="92"/>
      <c r="AK49" s="92">
        <v>0</v>
      </c>
      <c r="AL49" s="92"/>
      <c r="AM49" s="92"/>
      <c r="AN49" s="92"/>
      <c r="AO49" s="92"/>
      <c r="AP49" s="92"/>
      <c r="AQ49" s="92"/>
      <c r="AR49" s="92"/>
      <c r="AS49" s="92">
        <f>AC49+AK49</f>
        <v>13533650</v>
      </c>
      <c r="AT49" s="92"/>
      <c r="AU49" s="92"/>
      <c r="AV49" s="92"/>
      <c r="AW49" s="92"/>
      <c r="AX49" s="92"/>
      <c r="AY49" s="92"/>
      <c r="AZ49" s="92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67">
        <v>2</v>
      </c>
      <c r="B50" s="67"/>
      <c r="C50" s="67"/>
      <c r="D50" s="89" t="s">
        <v>87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12466350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12466350</v>
      </c>
      <c r="AT50" s="92"/>
      <c r="AU50" s="92"/>
      <c r="AV50" s="92"/>
      <c r="AW50" s="92"/>
      <c r="AX50" s="92"/>
      <c r="AY50" s="92"/>
      <c r="AZ50" s="92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7">
        <v>3</v>
      </c>
      <c r="B51" s="67"/>
      <c r="C51" s="67"/>
      <c r="D51" s="89" t="s">
        <v>91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1500000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1500000</v>
      </c>
      <c r="AT51" s="92"/>
      <c r="AU51" s="92"/>
      <c r="AV51" s="92"/>
      <c r="AW51" s="92"/>
      <c r="AX51" s="92"/>
      <c r="AY51" s="92"/>
      <c r="AZ51" s="92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4"/>
      <c r="B52" s="94"/>
      <c r="C52" s="94"/>
      <c r="D52" s="95" t="s">
        <v>64</v>
      </c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7"/>
      <c r="AC52" s="93">
        <v>27500000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f>AC52+AK52</f>
        <v>27500000</v>
      </c>
      <c r="AT52" s="93"/>
      <c r="AU52" s="93"/>
      <c r="AV52" s="93"/>
      <c r="AW52" s="93"/>
      <c r="AX52" s="93"/>
      <c r="AY52" s="93"/>
      <c r="AZ52" s="93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40" t="s">
        <v>41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</row>
    <row r="55" spans="1:79" ht="1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3" t="s">
        <v>27</v>
      </c>
      <c r="B56" s="63"/>
      <c r="C56" s="63"/>
      <c r="D56" s="75" t="s">
        <v>33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3" t="s">
        <v>28</v>
      </c>
      <c r="AC56" s="63"/>
      <c r="AD56" s="63"/>
      <c r="AE56" s="63"/>
      <c r="AF56" s="63"/>
      <c r="AG56" s="63"/>
      <c r="AH56" s="63"/>
      <c r="AI56" s="63"/>
      <c r="AJ56" s="63" t="s">
        <v>29</v>
      </c>
      <c r="AK56" s="63"/>
      <c r="AL56" s="63"/>
      <c r="AM56" s="63"/>
      <c r="AN56" s="63"/>
      <c r="AO56" s="63"/>
      <c r="AP56" s="63"/>
      <c r="AQ56" s="63"/>
      <c r="AR56" s="63" t="s">
        <v>26</v>
      </c>
      <c r="AS56" s="63"/>
      <c r="AT56" s="63"/>
      <c r="AU56" s="63"/>
      <c r="AV56" s="63"/>
      <c r="AW56" s="63"/>
      <c r="AX56" s="63"/>
      <c r="AY56" s="63"/>
    </row>
    <row r="57" spans="1:79" ht="29.1" customHeight="1" x14ac:dyDescent="0.2">
      <c r="A57" s="63"/>
      <c r="B57" s="63"/>
      <c r="C57" s="63"/>
      <c r="D57" s="78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</row>
    <row r="58" spans="1:79" ht="15.75" customHeight="1" x14ac:dyDescent="0.2">
      <c r="A58" s="63">
        <v>1</v>
      </c>
      <c r="B58" s="63"/>
      <c r="C58" s="63"/>
      <c r="D58" s="81">
        <v>2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63">
        <v>3</v>
      </c>
      <c r="AC58" s="63"/>
      <c r="AD58" s="63"/>
      <c r="AE58" s="63"/>
      <c r="AF58" s="63"/>
      <c r="AG58" s="63"/>
      <c r="AH58" s="63"/>
      <c r="AI58" s="63"/>
      <c r="AJ58" s="63">
        <v>4</v>
      </c>
      <c r="AK58" s="63"/>
      <c r="AL58" s="63"/>
      <c r="AM58" s="63"/>
      <c r="AN58" s="63"/>
      <c r="AO58" s="63"/>
      <c r="AP58" s="63"/>
      <c r="AQ58" s="63"/>
      <c r="AR58" s="63">
        <v>5</v>
      </c>
      <c r="AS58" s="63"/>
      <c r="AT58" s="63"/>
      <c r="AU58" s="63"/>
      <c r="AV58" s="63"/>
      <c r="AW58" s="63"/>
      <c r="AX58" s="63"/>
      <c r="AY58" s="63"/>
    </row>
    <row r="59" spans="1:79" ht="12.75" hidden="1" customHeight="1" x14ac:dyDescent="0.2">
      <c r="A59" s="67" t="s">
        <v>6</v>
      </c>
      <c r="B59" s="67"/>
      <c r="C59" s="67"/>
      <c r="D59" s="68" t="s">
        <v>7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87" t="s">
        <v>8</v>
      </c>
      <c r="AC59" s="87"/>
      <c r="AD59" s="87"/>
      <c r="AE59" s="87"/>
      <c r="AF59" s="87"/>
      <c r="AG59" s="87"/>
      <c r="AH59" s="87"/>
      <c r="AI59" s="87"/>
      <c r="AJ59" s="87" t="s">
        <v>9</v>
      </c>
      <c r="AK59" s="87"/>
      <c r="AL59" s="87"/>
      <c r="AM59" s="87"/>
      <c r="AN59" s="87"/>
      <c r="AO59" s="87"/>
      <c r="AP59" s="87"/>
      <c r="AQ59" s="87"/>
      <c r="AR59" s="87" t="s">
        <v>10</v>
      </c>
      <c r="AS59" s="87"/>
      <c r="AT59" s="87"/>
      <c r="AU59" s="87"/>
      <c r="AV59" s="87"/>
      <c r="AW59" s="87"/>
      <c r="AX59" s="87"/>
      <c r="AY59" s="87"/>
      <c r="CA59" s="1" t="s">
        <v>14</v>
      </c>
    </row>
    <row r="60" spans="1:79" ht="12.75" customHeight="1" x14ac:dyDescent="0.2">
      <c r="A60" s="67">
        <v>1</v>
      </c>
      <c r="B60" s="67"/>
      <c r="C60" s="67"/>
      <c r="D60" s="89" t="s">
        <v>113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15033650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15033650</v>
      </c>
      <c r="AS60" s="92"/>
      <c r="AT60" s="92"/>
      <c r="AU60" s="92"/>
      <c r="AV60" s="92"/>
      <c r="AW60" s="92"/>
      <c r="AX60" s="92"/>
      <c r="AY60" s="92"/>
      <c r="CA60" s="1" t="s">
        <v>15</v>
      </c>
    </row>
    <row r="61" spans="1:79" ht="12.75" customHeight="1" x14ac:dyDescent="0.2">
      <c r="A61" s="67">
        <v>2</v>
      </c>
      <c r="B61" s="67"/>
      <c r="C61" s="67"/>
      <c r="D61" s="89" t="s">
        <v>114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12466350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12466350</v>
      </c>
      <c r="AS61" s="92"/>
      <c r="AT61" s="92"/>
      <c r="AU61" s="92"/>
      <c r="AV61" s="92"/>
      <c r="AW61" s="92"/>
      <c r="AX61" s="92"/>
      <c r="AY61" s="92"/>
    </row>
    <row r="62" spans="1:79" s="4" customFormat="1" ht="12.75" customHeight="1" x14ac:dyDescent="0.2">
      <c r="A62" s="94"/>
      <c r="B62" s="94"/>
      <c r="C62" s="94"/>
      <c r="D62" s="95" t="s">
        <v>26</v>
      </c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7"/>
      <c r="AB62" s="93">
        <v>27500000</v>
      </c>
      <c r="AC62" s="93"/>
      <c r="AD62" s="93"/>
      <c r="AE62" s="93"/>
      <c r="AF62" s="93"/>
      <c r="AG62" s="93"/>
      <c r="AH62" s="93"/>
      <c r="AI62" s="93"/>
      <c r="AJ62" s="93">
        <v>0</v>
      </c>
      <c r="AK62" s="93"/>
      <c r="AL62" s="93"/>
      <c r="AM62" s="93"/>
      <c r="AN62" s="93"/>
      <c r="AO62" s="93"/>
      <c r="AP62" s="93"/>
      <c r="AQ62" s="93"/>
      <c r="AR62" s="93">
        <f>AB62+AJ62</f>
        <v>27500000</v>
      </c>
      <c r="AS62" s="93"/>
      <c r="AT62" s="93"/>
      <c r="AU62" s="93"/>
      <c r="AV62" s="93"/>
      <c r="AW62" s="93"/>
      <c r="AX62" s="93"/>
      <c r="AY62" s="93"/>
    </row>
    <row r="64" spans="1:79" ht="15.75" customHeight="1" x14ac:dyDescent="0.2">
      <c r="A64" s="58" t="s">
        <v>42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</row>
    <row r="65" spans="1:79" ht="30" customHeight="1" x14ac:dyDescent="0.2">
      <c r="A65" s="63" t="s">
        <v>27</v>
      </c>
      <c r="B65" s="63"/>
      <c r="C65" s="63"/>
      <c r="D65" s="63"/>
      <c r="E65" s="63"/>
      <c r="F65" s="63"/>
      <c r="G65" s="81" t="s">
        <v>43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63" t="s">
        <v>2</v>
      </c>
      <c r="AA65" s="63"/>
      <c r="AB65" s="63"/>
      <c r="AC65" s="63"/>
      <c r="AD65" s="63"/>
      <c r="AE65" s="63" t="s">
        <v>1</v>
      </c>
      <c r="AF65" s="63"/>
      <c r="AG65" s="63"/>
      <c r="AH65" s="63"/>
      <c r="AI65" s="63"/>
      <c r="AJ65" s="63"/>
      <c r="AK65" s="63"/>
      <c r="AL65" s="63"/>
      <c r="AM65" s="63"/>
      <c r="AN65" s="63"/>
      <c r="AO65" s="81" t="s">
        <v>28</v>
      </c>
      <c r="AP65" s="82"/>
      <c r="AQ65" s="82"/>
      <c r="AR65" s="82"/>
      <c r="AS65" s="82"/>
      <c r="AT65" s="82"/>
      <c r="AU65" s="82"/>
      <c r="AV65" s="83"/>
      <c r="AW65" s="81" t="s">
        <v>29</v>
      </c>
      <c r="AX65" s="82"/>
      <c r="AY65" s="82"/>
      <c r="AZ65" s="82"/>
      <c r="BA65" s="82"/>
      <c r="BB65" s="82"/>
      <c r="BC65" s="82"/>
      <c r="BD65" s="83"/>
      <c r="BE65" s="81" t="s">
        <v>26</v>
      </c>
      <c r="BF65" s="82"/>
      <c r="BG65" s="82"/>
      <c r="BH65" s="82"/>
      <c r="BI65" s="82"/>
      <c r="BJ65" s="82"/>
      <c r="BK65" s="82"/>
      <c r="BL65" s="83"/>
    </row>
    <row r="66" spans="1:79" ht="15.75" customHeight="1" x14ac:dyDescent="0.2">
      <c r="A66" s="63">
        <v>1</v>
      </c>
      <c r="B66" s="63"/>
      <c r="C66" s="63"/>
      <c r="D66" s="63"/>
      <c r="E66" s="63"/>
      <c r="F66" s="63"/>
      <c r="G66" s="81">
        <v>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63">
        <v>3</v>
      </c>
      <c r="AA66" s="63"/>
      <c r="AB66" s="63"/>
      <c r="AC66" s="63"/>
      <c r="AD66" s="63"/>
      <c r="AE66" s="63">
        <v>4</v>
      </c>
      <c r="AF66" s="63"/>
      <c r="AG66" s="63"/>
      <c r="AH66" s="63"/>
      <c r="AI66" s="63"/>
      <c r="AJ66" s="63"/>
      <c r="AK66" s="63"/>
      <c r="AL66" s="63"/>
      <c r="AM66" s="63"/>
      <c r="AN66" s="63"/>
      <c r="AO66" s="63">
        <v>5</v>
      </c>
      <c r="AP66" s="63"/>
      <c r="AQ66" s="63"/>
      <c r="AR66" s="63"/>
      <c r="AS66" s="63"/>
      <c r="AT66" s="63"/>
      <c r="AU66" s="63"/>
      <c r="AV66" s="63"/>
      <c r="AW66" s="63">
        <v>6</v>
      </c>
      <c r="AX66" s="63"/>
      <c r="AY66" s="63"/>
      <c r="AZ66" s="63"/>
      <c r="BA66" s="63"/>
      <c r="BB66" s="63"/>
      <c r="BC66" s="63"/>
      <c r="BD66" s="63"/>
      <c r="BE66" s="63">
        <v>7</v>
      </c>
      <c r="BF66" s="63"/>
      <c r="BG66" s="63"/>
      <c r="BH66" s="63"/>
      <c r="BI66" s="63"/>
      <c r="BJ66" s="63"/>
      <c r="BK66" s="63"/>
      <c r="BL66" s="63"/>
    </row>
    <row r="67" spans="1:79" ht="12.75" hidden="1" customHeight="1" x14ac:dyDescent="0.2">
      <c r="A67" s="67" t="s">
        <v>32</v>
      </c>
      <c r="B67" s="67"/>
      <c r="C67" s="67"/>
      <c r="D67" s="67"/>
      <c r="E67" s="67"/>
      <c r="F67" s="67"/>
      <c r="G67" s="68" t="s">
        <v>7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70"/>
      <c r="Z67" s="67" t="s">
        <v>18</v>
      </c>
      <c r="AA67" s="67"/>
      <c r="AB67" s="67"/>
      <c r="AC67" s="67"/>
      <c r="AD67" s="67"/>
      <c r="AE67" s="105" t="s">
        <v>31</v>
      </c>
      <c r="AF67" s="105"/>
      <c r="AG67" s="105"/>
      <c r="AH67" s="105"/>
      <c r="AI67" s="105"/>
      <c r="AJ67" s="105"/>
      <c r="AK67" s="105"/>
      <c r="AL67" s="105"/>
      <c r="AM67" s="105"/>
      <c r="AN67" s="68"/>
      <c r="AO67" s="87" t="s">
        <v>8</v>
      </c>
      <c r="AP67" s="87"/>
      <c r="AQ67" s="87"/>
      <c r="AR67" s="87"/>
      <c r="AS67" s="87"/>
      <c r="AT67" s="87"/>
      <c r="AU67" s="87"/>
      <c r="AV67" s="87"/>
      <c r="AW67" s="87" t="s">
        <v>30</v>
      </c>
      <c r="AX67" s="87"/>
      <c r="AY67" s="87"/>
      <c r="AZ67" s="87"/>
      <c r="BA67" s="87"/>
      <c r="BB67" s="87"/>
      <c r="BC67" s="87"/>
      <c r="BD67" s="87"/>
      <c r="BE67" s="87" t="s">
        <v>10</v>
      </c>
      <c r="BF67" s="87"/>
      <c r="BG67" s="87"/>
      <c r="BH67" s="87"/>
      <c r="BI67" s="87"/>
      <c r="BJ67" s="87"/>
      <c r="BK67" s="87"/>
      <c r="BL67" s="87"/>
      <c r="CA67" s="1" t="s">
        <v>16</v>
      </c>
    </row>
    <row r="68" spans="1:79" s="4" customFormat="1" ht="12.75" customHeight="1" x14ac:dyDescent="0.2">
      <c r="A68" s="94">
        <v>1</v>
      </c>
      <c r="B68" s="94"/>
      <c r="C68" s="94"/>
      <c r="D68" s="94"/>
      <c r="E68" s="94"/>
      <c r="F68" s="94"/>
      <c r="G68" s="99" t="s">
        <v>65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104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 t="s">
        <v>74</v>
      </c>
      <c r="BF68" s="93"/>
      <c r="BG68" s="93"/>
      <c r="BH68" s="93"/>
      <c r="BI68" s="93"/>
      <c r="BJ68" s="93"/>
      <c r="BK68" s="93"/>
      <c r="BL68" s="93"/>
      <c r="CA68" s="4" t="s">
        <v>17</v>
      </c>
    </row>
    <row r="69" spans="1:79" ht="42.75" customHeight="1" x14ac:dyDescent="0.2">
      <c r="A69" s="67"/>
      <c r="B69" s="67"/>
      <c r="C69" s="67"/>
      <c r="D69" s="67"/>
      <c r="E69" s="67"/>
      <c r="F69" s="67"/>
      <c r="G69" s="106" t="s">
        <v>109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88" t="s">
        <v>67</v>
      </c>
      <c r="AA69" s="88"/>
      <c r="AB69" s="88"/>
      <c r="AC69" s="88"/>
      <c r="AD69" s="88"/>
      <c r="AE69" s="106" t="s">
        <v>86</v>
      </c>
      <c r="AF69" s="107"/>
      <c r="AG69" s="107"/>
      <c r="AH69" s="107"/>
      <c r="AI69" s="107"/>
      <c r="AJ69" s="107"/>
      <c r="AK69" s="107"/>
      <c r="AL69" s="107"/>
      <c r="AM69" s="107"/>
      <c r="AN69" s="108"/>
      <c r="AO69" s="92">
        <v>13533650</v>
      </c>
      <c r="AP69" s="92"/>
      <c r="AQ69" s="92"/>
      <c r="AR69" s="92"/>
      <c r="AS69" s="92"/>
      <c r="AT69" s="92"/>
      <c r="AU69" s="92"/>
      <c r="AV69" s="92"/>
      <c r="AW69" s="92">
        <v>0</v>
      </c>
      <c r="AX69" s="92"/>
      <c r="AY69" s="92"/>
      <c r="AZ69" s="92"/>
      <c r="BA69" s="92"/>
      <c r="BB69" s="92"/>
      <c r="BC69" s="92"/>
      <c r="BD69" s="92"/>
      <c r="BE69" s="92">
        <f t="shared" ref="BE69:BE74" si="0">AO69+AW69</f>
        <v>13533650</v>
      </c>
      <c r="BF69" s="92"/>
      <c r="BG69" s="92"/>
      <c r="BH69" s="92"/>
      <c r="BI69" s="92"/>
      <c r="BJ69" s="92"/>
      <c r="BK69" s="92"/>
      <c r="BL69" s="92"/>
    </row>
    <row r="70" spans="1:79" ht="63.75" customHeight="1" x14ac:dyDescent="0.2">
      <c r="A70" s="67"/>
      <c r="B70" s="67"/>
      <c r="C70" s="67"/>
      <c r="D70" s="67"/>
      <c r="E70" s="67"/>
      <c r="F70" s="67"/>
      <c r="G70" s="106" t="s">
        <v>120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88" t="s">
        <v>66</v>
      </c>
      <c r="AA70" s="88"/>
      <c r="AB70" s="88"/>
      <c r="AC70" s="88"/>
      <c r="AD70" s="88"/>
      <c r="AE70" s="106" t="s">
        <v>115</v>
      </c>
      <c r="AF70" s="107"/>
      <c r="AG70" s="107"/>
      <c r="AH70" s="107"/>
      <c r="AI70" s="107"/>
      <c r="AJ70" s="107"/>
      <c r="AK70" s="107"/>
      <c r="AL70" s="107"/>
      <c r="AM70" s="107"/>
      <c r="AN70" s="108"/>
      <c r="AO70" s="109">
        <v>1</v>
      </c>
      <c r="AP70" s="109"/>
      <c r="AQ70" s="109"/>
      <c r="AR70" s="109"/>
      <c r="AS70" s="109"/>
      <c r="AT70" s="109"/>
      <c r="AU70" s="109"/>
      <c r="AV70" s="109"/>
      <c r="AW70" s="109">
        <v>0</v>
      </c>
      <c r="AX70" s="109"/>
      <c r="AY70" s="109"/>
      <c r="AZ70" s="109"/>
      <c r="BA70" s="109"/>
      <c r="BB70" s="109"/>
      <c r="BC70" s="109"/>
      <c r="BD70" s="109"/>
      <c r="BE70" s="109">
        <f t="shared" si="0"/>
        <v>1</v>
      </c>
      <c r="BF70" s="109"/>
      <c r="BG70" s="109"/>
      <c r="BH70" s="109"/>
      <c r="BI70" s="109"/>
      <c r="BJ70" s="109"/>
      <c r="BK70" s="109"/>
      <c r="BL70" s="109"/>
    </row>
    <row r="71" spans="1:79" ht="44.25" customHeight="1" x14ac:dyDescent="0.2">
      <c r="A71" s="67"/>
      <c r="B71" s="67"/>
      <c r="C71" s="67"/>
      <c r="D71" s="67"/>
      <c r="E71" s="67"/>
      <c r="F71" s="67"/>
      <c r="G71" s="106" t="s">
        <v>92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88" t="s">
        <v>67</v>
      </c>
      <c r="AA71" s="88"/>
      <c r="AB71" s="88"/>
      <c r="AC71" s="88"/>
      <c r="AD71" s="88"/>
      <c r="AE71" s="106" t="s">
        <v>86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92">
        <v>12466350</v>
      </c>
      <c r="AP71" s="92"/>
      <c r="AQ71" s="92"/>
      <c r="AR71" s="92"/>
      <c r="AS71" s="92"/>
      <c r="AT71" s="92"/>
      <c r="AU71" s="92"/>
      <c r="AV71" s="92"/>
      <c r="AW71" s="92">
        <v>0</v>
      </c>
      <c r="AX71" s="92"/>
      <c r="AY71" s="92"/>
      <c r="AZ71" s="92"/>
      <c r="BA71" s="92"/>
      <c r="BB71" s="92"/>
      <c r="BC71" s="92"/>
      <c r="BD71" s="92"/>
      <c r="BE71" s="92">
        <f t="shared" si="0"/>
        <v>12466350</v>
      </c>
      <c r="BF71" s="92"/>
      <c r="BG71" s="92"/>
      <c r="BH71" s="92"/>
      <c r="BI71" s="92"/>
      <c r="BJ71" s="92"/>
      <c r="BK71" s="92"/>
      <c r="BL71" s="92"/>
    </row>
    <row r="72" spans="1:79" ht="52.5" customHeight="1" x14ac:dyDescent="0.2">
      <c r="A72" s="67" t="s">
        <v>74</v>
      </c>
      <c r="B72" s="67"/>
      <c r="C72" s="67"/>
      <c r="D72" s="67"/>
      <c r="E72" s="67"/>
      <c r="F72" s="67"/>
      <c r="G72" s="106" t="s">
        <v>93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88" t="s">
        <v>66</v>
      </c>
      <c r="AA72" s="88"/>
      <c r="AB72" s="88"/>
      <c r="AC72" s="88"/>
      <c r="AD72" s="88"/>
      <c r="AE72" s="106" t="s">
        <v>116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109">
        <v>1</v>
      </c>
      <c r="AP72" s="109"/>
      <c r="AQ72" s="109"/>
      <c r="AR72" s="109"/>
      <c r="AS72" s="109"/>
      <c r="AT72" s="109"/>
      <c r="AU72" s="109"/>
      <c r="AV72" s="109"/>
      <c r="AW72" s="109">
        <v>0</v>
      </c>
      <c r="AX72" s="109"/>
      <c r="AY72" s="109"/>
      <c r="AZ72" s="109"/>
      <c r="BA72" s="109"/>
      <c r="BB72" s="109"/>
      <c r="BC72" s="109"/>
      <c r="BD72" s="109"/>
      <c r="BE72" s="109">
        <f t="shared" si="0"/>
        <v>1</v>
      </c>
      <c r="BF72" s="109"/>
      <c r="BG72" s="109"/>
      <c r="BH72" s="109"/>
      <c r="BI72" s="109"/>
      <c r="BJ72" s="109"/>
      <c r="BK72" s="109"/>
      <c r="BL72" s="109"/>
    </row>
    <row r="73" spans="1:79" ht="42.75" customHeight="1" x14ac:dyDescent="0.2">
      <c r="A73" s="67" t="s">
        <v>74</v>
      </c>
      <c r="B73" s="67"/>
      <c r="C73" s="67"/>
      <c r="D73" s="67"/>
      <c r="E73" s="67"/>
      <c r="F73" s="67"/>
      <c r="G73" s="106" t="s">
        <v>94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88" t="s">
        <v>67</v>
      </c>
      <c r="AA73" s="88"/>
      <c r="AB73" s="88"/>
      <c r="AC73" s="88"/>
      <c r="AD73" s="88"/>
      <c r="AE73" s="106" t="s">
        <v>88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92">
        <v>1500000</v>
      </c>
      <c r="AP73" s="92"/>
      <c r="AQ73" s="92"/>
      <c r="AR73" s="92"/>
      <c r="AS73" s="92"/>
      <c r="AT73" s="92"/>
      <c r="AU73" s="92"/>
      <c r="AV73" s="92"/>
      <c r="AW73" s="92">
        <v>0</v>
      </c>
      <c r="AX73" s="92"/>
      <c r="AY73" s="92"/>
      <c r="AZ73" s="92"/>
      <c r="BA73" s="92"/>
      <c r="BB73" s="92"/>
      <c r="BC73" s="92"/>
      <c r="BD73" s="92"/>
      <c r="BE73" s="92">
        <f t="shared" si="0"/>
        <v>1500000</v>
      </c>
      <c r="BF73" s="92"/>
      <c r="BG73" s="92"/>
      <c r="BH73" s="92"/>
      <c r="BI73" s="92"/>
      <c r="BJ73" s="92"/>
      <c r="BK73" s="92"/>
      <c r="BL73" s="92"/>
    </row>
    <row r="74" spans="1:79" ht="56.25" customHeight="1" x14ac:dyDescent="0.2">
      <c r="A74" s="67" t="s">
        <v>74</v>
      </c>
      <c r="B74" s="67"/>
      <c r="C74" s="67"/>
      <c r="D74" s="67"/>
      <c r="E74" s="67"/>
      <c r="F74" s="67"/>
      <c r="G74" s="106" t="s">
        <v>95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88" t="s">
        <v>66</v>
      </c>
      <c r="AA74" s="88"/>
      <c r="AB74" s="88"/>
      <c r="AC74" s="88"/>
      <c r="AD74" s="88"/>
      <c r="AE74" s="106" t="s">
        <v>117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109">
        <v>1</v>
      </c>
      <c r="AP74" s="109"/>
      <c r="AQ74" s="109"/>
      <c r="AR74" s="109"/>
      <c r="AS74" s="109"/>
      <c r="AT74" s="109"/>
      <c r="AU74" s="109"/>
      <c r="AV74" s="109"/>
      <c r="AW74" s="109">
        <v>0</v>
      </c>
      <c r="AX74" s="109"/>
      <c r="AY74" s="109"/>
      <c r="AZ74" s="109"/>
      <c r="BA74" s="109"/>
      <c r="BB74" s="109"/>
      <c r="BC74" s="109"/>
      <c r="BD74" s="109"/>
      <c r="BE74" s="109">
        <f t="shared" si="0"/>
        <v>1</v>
      </c>
      <c r="BF74" s="109"/>
      <c r="BG74" s="109"/>
      <c r="BH74" s="109"/>
      <c r="BI74" s="109"/>
      <c r="BJ74" s="109"/>
      <c r="BK74" s="109"/>
      <c r="BL74" s="109"/>
    </row>
    <row r="75" spans="1:79" s="4" customFormat="1" ht="12.75" customHeight="1" x14ac:dyDescent="0.2">
      <c r="A75" s="94">
        <v>2</v>
      </c>
      <c r="B75" s="94"/>
      <c r="C75" s="94"/>
      <c r="D75" s="94"/>
      <c r="E75" s="94"/>
      <c r="F75" s="94"/>
      <c r="G75" s="116" t="s">
        <v>68</v>
      </c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8"/>
      <c r="Z75" s="102"/>
      <c r="AA75" s="102"/>
      <c r="AB75" s="102"/>
      <c r="AC75" s="102"/>
      <c r="AD75" s="102"/>
      <c r="AE75" s="116"/>
      <c r="AF75" s="117"/>
      <c r="AG75" s="117"/>
      <c r="AH75" s="117"/>
      <c r="AI75" s="117"/>
      <c r="AJ75" s="117"/>
      <c r="AK75" s="117"/>
      <c r="AL75" s="117"/>
      <c r="AM75" s="117"/>
      <c r="AN75" s="118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 t="s">
        <v>74</v>
      </c>
      <c r="BF75" s="93"/>
      <c r="BG75" s="93"/>
      <c r="BH75" s="93"/>
      <c r="BI75" s="93"/>
      <c r="BJ75" s="93"/>
      <c r="BK75" s="93"/>
      <c r="BL75" s="93"/>
    </row>
    <row r="76" spans="1:79" ht="66.75" customHeight="1" x14ac:dyDescent="0.2">
      <c r="A76" s="67" t="s">
        <v>74</v>
      </c>
      <c r="B76" s="67"/>
      <c r="C76" s="67"/>
      <c r="D76" s="67"/>
      <c r="E76" s="67"/>
      <c r="F76" s="67"/>
      <c r="G76" s="106" t="s">
        <v>110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88" t="s">
        <v>66</v>
      </c>
      <c r="AA76" s="88"/>
      <c r="AB76" s="88"/>
      <c r="AC76" s="88"/>
      <c r="AD76" s="88"/>
      <c r="AE76" s="106" t="s">
        <v>115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109">
        <v>1</v>
      </c>
      <c r="AP76" s="109"/>
      <c r="AQ76" s="109"/>
      <c r="AR76" s="109"/>
      <c r="AS76" s="109"/>
      <c r="AT76" s="109"/>
      <c r="AU76" s="109"/>
      <c r="AV76" s="109"/>
      <c r="AW76" s="109">
        <v>0</v>
      </c>
      <c r="AX76" s="109"/>
      <c r="AY76" s="109"/>
      <c r="AZ76" s="109"/>
      <c r="BA76" s="109"/>
      <c r="BB76" s="109"/>
      <c r="BC76" s="109"/>
      <c r="BD76" s="109"/>
      <c r="BE76" s="109">
        <f>AO76+AW76</f>
        <v>1</v>
      </c>
      <c r="BF76" s="109"/>
      <c r="BG76" s="109"/>
      <c r="BH76" s="109"/>
      <c r="BI76" s="109"/>
      <c r="BJ76" s="109"/>
      <c r="BK76" s="109"/>
      <c r="BL76" s="109"/>
    </row>
    <row r="77" spans="1:79" ht="63.75" customHeight="1" x14ac:dyDescent="0.2">
      <c r="A77" s="67" t="s">
        <v>74</v>
      </c>
      <c r="B77" s="67"/>
      <c r="C77" s="67"/>
      <c r="D77" s="67"/>
      <c r="E77" s="67"/>
      <c r="F77" s="67"/>
      <c r="G77" s="106" t="s">
        <v>96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88" t="s">
        <v>66</v>
      </c>
      <c r="AA77" s="88"/>
      <c r="AB77" s="88"/>
      <c r="AC77" s="88"/>
      <c r="AD77" s="88"/>
      <c r="AE77" s="106" t="s">
        <v>118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109">
        <v>1</v>
      </c>
      <c r="AP77" s="109"/>
      <c r="AQ77" s="109"/>
      <c r="AR77" s="109"/>
      <c r="AS77" s="109"/>
      <c r="AT77" s="109"/>
      <c r="AU77" s="109"/>
      <c r="AV77" s="109"/>
      <c r="AW77" s="109">
        <v>0</v>
      </c>
      <c r="AX77" s="109"/>
      <c r="AY77" s="109"/>
      <c r="AZ77" s="109"/>
      <c r="BA77" s="109"/>
      <c r="BB77" s="109"/>
      <c r="BC77" s="109"/>
      <c r="BD77" s="109"/>
      <c r="BE77" s="109">
        <f>AO77+AW77</f>
        <v>1</v>
      </c>
      <c r="BF77" s="109"/>
      <c r="BG77" s="109"/>
      <c r="BH77" s="109"/>
      <c r="BI77" s="109"/>
      <c r="BJ77" s="109"/>
      <c r="BK77" s="109"/>
      <c r="BL77" s="109"/>
    </row>
    <row r="78" spans="1:79" ht="55.5" customHeight="1" x14ac:dyDescent="0.2">
      <c r="A78" s="67" t="s">
        <v>74</v>
      </c>
      <c r="B78" s="67"/>
      <c r="C78" s="67"/>
      <c r="D78" s="67"/>
      <c r="E78" s="67"/>
      <c r="F78" s="67"/>
      <c r="G78" s="106" t="s">
        <v>97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88" t="s">
        <v>66</v>
      </c>
      <c r="AA78" s="88"/>
      <c r="AB78" s="88"/>
      <c r="AC78" s="88"/>
      <c r="AD78" s="88"/>
      <c r="AE78" s="106" t="s">
        <v>117</v>
      </c>
      <c r="AF78" s="107"/>
      <c r="AG78" s="107"/>
      <c r="AH78" s="107"/>
      <c r="AI78" s="107"/>
      <c r="AJ78" s="107"/>
      <c r="AK78" s="107"/>
      <c r="AL78" s="107"/>
      <c r="AM78" s="107"/>
      <c r="AN78" s="108"/>
      <c r="AO78" s="109">
        <v>1</v>
      </c>
      <c r="AP78" s="109"/>
      <c r="AQ78" s="109"/>
      <c r="AR78" s="109"/>
      <c r="AS78" s="109"/>
      <c r="AT78" s="109"/>
      <c r="AU78" s="109"/>
      <c r="AV78" s="109"/>
      <c r="AW78" s="109">
        <v>0</v>
      </c>
      <c r="AX78" s="109"/>
      <c r="AY78" s="109"/>
      <c r="AZ78" s="109"/>
      <c r="BA78" s="109"/>
      <c r="BB78" s="109"/>
      <c r="BC78" s="109"/>
      <c r="BD78" s="109"/>
      <c r="BE78" s="109">
        <f>AO78+AW78</f>
        <v>1</v>
      </c>
      <c r="BF78" s="109"/>
      <c r="BG78" s="109"/>
      <c r="BH78" s="109"/>
      <c r="BI78" s="109"/>
      <c r="BJ78" s="109"/>
      <c r="BK78" s="109"/>
      <c r="BL78" s="109"/>
    </row>
    <row r="79" spans="1:79" s="4" customFormat="1" ht="12.75" customHeight="1" x14ac:dyDescent="0.2">
      <c r="A79" s="94">
        <v>3</v>
      </c>
      <c r="B79" s="94"/>
      <c r="C79" s="94"/>
      <c r="D79" s="94"/>
      <c r="E79" s="94"/>
      <c r="F79" s="94"/>
      <c r="G79" s="116" t="s">
        <v>69</v>
      </c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8"/>
      <c r="Z79" s="102"/>
      <c r="AA79" s="102"/>
      <c r="AB79" s="102"/>
      <c r="AC79" s="102"/>
      <c r="AD79" s="102"/>
      <c r="AE79" s="116"/>
      <c r="AF79" s="117"/>
      <c r="AG79" s="117"/>
      <c r="AH79" s="117"/>
      <c r="AI79" s="117"/>
      <c r="AJ79" s="117"/>
      <c r="AK79" s="117"/>
      <c r="AL79" s="117"/>
      <c r="AM79" s="117"/>
      <c r="AN79" s="118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 t="s">
        <v>74</v>
      </c>
      <c r="BF79" s="93"/>
      <c r="BG79" s="93"/>
      <c r="BH79" s="93"/>
      <c r="BI79" s="93"/>
      <c r="BJ79" s="93"/>
      <c r="BK79" s="93"/>
      <c r="BL79" s="93"/>
    </row>
    <row r="80" spans="1:79" ht="12.75" customHeight="1" x14ac:dyDescent="0.2">
      <c r="A80" s="67"/>
      <c r="B80" s="67"/>
      <c r="C80" s="67"/>
      <c r="D80" s="67"/>
      <c r="E80" s="67"/>
      <c r="F80" s="67"/>
      <c r="G80" s="106" t="s">
        <v>111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88" t="s">
        <v>67</v>
      </c>
      <c r="AA80" s="88"/>
      <c r="AB80" s="88"/>
      <c r="AC80" s="88"/>
      <c r="AD80" s="88"/>
      <c r="AE80" s="106" t="s">
        <v>70</v>
      </c>
      <c r="AF80" s="107"/>
      <c r="AG80" s="107"/>
      <c r="AH80" s="107"/>
      <c r="AI80" s="107"/>
      <c r="AJ80" s="107"/>
      <c r="AK80" s="107"/>
      <c r="AL80" s="107"/>
      <c r="AM80" s="107"/>
      <c r="AN80" s="108"/>
      <c r="AO80" s="92">
        <v>13533650</v>
      </c>
      <c r="AP80" s="92"/>
      <c r="AQ80" s="92"/>
      <c r="AR80" s="92"/>
      <c r="AS80" s="92"/>
      <c r="AT80" s="92"/>
      <c r="AU80" s="92"/>
      <c r="AV80" s="92"/>
      <c r="AW80" s="92">
        <v>0</v>
      </c>
      <c r="AX80" s="92"/>
      <c r="AY80" s="92"/>
      <c r="AZ80" s="92"/>
      <c r="BA80" s="92"/>
      <c r="BB80" s="92"/>
      <c r="BC80" s="92"/>
      <c r="BD80" s="92"/>
      <c r="BE80" s="92">
        <f>AO80+AW80</f>
        <v>13533650</v>
      </c>
      <c r="BF80" s="92"/>
      <c r="BG80" s="92"/>
      <c r="BH80" s="92"/>
      <c r="BI80" s="92"/>
      <c r="BJ80" s="92"/>
      <c r="BK80" s="92"/>
      <c r="BL80" s="92"/>
    </row>
    <row r="81" spans="1:64" ht="25.5" customHeight="1" x14ac:dyDescent="0.2">
      <c r="A81" s="67"/>
      <c r="B81" s="67"/>
      <c r="C81" s="67"/>
      <c r="D81" s="67"/>
      <c r="E81" s="67"/>
      <c r="F81" s="67"/>
      <c r="G81" s="106" t="s">
        <v>98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88" t="s">
        <v>67</v>
      </c>
      <c r="AA81" s="88"/>
      <c r="AB81" s="88"/>
      <c r="AC81" s="88"/>
      <c r="AD81" s="88"/>
      <c r="AE81" s="106" t="s">
        <v>70</v>
      </c>
      <c r="AF81" s="107"/>
      <c r="AG81" s="107"/>
      <c r="AH81" s="107"/>
      <c r="AI81" s="107"/>
      <c r="AJ81" s="107"/>
      <c r="AK81" s="107"/>
      <c r="AL81" s="107"/>
      <c r="AM81" s="107"/>
      <c r="AN81" s="108"/>
      <c r="AO81" s="92">
        <v>12466350</v>
      </c>
      <c r="AP81" s="92"/>
      <c r="AQ81" s="92"/>
      <c r="AR81" s="92"/>
      <c r="AS81" s="92"/>
      <c r="AT81" s="92"/>
      <c r="AU81" s="92"/>
      <c r="AV81" s="92"/>
      <c r="AW81" s="92">
        <v>0</v>
      </c>
      <c r="AX81" s="92"/>
      <c r="AY81" s="92"/>
      <c r="AZ81" s="92"/>
      <c r="BA81" s="92"/>
      <c r="BB81" s="92"/>
      <c r="BC81" s="92"/>
      <c r="BD81" s="92"/>
      <c r="BE81" s="92">
        <f>AO81+AW81</f>
        <v>12466350</v>
      </c>
      <c r="BF81" s="92"/>
      <c r="BG81" s="92"/>
      <c r="BH81" s="92"/>
      <c r="BI81" s="92"/>
      <c r="BJ81" s="92"/>
      <c r="BK81" s="92"/>
      <c r="BL81" s="92"/>
    </row>
    <row r="82" spans="1:64" ht="30" customHeight="1" x14ac:dyDescent="0.2">
      <c r="A82" s="67"/>
      <c r="B82" s="67"/>
      <c r="C82" s="67"/>
      <c r="D82" s="67"/>
      <c r="E82" s="67"/>
      <c r="F82" s="67"/>
      <c r="G82" s="106" t="s">
        <v>99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88" t="s">
        <v>67</v>
      </c>
      <c r="AA82" s="88"/>
      <c r="AB82" s="88"/>
      <c r="AC82" s="88"/>
      <c r="AD82" s="88"/>
      <c r="AE82" s="106" t="s">
        <v>70</v>
      </c>
      <c r="AF82" s="107"/>
      <c r="AG82" s="107"/>
      <c r="AH82" s="107"/>
      <c r="AI82" s="107"/>
      <c r="AJ82" s="107"/>
      <c r="AK82" s="107"/>
      <c r="AL82" s="107"/>
      <c r="AM82" s="107"/>
      <c r="AN82" s="108"/>
      <c r="AO82" s="92">
        <v>1500000</v>
      </c>
      <c r="AP82" s="92"/>
      <c r="AQ82" s="92"/>
      <c r="AR82" s="92"/>
      <c r="AS82" s="92"/>
      <c r="AT82" s="92"/>
      <c r="AU82" s="92"/>
      <c r="AV82" s="92"/>
      <c r="AW82" s="92">
        <v>0</v>
      </c>
      <c r="AX82" s="92"/>
      <c r="AY82" s="92"/>
      <c r="AZ82" s="92"/>
      <c r="BA82" s="92"/>
      <c r="BB82" s="92"/>
      <c r="BC82" s="92"/>
      <c r="BD82" s="92"/>
      <c r="BE82" s="92">
        <f>AO82+AW82</f>
        <v>1500000</v>
      </c>
      <c r="BF82" s="92"/>
      <c r="BG82" s="92"/>
      <c r="BH82" s="92"/>
      <c r="BI82" s="92"/>
      <c r="BJ82" s="92"/>
      <c r="BK82" s="92"/>
      <c r="BL82" s="92"/>
    </row>
    <row r="83" spans="1:64" s="4" customFormat="1" ht="12.75" customHeight="1" x14ac:dyDescent="0.2">
      <c r="A83" s="94">
        <v>4</v>
      </c>
      <c r="B83" s="94"/>
      <c r="C83" s="94"/>
      <c r="D83" s="94"/>
      <c r="E83" s="94"/>
      <c r="F83" s="94"/>
      <c r="G83" s="116" t="s">
        <v>71</v>
      </c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8"/>
      <c r="Z83" s="102"/>
      <c r="AA83" s="102"/>
      <c r="AB83" s="102"/>
      <c r="AC83" s="102"/>
      <c r="AD83" s="102"/>
      <c r="AE83" s="116"/>
      <c r="AF83" s="117"/>
      <c r="AG83" s="117"/>
      <c r="AH83" s="117"/>
      <c r="AI83" s="117"/>
      <c r="AJ83" s="117"/>
      <c r="AK83" s="117"/>
      <c r="AL83" s="117"/>
      <c r="AM83" s="117"/>
      <c r="AN83" s="118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 t="s">
        <v>74</v>
      </c>
      <c r="BF83" s="93"/>
      <c r="BG83" s="93"/>
      <c r="BH83" s="93"/>
      <c r="BI83" s="93"/>
      <c r="BJ83" s="93"/>
      <c r="BK83" s="93"/>
      <c r="BL83" s="93"/>
    </row>
    <row r="84" spans="1:64" ht="25.5" customHeight="1" x14ac:dyDescent="0.2">
      <c r="A84" s="67"/>
      <c r="B84" s="67"/>
      <c r="C84" s="67"/>
      <c r="D84" s="67"/>
      <c r="E84" s="67"/>
      <c r="F84" s="67"/>
      <c r="G84" s="106" t="s">
        <v>112</v>
      </c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8"/>
      <c r="Z84" s="88" t="s">
        <v>72</v>
      </c>
      <c r="AA84" s="88"/>
      <c r="AB84" s="88"/>
      <c r="AC84" s="88"/>
      <c r="AD84" s="88"/>
      <c r="AE84" s="106" t="s">
        <v>70</v>
      </c>
      <c r="AF84" s="107"/>
      <c r="AG84" s="107"/>
      <c r="AH84" s="107"/>
      <c r="AI84" s="107"/>
      <c r="AJ84" s="107"/>
      <c r="AK84" s="107"/>
      <c r="AL84" s="107"/>
      <c r="AM84" s="107"/>
      <c r="AN84" s="108"/>
      <c r="AO84" s="92">
        <v>100</v>
      </c>
      <c r="AP84" s="92"/>
      <c r="AQ84" s="92"/>
      <c r="AR84" s="92"/>
      <c r="AS84" s="92"/>
      <c r="AT84" s="92"/>
      <c r="AU84" s="92"/>
      <c r="AV84" s="92"/>
      <c r="AW84" s="92">
        <v>0</v>
      </c>
      <c r="AX84" s="92"/>
      <c r="AY84" s="92"/>
      <c r="AZ84" s="92"/>
      <c r="BA84" s="92"/>
      <c r="BB84" s="92"/>
      <c r="BC84" s="92"/>
      <c r="BD84" s="92"/>
      <c r="BE84" s="92">
        <f>AO84+AW84</f>
        <v>100</v>
      </c>
      <c r="BF84" s="92"/>
      <c r="BG84" s="92"/>
      <c r="BH84" s="92"/>
      <c r="BI84" s="92"/>
      <c r="BJ84" s="92"/>
      <c r="BK84" s="92"/>
      <c r="BL84" s="92"/>
    </row>
    <row r="85" spans="1:64" ht="38.25" customHeight="1" x14ac:dyDescent="0.2">
      <c r="A85" s="67"/>
      <c r="B85" s="67"/>
      <c r="C85" s="67"/>
      <c r="D85" s="67"/>
      <c r="E85" s="67"/>
      <c r="F85" s="67"/>
      <c r="G85" s="106" t="s">
        <v>100</v>
      </c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  <c r="Z85" s="88" t="s">
        <v>72</v>
      </c>
      <c r="AA85" s="88"/>
      <c r="AB85" s="88"/>
      <c r="AC85" s="88"/>
      <c r="AD85" s="88"/>
      <c r="AE85" s="106" t="s">
        <v>70</v>
      </c>
      <c r="AF85" s="107"/>
      <c r="AG85" s="107"/>
      <c r="AH85" s="107"/>
      <c r="AI85" s="107"/>
      <c r="AJ85" s="107"/>
      <c r="AK85" s="107"/>
      <c r="AL85" s="107"/>
      <c r="AM85" s="107"/>
      <c r="AN85" s="108"/>
      <c r="AO85" s="92">
        <v>100</v>
      </c>
      <c r="AP85" s="92"/>
      <c r="AQ85" s="92"/>
      <c r="AR85" s="92"/>
      <c r="AS85" s="92"/>
      <c r="AT85" s="92"/>
      <c r="AU85" s="92"/>
      <c r="AV85" s="92"/>
      <c r="AW85" s="92">
        <v>0</v>
      </c>
      <c r="AX85" s="92"/>
      <c r="AY85" s="92"/>
      <c r="AZ85" s="92"/>
      <c r="BA85" s="92"/>
      <c r="BB85" s="92"/>
      <c r="BC85" s="92"/>
      <c r="BD85" s="92"/>
      <c r="BE85" s="92">
        <f>AO85+AW85</f>
        <v>100</v>
      </c>
      <c r="BF85" s="92"/>
      <c r="BG85" s="92"/>
      <c r="BH85" s="92"/>
      <c r="BI85" s="92"/>
      <c r="BJ85" s="92"/>
      <c r="BK85" s="92"/>
      <c r="BL85" s="92"/>
    </row>
    <row r="86" spans="1:64" ht="51" customHeight="1" x14ac:dyDescent="0.2">
      <c r="A86" s="67"/>
      <c r="B86" s="67"/>
      <c r="C86" s="67"/>
      <c r="D86" s="67"/>
      <c r="E86" s="67"/>
      <c r="F86" s="67"/>
      <c r="G86" s="106" t="s">
        <v>101</v>
      </c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8"/>
      <c r="Z86" s="88" t="s">
        <v>72</v>
      </c>
      <c r="AA86" s="88"/>
      <c r="AB86" s="88"/>
      <c r="AC86" s="88"/>
      <c r="AD86" s="88"/>
      <c r="AE86" s="106" t="s">
        <v>70</v>
      </c>
      <c r="AF86" s="107"/>
      <c r="AG86" s="107"/>
      <c r="AH86" s="107"/>
      <c r="AI86" s="107"/>
      <c r="AJ86" s="107"/>
      <c r="AK86" s="107"/>
      <c r="AL86" s="107"/>
      <c r="AM86" s="107"/>
      <c r="AN86" s="108"/>
      <c r="AO86" s="92">
        <v>100</v>
      </c>
      <c r="AP86" s="92"/>
      <c r="AQ86" s="92"/>
      <c r="AR86" s="92"/>
      <c r="AS86" s="92"/>
      <c r="AT86" s="92"/>
      <c r="AU86" s="92"/>
      <c r="AV86" s="92"/>
      <c r="AW86" s="92">
        <v>0</v>
      </c>
      <c r="AX86" s="92"/>
      <c r="AY86" s="92"/>
      <c r="AZ86" s="92"/>
      <c r="BA86" s="92"/>
      <c r="BB86" s="92"/>
      <c r="BC86" s="92"/>
      <c r="BD86" s="92"/>
      <c r="BE86" s="92">
        <f>AO86+AW86</f>
        <v>100</v>
      </c>
      <c r="BF86" s="92"/>
      <c r="BG86" s="92"/>
      <c r="BH86" s="92"/>
      <c r="BI86" s="92"/>
      <c r="BJ86" s="92"/>
      <c r="BK86" s="92"/>
      <c r="BL86" s="92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8" spans="1:64" ht="3.75" customHeight="1" x14ac:dyDescent="0.2"/>
    <row r="89" spans="1:64" ht="31.5" customHeight="1" x14ac:dyDescent="0.2">
      <c r="A89" s="113" t="s">
        <v>77</v>
      </c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5"/>
      <c r="AO89" s="52" t="s">
        <v>79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64" x14ac:dyDescent="0.2">
      <c r="W90" s="111" t="s">
        <v>5</v>
      </c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1"/>
      <c r="AI90" s="111"/>
      <c r="AJ90" s="111"/>
      <c r="AK90" s="111"/>
      <c r="AL90" s="111"/>
      <c r="AM90" s="111"/>
      <c r="AO90" s="111" t="s">
        <v>51</v>
      </c>
      <c r="AP90" s="111"/>
      <c r="AQ90" s="111"/>
      <c r="AR90" s="111"/>
      <c r="AS90" s="111"/>
      <c r="AT90" s="111"/>
      <c r="AU90" s="111"/>
      <c r="AV90" s="111"/>
      <c r="AW90" s="111"/>
      <c r="AX90" s="111"/>
      <c r="AY90" s="111"/>
      <c r="AZ90" s="111"/>
      <c r="BA90" s="111"/>
      <c r="BB90" s="111"/>
      <c r="BC90" s="111"/>
      <c r="BD90" s="111"/>
      <c r="BE90" s="111"/>
      <c r="BF90" s="111"/>
      <c r="BG90" s="111"/>
    </row>
    <row r="91" spans="1:64" ht="15.75" customHeight="1" x14ac:dyDescent="0.2">
      <c r="A91" s="98" t="s">
        <v>3</v>
      </c>
      <c r="B91" s="98"/>
      <c r="C91" s="98"/>
      <c r="D91" s="98"/>
      <c r="E91" s="98"/>
      <c r="F91" s="98"/>
    </row>
    <row r="92" spans="1:64" ht="13.15" customHeight="1" x14ac:dyDescent="0.2">
      <c r="A92" s="41" t="s">
        <v>76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</row>
    <row r="93" spans="1:64" x14ac:dyDescent="0.2">
      <c r="A93" s="112" t="s">
        <v>46</v>
      </c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12"/>
      <c r="AD93" s="112"/>
      <c r="AE93" s="112"/>
      <c r="AF93" s="112"/>
      <c r="AG93" s="112"/>
      <c r="AH93" s="112"/>
      <c r="AI93" s="112"/>
      <c r="AJ93" s="112"/>
      <c r="AK93" s="112"/>
      <c r="AL93" s="112"/>
      <c r="AM93" s="112"/>
      <c r="AN93" s="112"/>
      <c r="AO93" s="112"/>
      <c r="AP93" s="112"/>
      <c r="AQ93" s="112"/>
      <c r="AR93" s="112"/>
      <c r="AS93" s="112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31.5" customHeight="1" x14ac:dyDescent="0.2">
      <c r="A95" s="113" t="s">
        <v>78</v>
      </c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5"/>
      <c r="AI95" s="115"/>
      <c r="AJ95" s="115"/>
      <c r="AK95" s="115"/>
      <c r="AL95" s="115"/>
      <c r="AM95" s="115"/>
      <c r="AN95" s="5"/>
      <c r="AO95" s="52" t="s">
        <v>80</v>
      </c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</row>
    <row r="96" spans="1:64" x14ac:dyDescent="0.2">
      <c r="W96" s="111" t="s">
        <v>5</v>
      </c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  <c r="AH96" s="111"/>
      <c r="AI96" s="111"/>
      <c r="AJ96" s="111"/>
      <c r="AK96" s="111"/>
      <c r="AL96" s="111"/>
      <c r="AM96" s="111"/>
      <c r="AO96" s="111" t="s">
        <v>51</v>
      </c>
      <c r="AP96" s="111"/>
      <c r="AQ96" s="111"/>
      <c r="AR96" s="111"/>
      <c r="AS96" s="111"/>
      <c r="AT96" s="111"/>
      <c r="AU96" s="111"/>
      <c r="AV96" s="111"/>
      <c r="AW96" s="111"/>
      <c r="AX96" s="111"/>
      <c r="AY96" s="111"/>
      <c r="AZ96" s="111"/>
      <c r="BA96" s="111"/>
      <c r="BB96" s="111"/>
      <c r="BC96" s="111"/>
      <c r="BD96" s="111"/>
      <c r="BE96" s="111"/>
      <c r="BF96" s="111"/>
      <c r="BG96" s="111"/>
    </row>
    <row r="97" spans="1:17" x14ac:dyDescent="0.2">
      <c r="A97" s="122">
        <v>44228</v>
      </c>
      <c r="B97" s="110"/>
      <c r="C97" s="110"/>
      <c r="D97" s="110"/>
      <c r="E97" s="110"/>
      <c r="F97" s="110"/>
      <c r="G97" s="110"/>
      <c r="H97" s="110"/>
    </row>
    <row r="98" spans="1:17" x14ac:dyDescent="0.2">
      <c r="A98" s="111" t="s">
        <v>44</v>
      </c>
      <c r="B98" s="111"/>
      <c r="C98" s="111"/>
      <c r="D98" s="111"/>
      <c r="E98" s="111"/>
      <c r="F98" s="111"/>
      <c r="G98" s="111"/>
      <c r="H98" s="111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303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55:AY55"/>
    <mergeCell ref="A56:C57"/>
    <mergeCell ref="D56:AA57"/>
    <mergeCell ref="AB56:AI5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8:AD68"/>
    <mergeCell ref="AE68:AN68"/>
    <mergeCell ref="AO68:AV68"/>
    <mergeCell ref="AW68:BD68"/>
    <mergeCell ref="D60:AA60"/>
    <mergeCell ref="AB60:AI60"/>
    <mergeCell ref="A97:H97"/>
    <mergeCell ref="A98:H98"/>
    <mergeCell ref="A40:F40"/>
    <mergeCell ref="G40:BL40"/>
    <mergeCell ref="A41:F41"/>
    <mergeCell ref="G41:BL41"/>
    <mergeCell ref="A50:C50"/>
    <mergeCell ref="D50:AB50"/>
    <mergeCell ref="A92:AS92"/>
    <mergeCell ref="A93:AS93"/>
    <mergeCell ref="A95:V95"/>
    <mergeCell ref="W95:AM95"/>
    <mergeCell ref="AO95:BG95"/>
    <mergeCell ref="W96:AM96"/>
    <mergeCell ref="AO96:BG96"/>
    <mergeCell ref="A89:V89"/>
    <mergeCell ref="W89:AM89"/>
    <mergeCell ref="AO89:BG89"/>
    <mergeCell ref="W90:AM90"/>
    <mergeCell ref="AO90:BG90"/>
    <mergeCell ref="A91:F91"/>
    <mergeCell ref="BE67:BL67"/>
    <mergeCell ref="A68:F68"/>
    <mergeCell ref="G68:Y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J60:AQ60"/>
    <mergeCell ref="AR60:AY60"/>
    <mergeCell ref="AK52:AR52"/>
    <mergeCell ref="AS52:AZ52"/>
    <mergeCell ref="A64:BL64"/>
    <mergeCell ref="A62:C62"/>
    <mergeCell ref="D62:AA62"/>
    <mergeCell ref="AB62:AI62"/>
    <mergeCell ref="AJ62:AQ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R62:AY62"/>
    <mergeCell ref="A61:C61"/>
    <mergeCell ref="D61:AA61"/>
    <mergeCell ref="AB61:AI61"/>
    <mergeCell ref="AJ61:AQ61"/>
    <mergeCell ref="AR61:AY61"/>
    <mergeCell ref="A60:C60"/>
    <mergeCell ref="A48:C48"/>
    <mergeCell ref="D48:AB48"/>
    <mergeCell ref="AC48:AJ48"/>
    <mergeCell ref="AK48:AR48"/>
    <mergeCell ref="AS48:AZ48"/>
    <mergeCell ref="AJ56:AQ57"/>
    <mergeCell ref="AR56:AY57"/>
    <mergeCell ref="A49:C49"/>
    <mergeCell ref="D49:AB49"/>
    <mergeCell ref="AC49:AJ49"/>
    <mergeCell ref="AK49:AR49"/>
    <mergeCell ref="AS49:AZ49"/>
    <mergeCell ref="A54:BL54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36:BL36"/>
    <mergeCell ref="A37:F37"/>
    <mergeCell ref="G37:BL37"/>
    <mergeCell ref="A38:F38"/>
    <mergeCell ref="G38:BL38"/>
    <mergeCell ref="A39:F39"/>
    <mergeCell ref="G39:BL39"/>
    <mergeCell ref="A30:F30"/>
    <mergeCell ref="G30:BL30"/>
    <mergeCell ref="A31:F31"/>
    <mergeCell ref="G31:BL31"/>
    <mergeCell ref="A33:BL33"/>
    <mergeCell ref="A34:BL34"/>
    <mergeCell ref="A25:BL25"/>
    <mergeCell ref="A26:BL26"/>
    <mergeCell ref="A27:BL27"/>
    <mergeCell ref="A28:F28"/>
    <mergeCell ref="G28:BL28"/>
    <mergeCell ref="A29:F29"/>
    <mergeCell ref="G29:BL29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8:L68">
    <cfRule type="cellIs" dxfId="41" priority="43" stopIfTrue="1" operator="equal">
      <formula>$G67</formula>
    </cfRule>
  </conditionalFormatting>
  <conditionalFormatting sqref="D49">
    <cfRule type="cellIs" dxfId="40" priority="44" stopIfTrue="1" operator="equal">
      <formula>$D48</formula>
    </cfRule>
  </conditionalFormatting>
  <conditionalFormatting sqref="A68:F68">
    <cfRule type="cellIs" dxfId="39" priority="45" stopIfTrue="1" operator="equal">
      <formula>0</formula>
    </cfRule>
  </conditionalFormatting>
  <conditionalFormatting sqref="D50">
    <cfRule type="cellIs" dxfId="38" priority="42" stopIfTrue="1" operator="equal">
      <formula>$D49</formula>
    </cfRule>
  </conditionalFormatting>
  <conditionalFormatting sqref="D51">
    <cfRule type="cellIs" dxfId="37" priority="41" stopIfTrue="1" operator="equal">
      <formula>$D50</formula>
    </cfRule>
  </conditionalFormatting>
  <conditionalFormatting sqref="D52">
    <cfRule type="cellIs" dxfId="36" priority="40" stopIfTrue="1" operator="equal">
      <formula>$D51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КПК1917450</vt:lpstr>
      <vt:lpstr>КПК1917450!Область_печати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transport155_1</cp:lastModifiedBy>
  <cp:lastPrinted>2021-02-02T12:59:08Z</cp:lastPrinted>
  <dcterms:created xsi:type="dcterms:W3CDTF">2016-08-15T09:54:21Z</dcterms:created>
  <dcterms:modified xsi:type="dcterms:W3CDTF">2021-02-04T15:30:44Z</dcterms:modified>
</cp:coreProperties>
</file>