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440" windowHeight="14145"/>
  </bookViews>
  <sheets>
    <sheet name="КПК1917413" sheetId="3" r:id="rId1"/>
  </sheets>
  <definedNames>
    <definedName name="_xlnm.Print_Area" localSheetId="0">КПК1917413!$A$1:$BL$87</definedName>
  </definedNames>
  <calcPr calcId="145621" refMode="R1C1"/>
</workbook>
</file>

<file path=xl/calcChain.xml><?xml version="1.0" encoding="utf-8"?>
<calcChain xmlns="http://schemas.openxmlformats.org/spreadsheetml/2006/main">
  <c r="BE74" i="3" l="1"/>
  <c r="BE72" i="3"/>
  <c r="BE70" i="3"/>
  <c r="BE67" i="3"/>
  <c r="BE68" i="3"/>
  <c r="AR60" i="3"/>
  <c r="AR59" i="3"/>
  <c r="AR58" i="3"/>
  <c r="AS50" i="3"/>
  <c r="AS49" i="3"/>
</calcChain>
</file>

<file path=xl/sharedStrings.xml><?xml version="1.0" encoding="utf-8"?>
<sst xmlns="http://schemas.openxmlformats.org/spreadsheetml/2006/main" count="145" uniqueCount="106">
  <si>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</si>
  <si>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</si>
  <si>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</si>
  <si>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</si>
  <si>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</si>
  <si>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</si>
  <si>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</si>
  <si>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</si>
  <si>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</si>
  <si>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</si>
  <si>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</si>
  <si>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</si>
  <si>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</si>
  <si>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</si>
  <si>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</si>
  <si>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</si>
  <si>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</si>
  <si>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</si>
  <si>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</si>
  <si>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</si>
  <si>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</si>
  <si>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</si>
  <si>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</si>
  <si>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</si>
  <si>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</si>
  <si>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</si>
  <si>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</si>
  <si>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</si>
  <si>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</si>
  <si>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</si>
  <si>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</si>
  <si>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</si>
  <si>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</si>
  <si>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</si>
  <si>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</si>
  <si>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</si>
  <si>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</si>
  <si>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</si>
  <si>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</si>
  <si>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</si>
  <si>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</si>
  <si>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</si>
  <si>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</si>
  <si>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</si>
  <si>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</si>
  <si>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</si>
  <si>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</si>
  <si>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</si>
  <si>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</si>
  <si>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</si>
  <si>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</si>
  <si>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</si>
  <si>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</si>
  <si>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</si>
  <si>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</si>
  <si>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</si>
  <si>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</si>
  <si>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</si>
  <si>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</si>
  <si>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</si>
  <si>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</si>
  <si>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</si>
  <si>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</si>
  <si>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</si>
  <si>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</si>
  <si>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Програма розвитку підприємств міського електротранспорту на 2016-2020 роки</t>
  </si>
  <si>
    <t>Програма розвитку підприємств міського електротранспорту на 2016 - 2023 роки</t>
  </si>
  <si>
    <t>затрат</t>
  </si>
  <si>
    <t>Кількість підприємств, які потребують підтримки</t>
  </si>
  <si>
    <t>од.</t>
  </si>
  <si>
    <t>Обсяг видатків, спрямованих на функціонування атотранспорту</t>
  </si>
  <si>
    <t>грн.</t>
  </si>
  <si>
    <t>продукту</t>
  </si>
  <si>
    <t>Кількість підприємств, яким планується надати підтримку</t>
  </si>
  <si>
    <t>ефективності</t>
  </si>
  <si>
    <t>Середня сума підтримки 1 підприємства</t>
  </si>
  <si>
    <t>розрахунок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</si>
  <si>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</si>
  <si>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</si>
  <si>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</si>
  <si>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Забезпечення належної та безперебійної роботи комунального автотранспорту</t>
  </si>
  <si>
    <t>1900000</t>
  </si>
  <si>
    <t xml:space="preserve"> </t>
  </si>
  <si>
    <t>Управління транспорту та телекомунікацій виконкому Криворізької міської ради</t>
  </si>
  <si>
    <t>Департамент фінансів виконкому Криворізької міської ради</t>
  </si>
  <si>
    <t>Начальник управління транспорту та телекомунікацій виконкому Криворізької  міської ради</t>
  </si>
  <si>
    <t>Заступник директора департаменту фінансів виконкому Криворізької міської ради</t>
  </si>
  <si>
    <t>С.В Сиротюк</t>
  </si>
  <si>
    <t>А.Є.Осіюк</t>
  </si>
  <si>
    <t>26139770</t>
  </si>
  <si>
    <t>04578000000</t>
  </si>
  <si>
    <t>бюджетної програми місцевого бюджету на 2021  рік</t>
  </si>
  <si>
    <t>1917413</t>
  </si>
  <si>
    <t>Інші заходи у сфері автотранспорту</t>
  </si>
  <si>
    <t xml:space="preserve"> Управління транспорту та телекомунікацій виконкому Криворізької міської ради</t>
  </si>
  <si>
    <t>1910000</t>
  </si>
  <si>
    <t>7413</t>
  </si>
  <si>
    <t>0451</t>
  </si>
  <si>
    <t>Наказ/розпорядчий документ</t>
  </si>
  <si>
    <t>Підтримка розвитку  міського комунального автомобільного транспорту, що здійснюється для досягнення економічних та соціальних результатів</t>
  </si>
  <si>
    <t>Забезпечення надання фінансової підтримки  для функціонвання комунального автотранспорту</t>
  </si>
  <si>
    <t>Надання фінансової підтримки для функціонування комунального автотранспорту</t>
  </si>
  <si>
    <t>Рішення Криворізької міської ради від 24.12.2015 №66  "Про затвердження Програми розвитку підприємств міського електротранспорту                              на 2016-2023 роки, зі змінами</t>
  </si>
  <si>
    <t>Договори з виконкомом Криворізької міської ради на перевезення пасажирів на міському автобусному маршруті загального користування, рішення Криворізької міської ради від 24.12.2015 №66 "Про затвердження Програми розвитку підприємств міського електротранспорту                                                                   на 2016 - 2023 роки", зі змінами</t>
  </si>
  <si>
    <t>Конституція України (Закон від 28.06.1996 №254/96), зі змінами;_x000D_
Бюджетний кодекс України (Закон від 08.07.2010 №2456-VI), зі змінами;_x000D_
Господарський кодекс України;_x000D_
Закон України "Про Державний бюджет України на 2021 рік";_x000D_
Закон України "Про місцеве самоврядування в Україні" від 21.05.1997 №280/97-ВР, зі змінами;_x000D_
Закон України "Про автомобільний транспорт", зі змінами;_x000D_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 від 20.09.2017 №793 "Про затвердження складових Програмної класифікації видатків та кредитування місцевого бюджету";
Рішення Криворізької міської ради від 23.12.2020 №6 "Про бюджет Криворізької міської територіальної громади  на 2021 рік";_x000D_
Рішення Криворізької міської ради від 24.12.2015 №66 "Про затвердження програми розвитку підприємств міського електротранспорту на 2016 - 2023 роки", зі змінами;                                                                         Рішення Криворізької міської ради від 23.12.2020 №40  "Про внесення змін до рішення міської ради від 24.12.2015 №66 «Про затвердження Програми розвитку підприємств міського електротранспорту на 2016 - 2020 роки»".</t>
  </si>
  <si>
    <t>Рішення Криворізької міської ради від 23.12.2020 №6 "Про бюджет Криворізької міської територіальної громади  на 2021 рік";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</si>
</sst>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14" fontId="12" fillId="0" borderId="5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tabSelected="1" view="pageBreakPreview" zoomScaleNormal="90" zoomScaleSheetLayoutView="100" workbookViewId="0">
      <selection activeCell="A26" sqref="A26:BL26"/>
    </sheetView>
  </sheetViews>
  <sheetFormatPr defaultRowHeight="12.75" x14ac:dyDescent="0.2"/>
  <cols>
    <col min="1" max="39" width="2.85546875" style="1" customWidth="1"/>
    <col min="40" max="40" width="5.1406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98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23.25" customHeight="1" x14ac:dyDescent="0.2">
      <c r="AO4" s="43" t="s">
        <v>83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23">
        <v>44228</v>
      </c>
      <c r="AP7" s="124"/>
      <c r="AQ7" s="124"/>
      <c r="AR7" s="124"/>
      <c r="AS7" s="124"/>
      <c r="AT7" s="124"/>
      <c r="AU7" s="124"/>
      <c r="AV7" s="1" t="s">
        <v>63</v>
      </c>
      <c r="AW7" s="52">
        <v>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91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9" t="s">
        <v>81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94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35"/>
      <c r="AU13" s="49" t="s">
        <v>89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95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94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35"/>
      <c r="AU16" s="49" t="s">
        <v>89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49" t="s">
        <v>92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96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97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93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90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58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59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66246800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51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66246800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23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24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204.75" customHeight="1" x14ac:dyDescent="0.2">
      <c r="A26" s="57" t="s">
        <v>104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28</v>
      </c>
      <c r="B29" s="59"/>
      <c r="C29" s="59"/>
      <c r="D29" s="59"/>
      <c r="E29" s="59"/>
      <c r="F29" s="59"/>
      <c r="G29" s="60" t="s">
        <v>40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33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67">
        <v>1</v>
      </c>
      <c r="B32" s="67"/>
      <c r="C32" s="67"/>
      <c r="D32" s="67"/>
      <c r="E32" s="67"/>
      <c r="F32" s="67"/>
      <c r="G32" s="71" t="s">
        <v>99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80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28</v>
      </c>
      <c r="B38" s="59"/>
      <c r="C38" s="59"/>
      <c r="D38" s="59"/>
      <c r="E38" s="59"/>
      <c r="F38" s="59"/>
      <c r="G38" s="60" t="s">
        <v>25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">
      <c r="A41" s="67">
        <v>1</v>
      </c>
      <c r="B41" s="67"/>
      <c r="C41" s="67"/>
      <c r="D41" s="67"/>
      <c r="E41" s="67"/>
      <c r="F41" s="67"/>
      <c r="G41" s="71" t="s">
        <v>100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8" t="s">
        <v>41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28</v>
      </c>
      <c r="B45" s="63"/>
      <c r="C45" s="63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88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7">
        <v>1</v>
      </c>
      <c r="B49" s="67"/>
      <c r="C49" s="67"/>
      <c r="D49" s="89" t="s">
        <v>101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66246800</v>
      </c>
      <c r="AD49" s="92"/>
      <c r="AE49" s="92"/>
      <c r="AF49" s="92"/>
      <c r="AG49" s="92"/>
      <c r="AH49" s="92"/>
      <c r="AI49" s="92"/>
      <c r="AJ49" s="92"/>
      <c r="AK49" s="92">
        <v>0</v>
      </c>
      <c r="AL49" s="92"/>
      <c r="AM49" s="92"/>
      <c r="AN49" s="92"/>
      <c r="AO49" s="92"/>
      <c r="AP49" s="92"/>
      <c r="AQ49" s="92"/>
      <c r="AR49" s="92"/>
      <c r="AS49" s="92">
        <f>AC49+AK49</f>
        <v>66246800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64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3">
        <v>66246800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66246800</v>
      </c>
      <c r="AT50" s="93"/>
      <c r="AU50" s="93"/>
      <c r="AV50" s="93"/>
      <c r="AW50" s="93"/>
      <c r="AX50" s="93"/>
      <c r="AY50" s="93"/>
      <c r="AZ50" s="93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28</v>
      </c>
      <c r="B54" s="63"/>
      <c r="C54" s="63"/>
      <c r="D54" s="75" t="s">
        <v>34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3" t="s">
        <v>29</v>
      </c>
      <c r="AC54" s="63"/>
      <c r="AD54" s="63"/>
      <c r="AE54" s="63"/>
      <c r="AF54" s="63"/>
      <c r="AG54" s="63"/>
      <c r="AH54" s="63"/>
      <c r="AI54" s="63"/>
      <c r="AJ54" s="63" t="s">
        <v>30</v>
      </c>
      <c r="AK54" s="63"/>
      <c r="AL54" s="63"/>
      <c r="AM54" s="63"/>
      <c r="AN54" s="63"/>
      <c r="AO54" s="63"/>
      <c r="AP54" s="63"/>
      <c r="AQ54" s="63"/>
      <c r="AR54" s="63" t="s">
        <v>27</v>
      </c>
      <c r="AS54" s="63"/>
      <c r="AT54" s="63"/>
      <c r="AU54" s="63"/>
      <c r="AV54" s="63"/>
      <c r="AW54" s="63"/>
      <c r="AX54" s="63"/>
      <c r="AY54" s="63"/>
    </row>
    <row r="55" spans="1:79" ht="29.1" customHeight="1" x14ac:dyDescent="0.2">
      <c r="A55" s="63"/>
      <c r="B55" s="63"/>
      <c r="C55" s="63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67" t="s">
        <v>6</v>
      </c>
      <c r="B57" s="67"/>
      <c r="C57" s="67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ht="12.75" hidden="1" customHeight="1" x14ac:dyDescent="0.2">
      <c r="A58" s="67">
        <v>1</v>
      </c>
      <c r="B58" s="67"/>
      <c r="C58" s="67"/>
      <c r="D58" s="89" t="s">
        <v>65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>
        <v>0</v>
      </c>
      <c r="AC58" s="92"/>
      <c r="AD58" s="92"/>
      <c r="AE58" s="92"/>
      <c r="AF58" s="92"/>
      <c r="AG58" s="92"/>
      <c r="AH58" s="92"/>
      <c r="AI58" s="92"/>
      <c r="AJ58" s="92">
        <v>0</v>
      </c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1" t="s">
        <v>16</v>
      </c>
    </row>
    <row r="59" spans="1:79" ht="12.75" customHeight="1" x14ac:dyDescent="0.2">
      <c r="A59" s="67">
        <v>1</v>
      </c>
      <c r="B59" s="67"/>
      <c r="C59" s="67"/>
      <c r="D59" s="89" t="s">
        <v>66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66246800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66246800</v>
      </c>
      <c r="AS59" s="92"/>
      <c r="AT59" s="92"/>
      <c r="AU59" s="92"/>
      <c r="AV59" s="92"/>
      <c r="AW59" s="92"/>
      <c r="AX59" s="92"/>
      <c r="AY59" s="92"/>
    </row>
    <row r="60" spans="1:79" s="4" customFormat="1" ht="12.75" customHeight="1" x14ac:dyDescent="0.2">
      <c r="A60" s="94"/>
      <c r="B60" s="94"/>
      <c r="C60" s="94"/>
      <c r="D60" s="95" t="s">
        <v>27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93">
        <v>66246800</v>
      </c>
      <c r="AC60" s="93"/>
      <c r="AD60" s="93"/>
      <c r="AE60" s="93"/>
      <c r="AF60" s="93"/>
      <c r="AG60" s="93"/>
      <c r="AH60" s="93"/>
      <c r="AI60" s="93"/>
      <c r="AJ60" s="93">
        <v>0</v>
      </c>
      <c r="AK60" s="93"/>
      <c r="AL60" s="93"/>
      <c r="AM60" s="93"/>
      <c r="AN60" s="93"/>
      <c r="AO60" s="93"/>
      <c r="AP60" s="93"/>
      <c r="AQ60" s="93"/>
      <c r="AR60" s="93">
        <f>AB60+AJ60</f>
        <v>66246800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">
      <c r="A62" s="58" t="s">
        <v>43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</row>
    <row r="63" spans="1:79" ht="30" customHeight="1" x14ac:dyDescent="0.2">
      <c r="A63" s="63" t="s">
        <v>28</v>
      </c>
      <c r="B63" s="63"/>
      <c r="C63" s="63"/>
      <c r="D63" s="63"/>
      <c r="E63" s="63"/>
      <c r="F63" s="63"/>
      <c r="G63" s="81" t="s">
        <v>44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63" t="s">
        <v>2</v>
      </c>
      <c r="AA63" s="63"/>
      <c r="AB63" s="63"/>
      <c r="AC63" s="63"/>
      <c r="AD63" s="63"/>
      <c r="AE63" s="63" t="s">
        <v>1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81" t="s">
        <v>29</v>
      </c>
      <c r="AP63" s="82"/>
      <c r="AQ63" s="82"/>
      <c r="AR63" s="82"/>
      <c r="AS63" s="82"/>
      <c r="AT63" s="82"/>
      <c r="AU63" s="82"/>
      <c r="AV63" s="83"/>
      <c r="AW63" s="81" t="s">
        <v>30</v>
      </c>
      <c r="AX63" s="82"/>
      <c r="AY63" s="82"/>
      <c r="AZ63" s="82"/>
      <c r="BA63" s="82"/>
      <c r="BB63" s="82"/>
      <c r="BC63" s="82"/>
      <c r="BD63" s="83"/>
      <c r="BE63" s="81" t="s">
        <v>27</v>
      </c>
      <c r="BF63" s="82"/>
      <c r="BG63" s="82"/>
      <c r="BH63" s="82"/>
      <c r="BI63" s="82"/>
      <c r="BJ63" s="82"/>
      <c r="BK63" s="82"/>
      <c r="BL63" s="83"/>
    </row>
    <row r="64" spans="1:79" ht="15.75" customHeight="1" x14ac:dyDescent="0.2">
      <c r="A64" s="63">
        <v>1</v>
      </c>
      <c r="B64" s="63"/>
      <c r="C64" s="63"/>
      <c r="D64" s="63"/>
      <c r="E64" s="63"/>
      <c r="F64" s="63"/>
      <c r="G64" s="81">
        <v>2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63">
        <v>3</v>
      </c>
      <c r="AA64" s="63"/>
      <c r="AB64" s="63"/>
      <c r="AC64" s="63"/>
      <c r="AD64" s="63"/>
      <c r="AE64" s="63">
        <v>4</v>
      </c>
      <c r="AF64" s="63"/>
      <c r="AG64" s="63"/>
      <c r="AH64" s="63"/>
      <c r="AI64" s="63"/>
      <c r="AJ64" s="63"/>
      <c r="AK64" s="63"/>
      <c r="AL64" s="63"/>
      <c r="AM64" s="63"/>
      <c r="AN64" s="63"/>
      <c r="AO64" s="63">
        <v>5</v>
      </c>
      <c r="AP64" s="63"/>
      <c r="AQ64" s="63"/>
      <c r="AR64" s="63"/>
      <c r="AS64" s="63"/>
      <c r="AT64" s="63"/>
      <c r="AU64" s="63"/>
      <c r="AV64" s="63"/>
      <c r="AW64" s="63">
        <v>6</v>
      </c>
      <c r="AX64" s="63"/>
      <c r="AY64" s="63"/>
      <c r="AZ64" s="63"/>
      <c r="BA64" s="63"/>
      <c r="BB64" s="63"/>
      <c r="BC64" s="63"/>
      <c r="BD64" s="63"/>
      <c r="BE64" s="63">
        <v>7</v>
      </c>
      <c r="BF64" s="63"/>
      <c r="BG64" s="63"/>
      <c r="BH64" s="63"/>
      <c r="BI64" s="63"/>
      <c r="BJ64" s="63"/>
      <c r="BK64" s="63"/>
      <c r="BL64" s="63"/>
    </row>
    <row r="65" spans="1:79" ht="12.75" hidden="1" customHeight="1" x14ac:dyDescent="0.2">
      <c r="A65" s="67" t="s">
        <v>33</v>
      </c>
      <c r="B65" s="67"/>
      <c r="C65" s="67"/>
      <c r="D65" s="67"/>
      <c r="E65" s="67"/>
      <c r="F65" s="67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67" t="s">
        <v>19</v>
      </c>
      <c r="AA65" s="67"/>
      <c r="AB65" s="67"/>
      <c r="AC65" s="67"/>
      <c r="AD65" s="67"/>
      <c r="AE65" s="105" t="s">
        <v>32</v>
      </c>
      <c r="AF65" s="105"/>
      <c r="AG65" s="105"/>
      <c r="AH65" s="105"/>
      <c r="AI65" s="105"/>
      <c r="AJ65" s="105"/>
      <c r="AK65" s="105"/>
      <c r="AL65" s="105"/>
      <c r="AM65" s="105"/>
      <c r="AN65" s="68"/>
      <c r="AO65" s="87" t="s">
        <v>8</v>
      </c>
      <c r="AP65" s="87"/>
      <c r="AQ65" s="87"/>
      <c r="AR65" s="87"/>
      <c r="AS65" s="87"/>
      <c r="AT65" s="87"/>
      <c r="AU65" s="87"/>
      <c r="AV65" s="87"/>
      <c r="AW65" s="87" t="s">
        <v>31</v>
      </c>
      <c r="AX65" s="87"/>
      <c r="AY65" s="87"/>
      <c r="AZ65" s="87"/>
      <c r="BA65" s="87"/>
      <c r="BB65" s="87"/>
      <c r="BC65" s="87"/>
      <c r="BD65" s="87"/>
      <c r="BE65" s="87" t="s">
        <v>10</v>
      </c>
      <c r="BF65" s="87"/>
      <c r="BG65" s="87"/>
      <c r="BH65" s="87"/>
      <c r="BI65" s="87"/>
      <c r="BJ65" s="87"/>
      <c r="BK65" s="87"/>
      <c r="BL65" s="87"/>
      <c r="CA65" s="1" t="s">
        <v>17</v>
      </c>
    </row>
    <row r="66" spans="1:79" s="4" customFormat="1" ht="12.75" customHeight="1" x14ac:dyDescent="0.2">
      <c r="A66" s="94">
        <v>1</v>
      </c>
      <c r="B66" s="94"/>
      <c r="C66" s="94"/>
      <c r="D66" s="94"/>
      <c r="E66" s="94"/>
      <c r="F66" s="94"/>
      <c r="G66" s="99" t="s">
        <v>67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104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 t="s">
        <v>82</v>
      </c>
      <c r="BF66" s="93"/>
      <c r="BG66" s="93"/>
      <c r="BH66" s="93"/>
      <c r="BI66" s="93"/>
      <c r="BJ66" s="93"/>
      <c r="BK66" s="93"/>
      <c r="BL66" s="93"/>
      <c r="CA66" s="4" t="s">
        <v>18</v>
      </c>
    </row>
    <row r="67" spans="1:79" ht="59.25" customHeight="1" x14ac:dyDescent="0.2">
      <c r="A67" s="67" t="s">
        <v>82</v>
      </c>
      <c r="B67" s="67"/>
      <c r="C67" s="67"/>
      <c r="D67" s="67"/>
      <c r="E67" s="67"/>
      <c r="F67" s="67"/>
      <c r="G67" s="106" t="s">
        <v>70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88" t="s">
        <v>71</v>
      </c>
      <c r="AA67" s="88"/>
      <c r="AB67" s="88"/>
      <c r="AC67" s="88"/>
      <c r="AD67" s="88"/>
      <c r="AE67" s="116" t="s">
        <v>105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92">
        <v>66246800</v>
      </c>
      <c r="AP67" s="92"/>
      <c r="AQ67" s="92"/>
      <c r="AR67" s="92"/>
      <c r="AS67" s="92"/>
      <c r="AT67" s="92"/>
      <c r="AU67" s="92"/>
      <c r="AV67" s="92"/>
      <c r="AW67" s="92">
        <v>0</v>
      </c>
      <c r="AX67" s="92"/>
      <c r="AY67" s="92"/>
      <c r="AZ67" s="92"/>
      <c r="BA67" s="92"/>
      <c r="BB67" s="92"/>
      <c r="BC67" s="92"/>
      <c r="BD67" s="92"/>
      <c r="BE67" s="92">
        <f>AO67+AW67</f>
        <v>66246800</v>
      </c>
      <c r="BF67" s="92"/>
      <c r="BG67" s="92"/>
      <c r="BH67" s="92"/>
      <c r="BI67" s="92"/>
      <c r="BJ67" s="92"/>
      <c r="BK67" s="92"/>
      <c r="BL67" s="92"/>
    </row>
    <row r="68" spans="1:79" ht="129.75" customHeight="1" x14ac:dyDescent="0.2">
      <c r="A68" s="67">
        <v>0</v>
      </c>
      <c r="B68" s="67"/>
      <c r="C68" s="67"/>
      <c r="D68" s="67"/>
      <c r="E68" s="67"/>
      <c r="F68" s="67"/>
      <c r="G68" s="106" t="s">
        <v>68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88" t="s">
        <v>69</v>
      </c>
      <c r="AA68" s="88"/>
      <c r="AB68" s="88"/>
      <c r="AC68" s="88"/>
      <c r="AD68" s="88"/>
      <c r="AE68" s="106" t="s">
        <v>103</v>
      </c>
      <c r="AF68" s="107"/>
      <c r="AG68" s="107"/>
      <c r="AH68" s="107"/>
      <c r="AI68" s="107"/>
      <c r="AJ68" s="107"/>
      <c r="AK68" s="107"/>
      <c r="AL68" s="107"/>
      <c r="AM68" s="107"/>
      <c r="AN68" s="108"/>
      <c r="AO68" s="109">
        <v>1</v>
      </c>
      <c r="AP68" s="109"/>
      <c r="AQ68" s="109"/>
      <c r="AR68" s="109"/>
      <c r="AS68" s="109"/>
      <c r="AT68" s="109"/>
      <c r="AU68" s="109"/>
      <c r="AV68" s="109"/>
      <c r="AW68" s="109">
        <v>0</v>
      </c>
      <c r="AX68" s="109"/>
      <c r="AY68" s="109"/>
      <c r="AZ68" s="109"/>
      <c r="BA68" s="109"/>
      <c r="BB68" s="109"/>
      <c r="BC68" s="109"/>
      <c r="BD68" s="109"/>
      <c r="BE68" s="109">
        <f>AO68+AW68</f>
        <v>1</v>
      </c>
      <c r="BF68" s="109"/>
      <c r="BG68" s="109"/>
      <c r="BH68" s="109"/>
      <c r="BI68" s="109"/>
      <c r="BJ68" s="109"/>
      <c r="BK68" s="109"/>
      <c r="BL68" s="109"/>
    </row>
    <row r="69" spans="1:79" s="4" customFormat="1" ht="12.75" customHeight="1" x14ac:dyDescent="0.2">
      <c r="A69" s="94">
        <v>2</v>
      </c>
      <c r="B69" s="94"/>
      <c r="C69" s="94"/>
      <c r="D69" s="94"/>
      <c r="E69" s="94"/>
      <c r="F69" s="94"/>
      <c r="G69" s="119" t="s">
        <v>72</v>
      </c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1"/>
      <c r="Z69" s="102"/>
      <c r="AA69" s="102"/>
      <c r="AB69" s="102"/>
      <c r="AC69" s="102"/>
      <c r="AD69" s="102"/>
      <c r="AE69" s="119"/>
      <c r="AF69" s="120"/>
      <c r="AG69" s="120"/>
      <c r="AH69" s="120"/>
      <c r="AI69" s="120"/>
      <c r="AJ69" s="120"/>
      <c r="AK69" s="120"/>
      <c r="AL69" s="120"/>
      <c r="AM69" s="120"/>
      <c r="AN69" s="121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 t="s">
        <v>82</v>
      </c>
      <c r="BF69" s="93"/>
      <c r="BG69" s="93"/>
      <c r="BH69" s="93"/>
      <c r="BI69" s="93"/>
      <c r="BJ69" s="93"/>
      <c r="BK69" s="93"/>
      <c r="BL69" s="93"/>
    </row>
    <row r="70" spans="1:79" ht="69" customHeight="1" x14ac:dyDescent="0.2">
      <c r="A70" s="67">
        <v>0</v>
      </c>
      <c r="B70" s="67"/>
      <c r="C70" s="67"/>
      <c r="D70" s="67"/>
      <c r="E70" s="67"/>
      <c r="F70" s="67"/>
      <c r="G70" s="106" t="s">
        <v>73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8" t="s">
        <v>69</v>
      </c>
      <c r="AA70" s="88"/>
      <c r="AB70" s="88"/>
      <c r="AC70" s="88"/>
      <c r="AD70" s="88"/>
      <c r="AE70" s="106" t="s">
        <v>102</v>
      </c>
      <c r="AF70" s="107"/>
      <c r="AG70" s="107"/>
      <c r="AH70" s="107"/>
      <c r="AI70" s="107"/>
      <c r="AJ70" s="107"/>
      <c r="AK70" s="107"/>
      <c r="AL70" s="107"/>
      <c r="AM70" s="107"/>
      <c r="AN70" s="108"/>
      <c r="AO70" s="109">
        <v>1</v>
      </c>
      <c r="AP70" s="109"/>
      <c r="AQ70" s="109"/>
      <c r="AR70" s="109"/>
      <c r="AS70" s="109"/>
      <c r="AT70" s="109"/>
      <c r="AU70" s="109"/>
      <c r="AV70" s="109"/>
      <c r="AW70" s="109">
        <v>0</v>
      </c>
      <c r="AX70" s="109"/>
      <c r="AY70" s="109"/>
      <c r="AZ70" s="109"/>
      <c r="BA70" s="109"/>
      <c r="BB70" s="109"/>
      <c r="BC70" s="109"/>
      <c r="BD70" s="109"/>
      <c r="BE70" s="109">
        <f>AO70+AW70</f>
        <v>1</v>
      </c>
      <c r="BF70" s="109"/>
      <c r="BG70" s="109"/>
      <c r="BH70" s="109"/>
      <c r="BI70" s="109"/>
      <c r="BJ70" s="109"/>
      <c r="BK70" s="109"/>
      <c r="BL70" s="109"/>
    </row>
    <row r="71" spans="1:79" s="4" customFormat="1" ht="12.75" customHeight="1" x14ac:dyDescent="0.2">
      <c r="A71" s="94">
        <v>3</v>
      </c>
      <c r="B71" s="94"/>
      <c r="C71" s="94"/>
      <c r="D71" s="94"/>
      <c r="E71" s="94"/>
      <c r="F71" s="94"/>
      <c r="G71" s="119" t="s">
        <v>74</v>
      </c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1"/>
      <c r="Z71" s="102"/>
      <c r="AA71" s="102"/>
      <c r="AB71" s="102"/>
      <c r="AC71" s="102"/>
      <c r="AD71" s="102"/>
      <c r="AE71" s="119"/>
      <c r="AF71" s="120"/>
      <c r="AG71" s="120"/>
      <c r="AH71" s="120"/>
      <c r="AI71" s="120"/>
      <c r="AJ71" s="120"/>
      <c r="AK71" s="120"/>
      <c r="AL71" s="120"/>
      <c r="AM71" s="120"/>
      <c r="AN71" s="121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 t="s">
        <v>82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7" t="s">
        <v>82</v>
      </c>
      <c r="B72" s="67"/>
      <c r="C72" s="67"/>
      <c r="D72" s="67"/>
      <c r="E72" s="67"/>
      <c r="F72" s="67"/>
      <c r="G72" s="106" t="s">
        <v>75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8" t="s">
        <v>71</v>
      </c>
      <c r="AA72" s="88"/>
      <c r="AB72" s="88"/>
      <c r="AC72" s="88"/>
      <c r="AD72" s="88"/>
      <c r="AE72" s="106" t="s">
        <v>76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92">
        <v>66246800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f>AO72+AW72</f>
        <v>66246800</v>
      </c>
      <c r="BF72" s="92"/>
      <c r="BG72" s="92"/>
      <c r="BH72" s="92"/>
      <c r="BI72" s="92"/>
      <c r="BJ72" s="92"/>
      <c r="BK72" s="92"/>
      <c r="BL72" s="92"/>
    </row>
    <row r="73" spans="1:79" s="4" customFormat="1" ht="12.75" customHeight="1" x14ac:dyDescent="0.2">
      <c r="A73" s="94">
        <v>4</v>
      </c>
      <c r="B73" s="94"/>
      <c r="C73" s="94"/>
      <c r="D73" s="94"/>
      <c r="E73" s="94"/>
      <c r="F73" s="94"/>
      <c r="G73" s="119" t="s">
        <v>77</v>
      </c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1"/>
      <c r="Z73" s="102"/>
      <c r="AA73" s="102"/>
      <c r="AB73" s="102"/>
      <c r="AC73" s="102"/>
      <c r="AD73" s="102"/>
      <c r="AE73" s="119"/>
      <c r="AF73" s="120"/>
      <c r="AG73" s="120"/>
      <c r="AH73" s="120"/>
      <c r="AI73" s="120"/>
      <c r="AJ73" s="120"/>
      <c r="AK73" s="120"/>
      <c r="AL73" s="120"/>
      <c r="AM73" s="120"/>
      <c r="AN73" s="121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 t="s">
        <v>82</v>
      </c>
      <c r="BF73" s="93"/>
      <c r="BG73" s="93"/>
      <c r="BH73" s="93"/>
      <c r="BI73" s="93"/>
      <c r="BJ73" s="93"/>
      <c r="BK73" s="93"/>
      <c r="BL73" s="93"/>
    </row>
    <row r="74" spans="1:79" ht="25.5" customHeight="1" x14ac:dyDescent="0.2">
      <c r="A74" s="67" t="s">
        <v>82</v>
      </c>
      <c r="B74" s="67"/>
      <c r="C74" s="67"/>
      <c r="D74" s="67"/>
      <c r="E74" s="67"/>
      <c r="F74" s="67"/>
      <c r="G74" s="106" t="s">
        <v>78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88" t="s">
        <v>79</v>
      </c>
      <c r="AA74" s="88"/>
      <c r="AB74" s="88"/>
      <c r="AC74" s="88"/>
      <c r="AD74" s="88"/>
      <c r="AE74" s="106" t="s">
        <v>76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92">
        <v>100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f>AO74+AW74</f>
        <v>100</v>
      </c>
      <c r="BF74" s="92"/>
      <c r="BG74" s="92"/>
      <c r="BH74" s="92"/>
      <c r="BI74" s="92"/>
      <c r="BJ74" s="92"/>
      <c r="BK74" s="92"/>
      <c r="BL74" s="92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113" t="s">
        <v>85</v>
      </c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5"/>
      <c r="AO77" s="52" t="s">
        <v>87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x14ac:dyDescent="0.2">
      <c r="W78" s="111" t="s">
        <v>5</v>
      </c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O78" s="111" t="s">
        <v>52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</row>
    <row r="79" spans="1:79" ht="15.75" customHeight="1" x14ac:dyDescent="0.2">
      <c r="A79" s="98" t="s">
        <v>3</v>
      </c>
      <c r="B79" s="98"/>
      <c r="C79" s="98"/>
      <c r="D79" s="98"/>
      <c r="E79" s="98"/>
      <c r="F79" s="98"/>
    </row>
    <row r="80" spans="1:79" ht="13.15" customHeight="1" x14ac:dyDescent="0.2">
      <c r="A80" s="41" t="s">
        <v>84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x14ac:dyDescent="0.2">
      <c r="A81" s="112" t="s">
        <v>47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5" customHeight="1" x14ac:dyDescent="0.2">
      <c r="A83" s="113" t="s">
        <v>86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5"/>
      <c r="AO83" s="52" t="s">
        <v>88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W84" s="111" t="s">
        <v>5</v>
      </c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O84" s="111" t="s">
        <v>52</v>
      </c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</row>
    <row r="85" spans="1:59" x14ac:dyDescent="0.2">
      <c r="A85" s="122">
        <v>44228</v>
      </c>
      <c r="B85" s="110"/>
      <c r="C85" s="110"/>
      <c r="D85" s="110"/>
      <c r="E85" s="110"/>
      <c r="F85" s="110"/>
      <c r="G85" s="110"/>
      <c r="H85" s="110"/>
    </row>
    <row r="86" spans="1:59" x14ac:dyDescent="0.2">
      <c r="A86" s="111" t="s">
        <v>45</v>
      </c>
      <c r="B86" s="111"/>
      <c r="C86" s="111"/>
      <c r="D86" s="111"/>
      <c r="E86" s="111"/>
      <c r="F86" s="111"/>
      <c r="G86" s="111"/>
      <c r="H86" s="111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1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85:H85"/>
    <mergeCell ref="A86:H86"/>
    <mergeCell ref="A50:C50"/>
    <mergeCell ref="D50:AB50"/>
    <mergeCell ref="AC50:AJ50"/>
    <mergeCell ref="AK50:AR50"/>
    <mergeCell ref="A80:AS80"/>
    <mergeCell ref="A81:AS81"/>
    <mergeCell ref="A83:V83"/>
    <mergeCell ref="W83:AM83"/>
    <mergeCell ref="AO83:BG83"/>
    <mergeCell ref="W84:AM84"/>
    <mergeCell ref="AO84:BG84"/>
    <mergeCell ref="A77:V77"/>
    <mergeCell ref="W77:AM77"/>
    <mergeCell ref="AO77:BG77"/>
    <mergeCell ref="W78:AM78"/>
    <mergeCell ref="AO78:BG78"/>
    <mergeCell ref="AW68:BD68"/>
    <mergeCell ref="BE68:BL68"/>
    <mergeCell ref="A67:F67"/>
    <mergeCell ref="G67:Y67"/>
    <mergeCell ref="Z67:AD67"/>
    <mergeCell ref="AE67:AN67"/>
    <mergeCell ref="A79:F79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BE69:BL6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8:C58"/>
    <mergeCell ref="D58:AA58"/>
    <mergeCell ref="AB58:AI58"/>
    <mergeCell ref="AJ58:AQ58"/>
    <mergeCell ref="AR58:AY58"/>
    <mergeCell ref="A62:BL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6:L66">
    <cfRule type="cellIs" dxfId="19" priority="21" stopIfTrue="1" operator="equal">
      <formula>$G65</formula>
    </cfRule>
  </conditionalFormatting>
  <conditionalFormatting sqref="D49">
    <cfRule type="cellIs" dxfId="18" priority="22" stopIfTrue="1" operator="equal">
      <formula>$D48</formula>
    </cfRule>
  </conditionalFormatting>
  <conditionalFormatting sqref="A66:F66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8">
    <cfRule type="cellIs" dxfId="15" priority="17" stopIfTrue="1" operator="equal">
      <formula>$G66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$G68</formula>
    </cfRule>
  </conditionalFormatting>
  <conditionalFormatting sqref="A67:F67">
    <cfRule type="cellIs" dxfId="12" priority="16" stopIfTrue="1" operator="equal">
      <formula>0</formula>
    </cfRule>
  </conditionalFormatting>
  <conditionalFormatting sqref="A69:F69">
    <cfRule type="cellIs" dxfId="11" priority="14" stopIfTrue="1" operator="equal">
      <formula>0</formula>
    </cfRule>
  </conditionalFormatting>
  <conditionalFormatting sqref="G70">
    <cfRule type="cellIs" dxfId="10" priority="11" stopIfTrue="1" operator="equal">
      <formula>$G69</formula>
    </cfRule>
  </conditionalFormatting>
  <conditionalFormatting sqref="A70:F70">
    <cfRule type="cellIs" dxfId="9" priority="12" stopIfTrue="1" operator="equal">
      <formula>0</formula>
    </cfRule>
  </conditionalFormatting>
  <conditionalFormatting sqref="G71">
    <cfRule type="cellIs" dxfId="8" priority="9" stopIfTrue="1" operator="equal">
      <formula>$G70</formula>
    </cfRule>
  </conditionalFormatting>
  <conditionalFormatting sqref="A71:F71">
    <cfRule type="cellIs" dxfId="7" priority="10" stopIfTrue="1" operator="equal">
      <formula>0</formula>
    </cfRule>
  </conditionalFormatting>
  <conditionalFormatting sqref="G72">
    <cfRule type="cellIs" dxfId="6" priority="7" stopIfTrue="1" operator="equal">
      <formula>$G71</formula>
    </cfRule>
  </conditionalFormatting>
  <conditionalFormatting sqref="A72:F72">
    <cfRule type="cellIs" dxfId="5" priority="8" stopIfTrue="1" operator="equal">
      <formula>0</formula>
    </cfRule>
  </conditionalFormatting>
  <conditionalFormatting sqref="G73">
    <cfRule type="cellIs" dxfId="4" priority="5" stopIfTrue="1" operator="equal">
      <formula>$G72</formula>
    </cfRule>
  </conditionalFormatting>
  <conditionalFormatting sqref="A73:F73">
    <cfRule type="cellIs" dxfId="3" priority="6" stopIfTrue="1" operator="equal">
      <formula>0</formula>
    </cfRule>
  </conditionalFormatting>
  <conditionalFormatting sqref="G74">
    <cfRule type="cellIs" dxfId="2" priority="3" stopIfTrue="1" operator="equal">
      <formula>$G73</formula>
    </cfRule>
  </conditionalFormatting>
  <conditionalFormatting sqref="A74:F74">
    <cfRule type="cellIs" dxfId="1" priority="4" stopIfTrue="1" operator="equal">
      <formula>0</formula>
    </cfRule>
  </conditionalFormatting>
  <conditionalFormatting sqref="G69">
    <cfRule type="cellIs" dxfId="0" priority="46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68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КПК1917413</vt:lpstr>
      <vt:lpstr>КПК1917413!Область_печати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transport155_1</cp:lastModifiedBy>
  <cp:lastPrinted>2021-02-02T12:59:08Z</cp:lastPrinted>
  <dcterms:created xsi:type="dcterms:W3CDTF">2016-08-15T09:54:21Z</dcterms:created>
  <dcterms:modified xsi:type="dcterms:W3CDTF">2021-02-04T12:52:14Z</dcterms:modified>
</cp:coreProperties>
</file>