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ок\Оприлюднення даних\Інформація щодо державного боргу та гарантованого\борг_30.09.24_xlsx_csv\xlsx\"/>
    </mc:Choice>
  </mc:AlternateContent>
  <bookViews>
    <workbookView xWindow="0" yWindow="0" windowWidth="24465" windowHeight="8430"/>
  </bookViews>
  <sheets>
    <sheet name="Аркуш1" sheetId="1" r:id="rId1"/>
  </sheets>
  <externalReferences>
    <externalReference r:id="rId2"/>
  </externalReferences>
  <definedNames>
    <definedName name="DREPORTDATE">[1]DATA!$B$3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<sst xmlns="http://schemas.openxmlformats.org/spreadsheetml/2006/main" count="33" uniqueCount="17">
  <si>
    <t>(в розрізі валют погашеня)</t>
  </si>
  <si>
    <t>млрд.одиниць</t>
  </si>
  <si>
    <t>дол.США</t>
  </si>
  <si>
    <t>грн.</t>
  </si>
  <si>
    <t>%</t>
  </si>
  <si>
    <t>Загальна сума державного та гарантованого державою боргу</t>
  </si>
  <si>
    <t>Анг. фунт стерлінгів</t>
  </si>
  <si>
    <t>Долар США</t>
  </si>
  <si>
    <t>ЄВРО</t>
  </si>
  <si>
    <t>Канадський долар</t>
  </si>
  <si>
    <t>СПЗ</t>
  </si>
  <si>
    <t>Українська гривня</t>
  </si>
  <si>
    <t>Японська єна</t>
  </si>
  <si>
    <t>В тому числі:</t>
  </si>
  <si>
    <t>Державний борг</t>
  </si>
  <si>
    <t>Гарантований державою борг</t>
  </si>
  <si>
    <t>Державний та гарантований державою борг України за станом на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</si>
</sst>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color indexed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4" fontId="3" fillId="0" borderId="0" xfId="0" applyNumberFormat="1" applyFont="1"/>
    <xf numFmtId="10" fontId="3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 applyAlignment="1"/>
    <xf numFmtId="0" fontId="4" fillId="0" borderId="0" xfId="0" applyFont="1" applyAlignment="1"/>
    <xf numFmtId="4" fontId="3" fillId="0" borderId="0" xfId="0" applyNumberFormat="1" applyFont="1" applyAlignment="1"/>
    <xf numFmtId="10" fontId="3" fillId="0" borderId="0" xfId="0" applyNumberFormat="1" applyFont="1" applyAlignment="1"/>
    <xf numFmtId="0" fontId="6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49" fontId="8" fillId="4" borderId="1" xfId="4" applyNumberFormat="1" applyFont="1" applyFill="1" applyBorder="1" applyAlignment="1">
      <alignment horizontal="center" vertical="center" wrapText="1"/>
    </xf>
    <xf numFmtId="4" fontId="8" fillId="4" borderId="1" xfId="4" applyNumberFormat="1" applyFont="1" applyFill="1" applyBorder="1" applyAlignment="1">
      <alignment horizontal="center" vertical="center"/>
    </xf>
    <xf numFmtId="10" fontId="8" fillId="4" borderId="1" xfId="4" applyNumberFormat="1" applyFont="1" applyFill="1" applyBorder="1" applyAlignment="1">
      <alignment horizontal="center" vertical="center"/>
    </xf>
    <xf numFmtId="49" fontId="9" fillId="2" borderId="1" xfId="2" applyNumberFormat="1" applyFont="1" applyBorder="1" applyAlignment="1">
      <alignment horizontal="left" vertical="center"/>
    </xf>
    <xf numFmtId="164" fontId="9" fillId="2" borderId="1" xfId="2" applyNumberFormat="1" applyFont="1" applyBorder="1" applyAlignment="1">
      <alignment horizontal="right" vertical="center"/>
    </xf>
    <xf numFmtId="0" fontId="9" fillId="5" borderId="1" xfId="1" applyNumberFormat="1" applyFont="1" applyFill="1" applyBorder="1" applyAlignment="1">
      <alignment horizontal="right" vertical="center"/>
    </xf>
    <xf numFmtId="49" fontId="10" fillId="4" borderId="1" xfId="0" applyNumberFormat="1" applyFont="1" applyFill="1" applyBorder="1" applyAlignment="1">
      <alignment horizontal="left" vertical="center" indent="1"/>
    </xf>
    <xf numFmtId="4" fontId="10" fillId="4" borderId="1" xfId="0" applyNumberFormat="1" applyFont="1" applyFill="1" applyBorder="1" applyAlignment="1">
      <alignment horizontal="right" vertical="center"/>
    </xf>
    <xf numFmtId="2" fontId="10" fillId="4" borderId="1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left" indent="1"/>
    </xf>
    <xf numFmtId="4" fontId="10" fillId="4" borderId="1" xfId="0" applyNumberFormat="1" applyFont="1" applyFill="1" applyBorder="1" applyAlignment="1"/>
    <xf numFmtId="2" fontId="10" fillId="4" borderId="1" xfId="0" applyNumberFormat="1" applyFont="1" applyFill="1" applyBorder="1" applyAlignment="1"/>
    <xf numFmtId="49" fontId="3" fillId="0" borderId="0" xfId="0" applyNumberFormat="1" applyFont="1"/>
    <xf numFmtId="4" fontId="11" fillId="0" borderId="0" xfId="0" applyNumberFormat="1" applyFont="1" applyAlignment="1"/>
    <xf numFmtId="49" fontId="2" fillId="2" borderId="1" xfId="2" applyNumberFormat="1" applyBorder="1" applyAlignment="1">
      <alignment horizontal="left" vertical="center"/>
    </xf>
    <xf numFmtId="164" fontId="2" fillId="2" borderId="1" xfId="2" applyNumberFormat="1" applyBorder="1" applyAlignment="1">
      <alignment horizontal="right" vertical="center"/>
    </xf>
    <xf numFmtId="0" fontId="2" fillId="5" borderId="1" xfId="1" applyNumberFormat="1" applyFont="1" applyFill="1" applyBorder="1" applyAlignment="1">
      <alignment horizontal="right" vertical="center"/>
    </xf>
    <xf numFmtId="49" fontId="12" fillId="6" borderId="1" xfId="3" applyNumberFormat="1" applyFont="1" applyFill="1" applyBorder="1" applyAlignment="1">
      <alignment horizontal="left" indent="1"/>
    </xf>
    <xf numFmtId="164" fontId="12" fillId="6" borderId="1" xfId="3" applyNumberFormat="1" applyFont="1" applyFill="1" applyBorder="1" applyAlignment="1">
      <alignment horizontal="right"/>
    </xf>
    <xf numFmtId="0" fontId="12" fillId="6" borderId="1" xfId="1" applyNumberFormat="1" applyFont="1" applyFill="1" applyBorder="1" applyAlignment="1">
      <alignment horizontal="right"/>
    </xf>
    <xf numFmtId="49" fontId="10" fillId="4" borderId="1" xfId="0" applyNumberFormat="1" applyFont="1" applyFill="1" applyBorder="1" applyAlignment="1">
      <alignment horizontal="left" indent="2"/>
    </xf>
    <xf numFmtId="4" fontId="10" fillId="4" borderId="1" xfId="0" applyNumberFormat="1" applyFont="1" applyFill="1" applyBorder="1" applyAlignment="1">
      <alignment horizontal="right"/>
    </xf>
    <xf numFmtId="0" fontId="10" fillId="4" borderId="1" xfId="0" applyNumberFormat="1" applyFont="1" applyFill="1" applyBorder="1" applyAlignment="1">
      <alignment horizontal="right"/>
    </xf>
    <xf numFmtId="0" fontId="10" fillId="4" borderId="1" xfId="0" applyNumberFormat="1" applyFont="1" applyFill="1" applyBorder="1" applyAlignment="1"/>
    <xf numFmtId="0" fontId="10" fillId="4" borderId="1" xfId="0" applyFont="1" applyFill="1" applyBorder="1" applyAlignment="1">
      <alignment horizontal="left" indent="2"/>
    </xf>
    <xf numFmtId="0" fontId="12" fillId="6" borderId="1" xfId="0" applyFont="1" applyFill="1" applyBorder="1" applyAlignment="1">
      <alignment horizontal="left" indent="1"/>
    </xf>
    <xf numFmtId="4" fontId="12" fillId="6" borderId="1" xfId="0" applyNumberFormat="1" applyFont="1" applyFill="1" applyBorder="1" applyAlignment="1"/>
    <xf numFmtId="0" fontId="12" fillId="6" borderId="1" xfId="0" applyNumberFormat="1" applyFont="1" applyFill="1" applyBorder="1" applyAlignment="1"/>
  </cellXfs>
  <cellStyles count="5">
    <cellStyle name="40% – Акцентування1" xfId="3" builtinId="31"/>
    <cellStyle name="Акцентування1" xfId="2" builtinId="29"/>
    <cellStyle name="Відсотковий" xfId="1" builtinId="5"/>
    <cellStyle name="Звичайний" xfId="0" builtinId="0"/>
    <cellStyle name="РівеньРядків_1" xfId="4" builtinId="1" iLevel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hevchenko/AppData/Local/Microsoft/Windows/INetCache/Content.Outlook/JCO4OC2Z/&#1073;&#1086;&#1088;&#1075;_31.08.2024%20&#1084;&#1083;&#1088;&#1076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K_UAHD"/>
      <sheetName val="MK_USDD"/>
      <sheetName val="K_ALLD"/>
      <sheetName val="T_ALLD"/>
      <sheetName val="MTK2_UAH"/>
      <sheetName val="MTK2_USD"/>
      <sheetName val="MKT2_UAH"/>
      <sheetName val="MKT2_USD"/>
      <sheetName val="MT_UAHD"/>
      <sheetName val="MT_USDD"/>
      <sheetName val="MT_ALL"/>
      <sheetName val="MTM_ALL"/>
      <sheetName val="MK_ALL"/>
      <sheetName val="SRATED"/>
      <sheetName val="RATED"/>
      <sheetName val="RATEDS"/>
      <sheetName val="SRATE_M"/>
      <sheetName val="SRATE"/>
      <sheetName val="RATE_M"/>
      <sheetName val="RATE"/>
      <sheetName val="RATE_CMP"/>
      <sheetName val="CURD"/>
      <sheetName val="CURDS"/>
      <sheetName val="CUR_M"/>
      <sheetName val="CUR"/>
      <sheetName val="CUR_CMP"/>
      <sheetName val="CUR_M_EXT"/>
      <sheetName val="CUR_CMP_EXT"/>
      <sheetName val="DKT1"/>
      <sheetName val="DKT2"/>
      <sheetName val="DTK2"/>
      <sheetName val="DKRD"/>
      <sheetName val="DKR2DSTATE"/>
      <sheetName val="DKR2DGUAR"/>
      <sheetName val="DKR"/>
      <sheetName val="DKR2"/>
      <sheetName val="YT_ALL_USD_D"/>
      <sheetName val="YT_ALL_UAH_D"/>
      <sheetName val="YT_ALL_PER_D"/>
      <sheetName val="YT_ALL"/>
      <sheetName val="YTM_ALL_UAH_D"/>
      <sheetName val="YTM_ALL_USD_D"/>
      <sheetName val="YTM_ALL"/>
      <sheetName val="YKM_ALL_UAH_D"/>
      <sheetName val="YKM_ALL_USD_D"/>
      <sheetName val="YKM_ALL"/>
      <sheetName val="YK_ALL"/>
      <sheetName val="YKT2_UAH"/>
      <sheetName val="YKT2_USD"/>
      <sheetName val="KINDD"/>
      <sheetName val="KIND_CMP"/>
      <sheetName val="DTRD"/>
      <sheetName val="DTR"/>
      <sheetName val="DEBT_TERM1"/>
      <sheetName val="DEBT_TERM2"/>
      <sheetName val="DEBT_TERM"/>
      <sheetName val="K_ALL"/>
      <sheetName val="T_ALL"/>
      <sheetName val="YKT2_PRC"/>
      <sheetName val="TBL1"/>
      <sheetName val="DATA"/>
      <sheetName val="AVGRATE_DETA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>
        <row r="3">
          <cell r="B3">
            <v>45535</v>
          </cell>
        </row>
      </sheetData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A17" sqref="A17"/>
    </sheetView>
  </sheetViews>
  <sheetFormatPr defaultRowHeight="15" x14ac:dyDescent="0.25"/>
  <cols>
    <col min="1" max="1" width="66" bestFit="1" customWidth="1"/>
  </cols>
  <sheetData>
    <row r="1" spans="1:4" x14ac:dyDescent="0.25">
      <c r="A1" s="1"/>
      <c r="B1" s="2"/>
      <c r="C1" s="2"/>
      <c r="D1" s="3"/>
    </row>
    <row r="2" spans="1:4" ht="37.5" x14ac:dyDescent="0.3">
      <c r="A2" s="4" t="s">
        <v>16</v>
      </c>
      <c r="B2" s="5"/>
      <c r="C2" s="5"/>
      <c r="D2" s="5"/>
    </row>
    <row r="3" spans="1:4" ht="18.75" x14ac:dyDescent="0.3">
      <c r="A3" s="6" t="s">
        <v>0</v>
      </c>
      <c r="B3" s="6"/>
      <c r="C3" s="6"/>
      <c r="D3" s="6"/>
    </row>
    <row r="4" spans="1:4" x14ac:dyDescent="0.25">
      <c r="A4" s="1"/>
      <c r="B4" s="7"/>
      <c r="C4" s="7"/>
      <c r="D4" s="8"/>
    </row>
    <row r="5" spans="1:4" x14ac:dyDescent="0.25">
      <c r="A5" s="9"/>
      <c r="B5" s="10"/>
      <c r="C5" s="10"/>
      <c r="D5" s="9" t="s">
        <v>1</v>
      </c>
    </row>
    <row r="6" spans="1:4" x14ac:dyDescent="0.25">
      <c r="A6" s="11"/>
      <c r="B6" s="12" t="s">
        <v>2</v>
      </c>
      <c r="C6" s="12" t="s">
        <v>3</v>
      </c>
      <c r="D6" s="13" t="s">
        <v>4</v>
      </c>
    </row>
    <row r="7" spans="1:4" ht="15.75" x14ac:dyDescent="0.25">
      <c r="A7" s="14" t="s">
        <v>5</v>
      </c>
      <c r="B7" s="15">
        <v>155.56380878474002</v>
      </c>
      <c r="C7" s="15">
        <v>6404.0019779634404</v>
      </c>
      <c r="D7" s="16">
        <v>100</v>
      </c>
    </row>
    <row r="8" spans="1:4" x14ac:dyDescent="0.25">
      <c r="A8" s="17" t="s">
        <v>6</v>
      </c>
      <c r="B8" s="18">
        <v>0.20215693434000001</v>
      </c>
      <c r="C8" s="18">
        <v>8.3220732217400002</v>
      </c>
      <c r="D8" s="19">
        <v>0.12870000000000001</v>
      </c>
    </row>
    <row r="9" spans="1:4" x14ac:dyDescent="0.25">
      <c r="A9" s="17" t="s">
        <v>7</v>
      </c>
      <c r="B9" s="18">
        <v>37.242348595320003</v>
      </c>
      <c r="C9" s="18">
        <v>1533.13341921441</v>
      </c>
      <c r="D9" s="19">
        <v>23.94</v>
      </c>
    </row>
    <row r="10" spans="1:4" x14ac:dyDescent="0.25">
      <c r="A10" s="17" t="s">
        <v>8</v>
      </c>
      <c r="B10" s="18">
        <v>55.460123907019998</v>
      </c>
      <c r="C10" s="18">
        <v>2283.09364480665</v>
      </c>
      <c r="D10" s="19">
        <v>35.65</v>
      </c>
    </row>
    <row r="11" spans="1:4" x14ac:dyDescent="0.25">
      <c r="A11" s="17" t="s">
        <v>9</v>
      </c>
      <c r="B11" s="18">
        <v>4.7127845767399998</v>
      </c>
      <c r="C11" s="18">
        <v>194.008375</v>
      </c>
      <c r="D11" s="19">
        <v>3.03</v>
      </c>
    </row>
    <row r="12" spans="1:4" x14ac:dyDescent="0.25">
      <c r="A12" s="17" t="s">
        <v>10</v>
      </c>
      <c r="B12" s="18">
        <v>17.746168776529998</v>
      </c>
      <c r="C12" s="18">
        <v>730.54588232132005</v>
      </c>
      <c r="D12" s="19">
        <v>11.41</v>
      </c>
    </row>
    <row r="13" spans="1:4" x14ac:dyDescent="0.25">
      <c r="A13" s="20" t="s">
        <v>11</v>
      </c>
      <c r="B13" s="21">
        <v>39.268471662380001</v>
      </c>
      <c r="C13" s="21">
        <v>1616.5416118496</v>
      </c>
      <c r="D13" s="22">
        <v>25.24</v>
      </c>
    </row>
    <row r="14" spans="1:4" x14ac:dyDescent="0.25">
      <c r="A14" s="20" t="s">
        <v>12</v>
      </c>
      <c r="B14" s="21">
        <v>0.93175433241000005</v>
      </c>
      <c r="C14" s="21">
        <v>38.356971549720001</v>
      </c>
      <c r="D14" s="22">
        <v>0.6</v>
      </c>
    </row>
    <row r="15" spans="1:4" x14ac:dyDescent="0.25">
      <c r="A15" s="1"/>
      <c r="B15" s="7"/>
      <c r="C15" s="7"/>
      <c r="D15" s="8"/>
    </row>
    <row r="16" spans="1:4" x14ac:dyDescent="0.25">
      <c r="A16" s="23" t="s">
        <v>13</v>
      </c>
      <c r="B16" s="7"/>
      <c r="C16" s="7"/>
      <c r="D16" s="8"/>
    </row>
    <row r="17" spans="1:4" x14ac:dyDescent="0.25">
      <c r="A17" s="1"/>
      <c r="B17" s="24" t="str">
        <f>"Державний борг України за станом на " &amp; TEXT(DREPORTDATE,"dd.MM.yyyy")</f>
        <v>Державний борг України за станом на 31.08.2024</v>
      </c>
      <c r="C17" s="7"/>
      <c r="D17" s="9" t="s">
        <v>1</v>
      </c>
    </row>
    <row r="18" spans="1:4" x14ac:dyDescent="0.25">
      <c r="A18" s="11"/>
      <c r="B18" s="12" t="s">
        <v>2</v>
      </c>
      <c r="C18" s="12" t="s">
        <v>3</v>
      </c>
      <c r="D18" s="13" t="s">
        <v>4</v>
      </c>
    </row>
    <row r="19" spans="1:4" x14ac:dyDescent="0.25">
      <c r="A19" s="25" t="s">
        <v>5</v>
      </c>
      <c r="B19" s="26">
        <v>155.56380878474002</v>
      </c>
      <c r="C19" s="26">
        <v>6404.0019779634395</v>
      </c>
      <c r="D19" s="27">
        <v>100</v>
      </c>
    </row>
    <row r="20" spans="1:4" x14ac:dyDescent="0.25">
      <c r="A20" s="28" t="s">
        <v>14</v>
      </c>
      <c r="B20" s="29">
        <v>148.59258256874003</v>
      </c>
      <c r="C20" s="29">
        <v>6117.0216910653799</v>
      </c>
      <c r="D20" s="30">
        <v>95.52</v>
      </c>
    </row>
    <row r="21" spans="1:4" x14ac:dyDescent="0.25">
      <c r="A21" s="31" t="s">
        <v>6</v>
      </c>
      <c r="B21" s="32">
        <v>0.20215693434000001</v>
      </c>
      <c r="C21" s="32">
        <v>8.3220732217400002</v>
      </c>
      <c r="D21" s="33">
        <v>0.13</v>
      </c>
    </row>
    <row r="22" spans="1:4" x14ac:dyDescent="0.25">
      <c r="A22" s="31" t="s">
        <v>7</v>
      </c>
      <c r="B22" s="21">
        <v>34.618760832870002</v>
      </c>
      <c r="C22" s="21">
        <v>1425.12975595029</v>
      </c>
      <c r="D22" s="34">
        <v>22.25</v>
      </c>
    </row>
    <row r="23" spans="1:4" x14ac:dyDescent="0.25">
      <c r="A23" s="35" t="s">
        <v>8</v>
      </c>
      <c r="B23" s="21">
        <v>53.863728737709998</v>
      </c>
      <c r="C23" s="21">
        <v>2217.3758027086001</v>
      </c>
      <c r="D23" s="34">
        <v>34.619999999999997</v>
      </c>
    </row>
    <row r="24" spans="1:4" x14ac:dyDescent="0.25">
      <c r="A24" s="35" t="s">
        <v>9</v>
      </c>
      <c r="B24" s="21">
        <v>4.7127845767399998</v>
      </c>
      <c r="C24" s="21">
        <v>194.008375</v>
      </c>
      <c r="D24" s="34">
        <v>3.03</v>
      </c>
    </row>
    <row r="25" spans="1:4" x14ac:dyDescent="0.25">
      <c r="A25" s="35" t="s">
        <v>10</v>
      </c>
      <c r="B25" s="21">
        <v>16.36251462764</v>
      </c>
      <c r="C25" s="21">
        <v>673.58582216652997</v>
      </c>
      <c r="D25" s="34">
        <v>10.52</v>
      </c>
    </row>
    <row r="26" spans="1:4" x14ac:dyDescent="0.25">
      <c r="A26" s="35" t="s">
        <v>11</v>
      </c>
      <c r="B26" s="21">
        <v>37.900882527029999</v>
      </c>
      <c r="C26" s="21">
        <v>1560.2428904685</v>
      </c>
      <c r="D26" s="34">
        <v>24.36</v>
      </c>
    </row>
    <row r="27" spans="1:4" x14ac:dyDescent="0.25">
      <c r="A27" s="35" t="s">
        <v>12</v>
      </c>
      <c r="B27" s="21">
        <v>0.93175433241000005</v>
      </c>
      <c r="C27" s="21">
        <v>38.356971549720001</v>
      </c>
      <c r="D27" s="34">
        <v>0.6</v>
      </c>
    </row>
    <row r="28" spans="1:4" x14ac:dyDescent="0.25">
      <c r="A28" s="36" t="s">
        <v>15</v>
      </c>
      <c r="B28" s="37">
        <v>6.9712262160000007</v>
      </c>
      <c r="C28" s="37">
        <v>286.98028689806</v>
      </c>
      <c r="D28" s="38">
        <v>4.4800000000000004</v>
      </c>
    </row>
    <row r="29" spans="1:4" x14ac:dyDescent="0.25">
      <c r="A29" s="35" t="s">
        <v>7</v>
      </c>
      <c r="B29" s="21">
        <v>2.6235877624500001</v>
      </c>
      <c r="C29" s="21">
        <v>108.00366326411999</v>
      </c>
      <c r="D29" s="34">
        <v>1.69</v>
      </c>
    </row>
    <row r="30" spans="1:4" x14ac:dyDescent="0.25">
      <c r="A30" s="35" t="s">
        <v>8</v>
      </c>
      <c r="B30" s="21">
        <v>1.59639516931</v>
      </c>
      <c r="C30" s="21">
        <v>65.717842098049999</v>
      </c>
      <c r="D30" s="34">
        <v>1.03</v>
      </c>
    </row>
    <row r="31" spans="1:4" x14ac:dyDescent="0.25">
      <c r="A31" s="35" t="s">
        <v>10</v>
      </c>
      <c r="B31" s="21">
        <v>1.38365414889</v>
      </c>
      <c r="C31" s="21">
        <v>56.96006015479</v>
      </c>
      <c r="D31" s="34">
        <v>0.89</v>
      </c>
    </row>
    <row r="32" spans="1:4" x14ac:dyDescent="0.25">
      <c r="A32" s="35" t="s">
        <v>11</v>
      </c>
      <c r="B32" s="21">
        <v>1.36758913535</v>
      </c>
      <c r="C32" s="21">
        <v>56.298721381100002</v>
      </c>
      <c r="D32" s="34">
        <v>0.88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ШЕВЧЕНКО Денис Володимирович</dc:creator>
  <cp:lastModifiedBy>ШЕВЧЕНКО Денис Володимирович</cp:lastModifiedBy>
  <dcterms:created xsi:type="dcterms:W3CDTF">2024-10-28T09:51:57Z</dcterms:created>
  <dcterms:modified xsi:type="dcterms:W3CDTF">2024-10-28T09:57:44Z</dcterms:modified>
</cp:coreProperties>
</file>