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юда2020\сайт data gov\квартал 2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8" i="1" l="1"/>
  <c r="B7" i="1"/>
  <c r="B6" i="1"/>
  <c r="B5" i="1"/>
  <c r="C15" i="1" l="1"/>
  <c r="B12" i="1" l="1"/>
  <c r="B13" i="1"/>
  <c r="B14" i="1"/>
  <c r="J9" i="1"/>
  <c r="B9" i="1" l="1"/>
  <c r="J16" i="1"/>
  <c r="C16" i="1"/>
  <c r="B15" i="1"/>
  <c r="B16" i="1" l="1"/>
</calcChain>
</file>

<file path=xl/sharedStrings.xml><?xml version="1.0" encoding="utf-8"?>
<sst xmlns="http://schemas.openxmlformats.org/spreadsheetml/2006/main" count="22" uniqueCount="21">
  <si>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</si>
  <si>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</si>
  <si>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</si>
  <si>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</si>
  <si>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 xml:space="preserve">Відповідальна особа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</si>
  <si>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</si>
  <si>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</si>
  <si>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</si>
  <si>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</si>
  <si>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період</t>
  </si>
  <si>
    <t>1 квартал</t>
  </si>
  <si>
    <t>2 квартал</t>
  </si>
  <si>
    <t>3 квартал</t>
  </si>
  <si>
    <t>4 квартал</t>
  </si>
  <si>
    <t xml:space="preserve">Всього </t>
  </si>
  <si>
    <t xml:space="preserve">Разом 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</si>
  <si>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</si>
  <si>
    <t>Бондар Людмила Олександрівна</t>
  </si>
  <si>
    <t xml:space="preserve">                проміжне користування</t>
  </si>
  <si>
    <t>хмиз</t>
  </si>
  <si>
    <t>Інформація про кількість заготовленої деревини у ДП "Крижопільський райагроліс"" ВОКСЛП "Віноблагроліс"  за 2021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</si>
</sst>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3" xfId="0" applyNumberFormat="1" applyBorder="1" applyAlignment="1">
      <alignment horizontal="center"/>
    </xf>
    <xf numFmtId="1" fontId="0" fillId="0" borderId="1" xfId="0" applyNumberFormat="1" applyBorder="1"/>
    <xf numFmtId="0" fontId="0" fillId="0" borderId="3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7" sqref="G7:I7"/>
    </sheetView>
  </sheetViews>
  <sheetFormatPr defaultRowHeight="15" x14ac:dyDescent="0.25"/>
  <cols>
    <col min="1" max="1" width="11.28515625" customWidth="1"/>
    <col min="14" max="14" width="14.42578125" customWidth="1"/>
  </cols>
  <sheetData>
    <row r="1" spans="1:14" ht="30" customHeight="1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9.5" customHeight="1" x14ac:dyDescent="0.25">
      <c r="A2" s="25" t="s">
        <v>9</v>
      </c>
      <c r="B2" s="26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27"/>
      <c r="M2" s="26" t="s">
        <v>4</v>
      </c>
      <c r="N2" s="27"/>
    </row>
    <row r="3" spans="1:14" ht="30.75" customHeight="1" x14ac:dyDescent="0.25">
      <c r="A3" s="25"/>
      <c r="B3" s="25" t="s">
        <v>0</v>
      </c>
      <c r="C3" s="26" t="s">
        <v>18</v>
      </c>
      <c r="D3" s="30"/>
      <c r="E3" s="30"/>
      <c r="F3" s="30"/>
      <c r="G3" s="30"/>
      <c r="H3" s="30"/>
      <c r="I3" s="30"/>
      <c r="J3" s="30"/>
      <c r="K3" s="30"/>
      <c r="L3" s="27"/>
      <c r="M3" s="28" t="s">
        <v>17</v>
      </c>
      <c r="N3" s="29"/>
    </row>
    <row r="4" spans="1:14" x14ac:dyDescent="0.25">
      <c r="A4" s="25"/>
      <c r="B4" s="25"/>
      <c r="C4" s="25" t="s">
        <v>1</v>
      </c>
      <c r="D4" s="25"/>
      <c r="E4" s="25"/>
      <c r="F4" s="25"/>
      <c r="G4" s="26" t="s">
        <v>19</v>
      </c>
      <c r="H4" s="30"/>
      <c r="I4" s="27"/>
      <c r="J4" s="25" t="s">
        <v>2</v>
      </c>
      <c r="K4" s="25"/>
      <c r="L4" s="25"/>
      <c r="M4" s="26"/>
      <c r="N4" s="27"/>
    </row>
    <row r="5" spans="1:14" x14ac:dyDescent="0.25">
      <c r="A5" s="1" t="s">
        <v>5</v>
      </c>
      <c r="B5" s="1">
        <f>C5+J5+G5</f>
        <v>306</v>
      </c>
      <c r="C5" s="19">
        <v>9</v>
      </c>
      <c r="D5" s="19"/>
      <c r="E5" s="19"/>
      <c r="F5" s="19"/>
      <c r="G5" s="7"/>
      <c r="H5" s="31"/>
      <c r="I5" s="8"/>
      <c r="J5" s="19">
        <v>297</v>
      </c>
      <c r="K5" s="19"/>
      <c r="L5" s="19"/>
      <c r="M5" s="7"/>
      <c r="N5" s="8"/>
    </row>
    <row r="6" spans="1:14" x14ac:dyDescent="0.25">
      <c r="A6" s="1" t="s">
        <v>6</v>
      </c>
      <c r="B6" s="4">
        <f>C6+J6+G6</f>
        <v>691.54</v>
      </c>
      <c r="C6" s="18">
        <v>59.51</v>
      </c>
      <c r="D6" s="18"/>
      <c r="E6" s="18"/>
      <c r="F6" s="18"/>
      <c r="G6" s="15"/>
      <c r="H6" s="16"/>
      <c r="I6" s="17"/>
      <c r="J6" s="19">
        <v>632.03</v>
      </c>
      <c r="K6" s="19"/>
      <c r="L6" s="19"/>
      <c r="M6" s="7"/>
      <c r="N6" s="8"/>
    </row>
    <row r="7" spans="1:14" x14ac:dyDescent="0.25">
      <c r="A7" s="1" t="s">
        <v>7</v>
      </c>
      <c r="B7" s="4">
        <f>C7+J7+G7</f>
        <v>1751.48</v>
      </c>
      <c r="C7" s="18">
        <v>82.44</v>
      </c>
      <c r="D7" s="18"/>
      <c r="E7" s="18"/>
      <c r="F7" s="18"/>
      <c r="G7" s="15"/>
      <c r="H7" s="16"/>
      <c r="I7" s="17"/>
      <c r="J7" s="19">
        <v>1669.04</v>
      </c>
      <c r="K7" s="19"/>
      <c r="L7" s="19"/>
      <c r="M7" s="7"/>
      <c r="N7" s="8"/>
    </row>
    <row r="8" spans="1:14" x14ac:dyDescent="0.25">
      <c r="A8" s="1" t="s">
        <v>8</v>
      </c>
      <c r="B8" s="4">
        <f>C8+J8+G8</f>
        <v>0</v>
      </c>
      <c r="C8" s="18"/>
      <c r="D8" s="18"/>
      <c r="E8" s="18"/>
      <c r="F8" s="18"/>
      <c r="G8" s="15"/>
      <c r="H8" s="16"/>
      <c r="I8" s="17"/>
      <c r="J8" s="18"/>
      <c r="K8" s="18"/>
      <c r="L8" s="18"/>
      <c r="M8" s="7"/>
      <c r="N8" s="8"/>
    </row>
    <row r="9" spans="1:14" x14ac:dyDescent="0.25">
      <c r="A9" s="1" t="s">
        <v>14</v>
      </c>
      <c r="B9" s="4">
        <f>C9+J9+G9</f>
        <v>2749.0699999999997</v>
      </c>
      <c r="C9" s="15">
        <v>151</v>
      </c>
      <c r="D9" s="16"/>
      <c r="E9" s="16"/>
      <c r="F9" s="17"/>
      <c r="G9" s="15"/>
      <c r="H9" s="16"/>
      <c r="I9" s="17"/>
      <c r="J9" s="15">
        <f>J5+J6+J7+J8</f>
        <v>2598.0699999999997</v>
      </c>
      <c r="K9" s="16"/>
      <c r="L9" s="17"/>
      <c r="M9" s="7"/>
      <c r="N9" s="8"/>
    </row>
    <row r="10" spans="1:14" x14ac:dyDescent="0.25">
      <c r="A10" s="20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x14ac:dyDescent="0.25">
      <c r="A11" s="1" t="s">
        <v>10</v>
      </c>
      <c r="B11" s="1">
        <f>C11+J11</f>
        <v>243</v>
      </c>
      <c r="C11" s="9">
        <v>21</v>
      </c>
      <c r="D11" s="10"/>
      <c r="E11" s="10"/>
      <c r="F11" s="11"/>
      <c r="G11" s="5"/>
      <c r="H11" s="5"/>
      <c r="I11" s="5"/>
      <c r="J11" s="9">
        <v>222</v>
      </c>
      <c r="K11" s="10"/>
      <c r="L11" s="11"/>
      <c r="M11" s="7"/>
      <c r="N11" s="8"/>
    </row>
    <row r="12" spans="1:14" x14ac:dyDescent="0.25">
      <c r="A12" s="1" t="s">
        <v>11</v>
      </c>
      <c r="B12" s="1">
        <f>C12+J12</f>
        <v>1273.44</v>
      </c>
      <c r="C12" s="9">
        <v>659.52</v>
      </c>
      <c r="D12" s="10"/>
      <c r="E12" s="10"/>
      <c r="F12" s="11"/>
      <c r="G12" s="5"/>
      <c r="H12" s="5"/>
      <c r="I12" s="5"/>
      <c r="J12" s="9">
        <v>613.91999999999996</v>
      </c>
      <c r="K12" s="10"/>
      <c r="L12" s="11"/>
      <c r="M12" s="7"/>
      <c r="N12" s="8"/>
    </row>
    <row r="13" spans="1:14" x14ac:dyDescent="0.25">
      <c r="A13" s="1" t="s">
        <v>12</v>
      </c>
      <c r="B13" s="1">
        <f>C13+J13</f>
        <v>1517.72</v>
      </c>
      <c r="C13" s="12">
        <v>370.51</v>
      </c>
      <c r="D13" s="13"/>
      <c r="E13" s="13"/>
      <c r="F13" s="14"/>
      <c r="G13" s="6"/>
      <c r="H13" s="6"/>
      <c r="I13" s="6"/>
      <c r="J13" s="9">
        <v>1147.21</v>
      </c>
      <c r="K13" s="10"/>
      <c r="L13" s="11"/>
      <c r="M13" s="7"/>
      <c r="N13" s="8"/>
    </row>
    <row r="14" spans="1:14" x14ac:dyDescent="0.25">
      <c r="A14" s="1" t="s">
        <v>13</v>
      </c>
      <c r="B14" s="2">
        <f>C14+J14</f>
        <v>0</v>
      </c>
      <c r="C14" s="12"/>
      <c r="D14" s="13"/>
      <c r="E14" s="13"/>
      <c r="F14" s="14"/>
      <c r="G14" s="6"/>
      <c r="H14" s="6"/>
      <c r="I14" s="6"/>
      <c r="J14" s="12"/>
      <c r="K14" s="13"/>
      <c r="L14" s="14"/>
      <c r="M14" s="7"/>
      <c r="N14" s="8"/>
    </row>
    <row r="15" spans="1:14" x14ac:dyDescent="0.25">
      <c r="A15" s="1" t="s">
        <v>14</v>
      </c>
      <c r="B15" s="2">
        <f>C15+J15</f>
        <v>3034.16</v>
      </c>
      <c r="C15" s="15">
        <f>C11+C12+C13+C14</f>
        <v>1051.03</v>
      </c>
      <c r="D15" s="16"/>
      <c r="E15" s="16"/>
      <c r="F15" s="17"/>
      <c r="G15" s="3"/>
      <c r="H15" s="3"/>
      <c r="I15" s="3"/>
      <c r="J15" s="15">
        <v>1983.13</v>
      </c>
      <c r="K15" s="16"/>
      <c r="L15" s="17"/>
      <c r="M15" s="7"/>
      <c r="N15" s="8"/>
    </row>
    <row r="16" spans="1:14" x14ac:dyDescent="0.25">
      <c r="A16" s="1" t="s">
        <v>15</v>
      </c>
      <c r="B16" s="2">
        <f>C16+J16+G16</f>
        <v>6019.23</v>
      </c>
      <c r="C16" s="15">
        <f>C9+C15</f>
        <v>1202.03</v>
      </c>
      <c r="D16" s="16"/>
      <c r="E16" s="16"/>
      <c r="F16" s="17"/>
      <c r="G16" s="15">
        <v>236</v>
      </c>
      <c r="H16" s="16"/>
      <c r="I16" s="17"/>
      <c r="J16" s="15">
        <f>J9+J15</f>
        <v>4581.2</v>
      </c>
      <c r="K16" s="16"/>
      <c r="L16" s="17"/>
      <c r="M16" s="7"/>
      <c r="N16" s="8"/>
    </row>
  </sheetData>
  <mergeCells count="51">
    <mergeCell ref="G16:I16"/>
    <mergeCell ref="G4:I4"/>
    <mergeCell ref="G5:I5"/>
    <mergeCell ref="G6:I6"/>
    <mergeCell ref="G7:I7"/>
    <mergeCell ref="A1:N1"/>
    <mergeCell ref="C5:F5"/>
    <mergeCell ref="J5:L5"/>
    <mergeCell ref="C9:F9"/>
    <mergeCell ref="J9:L9"/>
    <mergeCell ref="M5:N5"/>
    <mergeCell ref="M9:N9"/>
    <mergeCell ref="B3:B4"/>
    <mergeCell ref="C4:F4"/>
    <mergeCell ref="J4:L4"/>
    <mergeCell ref="M2:N2"/>
    <mergeCell ref="M3:N3"/>
    <mergeCell ref="M4:N4"/>
    <mergeCell ref="A2:A4"/>
    <mergeCell ref="B2:L2"/>
    <mergeCell ref="C3:L3"/>
    <mergeCell ref="M11:N11"/>
    <mergeCell ref="C6:F6"/>
    <mergeCell ref="C7:F7"/>
    <mergeCell ref="C8:F8"/>
    <mergeCell ref="J6:L6"/>
    <mergeCell ref="J7:L7"/>
    <mergeCell ref="J8:L8"/>
    <mergeCell ref="M6:N6"/>
    <mergeCell ref="M7:N7"/>
    <mergeCell ref="M8:N8"/>
    <mergeCell ref="A10:N10"/>
    <mergeCell ref="J11:L11"/>
    <mergeCell ref="C11:F11"/>
    <mergeCell ref="G8:I8"/>
    <mergeCell ref="G9:I9"/>
    <mergeCell ref="C12:F12"/>
    <mergeCell ref="C13:F13"/>
    <mergeCell ref="C14:F14"/>
    <mergeCell ref="C15:F15"/>
    <mergeCell ref="C16:F16"/>
    <mergeCell ref="J12:L12"/>
    <mergeCell ref="J13:L13"/>
    <mergeCell ref="J14:L14"/>
    <mergeCell ref="J15:L15"/>
    <mergeCell ref="J16:L16"/>
    <mergeCell ref="M12:N12"/>
    <mergeCell ref="M13:N13"/>
    <mergeCell ref="M14:N14"/>
    <mergeCell ref="M15:N15"/>
    <mergeCell ref="M16:N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2021-11-17T08:18:54Z</dcterms:modified>
</cp:coreProperties>
</file>