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2420"/>
  </bookViews>
  <sheets>
    <sheet name="КПК1014030" sheetId="2" r:id="rId1"/>
  </sheets>
  <definedNames>
    <definedName name="_xlnm.Print_Area" localSheetId="0">КПК1014030!$A$1:$BM$105</definedName>
  </definedNames>
  <calcPr calcId="124519"/>
</workbook>
</file>

<file path=xl/calcChain.xml><?xml version="1.0" encoding="utf-8"?>
<calcChain xmlns="http://schemas.openxmlformats.org/spreadsheetml/2006/main">
  <c r="BE96" i="2"/>
  <c r="BE94"/>
  <c r="BE92"/>
  <c r="BE90" l="1"/>
  <c r="AK51" l="1"/>
  <c r="AC51"/>
  <c r="AS50" l="1"/>
  <c r="BE69"/>
  <c r="BE68"/>
  <c r="BE80"/>
  <c r="BE67"/>
  <c r="BE85"/>
  <c r="BE84"/>
  <c r="BE75"/>
  <c r="BE76"/>
  <c r="AS49"/>
  <c r="BE81"/>
  <c r="BE79"/>
  <c r="BE78"/>
  <c r="BE77"/>
  <c r="BE74"/>
  <c r="BE73"/>
  <c r="BE72"/>
  <c r="BE71"/>
  <c r="BE70"/>
  <c r="AR59"/>
  <c r="AS51" l="1"/>
</calcChain>
</file>

<file path=xl/sharedStrings.xml><?xml version="1.0" encoding="utf-8"?>
<sst xmlns="http://schemas.openxmlformats.org/spreadsheetml/2006/main" count="191" uniqueCount="121">
  <si>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</si>
  <si>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</si>
  <si>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</si>
  <si>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</si>
  <si>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</si>
  <si>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</si>
  <si>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</si>
  <si>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</si>
  <si>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</si>
  <si>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</si>
  <si>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</si>
  <si>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</si>
  <si>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</si>
  <si>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</si>
  <si>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</si>
  <si>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</si>
  <si>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</si>
  <si>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</si>
  <si>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</si>
  <si>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</si>
  <si>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</si>
  <si>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</si>
  <si>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</si>
  <si>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</si>
  <si>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</si>
  <si>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</si>
  <si>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</si>
  <si>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</si>
  <si>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</si>
  <si>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</si>
  <si>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</si>
  <si>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</si>
  <si>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</si>
  <si>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</si>
  <si>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</si>
  <si>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</si>
  <si>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</si>
  <si>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</si>
  <si>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</si>
  <si>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</si>
  <si>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</si>
  <si>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</si>
  <si>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</si>
  <si>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</si>
  <si>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</si>
  <si>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</si>
  <si>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</si>
  <si>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</si>
  <si>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</si>
  <si>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</si>
  <si>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</si>
  <si>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</si>
  <si>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</si>
  <si>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</si>
  <si>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</si>
  <si>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</si>
  <si>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</si>
  <si>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</si>
  <si>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</si>
  <si>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</si>
  <si>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</si>
  <si>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</si>
  <si>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</si>
  <si>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</si>
  <si>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</si>
  <si>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середнє число окладів (ставок) керівних працівників</t>
  </si>
  <si>
    <t>од.</t>
  </si>
  <si>
    <t>середнє число окладів (ставок) спеціалістів</t>
  </si>
  <si>
    <t>середнє число окладів (ставок) робітників</t>
  </si>
  <si>
    <t>середнє число окладів (ставок) - усього</t>
  </si>
  <si>
    <t>Продукту</t>
  </si>
  <si>
    <t>1000000</t>
  </si>
  <si>
    <t>Відділ культури Олевської міської ради</t>
  </si>
  <si>
    <t>Міський голова</t>
  </si>
  <si>
    <t>О.В.Омельчук</t>
  </si>
  <si>
    <t>гривень</t>
  </si>
  <si>
    <t>бюджетної програми місцевого бюджету на 2020  рік</t>
  </si>
  <si>
    <t>1010000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</si>
  <si>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</si>
  <si>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</si>
  <si>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</si>
  <si>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</si>
  <si>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</si>
  <si>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штатний розпис</t>
  </si>
  <si>
    <t xml:space="preserve">звіт </t>
  </si>
  <si>
    <t>звіт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</si>
  <si>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</si>
  <si>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</si>
  <si>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</si>
  <si>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</si>
  <si>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</si>
  <si>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</si>
  <si>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статистичний звіт</t>
  </si>
  <si>
    <t>0828</t>
  </si>
  <si>
    <t>Забезпечення діяльності палаців і будинків культури, клубів, центрів дозвілля та інших клубних закладів</t>
  </si>
  <si>
    <t>Надання послуг з організації культурного дозвілля населення</t>
  </si>
  <si>
    <t>Забезпечення організації культурного дозвілля населення і зміцнення культурних традицій</t>
  </si>
  <si>
    <t>кількість установ усього</t>
  </si>
  <si>
    <t>кількість будинків культури</t>
  </si>
  <si>
    <t>кількість клубів</t>
  </si>
  <si>
    <t>кількість відвідувачів всього</t>
  </si>
  <si>
    <t>осіб</t>
  </si>
  <si>
    <t>безкоштовно</t>
  </si>
  <si>
    <t>кількість заходів, які забезпечують організацію культурного дозвілля</t>
  </si>
  <si>
    <t>плановий обсяг доходів</t>
  </si>
  <si>
    <t>у тому числі доходи від реалізації квитків</t>
  </si>
  <si>
    <t>середня вартість одного квитка</t>
  </si>
  <si>
    <t>середні витрати на одного відвідувача</t>
  </si>
  <si>
    <t>динаміка збільшення відвідувачів у плановому періоді відповідно до фактичного показника попереднього періоду</t>
  </si>
  <si>
    <t>4060</t>
  </si>
  <si>
    <t>1014060</t>
  </si>
  <si>
    <t xml:space="preserve">Придбання стельового кондиціонера для Олевського міського Будинку культури </t>
  </si>
  <si>
    <t>Обсяг видатків</t>
  </si>
  <si>
    <t>грн.</t>
  </si>
  <si>
    <t>Кількість одиниць що планується придбати</t>
  </si>
  <si>
    <t>середня вартість однієї придбаної одиниці</t>
  </si>
  <si>
    <t>процент освоєння коштів</t>
  </si>
  <si>
    <t>од</t>
  </si>
  <si>
    <t>план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</si>
  <si>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Наках МФ України від 26.08.2014 року №836 "Про деякі питання запровадж. програмно-цільового методу складання та викон. місц.бюджетів", Наказ Міністерства культури і туризму від 18.10.2005 р. №745 "Про впорядк. умов оплати праці працівників культури на основі ЄТС" та Наказу №67 від 11.10.2007 р. "Про внесення змін до наказу №745 від 18.10.2005 р."рішен.48 сесії 7 склик. від 19.12.2019 Олевської міської ради, рішення 53 сесії 7 скликання 21.05.2020 року,та ріш.56 сесії 7 скликання від 14.07.2020р.та ріш.60 сесії 7 скликання від 22.10.20р.</t>
  </si>
  <si>
    <t>від 29 жовтня 2020 року № 24-АГ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</si>
</sst>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7" fillId="0" borderId="10" xfId="0" applyFont="1" applyBorder="1" applyAlignment="1">
      <alignment vertical="top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zoomScaleSheetLayoutView="100" workbookViewId="0">
      <selection activeCell="BT14" sqref="BT14"/>
    </sheetView>
  </sheetViews>
  <sheetFormatPr defaultRowHeight="12.75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5" t="s">
        <v>36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5" customHeight="1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77" ht="15" customHeight="1">
      <c r="AO3" s="76" t="s">
        <v>1</v>
      </c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77" ht="16.5" customHeight="1">
      <c r="AO4" s="78" t="s">
        <v>72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77">
      <c r="AO5" s="80" t="s">
        <v>21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0.75" customHeight="1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5.95" customHeight="1">
      <c r="AO7" s="118" t="s">
        <v>120</v>
      </c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</row>
    <row r="8" spans="1:77" ht="1.5" customHeight="1"/>
    <row r="9" spans="1:77" ht="1.5" customHeight="1"/>
    <row r="10" spans="1:77" ht="15.75" customHeight="1">
      <c r="A10" s="119" t="s">
        <v>22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76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0.7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53</v>
      </c>
      <c r="B13" s="107" t="s">
        <v>71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1"/>
      <c r="N13" s="105" t="s">
        <v>72</v>
      </c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32"/>
      <c r="AU13" s="107">
        <v>41247756</v>
      </c>
      <c r="AV13" s="108"/>
      <c r="AW13" s="108"/>
      <c r="AX13" s="108"/>
      <c r="AY13" s="108"/>
      <c r="AZ13" s="108"/>
      <c r="BA13" s="108"/>
      <c r="BB13" s="108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109" t="s">
        <v>56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0"/>
      <c r="N14" s="106" t="s">
        <v>62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0"/>
      <c r="AU14" s="109" t="s">
        <v>55</v>
      </c>
      <c r="AV14" s="109"/>
      <c r="AW14" s="109"/>
      <c r="AX14" s="109"/>
      <c r="AY14" s="109"/>
      <c r="AZ14" s="109"/>
      <c r="BA14" s="109"/>
      <c r="BB14" s="10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ht="2.25" customHeigh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5</v>
      </c>
      <c r="B16" s="107" t="s">
        <v>77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1"/>
      <c r="N16" s="105" t="s">
        <v>72</v>
      </c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32"/>
      <c r="AU16" s="107">
        <v>41247756</v>
      </c>
      <c r="AV16" s="108"/>
      <c r="AW16" s="108"/>
      <c r="AX16" s="108"/>
      <c r="AY16" s="108"/>
      <c r="AZ16" s="108"/>
      <c r="BA16" s="108"/>
      <c r="BB16" s="10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109" t="s">
        <v>56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0"/>
      <c r="N17" s="106" t="s">
        <v>61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0"/>
      <c r="AU17" s="109" t="s">
        <v>55</v>
      </c>
      <c r="AV17" s="109"/>
      <c r="AW17" s="109"/>
      <c r="AX17" s="109"/>
      <c r="AY17" s="109"/>
      <c r="AZ17" s="109"/>
      <c r="BA17" s="109"/>
      <c r="BB17" s="10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ht="0.75" customHeight="1"/>
    <row r="19" spans="1:79" customFormat="1" ht="28.5" customHeight="1">
      <c r="A19" s="22" t="s">
        <v>54</v>
      </c>
      <c r="B19" s="107" t="s">
        <v>110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109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3"/>
      <c r="AA19" s="107" t="s">
        <v>93</v>
      </c>
      <c r="AB19" s="108"/>
      <c r="AC19" s="108"/>
      <c r="AD19" s="108"/>
      <c r="AE19" s="108"/>
      <c r="AF19" s="108"/>
      <c r="AG19" s="108"/>
      <c r="AH19" s="108"/>
      <c r="AI19" s="108"/>
      <c r="AJ19" s="23"/>
      <c r="AK19" s="120" t="s">
        <v>94</v>
      </c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23"/>
      <c r="BE19" s="107">
        <v>1824410100</v>
      </c>
      <c r="BF19" s="108"/>
      <c r="BG19" s="108"/>
      <c r="BH19" s="108"/>
      <c r="BI19" s="108"/>
      <c r="BJ19" s="108"/>
      <c r="BK19" s="108"/>
      <c r="BL19" s="10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109" t="s">
        <v>56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57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5"/>
      <c r="AA20" s="110" t="s">
        <v>58</v>
      </c>
      <c r="AB20" s="110"/>
      <c r="AC20" s="110"/>
      <c r="AD20" s="110"/>
      <c r="AE20" s="110"/>
      <c r="AF20" s="110"/>
      <c r="AG20" s="110"/>
      <c r="AH20" s="110"/>
      <c r="AI20" s="110"/>
      <c r="AJ20" s="25"/>
      <c r="AK20" s="121" t="s">
        <v>59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5"/>
      <c r="BE20" s="109" t="s">
        <v>60</v>
      </c>
      <c r="BF20" s="109"/>
      <c r="BG20" s="109"/>
      <c r="BH20" s="109"/>
      <c r="BI20" s="109"/>
      <c r="BJ20" s="109"/>
      <c r="BK20" s="109"/>
      <c r="BL20" s="10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hidden="1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6" t="s">
        <v>50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7">
        <v>5576020</v>
      </c>
      <c r="V22" s="87"/>
      <c r="W22" s="87"/>
      <c r="X22" s="87"/>
      <c r="Y22" s="87"/>
      <c r="Z22" s="87"/>
      <c r="AA22" s="87"/>
      <c r="AB22" s="87"/>
      <c r="AC22" s="87"/>
      <c r="AD22" s="87"/>
      <c r="AE22" s="116" t="s">
        <v>51</v>
      </c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87">
        <v>5399020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8" t="s">
        <v>24</v>
      </c>
      <c r="BE22" s="88"/>
      <c r="BF22" s="88"/>
      <c r="BG22" s="88"/>
      <c r="BH22" s="88"/>
      <c r="BI22" s="88"/>
      <c r="BJ22" s="88"/>
      <c r="BK22" s="88"/>
      <c r="BL22" s="88"/>
    </row>
    <row r="23" spans="1:79" ht="24.95" customHeight="1">
      <c r="A23" s="88" t="s">
        <v>23</v>
      </c>
      <c r="B23" s="88"/>
      <c r="C23" s="88"/>
      <c r="D23" s="88"/>
      <c r="E23" s="88"/>
      <c r="F23" s="88"/>
      <c r="G23" s="88"/>
      <c r="H23" s="88"/>
      <c r="I23" s="87">
        <v>177000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8" t="s">
        <v>25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hidden="1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04" t="s">
        <v>38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</row>
    <row r="26" spans="1:79" ht="64.5" customHeight="1">
      <c r="A26" s="89" t="s">
        <v>119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37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2" t="s">
        <v>29</v>
      </c>
      <c r="B29" s="82"/>
      <c r="C29" s="82"/>
      <c r="D29" s="82"/>
      <c r="E29" s="82"/>
      <c r="F29" s="82"/>
      <c r="G29" s="83" t="s">
        <v>41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>
      <c r="A30" s="59">
        <v>1</v>
      </c>
      <c r="B30" s="59"/>
      <c r="C30" s="59"/>
      <c r="D30" s="59"/>
      <c r="E30" s="59"/>
      <c r="F30" s="59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>
      <c r="A31" s="69" t="s">
        <v>34</v>
      </c>
      <c r="B31" s="69"/>
      <c r="C31" s="69"/>
      <c r="D31" s="69"/>
      <c r="E31" s="69"/>
      <c r="F31" s="69"/>
      <c r="G31" s="91" t="s">
        <v>8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49</v>
      </c>
    </row>
    <row r="32" spans="1:79" ht="17.25" customHeight="1">
      <c r="A32" s="69">
        <v>1</v>
      </c>
      <c r="B32" s="69"/>
      <c r="C32" s="69"/>
      <c r="D32" s="69"/>
      <c r="E32" s="69"/>
      <c r="F32" s="69"/>
      <c r="G32" s="111" t="s">
        <v>95</v>
      </c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3"/>
      <c r="CA32" s="1" t="s">
        <v>48</v>
      </c>
    </row>
    <row r="33" spans="1:79" ht="0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39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9.5" customHeight="1">
      <c r="A35" s="89" t="s">
        <v>95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hidden="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40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2.5" customHeight="1">
      <c r="A38" s="82" t="s">
        <v>29</v>
      </c>
      <c r="B38" s="82"/>
      <c r="C38" s="82"/>
      <c r="D38" s="82"/>
      <c r="E38" s="82"/>
      <c r="F38" s="82"/>
      <c r="G38" s="83" t="s">
        <v>26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>
      <c r="A39" s="59">
        <v>1</v>
      </c>
      <c r="B39" s="59"/>
      <c r="C39" s="59"/>
      <c r="D39" s="59"/>
      <c r="E39" s="59"/>
      <c r="F39" s="59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>
      <c r="A40" s="69" t="s">
        <v>7</v>
      </c>
      <c r="B40" s="69"/>
      <c r="C40" s="69"/>
      <c r="D40" s="69"/>
      <c r="E40" s="69"/>
      <c r="F40" s="69"/>
      <c r="G40" s="91" t="s">
        <v>8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12</v>
      </c>
    </row>
    <row r="41" spans="1:79" ht="17.25" customHeight="1">
      <c r="A41" s="69">
        <v>1</v>
      </c>
      <c r="B41" s="69"/>
      <c r="C41" s="69"/>
      <c r="D41" s="69"/>
      <c r="E41" s="69"/>
      <c r="F41" s="69"/>
      <c r="G41" s="111" t="s">
        <v>96</v>
      </c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3"/>
      <c r="CA41" s="1" t="s">
        <v>13</v>
      </c>
    </row>
    <row r="42" spans="1:79" ht="0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42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>
      <c r="A44" s="114" t="s">
        <v>75</v>
      </c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>
      <c r="A45" s="59" t="s">
        <v>29</v>
      </c>
      <c r="B45" s="59"/>
      <c r="C45" s="59"/>
      <c r="D45" s="70" t="s">
        <v>27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59" t="s">
        <v>30</v>
      </c>
      <c r="AD45" s="59"/>
      <c r="AE45" s="59"/>
      <c r="AF45" s="59"/>
      <c r="AG45" s="59"/>
      <c r="AH45" s="59"/>
      <c r="AI45" s="59"/>
      <c r="AJ45" s="59"/>
      <c r="AK45" s="59" t="s">
        <v>31</v>
      </c>
      <c r="AL45" s="59"/>
      <c r="AM45" s="59"/>
      <c r="AN45" s="59"/>
      <c r="AO45" s="59"/>
      <c r="AP45" s="59"/>
      <c r="AQ45" s="59"/>
      <c r="AR45" s="59"/>
      <c r="AS45" s="59" t="s">
        <v>28</v>
      </c>
      <c r="AT45" s="59"/>
      <c r="AU45" s="59"/>
      <c r="AV45" s="59"/>
      <c r="AW45" s="59"/>
      <c r="AX45" s="59"/>
      <c r="AY45" s="59"/>
      <c r="AZ45" s="59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9"/>
      <c r="B46" s="59"/>
      <c r="C46" s="5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9">
        <v>1</v>
      </c>
      <c r="B47" s="59"/>
      <c r="C47" s="59"/>
      <c r="D47" s="47">
        <v>2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69" t="s">
        <v>7</v>
      </c>
      <c r="B48" s="69"/>
      <c r="C48" s="69"/>
      <c r="D48" s="40" t="s">
        <v>8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57" t="s">
        <v>9</v>
      </c>
      <c r="AD48" s="57"/>
      <c r="AE48" s="57"/>
      <c r="AF48" s="57"/>
      <c r="AG48" s="57"/>
      <c r="AH48" s="57"/>
      <c r="AI48" s="57"/>
      <c r="AJ48" s="57"/>
      <c r="AK48" s="57" t="s">
        <v>10</v>
      </c>
      <c r="AL48" s="57"/>
      <c r="AM48" s="57"/>
      <c r="AN48" s="57"/>
      <c r="AO48" s="57"/>
      <c r="AP48" s="57"/>
      <c r="AQ48" s="57"/>
      <c r="AR48" s="57"/>
      <c r="AS48" s="122" t="s">
        <v>11</v>
      </c>
      <c r="AT48" s="57"/>
      <c r="AU48" s="57"/>
      <c r="AV48" s="57"/>
      <c r="AW48" s="57"/>
      <c r="AX48" s="57"/>
      <c r="AY48" s="57"/>
      <c r="AZ48" s="57"/>
      <c r="BA48" s="18"/>
      <c r="BB48" s="19"/>
      <c r="BC48" s="19"/>
      <c r="BD48" s="19"/>
      <c r="BE48" s="19"/>
      <c r="BF48" s="19"/>
      <c r="BG48" s="19"/>
      <c r="BH48" s="19"/>
      <c r="CA48" s="4" t="s">
        <v>14</v>
      </c>
    </row>
    <row r="49" spans="1:79" s="4" customFormat="1" ht="24.75" customHeight="1">
      <c r="A49" s="40">
        <v>1</v>
      </c>
      <c r="B49" s="60"/>
      <c r="C49" s="61"/>
      <c r="D49" s="40" t="s">
        <v>96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7"/>
      <c r="AC49" s="64">
        <v>5399020</v>
      </c>
      <c r="AD49" s="65"/>
      <c r="AE49" s="65"/>
      <c r="AF49" s="65"/>
      <c r="AG49" s="65"/>
      <c r="AH49" s="65"/>
      <c r="AI49" s="65"/>
      <c r="AJ49" s="66"/>
      <c r="AK49" s="64">
        <v>57000</v>
      </c>
      <c r="AL49" s="65"/>
      <c r="AM49" s="65"/>
      <c r="AN49" s="65"/>
      <c r="AO49" s="65"/>
      <c r="AP49" s="65"/>
      <c r="AQ49" s="65"/>
      <c r="AR49" s="66"/>
      <c r="AS49" s="64">
        <f>SUM(AC49:AR49)</f>
        <v>5456020</v>
      </c>
      <c r="AT49" s="36"/>
      <c r="AU49" s="36"/>
      <c r="AV49" s="36"/>
      <c r="AW49" s="36"/>
      <c r="AX49" s="36"/>
      <c r="AY49" s="36"/>
      <c r="AZ49" s="37"/>
      <c r="BA49" s="18"/>
      <c r="BB49" s="19"/>
      <c r="BC49" s="19"/>
      <c r="BD49" s="19"/>
      <c r="BE49" s="19"/>
      <c r="BF49" s="19"/>
      <c r="BG49" s="19"/>
      <c r="BH49" s="19"/>
    </row>
    <row r="50" spans="1:79" s="4" customFormat="1" ht="12.75" customHeight="1">
      <c r="A50" s="40"/>
      <c r="B50" s="60"/>
      <c r="C50" s="61"/>
      <c r="D50" s="123" t="s">
        <v>111</v>
      </c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5"/>
      <c r="AC50" s="64"/>
      <c r="AD50" s="65"/>
      <c r="AE50" s="65"/>
      <c r="AF50" s="65"/>
      <c r="AG50" s="65"/>
      <c r="AH50" s="65"/>
      <c r="AI50" s="65"/>
      <c r="AJ50" s="66"/>
      <c r="AK50" s="64">
        <v>120000</v>
      </c>
      <c r="AL50" s="65"/>
      <c r="AM50" s="65"/>
      <c r="AN50" s="65"/>
      <c r="AO50" s="65"/>
      <c r="AP50" s="65"/>
      <c r="AQ50" s="65"/>
      <c r="AR50" s="66"/>
      <c r="AS50" s="133">
        <f>AC50+AK50</f>
        <v>120000</v>
      </c>
      <c r="AT50" s="36"/>
      <c r="AU50" s="36"/>
      <c r="AV50" s="36"/>
      <c r="AW50" s="36"/>
      <c r="AX50" s="36"/>
      <c r="AY50" s="36"/>
      <c r="AZ50" s="37"/>
      <c r="BA50" s="18"/>
      <c r="BB50" s="19"/>
      <c r="BC50" s="19"/>
      <c r="BD50" s="19"/>
      <c r="BE50" s="19"/>
      <c r="BF50" s="19"/>
      <c r="BG50" s="19"/>
      <c r="BH50" s="19"/>
    </row>
    <row r="51" spans="1:79" s="4" customFormat="1">
      <c r="A51" s="50"/>
      <c r="B51" s="50"/>
      <c r="C51" s="50"/>
      <c r="D51" s="51" t="s">
        <v>63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117">
        <f>AC49+AC50</f>
        <v>5399020</v>
      </c>
      <c r="AD51" s="117"/>
      <c r="AE51" s="117"/>
      <c r="AF51" s="117"/>
      <c r="AG51" s="117"/>
      <c r="AH51" s="117"/>
      <c r="AI51" s="117"/>
      <c r="AJ51" s="117"/>
      <c r="AK51" s="117">
        <f t="shared" ref="AK51" si="0">AK49+AK50</f>
        <v>177000</v>
      </c>
      <c r="AL51" s="117"/>
      <c r="AM51" s="117"/>
      <c r="AN51" s="117"/>
      <c r="AO51" s="117"/>
      <c r="AP51" s="117"/>
      <c r="AQ51" s="117"/>
      <c r="AR51" s="117"/>
      <c r="AS51" s="117">
        <f t="shared" ref="AS51" si="1">AS49+AS50</f>
        <v>5576020</v>
      </c>
      <c r="AT51" s="117"/>
      <c r="AU51" s="117"/>
      <c r="AV51" s="117"/>
      <c r="AW51" s="117"/>
      <c r="AX51" s="117"/>
      <c r="AY51" s="117"/>
      <c r="AZ51" s="117"/>
      <c r="BA51" s="34"/>
      <c r="BB51" s="34"/>
      <c r="BC51" s="34"/>
      <c r="BD51" s="34"/>
      <c r="BE51" s="34"/>
      <c r="BF51" s="34"/>
      <c r="BG51" s="34"/>
      <c r="BH51" s="34"/>
      <c r="CA51" s="4" t="s">
        <v>15</v>
      </c>
    </row>
    <row r="52" spans="1:79" ht="1.5" customHeight="1"/>
    <row r="53" spans="1:79" ht="15.75" customHeight="1">
      <c r="A53" s="76" t="s">
        <v>43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</row>
    <row r="54" spans="1:79" ht="14.25" customHeight="1">
      <c r="A54" s="114" t="s">
        <v>75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9" t="s">
        <v>29</v>
      </c>
      <c r="B55" s="59"/>
      <c r="C55" s="59"/>
      <c r="D55" s="70" t="s">
        <v>35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59" t="s">
        <v>30</v>
      </c>
      <c r="AC55" s="59"/>
      <c r="AD55" s="59"/>
      <c r="AE55" s="59"/>
      <c r="AF55" s="59"/>
      <c r="AG55" s="59"/>
      <c r="AH55" s="59"/>
      <c r="AI55" s="59"/>
      <c r="AJ55" s="59" t="s">
        <v>31</v>
      </c>
      <c r="AK55" s="59"/>
      <c r="AL55" s="59"/>
      <c r="AM55" s="59"/>
      <c r="AN55" s="59"/>
      <c r="AO55" s="59"/>
      <c r="AP55" s="59"/>
      <c r="AQ55" s="59"/>
      <c r="AR55" s="59" t="s">
        <v>28</v>
      </c>
      <c r="AS55" s="59"/>
      <c r="AT55" s="59"/>
      <c r="AU55" s="59"/>
      <c r="AV55" s="59"/>
      <c r="AW55" s="59"/>
      <c r="AX55" s="59"/>
      <c r="AY55" s="59"/>
    </row>
    <row r="56" spans="1:79" ht="21.75" customHeight="1">
      <c r="A56" s="59"/>
      <c r="B56" s="59"/>
      <c r="C56" s="59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>
      <c r="A57" s="59">
        <v>1</v>
      </c>
      <c r="B57" s="59"/>
      <c r="C57" s="59"/>
      <c r="D57" s="47">
        <v>2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9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>
      <c r="A58" s="69" t="s">
        <v>7</v>
      </c>
      <c r="B58" s="69"/>
      <c r="C58" s="69"/>
      <c r="D58" s="91" t="s">
        <v>8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57" t="s">
        <v>9</v>
      </c>
      <c r="AC58" s="57"/>
      <c r="AD58" s="57"/>
      <c r="AE58" s="57"/>
      <c r="AF58" s="57"/>
      <c r="AG58" s="57"/>
      <c r="AH58" s="57"/>
      <c r="AI58" s="57"/>
      <c r="AJ58" s="57" t="s">
        <v>10</v>
      </c>
      <c r="AK58" s="57"/>
      <c r="AL58" s="57"/>
      <c r="AM58" s="57"/>
      <c r="AN58" s="57"/>
      <c r="AO58" s="57"/>
      <c r="AP58" s="57"/>
      <c r="AQ58" s="57"/>
      <c r="AR58" s="57" t="s">
        <v>11</v>
      </c>
      <c r="AS58" s="57"/>
      <c r="AT58" s="57"/>
      <c r="AU58" s="57"/>
      <c r="AV58" s="57"/>
      <c r="AW58" s="57"/>
      <c r="AX58" s="57"/>
      <c r="AY58" s="57"/>
      <c r="CA58" s="1" t="s">
        <v>16</v>
      </c>
    </row>
    <row r="59" spans="1:79" s="4" customFormat="1" ht="12.75" customHeight="1">
      <c r="A59" s="50"/>
      <c r="B59" s="50"/>
      <c r="C59" s="50"/>
      <c r="D59" s="51" t="s">
        <v>28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117"/>
      <c r="AC59" s="117"/>
      <c r="AD59" s="117"/>
      <c r="AE59" s="117"/>
      <c r="AF59" s="117"/>
      <c r="AG59" s="117"/>
      <c r="AH59" s="117"/>
      <c r="AI59" s="117"/>
      <c r="AJ59" s="117"/>
      <c r="AK59" s="117"/>
      <c r="AL59" s="117"/>
      <c r="AM59" s="117"/>
      <c r="AN59" s="117"/>
      <c r="AO59" s="117"/>
      <c r="AP59" s="117"/>
      <c r="AQ59" s="117"/>
      <c r="AR59" s="117">
        <f>AB59+AJ59</f>
        <v>0</v>
      </c>
      <c r="AS59" s="117"/>
      <c r="AT59" s="117"/>
      <c r="AU59" s="117"/>
      <c r="AV59" s="117"/>
      <c r="AW59" s="117"/>
      <c r="AX59" s="117"/>
      <c r="AY59" s="117"/>
      <c r="CA59" s="4" t="s">
        <v>17</v>
      </c>
    </row>
    <row r="60" spans="1:79" ht="1.5" customHeight="1"/>
    <row r="61" spans="1:79" ht="15.75" customHeight="1">
      <c r="A61" s="81" t="s">
        <v>44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</row>
    <row r="62" spans="1:79" ht="30" customHeight="1">
      <c r="A62" s="59" t="s">
        <v>29</v>
      </c>
      <c r="B62" s="59"/>
      <c r="C62" s="59"/>
      <c r="D62" s="59"/>
      <c r="E62" s="59"/>
      <c r="F62" s="59"/>
      <c r="G62" s="47" t="s">
        <v>45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9"/>
      <c r="Z62" s="59" t="s">
        <v>3</v>
      </c>
      <c r="AA62" s="59"/>
      <c r="AB62" s="59"/>
      <c r="AC62" s="59"/>
      <c r="AD62" s="59"/>
      <c r="AE62" s="59" t="s">
        <v>2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47" t="s">
        <v>30</v>
      </c>
      <c r="AP62" s="48"/>
      <c r="AQ62" s="48"/>
      <c r="AR62" s="48"/>
      <c r="AS62" s="48"/>
      <c r="AT62" s="48"/>
      <c r="AU62" s="48"/>
      <c r="AV62" s="49"/>
      <c r="AW62" s="47" t="s">
        <v>31</v>
      </c>
      <c r="AX62" s="48"/>
      <c r="AY62" s="48"/>
      <c r="AZ62" s="48"/>
      <c r="BA62" s="48"/>
      <c r="BB62" s="48"/>
      <c r="BC62" s="48"/>
      <c r="BD62" s="49"/>
      <c r="BE62" s="47" t="s">
        <v>28</v>
      </c>
      <c r="BF62" s="48"/>
      <c r="BG62" s="48"/>
      <c r="BH62" s="48"/>
      <c r="BI62" s="48"/>
      <c r="BJ62" s="48"/>
      <c r="BK62" s="48"/>
      <c r="BL62" s="49"/>
    </row>
    <row r="63" spans="1:79" ht="15.75" customHeight="1">
      <c r="A63" s="59">
        <v>1</v>
      </c>
      <c r="B63" s="59"/>
      <c r="C63" s="59"/>
      <c r="D63" s="59"/>
      <c r="E63" s="59"/>
      <c r="F63" s="59"/>
      <c r="G63" s="47">
        <v>2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9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>
      <c r="A64" s="69" t="s">
        <v>34</v>
      </c>
      <c r="B64" s="69"/>
      <c r="C64" s="69"/>
      <c r="D64" s="69"/>
      <c r="E64" s="69"/>
      <c r="F64" s="69"/>
      <c r="G64" s="91" t="s">
        <v>8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69" t="s">
        <v>20</v>
      </c>
      <c r="AA64" s="69"/>
      <c r="AB64" s="69"/>
      <c r="AC64" s="69"/>
      <c r="AD64" s="69"/>
      <c r="AE64" s="131" t="s">
        <v>33</v>
      </c>
      <c r="AF64" s="131"/>
      <c r="AG64" s="131"/>
      <c r="AH64" s="131"/>
      <c r="AI64" s="131"/>
      <c r="AJ64" s="131"/>
      <c r="AK64" s="131"/>
      <c r="AL64" s="131"/>
      <c r="AM64" s="131"/>
      <c r="AN64" s="91"/>
      <c r="AO64" s="57" t="s">
        <v>9</v>
      </c>
      <c r="AP64" s="57"/>
      <c r="AQ64" s="57"/>
      <c r="AR64" s="57"/>
      <c r="AS64" s="57"/>
      <c r="AT64" s="57"/>
      <c r="AU64" s="57"/>
      <c r="AV64" s="57"/>
      <c r="AW64" s="57" t="s">
        <v>32</v>
      </c>
      <c r="AX64" s="57"/>
      <c r="AY64" s="57"/>
      <c r="AZ64" s="57"/>
      <c r="BA64" s="57"/>
      <c r="BB64" s="57"/>
      <c r="BC64" s="57"/>
      <c r="BD64" s="57"/>
      <c r="BE64" s="57" t="s">
        <v>11</v>
      </c>
      <c r="BF64" s="57"/>
      <c r="BG64" s="57"/>
      <c r="BH64" s="57"/>
      <c r="BI64" s="57"/>
      <c r="BJ64" s="57"/>
      <c r="BK64" s="57"/>
      <c r="BL64" s="57"/>
      <c r="CA64" s="1" t="s">
        <v>18</v>
      </c>
    </row>
    <row r="65" spans="1:79" ht="23.25" customHeight="1">
      <c r="A65" s="40">
        <v>1</v>
      </c>
      <c r="B65" s="60"/>
      <c r="C65" s="60"/>
      <c r="D65" s="60"/>
      <c r="E65" s="60"/>
      <c r="F65" s="61"/>
      <c r="G65" s="54" t="s">
        <v>96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3"/>
      <c r="Z65" s="40"/>
      <c r="AA65" s="60"/>
      <c r="AB65" s="60"/>
      <c r="AC65" s="60"/>
      <c r="AD65" s="61"/>
      <c r="AE65" s="40"/>
      <c r="AF65" s="60"/>
      <c r="AG65" s="60"/>
      <c r="AH65" s="60"/>
      <c r="AI65" s="60"/>
      <c r="AJ65" s="60"/>
      <c r="AK65" s="60"/>
      <c r="AL65" s="60"/>
      <c r="AM65" s="60"/>
      <c r="AN65" s="61"/>
      <c r="AO65" s="64"/>
      <c r="AP65" s="65"/>
      <c r="AQ65" s="65"/>
      <c r="AR65" s="65"/>
      <c r="AS65" s="65"/>
      <c r="AT65" s="65"/>
      <c r="AU65" s="65"/>
      <c r="AV65" s="66"/>
      <c r="AW65" s="64"/>
      <c r="AX65" s="65"/>
      <c r="AY65" s="65"/>
      <c r="AZ65" s="65"/>
      <c r="BA65" s="65"/>
      <c r="BB65" s="65"/>
      <c r="BC65" s="65"/>
      <c r="BD65" s="66"/>
      <c r="BE65" s="64"/>
      <c r="BF65" s="65"/>
      <c r="BG65" s="65"/>
      <c r="BH65" s="65"/>
      <c r="BI65" s="65"/>
      <c r="BJ65" s="65"/>
      <c r="BK65" s="65"/>
      <c r="BL65" s="66"/>
    </row>
    <row r="66" spans="1:79" s="4" customFormat="1" ht="12.75" customHeight="1">
      <c r="A66" s="50">
        <v>0</v>
      </c>
      <c r="B66" s="50"/>
      <c r="C66" s="50"/>
      <c r="D66" s="50"/>
      <c r="E66" s="50"/>
      <c r="F66" s="50"/>
      <c r="G66" s="94" t="s">
        <v>64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58"/>
      <c r="AA66" s="58"/>
      <c r="AB66" s="58"/>
      <c r="AC66" s="58"/>
      <c r="AD66" s="58"/>
      <c r="AE66" s="132"/>
      <c r="AF66" s="132"/>
      <c r="AG66" s="132"/>
      <c r="AH66" s="132"/>
      <c r="AI66" s="132"/>
      <c r="AJ66" s="132"/>
      <c r="AK66" s="132"/>
      <c r="AL66" s="132"/>
      <c r="AM66" s="132"/>
      <c r="AN66" s="51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CA66" s="4" t="s">
        <v>19</v>
      </c>
    </row>
    <row r="67" spans="1:79" s="4" customFormat="1" ht="12.75" customHeight="1">
      <c r="A67" s="54"/>
      <c r="B67" s="62"/>
      <c r="C67" s="62"/>
      <c r="D67" s="62"/>
      <c r="E67" s="62"/>
      <c r="F67" s="63"/>
      <c r="G67" s="126" t="s">
        <v>97</v>
      </c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8"/>
      <c r="Z67" s="94" t="s">
        <v>66</v>
      </c>
      <c r="AA67" s="95"/>
      <c r="AB67" s="95"/>
      <c r="AC67" s="95"/>
      <c r="AD67" s="96"/>
      <c r="AE67" s="35" t="s">
        <v>92</v>
      </c>
      <c r="AF67" s="129"/>
      <c r="AG67" s="129"/>
      <c r="AH67" s="129"/>
      <c r="AI67" s="129"/>
      <c r="AJ67" s="129"/>
      <c r="AK67" s="129"/>
      <c r="AL67" s="129"/>
      <c r="AM67" s="129"/>
      <c r="AN67" s="130"/>
      <c r="AO67" s="94">
        <v>39</v>
      </c>
      <c r="AP67" s="95"/>
      <c r="AQ67" s="95"/>
      <c r="AR67" s="95"/>
      <c r="AS67" s="95"/>
      <c r="AT67" s="95"/>
      <c r="AU67" s="95"/>
      <c r="AV67" s="96"/>
      <c r="AW67" s="94"/>
      <c r="AX67" s="95"/>
      <c r="AY67" s="95"/>
      <c r="AZ67" s="95"/>
      <c r="BA67" s="95"/>
      <c r="BB67" s="95"/>
      <c r="BC67" s="95"/>
      <c r="BD67" s="96"/>
      <c r="BE67" s="94">
        <f>SUM(AO67:BD67)</f>
        <v>39</v>
      </c>
      <c r="BF67" s="95"/>
      <c r="BG67" s="95"/>
      <c r="BH67" s="95"/>
      <c r="BI67" s="95"/>
      <c r="BJ67" s="95"/>
      <c r="BK67" s="95"/>
      <c r="BL67" s="96"/>
    </row>
    <row r="68" spans="1:79" s="4" customFormat="1" ht="12.75" customHeight="1">
      <c r="A68" s="54"/>
      <c r="B68" s="36"/>
      <c r="C68" s="36"/>
      <c r="D68" s="36"/>
      <c r="E68" s="36"/>
      <c r="F68" s="37"/>
      <c r="G68" s="126" t="s">
        <v>98</v>
      </c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8"/>
      <c r="Z68" s="94" t="s">
        <v>66</v>
      </c>
      <c r="AA68" s="36"/>
      <c r="AB68" s="36"/>
      <c r="AC68" s="36"/>
      <c r="AD68" s="37"/>
      <c r="AE68" s="35" t="s">
        <v>92</v>
      </c>
      <c r="AF68" s="36"/>
      <c r="AG68" s="36"/>
      <c r="AH68" s="36"/>
      <c r="AI68" s="36"/>
      <c r="AJ68" s="36"/>
      <c r="AK68" s="36"/>
      <c r="AL68" s="36"/>
      <c r="AM68" s="36"/>
      <c r="AN68" s="37"/>
      <c r="AO68" s="94">
        <v>14</v>
      </c>
      <c r="AP68" s="38"/>
      <c r="AQ68" s="38"/>
      <c r="AR68" s="38"/>
      <c r="AS68" s="38"/>
      <c r="AT68" s="38"/>
      <c r="AU68" s="38"/>
      <c r="AV68" s="39"/>
      <c r="AW68" s="94"/>
      <c r="AX68" s="38"/>
      <c r="AY68" s="38"/>
      <c r="AZ68" s="38"/>
      <c r="BA68" s="38"/>
      <c r="BB68" s="38"/>
      <c r="BC68" s="38"/>
      <c r="BD68" s="39"/>
      <c r="BE68" s="94">
        <f>SUM(AO68:BD68)</f>
        <v>14</v>
      </c>
      <c r="BF68" s="38"/>
      <c r="BG68" s="38"/>
      <c r="BH68" s="38"/>
      <c r="BI68" s="38"/>
      <c r="BJ68" s="38"/>
      <c r="BK68" s="38"/>
      <c r="BL68" s="39"/>
    </row>
    <row r="69" spans="1:79" s="4" customFormat="1" ht="12.75" customHeight="1">
      <c r="A69" s="54"/>
      <c r="B69" s="36"/>
      <c r="C69" s="36"/>
      <c r="D69" s="36"/>
      <c r="E69" s="36"/>
      <c r="F69" s="37"/>
      <c r="G69" s="126" t="s">
        <v>99</v>
      </c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8"/>
      <c r="Z69" s="94" t="s">
        <v>66</v>
      </c>
      <c r="AA69" s="36"/>
      <c r="AB69" s="36"/>
      <c r="AC69" s="36"/>
      <c r="AD69" s="37"/>
      <c r="AE69" s="35" t="s">
        <v>92</v>
      </c>
      <c r="AF69" s="36"/>
      <c r="AG69" s="36"/>
      <c r="AH69" s="36"/>
      <c r="AI69" s="36"/>
      <c r="AJ69" s="36"/>
      <c r="AK69" s="36"/>
      <c r="AL69" s="36"/>
      <c r="AM69" s="36"/>
      <c r="AN69" s="37"/>
      <c r="AO69" s="94">
        <v>25</v>
      </c>
      <c r="AP69" s="38"/>
      <c r="AQ69" s="38"/>
      <c r="AR69" s="38"/>
      <c r="AS69" s="38"/>
      <c r="AT69" s="38"/>
      <c r="AU69" s="38"/>
      <c r="AV69" s="39"/>
      <c r="AW69" s="94"/>
      <c r="AX69" s="38"/>
      <c r="AY69" s="38"/>
      <c r="AZ69" s="38"/>
      <c r="BA69" s="38"/>
      <c r="BB69" s="38"/>
      <c r="BC69" s="38"/>
      <c r="BD69" s="39"/>
      <c r="BE69" s="94">
        <f>SUM(AO69:BD69)</f>
        <v>25</v>
      </c>
      <c r="BF69" s="38"/>
      <c r="BG69" s="38"/>
      <c r="BH69" s="38"/>
      <c r="BI69" s="38"/>
      <c r="BJ69" s="38"/>
      <c r="BK69" s="38"/>
      <c r="BL69" s="39"/>
    </row>
    <row r="70" spans="1:79" ht="12.75" customHeight="1">
      <c r="A70" s="69">
        <v>0</v>
      </c>
      <c r="B70" s="69"/>
      <c r="C70" s="69"/>
      <c r="D70" s="69"/>
      <c r="E70" s="69"/>
      <c r="F70" s="69"/>
      <c r="G70" s="111" t="s">
        <v>65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122" t="s">
        <v>66</v>
      </c>
      <c r="AA70" s="122"/>
      <c r="AB70" s="122"/>
      <c r="AC70" s="122"/>
      <c r="AD70" s="122"/>
      <c r="AE70" s="122" t="s">
        <v>83</v>
      </c>
      <c r="AF70" s="122"/>
      <c r="AG70" s="122"/>
      <c r="AH70" s="122"/>
      <c r="AI70" s="122"/>
      <c r="AJ70" s="122"/>
      <c r="AK70" s="122"/>
      <c r="AL70" s="122"/>
      <c r="AM70" s="122"/>
      <c r="AN70" s="35"/>
      <c r="AO70" s="122">
        <v>12.5</v>
      </c>
      <c r="AP70" s="122"/>
      <c r="AQ70" s="122"/>
      <c r="AR70" s="122"/>
      <c r="AS70" s="122"/>
      <c r="AT70" s="122"/>
      <c r="AU70" s="122"/>
      <c r="AV70" s="122"/>
      <c r="AW70" s="122">
        <v>0</v>
      </c>
      <c r="AX70" s="122"/>
      <c r="AY70" s="122"/>
      <c r="AZ70" s="122"/>
      <c r="BA70" s="122"/>
      <c r="BB70" s="122"/>
      <c r="BC70" s="122"/>
      <c r="BD70" s="122"/>
      <c r="BE70" s="122">
        <f t="shared" ref="BE70:BE81" si="2">AO70+AW70</f>
        <v>12.5</v>
      </c>
      <c r="BF70" s="122"/>
      <c r="BG70" s="122"/>
      <c r="BH70" s="122"/>
      <c r="BI70" s="122"/>
      <c r="BJ70" s="122"/>
      <c r="BK70" s="122"/>
      <c r="BL70" s="122"/>
    </row>
    <row r="71" spans="1:79" ht="12.75" customHeight="1">
      <c r="A71" s="69">
        <v>0</v>
      </c>
      <c r="B71" s="69"/>
      <c r="C71" s="69"/>
      <c r="D71" s="69"/>
      <c r="E71" s="69"/>
      <c r="F71" s="69"/>
      <c r="G71" s="111" t="s">
        <v>67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122" t="s">
        <v>66</v>
      </c>
      <c r="AA71" s="122"/>
      <c r="AB71" s="122"/>
      <c r="AC71" s="122"/>
      <c r="AD71" s="122"/>
      <c r="AE71" s="122" t="s">
        <v>83</v>
      </c>
      <c r="AF71" s="122"/>
      <c r="AG71" s="122"/>
      <c r="AH71" s="122"/>
      <c r="AI71" s="122"/>
      <c r="AJ71" s="122"/>
      <c r="AK71" s="122"/>
      <c r="AL71" s="122"/>
      <c r="AM71" s="122"/>
      <c r="AN71" s="35"/>
      <c r="AO71" s="122">
        <v>25.25</v>
      </c>
      <c r="AP71" s="122"/>
      <c r="AQ71" s="122"/>
      <c r="AR71" s="122"/>
      <c r="AS71" s="122"/>
      <c r="AT71" s="122"/>
      <c r="AU71" s="122"/>
      <c r="AV71" s="122"/>
      <c r="AW71" s="122">
        <v>0</v>
      </c>
      <c r="AX71" s="122"/>
      <c r="AY71" s="122"/>
      <c r="AZ71" s="122"/>
      <c r="BA71" s="122"/>
      <c r="BB71" s="122"/>
      <c r="BC71" s="122"/>
      <c r="BD71" s="122"/>
      <c r="BE71" s="122">
        <f t="shared" si="2"/>
        <v>25.25</v>
      </c>
      <c r="BF71" s="122"/>
      <c r="BG71" s="122"/>
      <c r="BH71" s="122"/>
      <c r="BI71" s="122"/>
      <c r="BJ71" s="122"/>
      <c r="BK71" s="122"/>
      <c r="BL71" s="122"/>
    </row>
    <row r="72" spans="1:79" ht="12.75" customHeight="1">
      <c r="A72" s="69">
        <v>0</v>
      </c>
      <c r="B72" s="69"/>
      <c r="C72" s="69"/>
      <c r="D72" s="69"/>
      <c r="E72" s="69"/>
      <c r="F72" s="69"/>
      <c r="G72" s="111" t="s">
        <v>68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122" t="s">
        <v>66</v>
      </c>
      <c r="AA72" s="122"/>
      <c r="AB72" s="122"/>
      <c r="AC72" s="122"/>
      <c r="AD72" s="122"/>
      <c r="AE72" s="122" t="s">
        <v>83</v>
      </c>
      <c r="AF72" s="122"/>
      <c r="AG72" s="122"/>
      <c r="AH72" s="122"/>
      <c r="AI72" s="122"/>
      <c r="AJ72" s="122"/>
      <c r="AK72" s="122"/>
      <c r="AL72" s="122"/>
      <c r="AM72" s="122"/>
      <c r="AN72" s="35"/>
      <c r="AO72" s="122">
        <v>28</v>
      </c>
      <c r="AP72" s="122"/>
      <c r="AQ72" s="122"/>
      <c r="AR72" s="122"/>
      <c r="AS72" s="122"/>
      <c r="AT72" s="122"/>
      <c r="AU72" s="122"/>
      <c r="AV72" s="122"/>
      <c r="AW72" s="122">
        <v>0</v>
      </c>
      <c r="AX72" s="122"/>
      <c r="AY72" s="122"/>
      <c r="AZ72" s="122"/>
      <c r="BA72" s="122"/>
      <c r="BB72" s="122"/>
      <c r="BC72" s="122"/>
      <c r="BD72" s="122"/>
      <c r="BE72" s="122">
        <f t="shared" si="2"/>
        <v>28</v>
      </c>
      <c r="BF72" s="122"/>
      <c r="BG72" s="122"/>
      <c r="BH72" s="122"/>
      <c r="BI72" s="122"/>
      <c r="BJ72" s="122"/>
      <c r="BK72" s="122"/>
      <c r="BL72" s="122"/>
    </row>
    <row r="73" spans="1:79" ht="12.75" customHeight="1">
      <c r="A73" s="69">
        <v>0</v>
      </c>
      <c r="B73" s="69"/>
      <c r="C73" s="69"/>
      <c r="D73" s="69"/>
      <c r="E73" s="69"/>
      <c r="F73" s="69"/>
      <c r="G73" s="111" t="s">
        <v>69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122" t="s">
        <v>66</v>
      </c>
      <c r="AA73" s="122"/>
      <c r="AB73" s="122"/>
      <c r="AC73" s="122"/>
      <c r="AD73" s="122"/>
      <c r="AE73" s="122" t="s">
        <v>83</v>
      </c>
      <c r="AF73" s="122"/>
      <c r="AG73" s="122"/>
      <c r="AH73" s="122"/>
      <c r="AI73" s="122"/>
      <c r="AJ73" s="122"/>
      <c r="AK73" s="122"/>
      <c r="AL73" s="122"/>
      <c r="AM73" s="122"/>
      <c r="AN73" s="35"/>
      <c r="AO73" s="122">
        <v>65.75</v>
      </c>
      <c r="AP73" s="122"/>
      <c r="AQ73" s="122"/>
      <c r="AR73" s="122"/>
      <c r="AS73" s="122"/>
      <c r="AT73" s="122"/>
      <c r="AU73" s="122"/>
      <c r="AV73" s="122"/>
      <c r="AW73" s="122">
        <v>0</v>
      </c>
      <c r="AX73" s="122"/>
      <c r="AY73" s="122"/>
      <c r="AZ73" s="122"/>
      <c r="BA73" s="122"/>
      <c r="BB73" s="122"/>
      <c r="BC73" s="122"/>
      <c r="BD73" s="122"/>
      <c r="BE73" s="122">
        <f t="shared" si="2"/>
        <v>65.75</v>
      </c>
      <c r="BF73" s="122"/>
      <c r="BG73" s="122"/>
      <c r="BH73" s="122"/>
      <c r="BI73" s="122"/>
      <c r="BJ73" s="122"/>
      <c r="BK73" s="122"/>
      <c r="BL73" s="122"/>
    </row>
    <row r="74" spans="1:79" ht="12.75" customHeight="1">
      <c r="A74" s="69">
        <v>0</v>
      </c>
      <c r="B74" s="69"/>
      <c r="C74" s="69"/>
      <c r="D74" s="69"/>
      <c r="E74" s="69"/>
      <c r="F74" s="69"/>
      <c r="G74" s="111" t="s">
        <v>78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122" t="s">
        <v>80</v>
      </c>
      <c r="AA74" s="122"/>
      <c r="AB74" s="122"/>
      <c r="AC74" s="122"/>
      <c r="AD74" s="122"/>
      <c r="AE74" s="122" t="s">
        <v>81</v>
      </c>
      <c r="AF74" s="122"/>
      <c r="AG74" s="122"/>
      <c r="AH74" s="122"/>
      <c r="AI74" s="122"/>
      <c r="AJ74" s="122"/>
      <c r="AK74" s="122"/>
      <c r="AL74" s="122"/>
      <c r="AM74" s="122"/>
      <c r="AN74" s="35"/>
      <c r="AO74" s="122">
        <v>5399020</v>
      </c>
      <c r="AP74" s="122"/>
      <c r="AQ74" s="122"/>
      <c r="AR74" s="122"/>
      <c r="AS74" s="122"/>
      <c r="AT74" s="122"/>
      <c r="AU74" s="122"/>
      <c r="AV74" s="122"/>
      <c r="AW74" s="122">
        <v>0</v>
      </c>
      <c r="AX74" s="122"/>
      <c r="AY74" s="122"/>
      <c r="AZ74" s="122"/>
      <c r="BA74" s="122"/>
      <c r="BB74" s="122"/>
      <c r="BC74" s="122"/>
      <c r="BD74" s="122"/>
      <c r="BE74" s="122">
        <f t="shared" si="2"/>
        <v>5399020</v>
      </c>
      <c r="BF74" s="122"/>
      <c r="BG74" s="122"/>
      <c r="BH74" s="122"/>
      <c r="BI74" s="122"/>
      <c r="BJ74" s="122"/>
      <c r="BK74" s="122"/>
      <c r="BL74" s="122"/>
    </row>
    <row r="75" spans="1:79" ht="12.75" customHeight="1">
      <c r="A75" s="40"/>
      <c r="B75" s="60"/>
      <c r="C75" s="60"/>
      <c r="D75" s="60"/>
      <c r="E75" s="60"/>
      <c r="F75" s="61"/>
      <c r="G75" s="111" t="s">
        <v>79</v>
      </c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2"/>
      <c r="Z75" s="35" t="s">
        <v>80</v>
      </c>
      <c r="AA75" s="139"/>
      <c r="AB75" s="139"/>
      <c r="AC75" s="139"/>
      <c r="AD75" s="140"/>
      <c r="AE75" s="35" t="s">
        <v>81</v>
      </c>
      <c r="AF75" s="36"/>
      <c r="AG75" s="36"/>
      <c r="AH75" s="36"/>
      <c r="AI75" s="36"/>
      <c r="AJ75" s="36"/>
      <c r="AK75" s="36"/>
      <c r="AL75" s="36"/>
      <c r="AM75" s="36"/>
      <c r="AN75" s="37"/>
      <c r="AO75" s="35">
        <v>5399020</v>
      </c>
      <c r="AP75" s="139"/>
      <c r="AQ75" s="139"/>
      <c r="AR75" s="139"/>
      <c r="AS75" s="139"/>
      <c r="AT75" s="139"/>
      <c r="AU75" s="139"/>
      <c r="AV75" s="140"/>
      <c r="AW75" s="35"/>
      <c r="AX75" s="139"/>
      <c r="AY75" s="139"/>
      <c r="AZ75" s="139"/>
      <c r="BA75" s="139"/>
      <c r="BB75" s="139"/>
      <c r="BC75" s="139"/>
      <c r="BD75" s="140"/>
      <c r="BE75" s="35">
        <f>SUM(AO75:BD75)</f>
        <v>5399020</v>
      </c>
      <c r="BF75" s="139"/>
      <c r="BG75" s="139"/>
      <c r="BH75" s="139"/>
      <c r="BI75" s="139"/>
      <c r="BJ75" s="139"/>
      <c r="BK75" s="139"/>
      <c r="BL75" s="140"/>
    </row>
    <row r="76" spans="1:79" ht="12.75" customHeight="1">
      <c r="A76" s="40"/>
      <c r="B76" s="60"/>
      <c r="C76" s="60"/>
      <c r="D76" s="60"/>
      <c r="E76" s="60"/>
      <c r="F76" s="61"/>
      <c r="G76" s="111" t="s">
        <v>82</v>
      </c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2"/>
      <c r="Z76" s="35" t="s">
        <v>80</v>
      </c>
      <c r="AA76" s="139"/>
      <c r="AB76" s="139"/>
      <c r="AC76" s="139"/>
      <c r="AD76" s="140"/>
      <c r="AE76" s="35" t="s">
        <v>81</v>
      </c>
      <c r="AF76" s="36"/>
      <c r="AG76" s="36"/>
      <c r="AH76" s="36"/>
      <c r="AI76" s="36"/>
      <c r="AJ76" s="36"/>
      <c r="AK76" s="36"/>
      <c r="AL76" s="36"/>
      <c r="AM76" s="36"/>
      <c r="AN76" s="37"/>
      <c r="AO76" s="35"/>
      <c r="AP76" s="139"/>
      <c r="AQ76" s="139"/>
      <c r="AR76" s="139"/>
      <c r="AS76" s="139"/>
      <c r="AT76" s="139"/>
      <c r="AU76" s="139"/>
      <c r="AV76" s="140"/>
      <c r="AW76" s="35">
        <v>57000</v>
      </c>
      <c r="AX76" s="139"/>
      <c r="AY76" s="139"/>
      <c r="AZ76" s="139"/>
      <c r="BA76" s="139"/>
      <c r="BB76" s="139"/>
      <c r="BC76" s="139"/>
      <c r="BD76" s="140"/>
      <c r="BE76" s="35">
        <f>SUM(AO76:BD76)</f>
        <v>57000</v>
      </c>
      <c r="BF76" s="139"/>
      <c r="BG76" s="139"/>
      <c r="BH76" s="139"/>
      <c r="BI76" s="139"/>
      <c r="BJ76" s="139"/>
      <c r="BK76" s="139"/>
      <c r="BL76" s="140"/>
    </row>
    <row r="77" spans="1:79" s="4" customFormat="1" ht="12.75" customHeight="1">
      <c r="A77" s="50"/>
      <c r="B77" s="50"/>
      <c r="C77" s="50"/>
      <c r="D77" s="50"/>
      <c r="E77" s="50"/>
      <c r="F77" s="50"/>
      <c r="G77" s="134" t="s">
        <v>70</v>
      </c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6"/>
      <c r="Z77" s="58"/>
      <c r="AA77" s="58"/>
      <c r="AB77" s="58"/>
      <c r="AC77" s="58"/>
      <c r="AD77" s="58"/>
      <c r="AE77" s="132"/>
      <c r="AF77" s="132"/>
      <c r="AG77" s="132"/>
      <c r="AH77" s="132"/>
      <c r="AI77" s="132"/>
      <c r="AJ77" s="132"/>
      <c r="AK77" s="132"/>
      <c r="AL77" s="132"/>
      <c r="AM77" s="132"/>
      <c r="AN77" s="51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>
        <f t="shared" si="2"/>
        <v>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9"/>
      <c r="B78" s="69"/>
      <c r="C78" s="69"/>
      <c r="D78" s="69"/>
      <c r="E78" s="69"/>
      <c r="F78" s="69"/>
      <c r="G78" s="111" t="s">
        <v>100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122" t="s">
        <v>101</v>
      </c>
      <c r="AA78" s="122"/>
      <c r="AB78" s="122"/>
      <c r="AC78" s="122"/>
      <c r="AD78" s="122"/>
      <c r="AE78" s="35" t="s">
        <v>84</v>
      </c>
      <c r="AF78" s="139"/>
      <c r="AG78" s="139"/>
      <c r="AH78" s="139"/>
      <c r="AI78" s="139"/>
      <c r="AJ78" s="139"/>
      <c r="AK78" s="139"/>
      <c r="AL78" s="139"/>
      <c r="AM78" s="139"/>
      <c r="AN78" s="140"/>
      <c r="AO78" s="122">
        <v>192100</v>
      </c>
      <c r="AP78" s="122"/>
      <c r="AQ78" s="122"/>
      <c r="AR78" s="122"/>
      <c r="AS78" s="122"/>
      <c r="AT78" s="122"/>
      <c r="AU78" s="122"/>
      <c r="AV78" s="122"/>
      <c r="AW78" s="122">
        <v>0</v>
      </c>
      <c r="AX78" s="122"/>
      <c r="AY78" s="122"/>
      <c r="AZ78" s="122"/>
      <c r="BA78" s="122"/>
      <c r="BB78" s="122"/>
      <c r="BC78" s="122"/>
      <c r="BD78" s="122"/>
      <c r="BE78" s="122">
        <f t="shared" si="2"/>
        <v>192100</v>
      </c>
      <c r="BF78" s="122"/>
      <c r="BG78" s="122"/>
      <c r="BH78" s="122"/>
      <c r="BI78" s="122"/>
      <c r="BJ78" s="122"/>
      <c r="BK78" s="122"/>
      <c r="BL78" s="122"/>
    </row>
    <row r="79" spans="1:79" ht="12" customHeight="1">
      <c r="A79" s="69"/>
      <c r="B79" s="69"/>
      <c r="C79" s="69"/>
      <c r="D79" s="69"/>
      <c r="E79" s="69"/>
      <c r="F79" s="69"/>
      <c r="G79" s="111" t="s">
        <v>102</v>
      </c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3"/>
      <c r="Z79" s="122" t="s">
        <v>101</v>
      </c>
      <c r="AA79" s="122"/>
      <c r="AB79" s="122"/>
      <c r="AC79" s="122"/>
      <c r="AD79" s="122"/>
      <c r="AE79" s="122" t="s">
        <v>85</v>
      </c>
      <c r="AF79" s="137"/>
      <c r="AG79" s="137"/>
      <c r="AH79" s="137"/>
      <c r="AI79" s="137"/>
      <c r="AJ79" s="137"/>
      <c r="AK79" s="137"/>
      <c r="AL79" s="137"/>
      <c r="AM79" s="137"/>
      <c r="AN79" s="138"/>
      <c r="AO79" s="122">
        <v>192100</v>
      </c>
      <c r="AP79" s="122"/>
      <c r="AQ79" s="122"/>
      <c r="AR79" s="122"/>
      <c r="AS79" s="122"/>
      <c r="AT79" s="122"/>
      <c r="AU79" s="122"/>
      <c r="AV79" s="122"/>
      <c r="AW79" s="122">
        <v>0</v>
      </c>
      <c r="AX79" s="122"/>
      <c r="AY79" s="122"/>
      <c r="AZ79" s="122"/>
      <c r="BA79" s="122"/>
      <c r="BB79" s="122"/>
      <c r="BC79" s="122"/>
      <c r="BD79" s="122"/>
      <c r="BE79" s="122">
        <f t="shared" si="2"/>
        <v>192100</v>
      </c>
      <c r="BF79" s="122"/>
      <c r="BG79" s="122"/>
      <c r="BH79" s="122"/>
      <c r="BI79" s="122"/>
      <c r="BJ79" s="122"/>
      <c r="BK79" s="122"/>
      <c r="BL79" s="122"/>
    </row>
    <row r="80" spans="1:79" ht="24.75" customHeight="1">
      <c r="A80" s="40"/>
      <c r="B80" s="60"/>
      <c r="C80" s="60"/>
      <c r="D80" s="60"/>
      <c r="E80" s="60"/>
      <c r="F80" s="61"/>
      <c r="G80" s="111" t="s">
        <v>103</v>
      </c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  <c r="Y80" s="142"/>
      <c r="Z80" s="35" t="s">
        <v>66</v>
      </c>
      <c r="AA80" s="139"/>
      <c r="AB80" s="139"/>
      <c r="AC80" s="139"/>
      <c r="AD80" s="140"/>
      <c r="AE80" s="35" t="s">
        <v>85</v>
      </c>
      <c r="AF80" s="137"/>
      <c r="AG80" s="137"/>
      <c r="AH80" s="137"/>
      <c r="AI80" s="137"/>
      <c r="AJ80" s="137"/>
      <c r="AK80" s="137"/>
      <c r="AL80" s="137"/>
      <c r="AM80" s="137"/>
      <c r="AN80" s="138"/>
      <c r="AO80" s="35">
        <v>6329</v>
      </c>
      <c r="AP80" s="139"/>
      <c r="AQ80" s="139"/>
      <c r="AR80" s="139"/>
      <c r="AS80" s="139"/>
      <c r="AT80" s="139"/>
      <c r="AU80" s="139"/>
      <c r="AV80" s="140"/>
      <c r="AW80" s="35"/>
      <c r="AX80" s="139"/>
      <c r="AY80" s="139"/>
      <c r="AZ80" s="139"/>
      <c r="BA80" s="139"/>
      <c r="BB80" s="139"/>
      <c r="BC80" s="139"/>
      <c r="BD80" s="140"/>
      <c r="BE80" s="35">
        <f>SUM(AO80:BD80)</f>
        <v>6329</v>
      </c>
      <c r="BF80" s="139"/>
      <c r="BG80" s="139"/>
      <c r="BH80" s="139"/>
      <c r="BI80" s="139"/>
      <c r="BJ80" s="139"/>
      <c r="BK80" s="139"/>
      <c r="BL80" s="140"/>
    </row>
    <row r="81" spans="1:64" ht="12.75" customHeight="1">
      <c r="A81" s="69"/>
      <c r="B81" s="69"/>
      <c r="C81" s="69"/>
      <c r="D81" s="69"/>
      <c r="E81" s="69"/>
      <c r="F81" s="69"/>
      <c r="G81" s="111" t="s">
        <v>104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122" t="s">
        <v>80</v>
      </c>
      <c r="AA81" s="122"/>
      <c r="AB81" s="122"/>
      <c r="AC81" s="122"/>
      <c r="AD81" s="122"/>
      <c r="AE81" s="35" t="s">
        <v>81</v>
      </c>
      <c r="AF81" s="139"/>
      <c r="AG81" s="139"/>
      <c r="AH81" s="139"/>
      <c r="AI81" s="139"/>
      <c r="AJ81" s="139"/>
      <c r="AK81" s="139"/>
      <c r="AL81" s="139"/>
      <c r="AM81" s="139"/>
      <c r="AN81" s="140"/>
      <c r="AO81" s="122"/>
      <c r="AP81" s="122"/>
      <c r="AQ81" s="122"/>
      <c r="AR81" s="122"/>
      <c r="AS81" s="122"/>
      <c r="AT81" s="122"/>
      <c r="AU81" s="122"/>
      <c r="AV81" s="122"/>
      <c r="AW81" s="122">
        <v>57000</v>
      </c>
      <c r="AX81" s="122"/>
      <c r="AY81" s="122"/>
      <c r="AZ81" s="122"/>
      <c r="BA81" s="122"/>
      <c r="BB81" s="122"/>
      <c r="BC81" s="122"/>
      <c r="BD81" s="122"/>
      <c r="BE81" s="122">
        <f t="shared" si="2"/>
        <v>57000</v>
      </c>
      <c r="BF81" s="122"/>
      <c r="BG81" s="122"/>
      <c r="BH81" s="122"/>
      <c r="BI81" s="122"/>
      <c r="BJ81" s="122"/>
      <c r="BK81" s="122"/>
      <c r="BL81" s="122"/>
    </row>
    <row r="82" spans="1:64" ht="12.75" customHeight="1">
      <c r="A82" s="40"/>
      <c r="B82" s="60"/>
      <c r="C82" s="60"/>
      <c r="D82" s="60"/>
      <c r="E82" s="60"/>
      <c r="F82" s="61"/>
      <c r="G82" s="111" t="s">
        <v>105</v>
      </c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2"/>
      <c r="Z82" s="35" t="s">
        <v>80</v>
      </c>
      <c r="AA82" s="139"/>
      <c r="AB82" s="139"/>
      <c r="AC82" s="139"/>
      <c r="AD82" s="140"/>
      <c r="AE82" s="35" t="s">
        <v>85</v>
      </c>
      <c r="AF82" s="36"/>
      <c r="AG82" s="36"/>
      <c r="AH82" s="36"/>
      <c r="AI82" s="36"/>
      <c r="AJ82" s="36"/>
      <c r="AK82" s="36"/>
      <c r="AL82" s="36"/>
      <c r="AM82" s="36"/>
      <c r="AN82" s="37"/>
      <c r="AO82" s="35"/>
      <c r="AP82" s="139"/>
      <c r="AQ82" s="139"/>
      <c r="AR82" s="139"/>
      <c r="AS82" s="139"/>
      <c r="AT82" s="139"/>
      <c r="AU82" s="139"/>
      <c r="AV82" s="140"/>
      <c r="AW82" s="35"/>
      <c r="AX82" s="139"/>
      <c r="AY82" s="139"/>
      <c r="AZ82" s="139"/>
      <c r="BA82" s="139"/>
      <c r="BB82" s="139"/>
      <c r="BC82" s="139"/>
      <c r="BD82" s="140"/>
      <c r="BE82" s="35"/>
      <c r="BF82" s="139"/>
      <c r="BG82" s="139"/>
      <c r="BH82" s="139"/>
      <c r="BI82" s="139"/>
      <c r="BJ82" s="139"/>
      <c r="BK82" s="139"/>
      <c r="BL82" s="140"/>
    </row>
    <row r="83" spans="1:64" ht="11.25" customHeight="1">
      <c r="A83" s="54"/>
      <c r="B83" s="55"/>
      <c r="C83" s="55"/>
      <c r="D83" s="55"/>
      <c r="E83" s="55"/>
      <c r="F83" s="56"/>
      <c r="G83" s="134" t="s">
        <v>86</v>
      </c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5"/>
      <c r="Z83" s="35"/>
      <c r="AA83" s="36"/>
      <c r="AB83" s="36"/>
      <c r="AC83" s="36"/>
      <c r="AD83" s="37"/>
      <c r="AE83" s="35"/>
      <c r="AF83" s="36"/>
      <c r="AG83" s="36"/>
      <c r="AH83" s="36"/>
      <c r="AI83" s="36"/>
      <c r="AJ83" s="36"/>
      <c r="AK83" s="36"/>
      <c r="AL83" s="36"/>
      <c r="AM83" s="36"/>
      <c r="AN83" s="37"/>
      <c r="AO83" s="35"/>
      <c r="AP83" s="38"/>
      <c r="AQ83" s="38"/>
      <c r="AR83" s="38"/>
      <c r="AS83" s="38"/>
      <c r="AT83" s="38"/>
      <c r="AU83" s="38"/>
      <c r="AV83" s="39"/>
      <c r="AW83" s="35"/>
      <c r="AX83" s="38"/>
      <c r="AY83" s="38"/>
      <c r="AZ83" s="38"/>
      <c r="BA83" s="38"/>
      <c r="BB83" s="38"/>
      <c r="BC83" s="38"/>
      <c r="BD83" s="39"/>
      <c r="BE83" s="35"/>
      <c r="BF83" s="38"/>
      <c r="BG83" s="38"/>
      <c r="BH83" s="38"/>
      <c r="BI83" s="38"/>
      <c r="BJ83" s="38"/>
      <c r="BK83" s="38"/>
      <c r="BL83" s="39"/>
    </row>
    <row r="84" spans="1:64" ht="12" customHeight="1">
      <c r="A84" s="40"/>
      <c r="B84" s="36"/>
      <c r="C84" s="36"/>
      <c r="D84" s="36"/>
      <c r="E84" s="36"/>
      <c r="F84" s="37"/>
      <c r="G84" s="111" t="s">
        <v>106</v>
      </c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2"/>
      <c r="Z84" s="35" t="s">
        <v>80</v>
      </c>
      <c r="AA84" s="36"/>
      <c r="AB84" s="36"/>
      <c r="AC84" s="36"/>
      <c r="AD84" s="37"/>
      <c r="AE84" s="35" t="s">
        <v>87</v>
      </c>
      <c r="AF84" s="36"/>
      <c r="AG84" s="36"/>
      <c r="AH84" s="36"/>
      <c r="AI84" s="36"/>
      <c r="AJ84" s="36"/>
      <c r="AK84" s="36"/>
      <c r="AL84" s="36"/>
      <c r="AM84" s="36"/>
      <c r="AN84" s="37"/>
      <c r="AO84" s="35">
        <v>0</v>
      </c>
      <c r="AP84" s="38"/>
      <c r="AQ84" s="38"/>
      <c r="AR84" s="38"/>
      <c r="AS84" s="38"/>
      <c r="AT84" s="38"/>
      <c r="AU84" s="38"/>
      <c r="AV84" s="39"/>
      <c r="AW84" s="35"/>
      <c r="AX84" s="38"/>
      <c r="AY84" s="38"/>
      <c r="AZ84" s="38"/>
      <c r="BA84" s="38"/>
      <c r="BB84" s="38"/>
      <c r="BC84" s="38"/>
      <c r="BD84" s="39"/>
      <c r="BE84" s="35">
        <f>SUM(AO84:BD84)</f>
        <v>0</v>
      </c>
      <c r="BF84" s="38"/>
      <c r="BG84" s="38"/>
      <c r="BH84" s="38"/>
      <c r="BI84" s="38"/>
      <c r="BJ84" s="38"/>
      <c r="BK84" s="38"/>
      <c r="BL84" s="39"/>
    </row>
    <row r="85" spans="1:64" ht="12" customHeight="1">
      <c r="A85" s="40"/>
      <c r="B85" s="36"/>
      <c r="C85" s="36"/>
      <c r="D85" s="36"/>
      <c r="E85" s="36"/>
      <c r="F85" s="37"/>
      <c r="G85" s="111" t="s">
        <v>107</v>
      </c>
      <c r="H85" s="141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2"/>
      <c r="Z85" s="35" t="s">
        <v>80</v>
      </c>
      <c r="AA85" s="36"/>
      <c r="AB85" s="36"/>
      <c r="AC85" s="36"/>
      <c r="AD85" s="37"/>
      <c r="AE85" s="35" t="s">
        <v>87</v>
      </c>
      <c r="AF85" s="36"/>
      <c r="AG85" s="36"/>
      <c r="AH85" s="36"/>
      <c r="AI85" s="36"/>
      <c r="AJ85" s="36"/>
      <c r="AK85" s="36"/>
      <c r="AL85" s="36"/>
      <c r="AM85" s="36"/>
      <c r="AN85" s="37"/>
      <c r="AO85" s="35">
        <v>28</v>
      </c>
      <c r="AP85" s="38"/>
      <c r="AQ85" s="38"/>
      <c r="AR85" s="38"/>
      <c r="AS85" s="38"/>
      <c r="AT85" s="38"/>
      <c r="AU85" s="38"/>
      <c r="AV85" s="39"/>
      <c r="AW85" s="35"/>
      <c r="AX85" s="38"/>
      <c r="AY85" s="38"/>
      <c r="AZ85" s="38"/>
      <c r="BA85" s="38"/>
      <c r="BB85" s="38"/>
      <c r="BC85" s="38"/>
      <c r="BD85" s="39"/>
      <c r="BE85" s="35">
        <f>SUM(AO85:BD85)</f>
        <v>28</v>
      </c>
      <c r="BF85" s="38"/>
      <c r="BG85" s="38"/>
      <c r="BH85" s="38"/>
      <c r="BI85" s="38"/>
      <c r="BJ85" s="38"/>
      <c r="BK85" s="38"/>
      <c r="BL85" s="39"/>
    </row>
    <row r="86" spans="1:64" ht="10.5" customHeight="1">
      <c r="A86" s="54"/>
      <c r="B86" s="55"/>
      <c r="C86" s="55"/>
      <c r="D86" s="55"/>
      <c r="E86" s="55"/>
      <c r="F86" s="56"/>
      <c r="G86" s="134" t="s">
        <v>88</v>
      </c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5"/>
      <c r="Z86" s="143"/>
      <c r="AA86" s="124"/>
      <c r="AB86" s="124"/>
      <c r="AC86" s="124"/>
      <c r="AD86" s="125"/>
      <c r="AE86" s="143"/>
      <c r="AF86" s="124"/>
      <c r="AG86" s="124"/>
      <c r="AH86" s="124"/>
      <c r="AI86" s="124"/>
      <c r="AJ86" s="124"/>
      <c r="AK86" s="124"/>
      <c r="AL86" s="124"/>
      <c r="AM86" s="124"/>
      <c r="AN86" s="125"/>
      <c r="AO86" s="35"/>
      <c r="AP86" s="38"/>
      <c r="AQ86" s="38"/>
      <c r="AR86" s="38"/>
      <c r="AS86" s="38"/>
      <c r="AT86" s="38"/>
      <c r="AU86" s="38"/>
      <c r="AV86" s="39"/>
      <c r="AW86" s="35"/>
      <c r="AX86" s="38"/>
      <c r="AY86" s="38"/>
      <c r="AZ86" s="38"/>
      <c r="BA86" s="38"/>
      <c r="BB86" s="38"/>
      <c r="BC86" s="38"/>
      <c r="BD86" s="39"/>
      <c r="BE86" s="35"/>
      <c r="BF86" s="38"/>
      <c r="BG86" s="38"/>
      <c r="BH86" s="38"/>
      <c r="BI86" s="38"/>
      <c r="BJ86" s="38"/>
      <c r="BK86" s="38"/>
      <c r="BL86" s="39"/>
    </row>
    <row r="87" spans="1:64" ht="26.25" customHeight="1">
      <c r="A87" s="40"/>
      <c r="B87" s="36"/>
      <c r="C87" s="36"/>
      <c r="D87" s="36"/>
      <c r="E87" s="36"/>
      <c r="F87" s="37"/>
      <c r="G87" s="44" t="s">
        <v>108</v>
      </c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6"/>
      <c r="Z87" s="35" t="s">
        <v>89</v>
      </c>
      <c r="AA87" s="36"/>
      <c r="AB87" s="36"/>
      <c r="AC87" s="36"/>
      <c r="AD87" s="37"/>
      <c r="AE87" s="35" t="s">
        <v>87</v>
      </c>
      <c r="AF87" s="36"/>
      <c r="AG87" s="36"/>
      <c r="AH87" s="36"/>
      <c r="AI87" s="36"/>
      <c r="AJ87" s="36"/>
      <c r="AK87" s="36"/>
      <c r="AL87" s="36"/>
      <c r="AM87" s="36"/>
      <c r="AN87" s="37"/>
      <c r="AO87" s="35">
        <v>100</v>
      </c>
      <c r="AP87" s="38"/>
      <c r="AQ87" s="38"/>
      <c r="AR87" s="38"/>
      <c r="AS87" s="38"/>
      <c r="AT87" s="38"/>
      <c r="AU87" s="38"/>
      <c r="AV87" s="39"/>
      <c r="AW87" s="35"/>
      <c r="AX87" s="38"/>
      <c r="AY87" s="38"/>
      <c r="AZ87" s="38"/>
      <c r="BA87" s="38"/>
      <c r="BB87" s="38"/>
      <c r="BC87" s="38"/>
      <c r="BD87" s="39"/>
      <c r="BE87" s="35">
        <v>100</v>
      </c>
      <c r="BF87" s="38"/>
      <c r="BG87" s="38"/>
      <c r="BH87" s="38"/>
      <c r="BI87" s="38"/>
      <c r="BJ87" s="38"/>
      <c r="BK87" s="38"/>
      <c r="BL87" s="39"/>
    </row>
    <row r="88" spans="1:64" ht="24" customHeight="1">
      <c r="A88" s="54">
        <v>2</v>
      </c>
      <c r="B88" s="55"/>
      <c r="C88" s="55"/>
      <c r="D88" s="55"/>
      <c r="E88" s="55"/>
      <c r="F88" s="56"/>
      <c r="G88" s="41" t="s">
        <v>111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35"/>
      <c r="AA88" s="36"/>
      <c r="AB88" s="36"/>
      <c r="AC88" s="36"/>
      <c r="AD88" s="37"/>
      <c r="AE88" s="35"/>
      <c r="AF88" s="36"/>
      <c r="AG88" s="36"/>
      <c r="AH88" s="36"/>
      <c r="AI88" s="36"/>
      <c r="AJ88" s="36"/>
      <c r="AK88" s="36"/>
      <c r="AL88" s="36"/>
      <c r="AM88" s="36"/>
      <c r="AN88" s="37"/>
      <c r="AO88" s="35"/>
      <c r="AP88" s="38"/>
      <c r="AQ88" s="38"/>
      <c r="AR88" s="38"/>
      <c r="AS88" s="38"/>
      <c r="AT88" s="38"/>
      <c r="AU88" s="38"/>
      <c r="AV88" s="39"/>
      <c r="AW88" s="35"/>
      <c r="AX88" s="38"/>
      <c r="AY88" s="38"/>
      <c r="AZ88" s="38"/>
      <c r="BA88" s="38"/>
      <c r="BB88" s="38"/>
      <c r="BC88" s="38"/>
      <c r="BD88" s="39"/>
      <c r="BE88" s="35"/>
      <c r="BF88" s="38"/>
      <c r="BG88" s="38"/>
      <c r="BH88" s="38"/>
      <c r="BI88" s="38"/>
      <c r="BJ88" s="38"/>
      <c r="BK88" s="38"/>
      <c r="BL88" s="39"/>
    </row>
    <row r="89" spans="1:64" ht="13.5" customHeight="1">
      <c r="A89" s="40"/>
      <c r="B89" s="36"/>
      <c r="C89" s="36"/>
      <c r="D89" s="36"/>
      <c r="E89" s="36"/>
      <c r="F89" s="37"/>
      <c r="G89" s="41" t="s">
        <v>64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35"/>
      <c r="AA89" s="36"/>
      <c r="AB89" s="36"/>
      <c r="AC89" s="36"/>
      <c r="AD89" s="37"/>
      <c r="AE89" s="35"/>
      <c r="AF89" s="36"/>
      <c r="AG89" s="36"/>
      <c r="AH89" s="36"/>
      <c r="AI89" s="36"/>
      <c r="AJ89" s="36"/>
      <c r="AK89" s="36"/>
      <c r="AL89" s="36"/>
      <c r="AM89" s="36"/>
      <c r="AN89" s="37"/>
      <c r="AO89" s="35"/>
      <c r="AP89" s="38"/>
      <c r="AQ89" s="38"/>
      <c r="AR89" s="38"/>
      <c r="AS89" s="38"/>
      <c r="AT89" s="38"/>
      <c r="AU89" s="38"/>
      <c r="AV89" s="39"/>
      <c r="AW89" s="35"/>
      <c r="AX89" s="38"/>
      <c r="AY89" s="38"/>
      <c r="AZ89" s="38"/>
      <c r="BA89" s="38"/>
      <c r="BB89" s="38"/>
      <c r="BC89" s="38"/>
      <c r="BD89" s="39"/>
      <c r="BE89" s="35"/>
      <c r="BF89" s="38"/>
      <c r="BG89" s="38"/>
      <c r="BH89" s="38"/>
      <c r="BI89" s="38"/>
      <c r="BJ89" s="38"/>
      <c r="BK89" s="38"/>
      <c r="BL89" s="39"/>
    </row>
    <row r="90" spans="1:64" ht="16.5" customHeight="1">
      <c r="A90" s="40"/>
      <c r="B90" s="36"/>
      <c r="C90" s="36"/>
      <c r="D90" s="36"/>
      <c r="E90" s="36"/>
      <c r="F90" s="37"/>
      <c r="G90" s="44" t="s">
        <v>112</v>
      </c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6"/>
      <c r="Z90" s="35" t="s">
        <v>113</v>
      </c>
      <c r="AA90" s="36"/>
      <c r="AB90" s="36"/>
      <c r="AC90" s="36"/>
      <c r="AD90" s="37"/>
      <c r="AE90" s="35" t="s">
        <v>81</v>
      </c>
      <c r="AF90" s="36"/>
      <c r="AG90" s="36"/>
      <c r="AH90" s="36"/>
      <c r="AI90" s="36"/>
      <c r="AJ90" s="36"/>
      <c r="AK90" s="36"/>
      <c r="AL90" s="36"/>
      <c r="AM90" s="36"/>
      <c r="AN90" s="37"/>
      <c r="AO90" s="35"/>
      <c r="AP90" s="38"/>
      <c r="AQ90" s="38"/>
      <c r="AR90" s="38"/>
      <c r="AS90" s="38"/>
      <c r="AT90" s="38"/>
      <c r="AU90" s="38"/>
      <c r="AV90" s="39"/>
      <c r="AW90" s="35">
        <v>120000</v>
      </c>
      <c r="AX90" s="38"/>
      <c r="AY90" s="38"/>
      <c r="AZ90" s="38"/>
      <c r="BA90" s="38"/>
      <c r="BB90" s="38"/>
      <c r="BC90" s="38"/>
      <c r="BD90" s="39"/>
      <c r="BE90" s="35">
        <f>AO90+AW90</f>
        <v>120000</v>
      </c>
      <c r="BF90" s="38"/>
      <c r="BG90" s="38"/>
      <c r="BH90" s="38"/>
      <c r="BI90" s="38"/>
      <c r="BJ90" s="38"/>
      <c r="BK90" s="38"/>
      <c r="BL90" s="39"/>
    </row>
    <row r="91" spans="1:64" ht="12.75" customHeight="1">
      <c r="A91" s="40"/>
      <c r="B91" s="36"/>
      <c r="C91" s="36"/>
      <c r="D91" s="36"/>
      <c r="E91" s="36"/>
      <c r="F91" s="37"/>
      <c r="G91" s="41" t="s">
        <v>70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35"/>
      <c r="AA91" s="36"/>
      <c r="AB91" s="36"/>
      <c r="AC91" s="36"/>
      <c r="AD91" s="37"/>
      <c r="AE91" s="35"/>
      <c r="AF91" s="36"/>
      <c r="AG91" s="36"/>
      <c r="AH91" s="36"/>
      <c r="AI91" s="36"/>
      <c r="AJ91" s="36"/>
      <c r="AK91" s="36"/>
      <c r="AL91" s="36"/>
      <c r="AM91" s="36"/>
      <c r="AN91" s="37"/>
      <c r="AO91" s="35"/>
      <c r="AP91" s="38"/>
      <c r="AQ91" s="38"/>
      <c r="AR91" s="38"/>
      <c r="AS91" s="38"/>
      <c r="AT91" s="38"/>
      <c r="AU91" s="38"/>
      <c r="AV91" s="39"/>
      <c r="AW91" s="35"/>
      <c r="AX91" s="38"/>
      <c r="AY91" s="38"/>
      <c r="AZ91" s="38"/>
      <c r="BA91" s="38"/>
      <c r="BB91" s="38"/>
      <c r="BC91" s="38"/>
      <c r="BD91" s="39"/>
      <c r="BE91" s="35"/>
      <c r="BF91" s="38"/>
      <c r="BG91" s="38"/>
      <c r="BH91" s="38"/>
      <c r="BI91" s="38"/>
      <c r="BJ91" s="38"/>
      <c r="BK91" s="38"/>
      <c r="BL91" s="39"/>
    </row>
    <row r="92" spans="1:64" ht="15.75" customHeight="1">
      <c r="A92" s="40"/>
      <c r="B92" s="36"/>
      <c r="C92" s="36"/>
      <c r="D92" s="36"/>
      <c r="E92" s="36"/>
      <c r="F92" s="37"/>
      <c r="G92" s="44" t="s">
        <v>114</v>
      </c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6"/>
      <c r="Z92" s="35" t="s">
        <v>117</v>
      </c>
      <c r="AA92" s="36"/>
      <c r="AB92" s="36"/>
      <c r="AC92" s="36"/>
      <c r="AD92" s="37"/>
      <c r="AE92" s="35" t="s">
        <v>118</v>
      </c>
      <c r="AF92" s="36"/>
      <c r="AG92" s="36"/>
      <c r="AH92" s="36"/>
      <c r="AI92" s="36"/>
      <c r="AJ92" s="36"/>
      <c r="AK92" s="36"/>
      <c r="AL92" s="36"/>
      <c r="AM92" s="36"/>
      <c r="AN92" s="37"/>
      <c r="AO92" s="35"/>
      <c r="AP92" s="38"/>
      <c r="AQ92" s="38"/>
      <c r="AR92" s="38"/>
      <c r="AS92" s="38"/>
      <c r="AT92" s="38"/>
      <c r="AU92" s="38"/>
      <c r="AV92" s="39"/>
      <c r="AW92" s="35">
        <v>1</v>
      </c>
      <c r="AX92" s="38"/>
      <c r="AY92" s="38"/>
      <c r="AZ92" s="38"/>
      <c r="BA92" s="38"/>
      <c r="BB92" s="38"/>
      <c r="BC92" s="38"/>
      <c r="BD92" s="39"/>
      <c r="BE92" s="35">
        <f>AW92</f>
        <v>1</v>
      </c>
      <c r="BF92" s="38"/>
      <c r="BG92" s="38"/>
      <c r="BH92" s="38"/>
      <c r="BI92" s="38"/>
      <c r="BJ92" s="38"/>
      <c r="BK92" s="38"/>
      <c r="BL92" s="39"/>
    </row>
    <row r="93" spans="1:64" ht="12.75" customHeight="1">
      <c r="A93" s="40"/>
      <c r="B93" s="36"/>
      <c r="C93" s="36"/>
      <c r="D93" s="36"/>
      <c r="E93" s="36"/>
      <c r="F93" s="37"/>
      <c r="G93" s="41" t="s">
        <v>86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35"/>
      <c r="AA93" s="36"/>
      <c r="AB93" s="36"/>
      <c r="AC93" s="36"/>
      <c r="AD93" s="37"/>
      <c r="AE93" s="35"/>
      <c r="AF93" s="36"/>
      <c r="AG93" s="36"/>
      <c r="AH93" s="36"/>
      <c r="AI93" s="36"/>
      <c r="AJ93" s="36"/>
      <c r="AK93" s="36"/>
      <c r="AL93" s="36"/>
      <c r="AM93" s="36"/>
      <c r="AN93" s="37"/>
      <c r="AO93" s="35"/>
      <c r="AP93" s="38"/>
      <c r="AQ93" s="38"/>
      <c r="AR93" s="38"/>
      <c r="AS93" s="38"/>
      <c r="AT93" s="38"/>
      <c r="AU93" s="38"/>
      <c r="AV93" s="39"/>
      <c r="AW93" s="35"/>
      <c r="AX93" s="38"/>
      <c r="AY93" s="38"/>
      <c r="AZ93" s="38"/>
      <c r="BA93" s="38"/>
      <c r="BB93" s="38"/>
      <c r="BC93" s="38"/>
      <c r="BD93" s="39"/>
      <c r="BE93" s="35"/>
      <c r="BF93" s="38"/>
      <c r="BG93" s="38"/>
      <c r="BH93" s="38"/>
      <c r="BI93" s="38"/>
      <c r="BJ93" s="38"/>
      <c r="BK93" s="38"/>
      <c r="BL93" s="39"/>
    </row>
    <row r="94" spans="1:64" ht="15" customHeight="1">
      <c r="A94" s="40"/>
      <c r="B94" s="36"/>
      <c r="C94" s="36"/>
      <c r="D94" s="36"/>
      <c r="E94" s="36"/>
      <c r="F94" s="37"/>
      <c r="G94" s="44" t="s">
        <v>115</v>
      </c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6"/>
      <c r="Z94" s="35" t="s">
        <v>113</v>
      </c>
      <c r="AA94" s="36"/>
      <c r="AB94" s="36"/>
      <c r="AC94" s="36"/>
      <c r="AD94" s="37"/>
      <c r="AE94" s="35" t="s">
        <v>87</v>
      </c>
      <c r="AF94" s="36"/>
      <c r="AG94" s="36"/>
      <c r="AH94" s="36"/>
      <c r="AI94" s="36"/>
      <c r="AJ94" s="36"/>
      <c r="AK94" s="36"/>
      <c r="AL94" s="36"/>
      <c r="AM94" s="36"/>
      <c r="AN94" s="37"/>
      <c r="AO94" s="35"/>
      <c r="AP94" s="38"/>
      <c r="AQ94" s="38"/>
      <c r="AR94" s="38"/>
      <c r="AS94" s="38"/>
      <c r="AT94" s="38"/>
      <c r="AU94" s="38"/>
      <c r="AV94" s="39"/>
      <c r="AW94" s="35">
        <v>120000</v>
      </c>
      <c r="AX94" s="38"/>
      <c r="AY94" s="38"/>
      <c r="AZ94" s="38"/>
      <c r="BA94" s="38"/>
      <c r="BB94" s="38"/>
      <c r="BC94" s="38"/>
      <c r="BD94" s="39"/>
      <c r="BE94" s="35">
        <f>AW94</f>
        <v>120000</v>
      </c>
      <c r="BF94" s="38"/>
      <c r="BG94" s="38"/>
      <c r="BH94" s="38"/>
      <c r="BI94" s="38"/>
      <c r="BJ94" s="38"/>
      <c r="BK94" s="38"/>
      <c r="BL94" s="39"/>
    </row>
    <row r="95" spans="1:64" ht="13.5" customHeight="1">
      <c r="A95" s="40"/>
      <c r="B95" s="36"/>
      <c r="C95" s="36"/>
      <c r="D95" s="36"/>
      <c r="E95" s="36"/>
      <c r="F95" s="37"/>
      <c r="G95" s="41" t="s">
        <v>88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35"/>
      <c r="AA95" s="36"/>
      <c r="AB95" s="36"/>
      <c r="AC95" s="36"/>
      <c r="AD95" s="37"/>
      <c r="AE95" s="35"/>
      <c r="AF95" s="36"/>
      <c r="AG95" s="36"/>
      <c r="AH95" s="36"/>
      <c r="AI95" s="36"/>
      <c r="AJ95" s="36"/>
      <c r="AK95" s="36"/>
      <c r="AL95" s="36"/>
      <c r="AM95" s="36"/>
      <c r="AN95" s="37"/>
      <c r="AO95" s="35"/>
      <c r="AP95" s="38"/>
      <c r="AQ95" s="38"/>
      <c r="AR95" s="38"/>
      <c r="AS95" s="38"/>
      <c r="AT95" s="38"/>
      <c r="AU95" s="38"/>
      <c r="AV95" s="39"/>
      <c r="AW95" s="35"/>
      <c r="AX95" s="38"/>
      <c r="AY95" s="38"/>
      <c r="AZ95" s="38"/>
      <c r="BA95" s="38"/>
      <c r="BB95" s="38"/>
      <c r="BC95" s="38"/>
      <c r="BD95" s="39"/>
      <c r="BE95" s="35"/>
      <c r="BF95" s="38"/>
      <c r="BG95" s="38"/>
      <c r="BH95" s="38"/>
      <c r="BI95" s="38"/>
      <c r="BJ95" s="38"/>
      <c r="BK95" s="38"/>
      <c r="BL95" s="39"/>
    </row>
    <row r="96" spans="1:64" ht="15" customHeight="1">
      <c r="A96" s="40"/>
      <c r="B96" s="36"/>
      <c r="C96" s="36"/>
      <c r="D96" s="36"/>
      <c r="E96" s="36"/>
      <c r="F96" s="37"/>
      <c r="G96" s="44" t="s">
        <v>116</v>
      </c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6"/>
      <c r="Z96" s="35" t="s">
        <v>89</v>
      </c>
      <c r="AA96" s="36"/>
      <c r="AB96" s="36"/>
      <c r="AC96" s="36"/>
      <c r="AD96" s="37"/>
      <c r="AE96" s="35" t="s">
        <v>87</v>
      </c>
      <c r="AF96" s="36"/>
      <c r="AG96" s="36"/>
      <c r="AH96" s="36"/>
      <c r="AI96" s="36"/>
      <c r="AJ96" s="36"/>
      <c r="AK96" s="36"/>
      <c r="AL96" s="36"/>
      <c r="AM96" s="36"/>
      <c r="AN96" s="37"/>
      <c r="AO96" s="35"/>
      <c r="AP96" s="38"/>
      <c r="AQ96" s="38"/>
      <c r="AR96" s="38"/>
      <c r="AS96" s="38"/>
      <c r="AT96" s="38"/>
      <c r="AU96" s="38"/>
      <c r="AV96" s="39"/>
      <c r="AW96" s="35">
        <v>100</v>
      </c>
      <c r="AX96" s="38"/>
      <c r="AY96" s="38"/>
      <c r="AZ96" s="38"/>
      <c r="BA96" s="38"/>
      <c r="BB96" s="38"/>
      <c r="BC96" s="38"/>
      <c r="BD96" s="39"/>
      <c r="BE96" s="35">
        <f>AW96</f>
        <v>100</v>
      </c>
      <c r="BF96" s="38"/>
      <c r="BG96" s="38"/>
      <c r="BH96" s="38"/>
      <c r="BI96" s="38"/>
      <c r="BJ96" s="38"/>
      <c r="BK96" s="38"/>
      <c r="BL96" s="39"/>
    </row>
    <row r="97" spans="1:59" ht="2.25" customHeight="1"/>
    <row r="98" spans="1:59" ht="16.5" customHeight="1">
      <c r="A98" s="101" t="s">
        <v>90</v>
      </c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9"/>
      <c r="AN98" s="5"/>
      <c r="AO98" s="100" t="s">
        <v>91</v>
      </c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</row>
    <row r="99" spans="1:59">
      <c r="W99" s="67" t="s">
        <v>6</v>
      </c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O99" s="67" t="s">
        <v>52</v>
      </c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</row>
    <row r="100" spans="1:59" ht="15.75" customHeight="1">
      <c r="A100" s="103" t="s">
        <v>4</v>
      </c>
      <c r="B100" s="103"/>
      <c r="C100" s="103"/>
      <c r="D100" s="103"/>
      <c r="E100" s="103"/>
      <c r="F100" s="103"/>
    </row>
    <row r="101" spans="1:59" ht="15.75" customHeight="1">
      <c r="A101" s="97" t="s">
        <v>73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5"/>
      <c r="AO101" s="100" t="s">
        <v>74</v>
      </c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</row>
    <row r="102" spans="1:59">
      <c r="W102" s="67" t="s">
        <v>6</v>
      </c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O102" s="67" t="s">
        <v>52</v>
      </c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</row>
    <row r="103" spans="1:59">
      <c r="A103" s="68"/>
      <c r="B103" s="68"/>
      <c r="C103" s="68"/>
      <c r="D103" s="68"/>
      <c r="E103" s="68"/>
      <c r="F103" s="68"/>
      <c r="G103" s="68"/>
      <c r="H103" s="68"/>
    </row>
    <row r="104" spans="1:59">
      <c r="A104" s="67" t="s">
        <v>46</v>
      </c>
      <c r="B104" s="67"/>
      <c r="C104" s="67"/>
      <c r="D104" s="67"/>
      <c r="E104" s="67"/>
      <c r="F104" s="67"/>
      <c r="G104" s="67"/>
      <c r="H104" s="67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59">
      <c r="A105" s="21" t="s">
        <v>47</v>
      </c>
    </row>
  </sheetData>
  <mergeCells count="374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84:BL84"/>
    <mergeCell ref="Z84:AD84"/>
    <mergeCell ref="A83:F83"/>
    <mergeCell ref="G83:Y83"/>
    <mergeCell ref="Z83:AD83"/>
    <mergeCell ref="AE83:AN83"/>
    <mergeCell ref="AO83:AV83"/>
    <mergeCell ref="AW83:BD83"/>
    <mergeCell ref="BE83:BL83"/>
    <mergeCell ref="A80:F80"/>
    <mergeCell ref="G80:Y80"/>
    <mergeCell ref="Z80:AD80"/>
    <mergeCell ref="AE80:AN80"/>
    <mergeCell ref="AO80:AV80"/>
    <mergeCell ref="AW80:BD80"/>
    <mergeCell ref="BE80:BL80"/>
    <mergeCell ref="BE85:BL85"/>
    <mergeCell ref="BE86:BL86"/>
    <mergeCell ref="BE87:BL87"/>
    <mergeCell ref="AO84:AV84"/>
    <mergeCell ref="AO85:AV85"/>
    <mergeCell ref="AO86:AV86"/>
    <mergeCell ref="AW84:BD84"/>
    <mergeCell ref="AW85:BD85"/>
    <mergeCell ref="AW86:BD86"/>
    <mergeCell ref="AW87:BD87"/>
    <mergeCell ref="AO87:AV87"/>
    <mergeCell ref="Z85:AD85"/>
    <mergeCell ref="Z86:AD86"/>
    <mergeCell ref="Z87:AD87"/>
    <mergeCell ref="AE84:AN84"/>
    <mergeCell ref="AE85:AN85"/>
    <mergeCell ref="AE86:AN86"/>
    <mergeCell ref="AE87:AN87"/>
    <mergeCell ref="A84:F84"/>
    <mergeCell ref="A85:F85"/>
    <mergeCell ref="A86:F86"/>
    <mergeCell ref="A87:F87"/>
    <mergeCell ref="G84:Y84"/>
    <mergeCell ref="G85:Y85"/>
    <mergeCell ref="G86:Y86"/>
    <mergeCell ref="G87:Y87"/>
    <mergeCell ref="A82:F82"/>
    <mergeCell ref="G82:Y82"/>
    <mergeCell ref="Z82:AD82"/>
    <mergeCell ref="AE82:AN82"/>
    <mergeCell ref="AO82:AV82"/>
    <mergeCell ref="AW82:BD82"/>
    <mergeCell ref="BE82:BL82"/>
    <mergeCell ref="BE81:BL81"/>
    <mergeCell ref="A81:F81"/>
    <mergeCell ref="G81:Y81"/>
    <mergeCell ref="Z81:AD81"/>
    <mergeCell ref="AE81:AN81"/>
    <mergeCell ref="AO81:AV81"/>
    <mergeCell ref="AW81:BD81"/>
    <mergeCell ref="BE67:BL67"/>
    <mergeCell ref="A75:F75"/>
    <mergeCell ref="A76:F76"/>
    <mergeCell ref="G76:Y76"/>
    <mergeCell ref="G75:Y75"/>
    <mergeCell ref="Z75:AD75"/>
    <mergeCell ref="Z76:AD76"/>
    <mergeCell ref="AE75:AN75"/>
    <mergeCell ref="AE76:AN76"/>
    <mergeCell ref="AO75:AV75"/>
    <mergeCell ref="AO76:AV76"/>
    <mergeCell ref="AW75:BD75"/>
    <mergeCell ref="AW76:BD76"/>
    <mergeCell ref="BE75:BL75"/>
    <mergeCell ref="BE76:BL76"/>
    <mergeCell ref="BE74:BL74"/>
    <mergeCell ref="BE72:BL72"/>
    <mergeCell ref="A73:F73"/>
    <mergeCell ref="A68:F68"/>
    <mergeCell ref="G68:Y68"/>
    <mergeCell ref="Z68:AD68"/>
    <mergeCell ref="AE68:AN68"/>
    <mergeCell ref="AO68:AV68"/>
    <mergeCell ref="AW68:BD6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7:F77"/>
    <mergeCell ref="G77:Y77"/>
    <mergeCell ref="Z77:AD77"/>
    <mergeCell ref="AE77:AN77"/>
    <mergeCell ref="AO77:AV77"/>
    <mergeCell ref="AW77:BD77"/>
    <mergeCell ref="BE77:BL77"/>
    <mergeCell ref="A74:F74"/>
    <mergeCell ref="G74:Y74"/>
    <mergeCell ref="Z74:AD74"/>
    <mergeCell ref="AE74:AN74"/>
    <mergeCell ref="AO74:AV74"/>
    <mergeCell ref="AW74:BD74"/>
    <mergeCell ref="BE70:BL70"/>
    <mergeCell ref="A71:F71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6:BL66"/>
    <mergeCell ref="AO64:AV64"/>
    <mergeCell ref="BE71:BL71"/>
    <mergeCell ref="G40:BL40"/>
    <mergeCell ref="AB59:AI59"/>
    <mergeCell ref="AJ59:AQ59"/>
    <mergeCell ref="AR59:AY59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A70:F70"/>
    <mergeCell ref="G70:Y70"/>
    <mergeCell ref="Z70:AD70"/>
    <mergeCell ref="AE70:AN70"/>
    <mergeCell ref="AO70:AV70"/>
    <mergeCell ref="AW70:BD70"/>
    <mergeCell ref="A57:C57"/>
    <mergeCell ref="A58:C58"/>
    <mergeCell ref="A49:C49"/>
    <mergeCell ref="A50:C50"/>
    <mergeCell ref="AS47:AZ47"/>
    <mergeCell ref="AE64:AN64"/>
    <mergeCell ref="A63:F63"/>
    <mergeCell ref="A61:BL61"/>
    <mergeCell ref="A62:F62"/>
    <mergeCell ref="AB57:AI57"/>
    <mergeCell ref="G67:Y67"/>
    <mergeCell ref="Z67:AD67"/>
    <mergeCell ref="AE67:AN67"/>
    <mergeCell ref="AO67:AV67"/>
    <mergeCell ref="AW67:BD67"/>
    <mergeCell ref="AC45:AJ46"/>
    <mergeCell ref="AK45:AR46"/>
    <mergeCell ref="D51:AB51"/>
    <mergeCell ref="AK47:AR47"/>
    <mergeCell ref="AK48:AR48"/>
    <mergeCell ref="AE66:AN66"/>
    <mergeCell ref="AK19:BC19"/>
    <mergeCell ref="AK20:BC20"/>
    <mergeCell ref="N17:AS17"/>
    <mergeCell ref="AU17:BB17"/>
    <mergeCell ref="Z71:AD71"/>
    <mergeCell ref="AE71:AN71"/>
    <mergeCell ref="AO71:AV71"/>
    <mergeCell ref="AW71:BD71"/>
    <mergeCell ref="G71:Y71"/>
    <mergeCell ref="D57:AA57"/>
    <mergeCell ref="AR57:AY57"/>
    <mergeCell ref="D58:AA58"/>
    <mergeCell ref="D49:AB49"/>
    <mergeCell ref="D50:AB50"/>
    <mergeCell ref="AC51:AJ51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41:F41"/>
    <mergeCell ref="A47:C47"/>
    <mergeCell ref="A48:C48"/>
    <mergeCell ref="G41:BL41"/>
    <mergeCell ref="A45:C46"/>
    <mergeCell ref="A44:AZ44"/>
    <mergeCell ref="A43:AZ43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6:BL26"/>
    <mergeCell ref="A28:BL28"/>
    <mergeCell ref="A31:F31"/>
    <mergeCell ref="G31:BL31"/>
    <mergeCell ref="A29:F29"/>
    <mergeCell ref="N13:AS13"/>
    <mergeCell ref="G39:BL39"/>
    <mergeCell ref="A34:BL34"/>
    <mergeCell ref="N14:AS14"/>
    <mergeCell ref="AU13:BB13"/>
    <mergeCell ref="AU14:BB14"/>
    <mergeCell ref="BE20:BL20"/>
    <mergeCell ref="BE19:BL1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O102:BG102"/>
    <mergeCell ref="AO99:BG99"/>
    <mergeCell ref="G63:Y63"/>
    <mergeCell ref="G64:Y64"/>
    <mergeCell ref="G66:Y66"/>
    <mergeCell ref="AO63:AV63"/>
    <mergeCell ref="Z63:AD63"/>
    <mergeCell ref="G62:Y62"/>
    <mergeCell ref="AO62:AV62"/>
    <mergeCell ref="AW62:BD62"/>
    <mergeCell ref="AE62:AN62"/>
    <mergeCell ref="Z62:AD62"/>
    <mergeCell ref="A101:V101"/>
    <mergeCell ref="W101:AM101"/>
    <mergeCell ref="AO101:BG101"/>
    <mergeCell ref="A66:F66"/>
    <mergeCell ref="Z66:AD66"/>
    <mergeCell ref="W102:AM102"/>
    <mergeCell ref="A98:V98"/>
    <mergeCell ref="W98:AM98"/>
    <mergeCell ref="AO98:BG98"/>
    <mergeCell ref="A100:F100"/>
    <mergeCell ref="W99:AM99"/>
    <mergeCell ref="AE63:AN63"/>
    <mergeCell ref="A104:H104"/>
    <mergeCell ref="A103:H103"/>
    <mergeCell ref="A64:F64"/>
    <mergeCell ref="Z64:AD64"/>
    <mergeCell ref="D55:AA56"/>
    <mergeCell ref="AB55:AI56"/>
    <mergeCell ref="AJ55:AQ5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AR55:AY56"/>
    <mergeCell ref="BE62:BL62"/>
    <mergeCell ref="A59:C59"/>
    <mergeCell ref="D59:AA59"/>
    <mergeCell ref="A88:F88"/>
    <mergeCell ref="G88:Y88"/>
    <mergeCell ref="Z88:AD88"/>
    <mergeCell ref="AE88:AN88"/>
    <mergeCell ref="AO88:AV88"/>
    <mergeCell ref="AW88:BD88"/>
    <mergeCell ref="BE88:BL88"/>
    <mergeCell ref="AW64:BD64"/>
    <mergeCell ref="BE64:BL64"/>
    <mergeCell ref="AW66:BD66"/>
    <mergeCell ref="AO66:AV66"/>
    <mergeCell ref="AW63:BD63"/>
    <mergeCell ref="BE63:BL63"/>
    <mergeCell ref="A65:F65"/>
    <mergeCell ref="G65:Y65"/>
    <mergeCell ref="Z65:AD65"/>
    <mergeCell ref="AE65:AN65"/>
    <mergeCell ref="AO65:AV65"/>
    <mergeCell ref="AW65:BD65"/>
    <mergeCell ref="BE65:BL65"/>
    <mergeCell ref="A67:F67"/>
    <mergeCell ref="A89:F89"/>
    <mergeCell ref="G89:Y89"/>
    <mergeCell ref="Z89:AD89"/>
    <mergeCell ref="AE89:AN89"/>
    <mergeCell ref="AO89:AV89"/>
    <mergeCell ref="AW89:BD89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6:F96"/>
    <mergeCell ref="G96:Y96"/>
    <mergeCell ref="Z96:AD96"/>
    <mergeCell ref="AE96:AN96"/>
    <mergeCell ref="AO96:AV96"/>
    <mergeCell ref="AW96:BD96"/>
    <mergeCell ref="BE96:BL96"/>
    <mergeCell ref="A94:F94"/>
    <mergeCell ref="G94:Y94"/>
    <mergeCell ref="Z94:AD94"/>
    <mergeCell ref="AE94:AN94"/>
    <mergeCell ref="AO94:AV94"/>
    <mergeCell ref="AW94:BD94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3:F93"/>
    <mergeCell ref="G93:Y93"/>
    <mergeCell ref="Z93:AD93"/>
    <mergeCell ref="AE93:AN93"/>
    <mergeCell ref="AO93:AV93"/>
    <mergeCell ref="AW93:BD93"/>
    <mergeCell ref="BE93:BL93"/>
  </mergeCells>
  <phoneticPr fontId="0" type="noConversion"/>
  <conditionalFormatting sqref="G66:L66">
    <cfRule type="cellIs" dxfId="15" priority="26" stopIfTrue="1" operator="equal">
      <formula>$G64</formula>
    </cfRule>
  </conditionalFormatting>
  <conditionalFormatting sqref="D51:I51">
    <cfRule type="cellIs" dxfId="14" priority="27" stopIfTrue="1" operator="equal">
      <formula>$D48</formula>
    </cfRule>
  </conditionalFormatting>
  <conditionalFormatting sqref="B66:F67 B70:F82 A66:A96">
    <cfRule type="cellIs" dxfId="13" priority="28" stopIfTrue="1" operator="equal">
      <formula>0</formula>
    </cfRule>
  </conditionalFormatting>
  <conditionalFormatting sqref="G71 G67:G69">
    <cfRule type="cellIs" dxfId="12" priority="21" stopIfTrue="1" operator="equal">
      <formula>$G66</formula>
    </cfRule>
  </conditionalFormatting>
  <conditionalFormatting sqref="G72">
    <cfRule type="cellIs" dxfId="11" priority="19" stopIfTrue="1" operator="equal">
      <formula>$G71</formula>
    </cfRule>
  </conditionalFormatting>
  <conditionalFormatting sqref="G73">
    <cfRule type="cellIs" dxfId="10" priority="17" stopIfTrue="1" operator="equal">
      <formula>$G72</formula>
    </cfRule>
  </conditionalFormatting>
  <conditionalFormatting sqref="G74:G76">
    <cfRule type="cellIs" dxfId="9" priority="15" stopIfTrue="1" operator="equal">
      <formula>$G73</formula>
    </cfRule>
  </conditionalFormatting>
  <conditionalFormatting sqref="G77">
    <cfRule type="cellIs" dxfId="8" priority="13" stopIfTrue="1" operator="equal">
      <formula>$G74</formula>
    </cfRule>
  </conditionalFormatting>
  <conditionalFormatting sqref="G78">
    <cfRule type="cellIs" dxfId="7" priority="11" stopIfTrue="1" operator="equal">
      <formula>$G77</formula>
    </cfRule>
  </conditionalFormatting>
  <conditionalFormatting sqref="G79:G80">
    <cfRule type="cellIs" dxfId="6" priority="9" stopIfTrue="1" operator="equal">
      <formula>$G78</formula>
    </cfRule>
  </conditionalFormatting>
  <conditionalFormatting sqref="G81:G82">
    <cfRule type="cellIs" dxfId="5" priority="7" stopIfTrue="1" operator="equal">
      <formula>$G79</formula>
    </cfRule>
  </conditionalFormatting>
  <conditionalFormatting sqref="G70">
    <cfRule type="cellIs" dxfId="4" priority="30" stopIfTrue="1" operator="equal">
      <formula>$G66</formula>
    </cfRule>
  </conditionalFormatting>
  <conditionalFormatting sqref="G87:G96">
    <cfRule type="cellIs" dxfId="3" priority="32" stopIfTrue="1" operator="equal">
      <formula>#REF!</formula>
    </cfRule>
  </conditionalFormatting>
  <conditionalFormatting sqref="G86">
    <cfRule type="cellIs" dxfId="2" priority="34" stopIfTrue="1" operator="equal">
      <formula>#REF!</formula>
    </cfRule>
  </conditionalFormatting>
  <conditionalFormatting sqref="G83:G84">
    <cfRule type="cellIs" dxfId="1" priority="39" stopIfTrue="1" operator="equal">
      <formula>#REF!</formula>
    </cfRule>
  </conditionalFormatting>
  <conditionalFormatting sqref="G85">
    <cfRule type="cellIs" dxfId="0" priority="40" stopIfTrue="1" operator="equal">
      <formula>#REF!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Worker</cp:lastModifiedBy>
  <cp:lastPrinted>2020-10-29T07:15:35Z</cp:lastPrinted>
  <dcterms:created xsi:type="dcterms:W3CDTF">2016-08-15T09:54:21Z</dcterms:created>
  <dcterms:modified xsi:type="dcterms:W3CDTF">2020-10-29T07:17:00Z</dcterms:modified>
</cp:coreProperties>
</file>