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19320" windowHeight="13170"/>
  </bookViews>
  <sheets>
    <sheet name="КПК0113105" sheetId="2" r:id="rId1"/>
  </sheets>
  <definedNames>
    <definedName name="_xlnm.Print_Area" localSheetId="0">КПК0113105!$A$1:$BM$79</definedName>
  </definedNames>
  <calcPr calcId="152511"/>
</workbook>
</file>

<file path=xl/calcChain.xml><?xml version="1.0" encoding="utf-8"?>
<calcChain xmlns="http://schemas.openxmlformats.org/spreadsheetml/2006/main">
  <c r="AO69" i="2" l="1"/>
  <c r="AC50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AS49" i="2"/>
  <c r="AR58" i="2"/>
  <c r="AS50" i="2"/>
</calcChain>
</file>

<file path=xl/sharedStrings.xml><?xml version="1.0" encoding="utf-8"?>
<sst xmlns="http://schemas.openxmlformats.org/spreadsheetml/2006/main" count="138" uniqueCount="100">
  <si>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</si>
  <si>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</si>
  <si>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</si>
  <si>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</si>
  <si>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</si>
  <si>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</si>
  <si>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</si>
  <si>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</si>
  <si>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</si>
  <si>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</si>
  <si>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</si>
  <si>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</si>
  <si>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</si>
  <si>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</si>
  <si>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</si>
  <si>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</si>
  <si>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</si>
  <si>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</si>
  <si>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</si>
  <si>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</si>
  <si>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</si>
  <si>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</si>
  <si>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</si>
  <si>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</si>
  <si>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</si>
  <si>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</si>
  <si>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</si>
  <si>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</si>
  <si>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</si>
  <si>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</si>
  <si>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</si>
  <si>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</si>
  <si>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</si>
  <si>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</si>
  <si>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</si>
  <si>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</si>
  <si>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</si>
  <si>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</si>
  <si>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</si>
  <si>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</si>
  <si>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</si>
  <si>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</si>
  <si>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</si>
  <si>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</si>
  <si>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</si>
  <si>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</si>
  <si>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</si>
  <si>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</si>
  <si>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</si>
  <si>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</si>
  <si>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</si>
  <si>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</si>
  <si>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</si>
  <si>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</si>
  <si>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</si>
  <si>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</si>
  <si>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</si>
  <si>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</si>
  <si>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</si>
  <si>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</si>
  <si>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</si>
  <si>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</si>
  <si>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Розпорядження міського голови</t>
  </si>
  <si>
    <t>04343470</t>
  </si>
  <si>
    <t>06513000000</t>
  </si>
  <si>
    <t>гривень</t>
  </si>
  <si>
    <t>бюджетної програми місцевого бюджету на 2020  рік</t>
  </si>
  <si>
    <t>0113105</t>
  </si>
  <si>
    <t>Надання реабілітаційних послуг особам з інвалідністю та дітям з інвалідністю</t>
  </si>
  <si>
    <t>0110000</t>
  </si>
  <si>
    <t>3105</t>
  </si>
  <si>
    <t>1010</t>
  </si>
  <si>
    <t>-</t>
  </si>
  <si>
    <t>Надання соціальних послуг, зокрема дітям з інвалідністю в установах соціального обслуговування системи органів праці та соціального захисту населення</t>
  </si>
  <si>
    <t>Затрат</t>
  </si>
  <si>
    <t>кількість штатних одиниць</t>
  </si>
  <si>
    <t>од.</t>
  </si>
  <si>
    <t>звіт по штатам і контингентам</t>
  </si>
  <si>
    <t>кількість установ для інвалідів та дітей-інвалідів</t>
  </si>
  <si>
    <t>штатний розпис</t>
  </si>
  <si>
    <t>Продукту</t>
  </si>
  <si>
    <t>кількість інвалідів та дітей-інвалідів, які отримали реабілітаційні послуги</t>
  </si>
  <si>
    <t>осіб</t>
  </si>
  <si>
    <t>звіт</t>
  </si>
  <si>
    <t>середні витрати на реабілітацію одного інваліда та дитини-інваліда на рік</t>
  </si>
  <si>
    <t>грн.</t>
  </si>
  <si>
    <t>розрахунок</t>
  </si>
  <si>
    <t>Ефективності</t>
  </si>
  <si>
    <t>кількість дітей-інвалідів, які інтегровані в дошкільні, загальноосвітні навчальні заклади</t>
  </si>
  <si>
    <t>кількість працевлаштованих інвалідів</t>
  </si>
  <si>
    <t>Якості</t>
  </si>
  <si>
    <t>відсоток охоплення інвалідів та дітей-інвалідів реабілітаційними послугами</t>
  </si>
  <si>
    <t>відс.</t>
  </si>
  <si>
    <t>частка дітей-інвалідів, які інтегровані в дошкільні, загальноосвітні навчальні заклади, до загальної їх чисельності</t>
  </si>
  <si>
    <t>КУ "Олевський міський центр комплексної реабілітації дітей з інвалідністю"</t>
  </si>
  <si>
    <t>Олевська міська рада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</si>
  <si>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Наказ Мін. праці та соц. політики України зі змінами від 05.10.2005 року №308/519, рішення 48 сесії 7 скликання від 19.12.2019р  "Про міський бюджет Олевської міської об’єднаної територіальної громади на 2020 рік". Рішення 59 сесії 7 скликання від 24.09.2020 року Олевської міської ради</t>
  </si>
  <si>
    <t>Перший заступник міського голови</t>
  </si>
  <si>
    <t>Олександр НІКОЛАЙЧУК</t>
  </si>
  <si>
    <t>від 06.10.2020 року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</si>
</sst>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view="pageBreakPreview" zoomScaleSheetLayoutView="100" workbookViewId="0">
      <selection activeCell="AO8" sqref="AO8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01" t="s">
        <v>62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5.95" customHeight="1" x14ac:dyDescent="0.2">
      <c r="AO7" s="81" t="s">
        <v>99</v>
      </c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66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37" t="s">
        <v>61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0"/>
      <c r="N13" s="39" t="s">
        <v>95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1"/>
      <c r="AU13" s="37" t="s">
        <v>63</v>
      </c>
      <c r="AV13" s="38"/>
      <c r="AW13" s="38"/>
      <c r="AX13" s="38"/>
      <c r="AY13" s="38"/>
      <c r="AZ13" s="38"/>
      <c r="BA13" s="38"/>
      <c r="BB13" s="3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41" t="s">
        <v>53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9"/>
      <c r="N14" s="40" t="s">
        <v>59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29"/>
      <c r="AU14" s="41" t="s">
        <v>52</v>
      </c>
      <c r="AV14" s="41"/>
      <c r="AW14" s="41"/>
      <c r="AX14" s="41"/>
      <c r="AY14" s="41"/>
      <c r="AZ14" s="41"/>
      <c r="BA14" s="41"/>
      <c r="BB14" s="41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37" t="s">
        <v>69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0"/>
      <c r="N16" s="104" t="s">
        <v>94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1"/>
      <c r="AU16" s="37">
        <v>38056670</v>
      </c>
      <c r="AV16" s="38"/>
      <c r="AW16" s="38"/>
      <c r="AX16" s="38"/>
      <c r="AY16" s="38"/>
      <c r="AZ16" s="38"/>
      <c r="BA16" s="38"/>
      <c r="BB16" s="3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41" t="s">
        <v>53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29"/>
      <c r="N17" s="40" t="s">
        <v>58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29"/>
      <c r="AU17" s="41" t="s">
        <v>52</v>
      </c>
      <c r="AV17" s="41"/>
      <c r="AW17" s="41"/>
      <c r="AX17" s="41"/>
      <c r="AY17" s="41"/>
      <c r="AZ17" s="41"/>
      <c r="BA17" s="41"/>
      <c r="BB17" s="41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28.5" customHeight="1" x14ac:dyDescent="0.2">
      <c r="A19" s="21" t="s">
        <v>51</v>
      </c>
      <c r="B19" s="37" t="s">
        <v>67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37" t="s">
        <v>70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2"/>
      <c r="AA19" s="37" t="s">
        <v>71</v>
      </c>
      <c r="AB19" s="38"/>
      <c r="AC19" s="38"/>
      <c r="AD19" s="38"/>
      <c r="AE19" s="38"/>
      <c r="AF19" s="38"/>
      <c r="AG19" s="38"/>
      <c r="AH19" s="38"/>
      <c r="AI19" s="38"/>
      <c r="AJ19" s="22"/>
      <c r="AK19" s="42" t="s">
        <v>68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2"/>
      <c r="BE19" s="37" t="s">
        <v>64</v>
      </c>
      <c r="BF19" s="38"/>
      <c r="BG19" s="38"/>
      <c r="BH19" s="38"/>
      <c r="BI19" s="38"/>
      <c r="BJ19" s="38"/>
      <c r="BK19" s="38"/>
      <c r="BL19" s="3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41" t="s">
        <v>53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54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4"/>
      <c r="AA20" s="36" t="s">
        <v>55</v>
      </c>
      <c r="AB20" s="36"/>
      <c r="AC20" s="36"/>
      <c r="AD20" s="36"/>
      <c r="AE20" s="36"/>
      <c r="AF20" s="36"/>
      <c r="AG20" s="36"/>
      <c r="AH20" s="36"/>
      <c r="AI20" s="36"/>
      <c r="AJ20" s="24"/>
      <c r="AK20" s="43" t="s">
        <v>56</v>
      </c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24"/>
      <c r="BE20" s="41" t="s">
        <v>57</v>
      </c>
      <c r="BF20" s="41"/>
      <c r="BG20" s="41"/>
      <c r="BH20" s="41"/>
      <c r="BI20" s="41"/>
      <c r="BJ20" s="41"/>
      <c r="BK20" s="41"/>
      <c r="BL20" s="41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76">
        <v>831200</v>
      </c>
      <c r="V22" s="76"/>
      <c r="W22" s="76"/>
      <c r="X22" s="76"/>
      <c r="Y22" s="76"/>
      <c r="Z22" s="76"/>
      <c r="AA22" s="76"/>
      <c r="AB22" s="76"/>
      <c r="AC22" s="76"/>
      <c r="AD22" s="76"/>
      <c r="AE22" s="77" t="s">
        <v>48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6">
        <v>831200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7" t="s">
        <v>23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22</v>
      </c>
      <c r="B23" s="67"/>
      <c r="C23" s="67"/>
      <c r="D23" s="67"/>
      <c r="E23" s="67"/>
      <c r="F23" s="67"/>
      <c r="G23" s="67"/>
      <c r="H23" s="67"/>
      <c r="I23" s="76" t="s">
        <v>72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7" t="s">
        <v>24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51" customHeight="1" x14ac:dyDescent="0.2">
      <c r="A26" s="66" t="s">
        <v>96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78" t="s">
        <v>40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68" t="s">
        <v>33</v>
      </c>
      <c r="B31" s="68"/>
      <c r="C31" s="68"/>
      <c r="D31" s="68"/>
      <c r="E31" s="68"/>
      <c r="F31" s="68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46</v>
      </c>
    </row>
    <row r="32" spans="1:79" ht="26.25" customHeight="1" x14ac:dyDescent="0.2">
      <c r="A32" s="68"/>
      <c r="B32" s="68"/>
      <c r="C32" s="68"/>
      <c r="D32" s="68"/>
      <c r="E32" s="68"/>
      <c r="F32" s="68"/>
      <c r="G32" s="71" t="s">
        <v>73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35.25" customHeight="1" x14ac:dyDescent="0.2">
      <c r="A35" s="66" t="s">
        <v>73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78" t="s">
        <v>25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68" t="s">
        <v>6</v>
      </c>
      <c r="B40" s="68"/>
      <c r="C40" s="68"/>
      <c r="D40" s="68"/>
      <c r="E40" s="68"/>
      <c r="F40" s="68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x14ac:dyDescent="0.2">
      <c r="A41" s="68"/>
      <c r="B41" s="68"/>
      <c r="C41" s="68"/>
      <c r="D41" s="68"/>
      <c r="E41" s="68"/>
      <c r="F41" s="68"/>
      <c r="G41" s="71" t="s">
        <v>68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 t="s">
        <v>65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1" t="s">
        <v>28</v>
      </c>
      <c r="B45" s="51"/>
      <c r="C45" s="51"/>
      <c r="D45" s="52" t="s">
        <v>26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1" t="s">
        <v>29</v>
      </c>
      <c r="AD45" s="51"/>
      <c r="AE45" s="51"/>
      <c r="AF45" s="51"/>
      <c r="AG45" s="51"/>
      <c r="AH45" s="51"/>
      <c r="AI45" s="51"/>
      <c r="AJ45" s="51"/>
      <c r="AK45" s="51" t="s">
        <v>30</v>
      </c>
      <c r="AL45" s="51"/>
      <c r="AM45" s="51"/>
      <c r="AN45" s="51"/>
      <c r="AO45" s="51"/>
      <c r="AP45" s="51"/>
      <c r="AQ45" s="51"/>
      <c r="AR45" s="51"/>
      <c r="AS45" s="51" t="s">
        <v>27</v>
      </c>
      <c r="AT45" s="51"/>
      <c r="AU45" s="51"/>
      <c r="AV45" s="51"/>
      <c r="AW45" s="51"/>
      <c r="AX45" s="51"/>
      <c r="AY45" s="51"/>
      <c r="AZ45" s="5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1"/>
      <c r="B46" s="51"/>
      <c r="C46" s="5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1">
        <v>1</v>
      </c>
      <c r="B47" s="51"/>
      <c r="C47" s="51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8" t="s">
        <v>6</v>
      </c>
      <c r="B48" s="68"/>
      <c r="C48" s="68"/>
      <c r="D48" s="58" t="s">
        <v>7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84" t="s">
        <v>10</v>
      </c>
      <c r="AT48" s="61"/>
      <c r="AU48" s="61"/>
      <c r="AV48" s="61"/>
      <c r="AW48" s="61"/>
      <c r="AX48" s="61"/>
      <c r="AY48" s="61"/>
      <c r="AZ48" s="6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s="4" customFormat="1" ht="15" customHeight="1" x14ac:dyDescent="0.2">
      <c r="A49" s="47"/>
      <c r="B49" s="47"/>
      <c r="C49" s="47"/>
      <c r="D49" s="71" t="s">
        <v>68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3">
        <v>831200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831200</v>
      </c>
      <c r="AT49" s="83"/>
      <c r="AU49" s="83"/>
      <c r="AV49" s="83"/>
      <c r="AW49" s="83"/>
      <c r="AX49" s="83"/>
      <c r="AY49" s="83"/>
      <c r="AZ49" s="83"/>
      <c r="BA49" s="18"/>
      <c r="BB49" s="19"/>
      <c r="BC49" s="19"/>
      <c r="BD49" s="19"/>
      <c r="BE49" s="19"/>
      <c r="BF49" s="19"/>
      <c r="BG49" s="19"/>
      <c r="BH49" s="19"/>
    </row>
    <row r="50" spans="1:79" s="4" customFormat="1" x14ac:dyDescent="0.2">
      <c r="A50" s="47"/>
      <c r="B50" s="47"/>
      <c r="C50" s="47"/>
      <c r="D50" s="48" t="s">
        <v>60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70">
        <f>AC49</f>
        <v>831200</v>
      </c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>
        <f>AC50+AK50</f>
        <v>831200</v>
      </c>
      <c r="AT50" s="70"/>
      <c r="AU50" s="70"/>
      <c r="AV50" s="70"/>
      <c r="AW50" s="70"/>
      <c r="AX50" s="70"/>
      <c r="AY50" s="70"/>
      <c r="AZ50" s="70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 x14ac:dyDescent="0.2">
      <c r="A52" s="65" t="s">
        <v>42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 x14ac:dyDescent="0.2">
      <c r="A53" s="74" t="s">
        <v>65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28</v>
      </c>
      <c r="B54" s="51"/>
      <c r="C54" s="51"/>
      <c r="D54" s="52" t="s">
        <v>34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1" t="s">
        <v>29</v>
      </c>
      <c r="AC54" s="51"/>
      <c r="AD54" s="51"/>
      <c r="AE54" s="51"/>
      <c r="AF54" s="51"/>
      <c r="AG54" s="51"/>
      <c r="AH54" s="51"/>
      <c r="AI54" s="51"/>
      <c r="AJ54" s="51" t="s">
        <v>30</v>
      </c>
      <c r="AK54" s="51"/>
      <c r="AL54" s="51"/>
      <c r="AM54" s="51"/>
      <c r="AN54" s="51"/>
      <c r="AO54" s="51"/>
      <c r="AP54" s="51"/>
      <c r="AQ54" s="51"/>
      <c r="AR54" s="51" t="s">
        <v>27</v>
      </c>
      <c r="AS54" s="51"/>
      <c r="AT54" s="51"/>
      <c r="AU54" s="51"/>
      <c r="AV54" s="51"/>
      <c r="AW54" s="51"/>
      <c r="AX54" s="51"/>
      <c r="AY54" s="51"/>
    </row>
    <row r="55" spans="1:79" ht="29.1" customHeight="1" x14ac:dyDescent="0.2">
      <c r="A55" s="51"/>
      <c r="B55" s="51"/>
      <c r="C55" s="51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 x14ac:dyDescent="0.2">
      <c r="A56" s="51">
        <v>1</v>
      </c>
      <c r="B56" s="51"/>
      <c r="C56" s="51"/>
      <c r="D56" s="44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68" t="s">
        <v>6</v>
      </c>
      <c r="B57" s="68"/>
      <c r="C57" s="68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 t="s">
        <v>8</v>
      </c>
      <c r="AC57" s="61"/>
      <c r="AD57" s="61"/>
      <c r="AE57" s="61"/>
      <c r="AF57" s="61"/>
      <c r="AG57" s="61"/>
      <c r="AH57" s="61"/>
      <c r="AI57" s="61"/>
      <c r="AJ57" s="61" t="s">
        <v>9</v>
      </c>
      <c r="AK57" s="61"/>
      <c r="AL57" s="61"/>
      <c r="AM57" s="61"/>
      <c r="AN57" s="61"/>
      <c r="AO57" s="61"/>
      <c r="AP57" s="61"/>
      <c r="AQ57" s="61"/>
      <c r="AR57" s="61" t="s">
        <v>10</v>
      </c>
      <c r="AS57" s="61"/>
      <c r="AT57" s="61"/>
      <c r="AU57" s="61"/>
      <c r="AV57" s="61"/>
      <c r="AW57" s="61"/>
      <c r="AX57" s="61"/>
      <c r="AY57" s="61"/>
      <c r="CA57" s="1" t="s">
        <v>15</v>
      </c>
    </row>
    <row r="58" spans="1:79" s="4" customFormat="1" ht="12.75" customHeight="1" x14ac:dyDescent="0.2">
      <c r="A58" s="47"/>
      <c r="B58" s="47"/>
      <c r="C58" s="47"/>
      <c r="D58" s="48" t="s">
        <v>27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>
        <f>AB58+AJ58</f>
        <v>0</v>
      </c>
      <c r="AS58" s="70"/>
      <c r="AT58" s="70"/>
      <c r="AU58" s="70"/>
      <c r="AV58" s="70"/>
      <c r="AW58" s="70"/>
      <c r="AX58" s="70"/>
      <c r="AY58" s="70"/>
      <c r="CA58" s="4" t="s">
        <v>16</v>
      </c>
    </row>
    <row r="60" spans="1:79" ht="15.75" customHeight="1" x14ac:dyDescent="0.2">
      <c r="A60" s="67" t="s">
        <v>43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</row>
    <row r="61" spans="1:79" ht="30" customHeight="1" x14ac:dyDescent="0.2">
      <c r="A61" s="51" t="s">
        <v>28</v>
      </c>
      <c r="B61" s="51"/>
      <c r="C61" s="51"/>
      <c r="D61" s="51"/>
      <c r="E61" s="51"/>
      <c r="F61" s="51"/>
      <c r="G61" s="44" t="s">
        <v>44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51" t="s">
        <v>3</v>
      </c>
      <c r="AA61" s="51"/>
      <c r="AB61" s="51"/>
      <c r="AC61" s="51"/>
      <c r="AD61" s="51"/>
      <c r="AE61" s="51" t="s">
        <v>2</v>
      </c>
      <c r="AF61" s="51"/>
      <c r="AG61" s="51"/>
      <c r="AH61" s="51"/>
      <c r="AI61" s="51"/>
      <c r="AJ61" s="51"/>
      <c r="AK61" s="51"/>
      <c r="AL61" s="51"/>
      <c r="AM61" s="51"/>
      <c r="AN61" s="51"/>
      <c r="AO61" s="44" t="s">
        <v>29</v>
      </c>
      <c r="AP61" s="45"/>
      <c r="AQ61" s="45"/>
      <c r="AR61" s="45"/>
      <c r="AS61" s="45"/>
      <c r="AT61" s="45"/>
      <c r="AU61" s="45"/>
      <c r="AV61" s="46"/>
      <c r="AW61" s="44" t="s">
        <v>30</v>
      </c>
      <c r="AX61" s="45"/>
      <c r="AY61" s="45"/>
      <c r="AZ61" s="45"/>
      <c r="BA61" s="45"/>
      <c r="BB61" s="45"/>
      <c r="BC61" s="45"/>
      <c r="BD61" s="46"/>
      <c r="BE61" s="44" t="s">
        <v>27</v>
      </c>
      <c r="BF61" s="45"/>
      <c r="BG61" s="45"/>
      <c r="BH61" s="45"/>
      <c r="BI61" s="45"/>
      <c r="BJ61" s="45"/>
      <c r="BK61" s="45"/>
      <c r="BL61" s="46"/>
    </row>
    <row r="62" spans="1:79" ht="15.75" customHeight="1" x14ac:dyDescent="0.2">
      <c r="A62" s="51">
        <v>1</v>
      </c>
      <c r="B62" s="51"/>
      <c r="C62" s="51"/>
      <c r="D62" s="51"/>
      <c r="E62" s="51"/>
      <c r="F62" s="51"/>
      <c r="G62" s="44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  <c r="Z62" s="51">
        <v>3</v>
      </c>
      <c r="AA62" s="51"/>
      <c r="AB62" s="51"/>
      <c r="AC62" s="51"/>
      <c r="AD62" s="51"/>
      <c r="AE62" s="51">
        <v>4</v>
      </c>
      <c r="AF62" s="51"/>
      <c r="AG62" s="51"/>
      <c r="AH62" s="51"/>
      <c r="AI62" s="51"/>
      <c r="AJ62" s="51"/>
      <c r="AK62" s="51"/>
      <c r="AL62" s="51"/>
      <c r="AM62" s="51"/>
      <c r="AN62" s="51"/>
      <c r="AO62" s="51">
        <v>5</v>
      </c>
      <c r="AP62" s="51"/>
      <c r="AQ62" s="51"/>
      <c r="AR62" s="51"/>
      <c r="AS62" s="51"/>
      <c r="AT62" s="51"/>
      <c r="AU62" s="51"/>
      <c r="AV62" s="51"/>
      <c r="AW62" s="51">
        <v>6</v>
      </c>
      <c r="AX62" s="51"/>
      <c r="AY62" s="51"/>
      <c r="AZ62" s="51"/>
      <c r="BA62" s="51"/>
      <c r="BB62" s="51"/>
      <c r="BC62" s="51"/>
      <c r="BD62" s="51"/>
      <c r="BE62" s="51">
        <v>7</v>
      </c>
      <c r="BF62" s="51"/>
      <c r="BG62" s="51"/>
      <c r="BH62" s="51"/>
      <c r="BI62" s="51"/>
      <c r="BJ62" s="51"/>
      <c r="BK62" s="51"/>
      <c r="BL62" s="51"/>
    </row>
    <row r="63" spans="1:79" ht="12.75" hidden="1" customHeight="1" x14ac:dyDescent="0.2">
      <c r="A63" s="68" t="s">
        <v>33</v>
      </c>
      <c r="B63" s="68"/>
      <c r="C63" s="68"/>
      <c r="D63" s="68"/>
      <c r="E63" s="68"/>
      <c r="F63" s="68"/>
      <c r="G63" s="62" t="s">
        <v>7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8" t="s">
        <v>19</v>
      </c>
      <c r="AA63" s="68"/>
      <c r="AB63" s="68"/>
      <c r="AC63" s="68"/>
      <c r="AD63" s="68"/>
      <c r="AE63" s="96" t="s">
        <v>32</v>
      </c>
      <c r="AF63" s="96"/>
      <c r="AG63" s="96"/>
      <c r="AH63" s="96"/>
      <c r="AI63" s="96"/>
      <c r="AJ63" s="96"/>
      <c r="AK63" s="96"/>
      <c r="AL63" s="96"/>
      <c r="AM63" s="96"/>
      <c r="AN63" s="62"/>
      <c r="AO63" s="61" t="s">
        <v>8</v>
      </c>
      <c r="AP63" s="61"/>
      <c r="AQ63" s="61"/>
      <c r="AR63" s="61"/>
      <c r="AS63" s="61"/>
      <c r="AT63" s="61"/>
      <c r="AU63" s="61"/>
      <c r="AV63" s="61"/>
      <c r="AW63" s="61" t="s">
        <v>31</v>
      </c>
      <c r="AX63" s="61"/>
      <c r="AY63" s="61"/>
      <c r="AZ63" s="61"/>
      <c r="BA63" s="61"/>
      <c r="BB63" s="61"/>
      <c r="BC63" s="61"/>
      <c r="BD63" s="61"/>
      <c r="BE63" s="61" t="s">
        <v>10</v>
      </c>
      <c r="BF63" s="61"/>
      <c r="BG63" s="61"/>
      <c r="BH63" s="61"/>
      <c r="BI63" s="61"/>
      <c r="BJ63" s="61"/>
      <c r="BK63" s="61"/>
      <c r="BL63" s="61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85" t="s">
        <v>74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88"/>
      <c r="AA64" s="88"/>
      <c r="AB64" s="88"/>
      <c r="AC64" s="88"/>
      <c r="AD64" s="88"/>
      <c r="AE64" s="89"/>
      <c r="AF64" s="89"/>
      <c r="AG64" s="89"/>
      <c r="AH64" s="89"/>
      <c r="AI64" s="89"/>
      <c r="AJ64" s="89"/>
      <c r="AK64" s="89"/>
      <c r="AL64" s="89"/>
      <c r="AM64" s="89"/>
      <c r="AN64" s="48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>
        <f t="shared" ref="BE64:BE75" si="0">AO64+AW64</f>
        <v>0</v>
      </c>
      <c r="BF64" s="70"/>
      <c r="BG64" s="70"/>
      <c r="BH64" s="70"/>
      <c r="BI64" s="70"/>
      <c r="BJ64" s="70"/>
      <c r="BK64" s="70"/>
      <c r="BL64" s="70"/>
      <c r="CA64" s="4" t="s">
        <v>18</v>
      </c>
    </row>
    <row r="65" spans="1:64" ht="12.75" customHeight="1" x14ac:dyDescent="0.2">
      <c r="A65" s="68">
        <v>0</v>
      </c>
      <c r="B65" s="68"/>
      <c r="C65" s="68"/>
      <c r="D65" s="68"/>
      <c r="E65" s="68"/>
      <c r="F65" s="68"/>
      <c r="G65" s="97" t="s">
        <v>78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84" t="s">
        <v>76</v>
      </c>
      <c r="AA65" s="84"/>
      <c r="AB65" s="84"/>
      <c r="AC65" s="84"/>
      <c r="AD65" s="84"/>
      <c r="AE65" s="97" t="s">
        <v>77</v>
      </c>
      <c r="AF65" s="98"/>
      <c r="AG65" s="98"/>
      <c r="AH65" s="98"/>
      <c r="AI65" s="98"/>
      <c r="AJ65" s="98"/>
      <c r="AK65" s="98"/>
      <c r="AL65" s="98"/>
      <c r="AM65" s="98"/>
      <c r="AN65" s="99"/>
      <c r="AO65" s="83">
        <v>1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1</v>
      </c>
      <c r="BF65" s="83"/>
      <c r="BG65" s="83"/>
      <c r="BH65" s="83"/>
      <c r="BI65" s="83"/>
      <c r="BJ65" s="83"/>
      <c r="BK65" s="83"/>
      <c r="BL65" s="83"/>
    </row>
    <row r="66" spans="1:64" ht="12.75" customHeight="1" x14ac:dyDescent="0.2">
      <c r="A66" s="68">
        <v>0</v>
      </c>
      <c r="B66" s="68"/>
      <c r="C66" s="68"/>
      <c r="D66" s="68"/>
      <c r="E66" s="68"/>
      <c r="F66" s="68"/>
      <c r="G66" s="97" t="s">
        <v>75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84" t="s">
        <v>76</v>
      </c>
      <c r="AA66" s="84"/>
      <c r="AB66" s="84"/>
      <c r="AC66" s="84"/>
      <c r="AD66" s="84"/>
      <c r="AE66" s="97" t="s">
        <v>79</v>
      </c>
      <c r="AF66" s="98"/>
      <c r="AG66" s="98"/>
      <c r="AH66" s="98"/>
      <c r="AI66" s="98"/>
      <c r="AJ66" s="98"/>
      <c r="AK66" s="98"/>
      <c r="AL66" s="98"/>
      <c r="AM66" s="98"/>
      <c r="AN66" s="99"/>
      <c r="AO66" s="83">
        <v>8.5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8.5</v>
      </c>
      <c r="BF66" s="83"/>
      <c r="BG66" s="83"/>
      <c r="BH66" s="83"/>
      <c r="BI66" s="83"/>
      <c r="BJ66" s="83"/>
      <c r="BK66" s="83"/>
      <c r="BL66" s="83"/>
    </row>
    <row r="67" spans="1:64" s="4" customFormat="1" ht="12.75" customHeight="1" x14ac:dyDescent="0.2">
      <c r="A67" s="47">
        <v>0</v>
      </c>
      <c r="B67" s="47"/>
      <c r="C67" s="47"/>
      <c r="D67" s="47"/>
      <c r="E67" s="47"/>
      <c r="F67" s="47"/>
      <c r="G67" s="85" t="s">
        <v>80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88"/>
      <c r="AA67" s="88"/>
      <c r="AB67" s="88"/>
      <c r="AC67" s="88"/>
      <c r="AD67" s="88"/>
      <c r="AE67" s="85"/>
      <c r="AF67" s="86"/>
      <c r="AG67" s="86"/>
      <c r="AH67" s="86"/>
      <c r="AI67" s="86"/>
      <c r="AJ67" s="86"/>
      <c r="AK67" s="86"/>
      <c r="AL67" s="86"/>
      <c r="AM67" s="86"/>
      <c r="AN67" s="87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>
        <f t="shared" si="0"/>
        <v>0</v>
      </c>
      <c r="BF67" s="70"/>
      <c r="BG67" s="70"/>
      <c r="BH67" s="70"/>
      <c r="BI67" s="70"/>
      <c r="BJ67" s="70"/>
      <c r="BK67" s="70"/>
      <c r="BL67" s="70"/>
    </row>
    <row r="68" spans="1:64" ht="25.5" customHeight="1" x14ac:dyDescent="0.2">
      <c r="A68" s="68">
        <v>0</v>
      </c>
      <c r="B68" s="68"/>
      <c r="C68" s="68"/>
      <c r="D68" s="68"/>
      <c r="E68" s="68"/>
      <c r="F68" s="68"/>
      <c r="G68" s="97" t="s">
        <v>81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84" t="s">
        <v>82</v>
      </c>
      <c r="AA68" s="84"/>
      <c r="AB68" s="84"/>
      <c r="AC68" s="84"/>
      <c r="AD68" s="84"/>
      <c r="AE68" s="97" t="s">
        <v>83</v>
      </c>
      <c r="AF68" s="98"/>
      <c r="AG68" s="98"/>
      <c r="AH68" s="98"/>
      <c r="AI68" s="98"/>
      <c r="AJ68" s="98"/>
      <c r="AK68" s="98"/>
      <c r="AL68" s="98"/>
      <c r="AM68" s="98"/>
      <c r="AN68" s="99"/>
      <c r="AO68" s="83">
        <v>70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70</v>
      </c>
      <c r="BF68" s="83"/>
      <c r="BG68" s="83"/>
      <c r="BH68" s="83"/>
      <c r="BI68" s="83"/>
      <c r="BJ68" s="83"/>
      <c r="BK68" s="83"/>
      <c r="BL68" s="83"/>
    </row>
    <row r="69" spans="1:64" ht="25.5" customHeight="1" x14ac:dyDescent="0.2">
      <c r="A69" s="68"/>
      <c r="B69" s="68"/>
      <c r="C69" s="68"/>
      <c r="D69" s="68"/>
      <c r="E69" s="68"/>
      <c r="F69" s="68"/>
      <c r="G69" s="97" t="s">
        <v>84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84" t="s">
        <v>85</v>
      </c>
      <c r="AA69" s="84"/>
      <c r="AB69" s="84"/>
      <c r="AC69" s="84"/>
      <c r="AD69" s="84"/>
      <c r="AE69" s="97" t="s">
        <v>86</v>
      </c>
      <c r="AF69" s="98"/>
      <c r="AG69" s="98"/>
      <c r="AH69" s="98"/>
      <c r="AI69" s="98"/>
      <c r="AJ69" s="98"/>
      <c r="AK69" s="98"/>
      <c r="AL69" s="98"/>
      <c r="AM69" s="98"/>
      <c r="AN69" s="99"/>
      <c r="AO69" s="83">
        <f>AC50/AO68</f>
        <v>11874.285714285714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11874.285714285714</v>
      </c>
      <c r="BF69" s="83"/>
      <c r="BG69" s="83"/>
      <c r="BH69" s="83"/>
      <c r="BI69" s="83"/>
      <c r="BJ69" s="83"/>
      <c r="BK69" s="83"/>
      <c r="BL69" s="83"/>
    </row>
    <row r="70" spans="1:64" s="4" customFormat="1" ht="12.75" customHeight="1" x14ac:dyDescent="0.2">
      <c r="A70" s="47">
        <v>0</v>
      </c>
      <c r="B70" s="47"/>
      <c r="C70" s="47"/>
      <c r="D70" s="47"/>
      <c r="E70" s="47"/>
      <c r="F70" s="47"/>
      <c r="G70" s="85" t="s">
        <v>87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88"/>
      <c r="AA70" s="88"/>
      <c r="AB70" s="88"/>
      <c r="AC70" s="88"/>
      <c r="AD70" s="88"/>
      <c r="AE70" s="85"/>
      <c r="AF70" s="86"/>
      <c r="AG70" s="86"/>
      <c r="AH70" s="86"/>
      <c r="AI70" s="86"/>
      <c r="AJ70" s="86"/>
      <c r="AK70" s="86"/>
      <c r="AL70" s="86"/>
      <c r="AM70" s="86"/>
      <c r="AN70" s="87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>
        <f t="shared" si="0"/>
        <v>0</v>
      </c>
      <c r="BF70" s="70"/>
      <c r="BG70" s="70"/>
      <c r="BH70" s="70"/>
      <c r="BI70" s="70"/>
      <c r="BJ70" s="70"/>
      <c r="BK70" s="70"/>
      <c r="BL70" s="70"/>
    </row>
    <row r="71" spans="1:64" ht="25.5" customHeight="1" x14ac:dyDescent="0.2">
      <c r="A71" s="68">
        <v>0</v>
      </c>
      <c r="B71" s="68"/>
      <c r="C71" s="68"/>
      <c r="D71" s="68"/>
      <c r="E71" s="68"/>
      <c r="F71" s="68"/>
      <c r="G71" s="97" t="s">
        <v>88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84" t="s">
        <v>82</v>
      </c>
      <c r="AA71" s="84"/>
      <c r="AB71" s="84"/>
      <c r="AC71" s="84"/>
      <c r="AD71" s="84"/>
      <c r="AE71" s="97" t="s">
        <v>86</v>
      </c>
      <c r="AF71" s="98"/>
      <c r="AG71" s="98"/>
      <c r="AH71" s="98"/>
      <c r="AI71" s="98"/>
      <c r="AJ71" s="98"/>
      <c r="AK71" s="98"/>
      <c r="AL71" s="98"/>
      <c r="AM71" s="98"/>
      <c r="AN71" s="99"/>
      <c r="AO71" s="83">
        <v>50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0"/>
        <v>50</v>
      </c>
      <c r="BF71" s="83"/>
      <c r="BG71" s="83"/>
      <c r="BH71" s="83"/>
      <c r="BI71" s="83"/>
      <c r="BJ71" s="83"/>
      <c r="BK71" s="83"/>
      <c r="BL71" s="83"/>
    </row>
    <row r="72" spans="1:64" ht="12.75" customHeight="1" x14ac:dyDescent="0.2">
      <c r="A72" s="68">
        <v>0</v>
      </c>
      <c r="B72" s="68"/>
      <c r="C72" s="68"/>
      <c r="D72" s="68"/>
      <c r="E72" s="68"/>
      <c r="F72" s="68"/>
      <c r="G72" s="97" t="s">
        <v>89</v>
      </c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9"/>
      <c r="Z72" s="84" t="s">
        <v>82</v>
      </c>
      <c r="AA72" s="84"/>
      <c r="AB72" s="84"/>
      <c r="AC72" s="84"/>
      <c r="AD72" s="84"/>
      <c r="AE72" s="97" t="s">
        <v>83</v>
      </c>
      <c r="AF72" s="98"/>
      <c r="AG72" s="98"/>
      <c r="AH72" s="98"/>
      <c r="AI72" s="98"/>
      <c r="AJ72" s="98"/>
      <c r="AK72" s="98"/>
      <c r="AL72" s="98"/>
      <c r="AM72" s="98"/>
      <c r="AN72" s="99"/>
      <c r="AO72" s="83">
        <v>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0"/>
        <v>0</v>
      </c>
      <c r="BF72" s="83"/>
      <c r="BG72" s="83"/>
      <c r="BH72" s="83"/>
      <c r="BI72" s="83"/>
      <c r="BJ72" s="83"/>
      <c r="BK72" s="83"/>
      <c r="BL72" s="83"/>
    </row>
    <row r="73" spans="1:64" s="4" customFormat="1" ht="12.75" customHeight="1" x14ac:dyDescent="0.2">
      <c r="A73" s="47">
        <v>0</v>
      </c>
      <c r="B73" s="47"/>
      <c r="C73" s="47"/>
      <c r="D73" s="47"/>
      <c r="E73" s="47"/>
      <c r="F73" s="47"/>
      <c r="G73" s="85" t="s">
        <v>90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88"/>
      <c r="AA73" s="88"/>
      <c r="AB73" s="88"/>
      <c r="AC73" s="88"/>
      <c r="AD73" s="88"/>
      <c r="AE73" s="85"/>
      <c r="AF73" s="86"/>
      <c r="AG73" s="86"/>
      <c r="AH73" s="86"/>
      <c r="AI73" s="86"/>
      <c r="AJ73" s="86"/>
      <c r="AK73" s="86"/>
      <c r="AL73" s="86"/>
      <c r="AM73" s="86"/>
      <c r="AN73" s="87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>
        <f t="shared" si="0"/>
        <v>0</v>
      </c>
      <c r="BF73" s="70"/>
      <c r="BG73" s="70"/>
      <c r="BH73" s="70"/>
      <c r="BI73" s="70"/>
      <c r="BJ73" s="70"/>
      <c r="BK73" s="70"/>
      <c r="BL73" s="70"/>
    </row>
    <row r="74" spans="1:64" ht="25.5" customHeight="1" x14ac:dyDescent="0.2">
      <c r="A74" s="68">
        <v>0</v>
      </c>
      <c r="B74" s="68"/>
      <c r="C74" s="68"/>
      <c r="D74" s="68"/>
      <c r="E74" s="68"/>
      <c r="F74" s="68"/>
      <c r="G74" s="97" t="s">
        <v>91</v>
      </c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9"/>
      <c r="Z74" s="84" t="s">
        <v>92</v>
      </c>
      <c r="AA74" s="84"/>
      <c r="AB74" s="84"/>
      <c r="AC74" s="84"/>
      <c r="AD74" s="84"/>
      <c r="AE74" s="97" t="s">
        <v>86</v>
      </c>
      <c r="AF74" s="98"/>
      <c r="AG74" s="98"/>
      <c r="AH74" s="98"/>
      <c r="AI74" s="98"/>
      <c r="AJ74" s="98"/>
      <c r="AK74" s="98"/>
      <c r="AL74" s="98"/>
      <c r="AM74" s="98"/>
      <c r="AN74" s="99"/>
      <c r="AO74" s="83">
        <v>100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100</v>
      </c>
      <c r="BF74" s="83"/>
      <c r="BG74" s="83"/>
      <c r="BH74" s="83"/>
      <c r="BI74" s="83"/>
      <c r="BJ74" s="83"/>
      <c r="BK74" s="83"/>
      <c r="BL74" s="83"/>
    </row>
    <row r="75" spans="1:64" ht="25.5" customHeight="1" x14ac:dyDescent="0.2">
      <c r="A75" s="68">
        <v>0</v>
      </c>
      <c r="B75" s="68"/>
      <c r="C75" s="68"/>
      <c r="D75" s="68"/>
      <c r="E75" s="68"/>
      <c r="F75" s="68"/>
      <c r="G75" s="97" t="s">
        <v>93</v>
      </c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9"/>
      <c r="Z75" s="84" t="s">
        <v>92</v>
      </c>
      <c r="AA75" s="84"/>
      <c r="AB75" s="84"/>
      <c r="AC75" s="84"/>
      <c r="AD75" s="84"/>
      <c r="AE75" s="97" t="s">
        <v>86</v>
      </c>
      <c r="AF75" s="98"/>
      <c r="AG75" s="98"/>
      <c r="AH75" s="98"/>
      <c r="AI75" s="98"/>
      <c r="AJ75" s="98"/>
      <c r="AK75" s="98"/>
      <c r="AL75" s="98"/>
      <c r="AM75" s="98"/>
      <c r="AN75" s="99"/>
      <c r="AO75" s="83">
        <v>68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f t="shared" si="0"/>
        <v>68</v>
      </c>
      <c r="BF75" s="83"/>
      <c r="BG75" s="83"/>
      <c r="BH75" s="83"/>
      <c r="BI75" s="83"/>
      <c r="BJ75" s="83"/>
      <c r="BK75" s="83"/>
      <c r="BL75" s="83"/>
    </row>
    <row r="76" spans="1:64" ht="12.75" customHeight="1" x14ac:dyDescent="0.2">
      <c r="A76" s="2"/>
      <c r="B76" s="2"/>
      <c r="C76" s="2"/>
      <c r="D76" s="2"/>
      <c r="E76" s="2"/>
      <c r="F76" s="2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90" t="s">
        <v>97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5"/>
      <c r="AO78" s="93" t="s">
        <v>98</v>
      </c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</row>
    <row r="79" spans="1:64" x14ac:dyDescent="0.2">
      <c r="W79" s="95" t="s">
        <v>5</v>
      </c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O79" s="95" t="s">
        <v>49</v>
      </c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</row>
  </sheetData>
  <mergeCells count="221"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54:C55"/>
    <mergeCell ref="D56:AA56"/>
    <mergeCell ref="AB56:AI56"/>
    <mergeCell ref="A63:F63"/>
    <mergeCell ref="Z63:AD63"/>
    <mergeCell ref="A49:C49"/>
    <mergeCell ref="D49:AB49"/>
    <mergeCell ref="AC49:AJ49"/>
    <mergeCell ref="AK49:AR49"/>
    <mergeCell ref="D54:AA55"/>
    <mergeCell ref="AB54:AI55"/>
    <mergeCell ref="AJ54:AQ55"/>
    <mergeCell ref="AR54:AY55"/>
    <mergeCell ref="A53:AY53"/>
    <mergeCell ref="AR56:AY56"/>
    <mergeCell ref="A57:C57"/>
    <mergeCell ref="D57:AA5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6:L16"/>
    <mergeCell ref="N16:AS16"/>
    <mergeCell ref="AU16:BB16"/>
    <mergeCell ref="B17:L17"/>
    <mergeCell ref="B20:L20"/>
    <mergeCell ref="N20:Y20"/>
    <mergeCell ref="A40:F40"/>
    <mergeCell ref="W79:AM79"/>
    <mergeCell ref="AE62:AN62"/>
    <mergeCell ref="AE63:AN63"/>
    <mergeCell ref="AO79:BG79"/>
    <mergeCell ref="G62:Y62"/>
    <mergeCell ref="G63:Y63"/>
    <mergeCell ref="G64:Y64"/>
    <mergeCell ref="AO62:AV62"/>
    <mergeCell ref="Z62:AD62"/>
    <mergeCell ref="G65:Y65"/>
    <mergeCell ref="Z65:AD65"/>
    <mergeCell ref="AE65:AN65"/>
    <mergeCell ref="AO65:AV65"/>
    <mergeCell ref="AW65:BD65"/>
    <mergeCell ref="BE65:BL65"/>
    <mergeCell ref="G66:Y66"/>
    <mergeCell ref="Z66:AD66"/>
    <mergeCell ref="AE66:AN66"/>
    <mergeCell ref="AO66:AV66"/>
    <mergeCell ref="AW66:BD66"/>
    <mergeCell ref="BE66:BL66"/>
    <mergeCell ref="G67:Y67"/>
    <mergeCell ref="Z67:AD67"/>
    <mergeCell ref="AE67:AN67"/>
    <mergeCell ref="AB57:AI57"/>
    <mergeCell ref="AJ57:AQ57"/>
    <mergeCell ref="AR57:AY57"/>
    <mergeCell ref="AJ56:AQ56"/>
    <mergeCell ref="A64:F64"/>
    <mergeCell ref="Z64:AD64"/>
    <mergeCell ref="AE64:AN64"/>
    <mergeCell ref="A78:V78"/>
    <mergeCell ref="W78:AM78"/>
    <mergeCell ref="AO78:BG78"/>
    <mergeCell ref="G61:Y61"/>
    <mergeCell ref="AO61:AV61"/>
    <mergeCell ref="AW61:BD61"/>
    <mergeCell ref="A62:F62"/>
    <mergeCell ref="A60:BL60"/>
    <mergeCell ref="A61:F61"/>
    <mergeCell ref="AE61:AN61"/>
    <mergeCell ref="Z61:AD61"/>
    <mergeCell ref="A65:F65"/>
    <mergeCell ref="A66:F66"/>
    <mergeCell ref="A67:F67"/>
    <mergeCell ref="AO67:AV67"/>
    <mergeCell ref="AW67:BD67"/>
    <mergeCell ref="BE67:BL67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50:AJ50"/>
    <mergeCell ref="AC45:AJ46"/>
    <mergeCell ref="AK45:AR46"/>
    <mergeCell ref="D50:AB50"/>
    <mergeCell ref="AK47:AR47"/>
    <mergeCell ref="AK48:AR48"/>
    <mergeCell ref="BE61:BL61"/>
    <mergeCell ref="A58:C58"/>
    <mergeCell ref="D58:AA58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</mergeCells>
  <phoneticPr fontId="0" type="noConversion"/>
  <conditionalFormatting sqref="G64:L65">
    <cfRule type="cellIs" dxfId="18" priority="8" stopIfTrue="1" operator="equal">
      <formula>$G63</formula>
    </cfRule>
  </conditionalFormatting>
  <conditionalFormatting sqref="D50:I50">
    <cfRule type="cellIs" dxfId="17" priority="9" stopIfTrue="1" operator="equal">
      <formula>$D48</formula>
    </cfRule>
  </conditionalFormatting>
  <conditionalFormatting sqref="A64:F76">
    <cfRule type="cellIs" dxfId="16" priority="10" stopIfTrue="1" operator="equal">
      <formula>0</formula>
    </cfRule>
  </conditionalFormatting>
  <conditionalFormatting sqref="D49:I49">
    <cfRule type="cellIs" dxfId="15" priority="7" stopIfTrue="1" operator="equal">
      <formula>$D47</formula>
    </cfRule>
  </conditionalFormatting>
  <conditionalFormatting sqref="G73:L74">
    <cfRule type="cellIs" dxfId="14" priority="22" stopIfTrue="1" operator="equal">
      <formula>$G64</formula>
    </cfRule>
  </conditionalFormatting>
  <conditionalFormatting sqref="G72:L72">
    <cfRule type="cellIs" dxfId="13" priority="24" stopIfTrue="1" operator="equal">
      <formula>$G64</formula>
    </cfRule>
  </conditionalFormatting>
  <conditionalFormatting sqref="G71:L71">
    <cfRule type="cellIs" dxfId="12" priority="26" stopIfTrue="1" operator="equal">
      <formula>$G64</formula>
    </cfRule>
  </conditionalFormatting>
  <conditionalFormatting sqref="G70:L70">
    <cfRule type="cellIs" dxfId="11" priority="28" stopIfTrue="1" operator="equal">
      <formula>$G64</formula>
    </cfRule>
  </conditionalFormatting>
  <conditionalFormatting sqref="G69:L69">
    <cfRule type="cellIs" dxfId="10" priority="30" stopIfTrue="1" operator="equal">
      <formula>$G64</formula>
    </cfRule>
  </conditionalFormatting>
  <conditionalFormatting sqref="G68:L68">
    <cfRule type="cellIs" dxfId="9" priority="32" stopIfTrue="1" operator="equal">
      <formula>$G64</formula>
    </cfRule>
  </conditionalFormatting>
  <conditionalFormatting sqref="G67:L67">
    <cfRule type="cellIs" dxfId="8" priority="34" stopIfTrue="1" operator="equal">
      <formula>$G64</formula>
    </cfRule>
  </conditionalFormatting>
  <conditionalFormatting sqref="G66:L66">
    <cfRule type="cellIs" dxfId="7" priority="36" stopIfTrue="1" operator="equal">
      <formula>$G64</formula>
    </cfRule>
  </conditionalFormatting>
  <conditionalFormatting sqref="G66:L66">
    <cfRule type="cellIs" dxfId="6" priority="6" stopIfTrue="1" operator="equal">
      <formula>$G65</formula>
    </cfRule>
  </conditionalFormatting>
  <conditionalFormatting sqref="G67:L68">
    <cfRule type="cellIs" dxfId="5" priority="5" stopIfTrue="1" operator="equal">
      <formula>$G66</formula>
    </cfRule>
  </conditionalFormatting>
  <conditionalFormatting sqref="G69:L69">
    <cfRule type="cellIs" dxfId="4" priority="4" stopIfTrue="1" operator="equal">
      <formula>$G67</formula>
    </cfRule>
  </conditionalFormatting>
  <conditionalFormatting sqref="G69:L69">
    <cfRule type="cellIs" dxfId="3" priority="3" stopIfTrue="1" operator="equal">
      <formula>$G68</formula>
    </cfRule>
  </conditionalFormatting>
  <conditionalFormatting sqref="G76:L76">
    <cfRule type="cellIs" dxfId="2" priority="68" stopIfTrue="1" operator="equal">
      <formula>$G65</formula>
    </cfRule>
  </conditionalFormatting>
  <conditionalFormatting sqref="G75:L75">
    <cfRule type="cellIs" dxfId="1" priority="70" stopIfTrue="1" operator="equal">
      <formula>$G65</formula>
    </cfRule>
  </conditionalFormatting>
  <conditionalFormatting sqref="G64:G75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КПК0113105</vt:lpstr>
      <vt:lpstr>КПК0113105!Область_печати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2020-10-06T12:00:28Z</dcterms:modified>
</cp:coreProperties>
</file>