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КПК1014030!$A$1:$BM$89</definedName>
  </definedNames>
  <calcPr calcId="124519" refMode="R1C1"/>
</workbook>
</file>

<file path=xl/calcChain.xml><?xml version="1.0" encoding="utf-8"?>
<calcChain xmlns="http://schemas.openxmlformats.org/spreadsheetml/2006/main">
  <c r="BE77" i="2"/>
  <c r="BE76"/>
  <c r="BE70"/>
  <c r="BE71"/>
  <c r="AS49"/>
  <c r="AS51" s="1"/>
  <c r="BE74"/>
  <c r="BE73"/>
  <c r="BE72"/>
  <c r="BE69"/>
  <c r="BE68"/>
  <c r="BE67"/>
  <c r="BE66"/>
  <c r="AR59"/>
</calcChain>
</file>

<file path=xl/sharedStrings.xml><?xml version="1.0" encoding="utf-8"?>
<sst xmlns="http://schemas.openxmlformats.org/spreadsheetml/2006/main" count="151" uniqueCount="104">
  <si>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</si>
  <si>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</si>
  <si>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</si>
  <si>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</si>
  <si>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</si>
  <si>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</si>
  <si>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</si>
  <si>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</si>
  <si>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</si>
  <si>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</si>
  <si>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</si>
  <si>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</si>
  <si>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</si>
  <si>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</si>
  <si>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</si>
  <si>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</si>
  <si>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</si>
  <si>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</si>
  <si>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</si>
  <si>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</si>
  <si>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</si>
  <si>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</si>
  <si>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</si>
  <si>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</si>
  <si>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</si>
  <si>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</si>
  <si>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</si>
  <si>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</si>
  <si>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</si>
  <si>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</si>
  <si>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</si>
  <si>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</si>
  <si>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</si>
  <si>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</si>
  <si>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</si>
  <si>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</si>
  <si>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</si>
  <si>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</si>
  <si>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</si>
  <si>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</si>
  <si>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</si>
  <si>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</si>
  <si>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</si>
  <si>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</si>
  <si>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</si>
  <si>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</si>
  <si>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</si>
  <si>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</si>
  <si>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</si>
  <si>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</si>
  <si>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</si>
  <si>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</si>
  <si>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</si>
  <si>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</si>
  <si>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</si>
  <si>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</si>
  <si>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</si>
  <si>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</si>
  <si>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</si>
  <si>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</si>
  <si>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</si>
  <si>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</si>
  <si>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</si>
  <si>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</si>
  <si>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</si>
  <si>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</si>
  <si>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</si>
  <si>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</si>
  <si>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</si>
  <si>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</si>
  <si>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</si>
  <si>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</si>
  <si>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</si>
  <si>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</si>
  <si>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</si>
  <si>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</si>
  <si>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</si>
  <si>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</si>
  <si>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</si>
  <si>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</si>
  <si>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</si>
  <si>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</si>
  <si>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</si>
  <si>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</si>
  <si>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</si>
  <si>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</si>
  <si>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</si>
  <si>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</si>
  <si>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</si>
  <si>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від 27 січня 2020 року № 3-АГ</t>
  </si>
  <si>
    <t>1010160</t>
  </si>
  <si>
    <t>0160</t>
  </si>
  <si>
    <t>0111</t>
  </si>
  <si>
    <t>Керівництво і управління у відповідній сфері у містах (місті Києві), селищах, селах, обєднаних територіальних громад</t>
  </si>
  <si>
    <t>Керівництво і управління у сфері культури</t>
  </si>
  <si>
    <t>Здійснення виконавчими органами наданих законодавством повноважень у сфері культури</t>
  </si>
  <si>
    <t>кількість проведених засідань, нарад, семінарів</t>
  </si>
  <si>
    <t>кількість отриманих листів, звернень заяв, скарг</t>
  </si>
  <si>
    <t>витрати на утримання однієї штатної одиниці</t>
  </si>
  <si>
    <t>грн.</t>
  </si>
  <si>
    <t>кількість отриманих листів, звернень заяв, скарг на одного працівника</t>
  </si>
  <si>
    <t>відсоток обслуговування кількості закладів</t>
  </si>
  <si>
    <t>план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</si>
  <si>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Закон України "Про місцеве самоврядування в Україні" рішен.48 сесії 7 склик. від 19.12.2019 Олевської міської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</si>
</sst>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" zoomScaleSheetLayoutView="100" workbookViewId="0">
      <selection activeCell="A26" sqref="A26:BL26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2" t="s">
        <v>36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>
      <c r="AO2" s="103" t="s">
        <v>0</v>
      </c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3" spans="1:77" ht="15" customHeight="1">
      <c r="AO3" s="103" t="s">
        <v>1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16.5" customHeight="1">
      <c r="AO4" s="133" t="s">
        <v>71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134" t="s">
        <v>21</v>
      </c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</row>
    <row r="6" spans="1:77" ht="7.5" customHeight="1"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</row>
    <row r="7" spans="1:77" ht="15.95" customHeight="1">
      <c r="AO7" s="109" t="s">
        <v>89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>
      <c r="A10" s="110" t="s">
        <v>22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>
      <c r="A11" s="110" t="s">
        <v>75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111" t="s">
        <v>70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2"/>
      <c r="N13" s="117" t="s">
        <v>71</v>
      </c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33"/>
      <c r="AU13" s="111">
        <v>41247756</v>
      </c>
      <c r="AV13" s="112"/>
      <c r="AW13" s="112"/>
      <c r="AX13" s="112"/>
      <c r="AY13" s="112"/>
      <c r="AZ13" s="112"/>
      <c r="BA13" s="112"/>
      <c r="BB13" s="11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89" t="s">
        <v>56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1"/>
      <c r="N14" s="88" t="s">
        <v>62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31"/>
      <c r="AU14" s="89" t="s">
        <v>55</v>
      </c>
      <c r="AV14" s="89"/>
      <c r="AW14" s="89"/>
      <c r="AX14" s="89"/>
      <c r="AY14" s="89"/>
      <c r="AZ14" s="89"/>
      <c r="BA14" s="89"/>
      <c r="BB14" s="89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111" t="s">
        <v>76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2"/>
      <c r="N16" s="117" t="s">
        <v>71</v>
      </c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33"/>
      <c r="AU16" s="111">
        <v>41247756</v>
      </c>
      <c r="AV16" s="112"/>
      <c r="AW16" s="112"/>
      <c r="AX16" s="112"/>
      <c r="AY16" s="112"/>
      <c r="AZ16" s="112"/>
      <c r="BA16" s="112"/>
      <c r="BB16" s="112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89" t="s">
        <v>56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31"/>
      <c r="N17" s="88" t="s">
        <v>61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31"/>
      <c r="AU17" s="89" t="s">
        <v>55</v>
      </c>
      <c r="AV17" s="89"/>
      <c r="AW17" s="89"/>
      <c r="AX17" s="89"/>
      <c r="AY17" s="89"/>
      <c r="AZ17" s="89"/>
      <c r="BA17" s="89"/>
      <c r="BB17" s="8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48.75" customHeight="1">
      <c r="A19" s="23" t="s">
        <v>54</v>
      </c>
      <c r="B19" s="111" t="s">
        <v>90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91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4"/>
      <c r="AA19" s="111" t="s">
        <v>92</v>
      </c>
      <c r="AB19" s="112"/>
      <c r="AC19" s="112"/>
      <c r="AD19" s="112"/>
      <c r="AE19" s="112"/>
      <c r="AF19" s="112"/>
      <c r="AG19" s="112"/>
      <c r="AH19" s="112"/>
      <c r="AI19" s="112"/>
      <c r="AJ19" s="24"/>
      <c r="AK19" s="85" t="s">
        <v>93</v>
      </c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24"/>
      <c r="BE19" s="111">
        <v>1824410100</v>
      </c>
      <c r="BF19" s="112"/>
      <c r="BG19" s="112"/>
      <c r="BH19" s="112"/>
      <c r="BI19" s="112"/>
      <c r="BJ19" s="112"/>
      <c r="BK19" s="112"/>
      <c r="BL19" s="112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89" t="s">
        <v>56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57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6"/>
      <c r="AA20" s="119" t="s">
        <v>58</v>
      </c>
      <c r="AB20" s="119"/>
      <c r="AC20" s="119"/>
      <c r="AD20" s="119"/>
      <c r="AE20" s="119"/>
      <c r="AF20" s="119"/>
      <c r="AG20" s="119"/>
      <c r="AH20" s="119"/>
      <c r="AI20" s="119"/>
      <c r="AJ20" s="26"/>
      <c r="AK20" s="87" t="s">
        <v>59</v>
      </c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26"/>
      <c r="BE20" s="89" t="s">
        <v>60</v>
      </c>
      <c r="BF20" s="89"/>
      <c r="BG20" s="89"/>
      <c r="BH20" s="89"/>
      <c r="BI20" s="89"/>
      <c r="BJ20" s="89"/>
      <c r="BK20" s="89"/>
      <c r="BL20" s="89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35" t="s">
        <v>50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04">
        <v>550000</v>
      </c>
      <c r="V22" s="104"/>
      <c r="W22" s="104"/>
      <c r="X22" s="104"/>
      <c r="Y22" s="104"/>
      <c r="Z22" s="104"/>
      <c r="AA22" s="104"/>
      <c r="AB22" s="104"/>
      <c r="AC22" s="104"/>
      <c r="AD22" s="104"/>
      <c r="AE22" s="105" t="s">
        <v>51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4">
        <v>550000</v>
      </c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1" t="s">
        <v>24</v>
      </c>
      <c r="BE22" s="101"/>
      <c r="BF22" s="101"/>
      <c r="BG22" s="101"/>
      <c r="BH22" s="101"/>
      <c r="BI22" s="101"/>
      <c r="BJ22" s="101"/>
      <c r="BK22" s="101"/>
      <c r="BL22" s="101"/>
    </row>
    <row r="23" spans="1:79" ht="24.95" customHeight="1">
      <c r="A23" s="101" t="s">
        <v>23</v>
      </c>
      <c r="B23" s="101"/>
      <c r="C23" s="101"/>
      <c r="D23" s="101"/>
      <c r="E23" s="101"/>
      <c r="F23" s="101"/>
      <c r="G23" s="101"/>
      <c r="H23" s="101"/>
      <c r="I23" s="104">
        <v>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1" t="s">
        <v>25</v>
      </c>
      <c r="U23" s="101"/>
      <c r="V23" s="101"/>
      <c r="W23" s="10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13" t="s">
        <v>38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</row>
    <row r="26" spans="1:79" ht="48.75" customHeight="1">
      <c r="A26" s="114" t="s">
        <v>103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101" t="s">
        <v>37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</row>
    <row r="29" spans="1:79" ht="27.75" customHeight="1">
      <c r="A29" s="116" t="s">
        <v>29</v>
      </c>
      <c r="B29" s="116"/>
      <c r="C29" s="116"/>
      <c r="D29" s="116"/>
      <c r="E29" s="116"/>
      <c r="F29" s="116"/>
      <c r="G29" s="106" t="s">
        <v>41</v>
      </c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8"/>
    </row>
    <row r="30" spans="1:79" ht="15.75" hidden="1">
      <c r="A30" s="82">
        <v>1</v>
      </c>
      <c r="B30" s="82"/>
      <c r="C30" s="82"/>
      <c r="D30" s="82"/>
      <c r="E30" s="82"/>
      <c r="F30" s="82"/>
      <c r="G30" s="106">
        <v>2</v>
      </c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8"/>
    </row>
    <row r="31" spans="1:79" ht="10.5" hidden="1" customHeight="1">
      <c r="A31" s="58" t="s">
        <v>34</v>
      </c>
      <c r="B31" s="58"/>
      <c r="C31" s="58"/>
      <c r="D31" s="58"/>
      <c r="E31" s="58"/>
      <c r="F31" s="58"/>
      <c r="G31" s="73" t="s">
        <v>8</v>
      </c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5"/>
      <c r="CA31" s="1" t="s">
        <v>49</v>
      </c>
    </row>
    <row r="32" spans="1:79" ht="25.5" customHeight="1">
      <c r="A32" s="58">
        <v>1</v>
      </c>
      <c r="B32" s="58"/>
      <c r="C32" s="58"/>
      <c r="D32" s="58"/>
      <c r="E32" s="58"/>
      <c r="F32" s="58"/>
      <c r="G32" s="48" t="s">
        <v>94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118" t="s">
        <v>39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</row>
    <row r="35" spans="1:79" ht="21.75" customHeight="1">
      <c r="A35" s="114" t="s">
        <v>94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118" t="s">
        <v>40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</row>
    <row r="38" spans="1:79" ht="27.75" customHeight="1">
      <c r="A38" s="116" t="s">
        <v>29</v>
      </c>
      <c r="B38" s="116"/>
      <c r="C38" s="116"/>
      <c r="D38" s="116"/>
      <c r="E38" s="116"/>
      <c r="F38" s="116"/>
      <c r="G38" s="106" t="s">
        <v>26</v>
      </c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8"/>
    </row>
    <row r="39" spans="1:79" ht="15.75" hidden="1">
      <c r="A39" s="82">
        <v>1</v>
      </c>
      <c r="B39" s="82"/>
      <c r="C39" s="82"/>
      <c r="D39" s="82"/>
      <c r="E39" s="82"/>
      <c r="F39" s="82"/>
      <c r="G39" s="106">
        <v>2</v>
      </c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8"/>
    </row>
    <row r="40" spans="1:79" ht="10.5" hidden="1" customHeight="1">
      <c r="A40" s="58" t="s">
        <v>7</v>
      </c>
      <c r="B40" s="58"/>
      <c r="C40" s="58"/>
      <c r="D40" s="58"/>
      <c r="E40" s="58"/>
      <c r="F40" s="58"/>
      <c r="G40" s="73" t="s">
        <v>8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5"/>
      <c r="CA40" s="1" t="s">
        <v>12</v>
      </c>
    </row>
    <row r="41" spans="1:79" ht="25.5" customHeight="1">
      <c r="A41" s="58">
        <v>1</v>
      </c>
      <c r="B41" s="58"/>
      <c r="C41" s="58"/>
      <c r="D41" s="58"/>
      <c r="E41" s="58"/>
      <c r="F41" s="58"/>
      <c r="G41" s="48" t="s">
        <v>95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101" t="s">
        <v>42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74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82" t="s">
        <v>29</v>
      </c>
      <c r="B45" s="82"/>
      <c r="C45" s="82"/>
      <c r="D45" s="95" t="s">
        <v>27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82" t="s">
        <v>30</v>
      </c>
      <c r="AD45" s="82"/>
      <c r="AE45" s="82"/>
      <c r="AF45" s="82"/>
      <c r="AG45" s="82"/>
      <c r="AH45" s="82"/>
      <c r="AI45" s="82"/>
      <c r="AJ45" s="82"/>
      <c r="AK45" s="82" t="s">
        <v>31</v>
      </c>
      <c r="AL45" s="82"/>
      <c r="AM45" s="82"/>
      <c r="AN45" s="82"/>
      <c r="AO45" s="82"/>
      <c r="AP45" s="82"/>
      <c r="AQ45" s="82"/>
      <c r="AR45" s="82"/>
      <c r="AS45" s="82" t="s">
        <v>28</v>
      </c>
      <c r="AT45" s="82"/>
      <c r="AU45" s="82"/>
      <c r="AV45" s="82"/>
      <c r="AW45" s="82"/>
      <c r="AX45" s="82"/>
      <c r="AY45" s="82"/>
      <c r="AZ45" s="8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2"/>
      <c r="B46" s="82"/>
      <c r="C46" s="82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82">
        <v>1</v>
      </c>
      <c r="B47" s="82"/>
      <c r="C47" s="82"/>
      <c r="D47" s="92">
        <v>2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82">
        <v>3</v>
      </c>
      <c r="AD47" s="82"/>
      <c r="AE47" s="82"/>
      <c r="AF47" s="82"/>
      <c r="AG47" s="82"/>
      <c r="AH47" s="82"/>
      <c r="AI47" s="82"/>
      <c r="AJ47" s="82"/>
      <c r="AK47" s="82">
        <v>4</v>
      </c>
      <c r="AL47" s="82"/>
      <c r="AM47" s="82"/>
      <c r="AN47" s="82"/>
      <c r="AO47" s="82"/>
      <c r="AP47" s="82"/>
      <c r="AQ47" s="82"/>
      <c r="AR47" s="82"/>
      <c r="AS47" s="82">
        <v>5</v>
      </c>
      <c r="AT47" s="82"/>
      <c r="AU47" s="82"/>
      <c r="AV47" s="82"/>
      <c r="AW47" s="82"/>
      <c r="AX47" s="82"/>
      <c r="AY47" s="82"/>
      <c r="AZ47" s="8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7</v>
      </c>
      <c r="B48" s="58"/>
      <c r="C48" s="58"/>
      <c r="D48" s="44" t="s">
        <v>8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81" t="s">
        <v>9</v>
      </c>
      <c r="AD48" s="81"/>
      <c r="AE48" s="81"/>
      <c r="AF48" s="81"/>
      <c r="AG48" s="81"/>
      <c r="AH48" s="81"/>
      <c r="AI48" s="81"/>
      <c r="AJ48" s="81"/>
      <c r="AK48" s="81" t="s">
        <v>10</v>
      </c>
      <c r="AL48" s="81"/>
      <c r="AM48" s="81"/>
      <c r="AN48" s="81"/>
      <c r="AO48" s="81"/>
      <c r="AP48" s="81"/>
      <c r="AQ48" s="81"/>
      <c r="AR48" s="81"/>
      <c r="AS48" s="57" t="s">
        <v>11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29.25" customHeight="1">
      <c r="A49" s="44">
        <v>1</v>
      </c>
      <c r="B49" s="71"/>
      <c r="C49" s="72"/>
      <c r="D49" s="73" t="s">
        <v>95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7">
        <v>550000</v>
      </c>
      <c r="AD49" s="78"/>
      <c r="AE49" s="78"/>
      <c r="AF49" s="78"/>
      <c r="AG49" s="78"/>
      <c r="AH49" s="78"/>
      <c r="AI49" s="78"/>
      <c r="AJ49" s="79"/>
      <c r="AK49" s="77">
        <v>0</v>
      </c>
      <c r="AL49" s="78"/>
      <c r="AM49" s="78"/>
      <c r="AN49" s="78"/>
      <c r="AO49" s="78"/>
      <c r="AP49" s="78"/>
      <c r="AQ49" s="78"/>
      <c r="AR49" s="79"/>
      <c r="AS49" s="77">
        <f>SUM(AC49:AR49)</f>
        <v>550000</v>
      </c>
      <c r="AT49" s="37"/>
      <c r="AU49" s="37"/>
      <c r="AV49" s="37"/>
      <c r="AW49" s="37"/>
      <c r="AX49" s="37"/>
      <c r="AY49" s="37"/>
      <c r="AZ49" s="38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44"/>
      <c r="B50" s="71"/>
      <c r="C50" s="72"/>
      <c r="D50" s="44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8"/>
      <c r="AC50" s="77"/>
      <c r="AD50" s="78"/>
      <c r="AE50" s="78"/>
      <c r="AF50" s="78"/>
      <c r="AG50" s="78"/>
      <c r="AH50" s="78"/>
      <c r="AI50" s="78"/>
      <c r="AJ50" s="79"/>
      <c r="AK50" s="77"/>
      <c r="AL50" s="78"/>
      <c r="AM50" s="78"/>
      <c r="AN50" s="78"/>
      <c r="AO50" s="78"/>
      <c r="AP50" s="78"/>
      <c r="AQ50" s="78"/>
      <c r="AR50" s="79"/>
      <c r="AS50" s="36"/>
      <c r="AT50" s="37"/>
      <c r="AU50" s="37"/>
      <c r="AV50" s="37"/>
      <c r="AW50" s="37"/>
      <c r="AX50" s="37"/>
      <c r="AY50" s="37"/>
      <c r="AZ50" s="38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65"/>
      <c r="B51" s="65"/>
      <c r="C51" s="65"/>
      <c r="D51" s="70" t="s">
        <v>63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76">
        <v>550000</v>
      </c>
      <c r="AD51" s="76"/>
      <c r="AE51" s="76"/>
      <c r="AF51" s="76"/>
      <c r="AG51" s="76"/>
      <c r="AH51" s="76"/>
      <c r="AI51" s="76"/>
      <c r="AJ51" s="76"/>
      <c r="AK51" s="76">
        <v>0</v>
      </c>
      <c r="AL51" s="76"/>
      <c r="AM51" s="76"/>
      <c r="AN51" s="76"/>
      <c r="AO51" s="76"/>
      <c r="AP51" s="76"/>
      <c r="AQ51" s="76"/>
      <c r="AR51" s="76"/>
      <c r="AS51" s="76">
        <f>SUM(AS49:AZ50)</f>
        <v>550000</v>
      </c>
      <c r="AT51" s="76"/>
      <c r="AU51" s="76"/>
      <c r="AV51" s="76"/>
      <c r="AW51" s="76"/>
      <c r="AX51" s="76"/>
      <c r="AY51" s="76"/>
      <c r="AZ51" s="76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3" spans="1:79" ht="15.75" customHeight="1">
      <c r="A53" s="103" t="s">
        <v>43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</row>
    <row r="54" spans="1:79" ht="15" customHeight="1">
      <c r="A54" s="80" t="s">
        <v>74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2" t="s">
        <v>29</v>
      </c>
      <c r="B55" s="82"/>
      <c r="C55" s="82"/>
      <c r="D55" s="95" t="s">
        <v>35</v>
      </c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7"/>
      <c r="AB55" s="82" t="s">
        <v>30</v>
      </c>
      <c r="AC55" s="82"/>
      <c r="AD55" s="82"/>
      <c r="AE55" s="82"/>
      <c r="AF55" s="82"/>
      <c r="AG55" s="82"/>
      <c r="AH55" s="82"/>
      <c r="AI55" s="82"/>
      <c r="AJ55" s="82" t="s">
        <v>31</v>
      </c>
      <c r="AK55" s="82"/>
      <c r="AL55" s="82"/>
      <c r="AM55" s="82"/>
      <c r="AN55" s="82"/>
      <c r="AO55" s="82"/>
      <c r="AP55" s="82"/>
      <c r="AQ55" s="82"/>
      <c r="AR55" s="82" t="s">
        <v>28</v>
      </c>
      <c r="AS55" s="82"/>
      <c r="AT55" s="82"/>
      <c r="AU55" s="82"/>
      <c r="AV55" s="82"/>
      <c r="AW55" s="82"/>
      <c r="AX55" s="82"/>
      <c r="AY55" s="82"/>
    </row>
    <row r="56" spans="1:79" ht="29.1" customHeight="1">
      <c r="A56" s="82"/>
      <c r="B56" s="82"/>
      <c r="C56" s="82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</row>
    <row r="57" spans="1:79" ht="15.75" customHeight="1">
      <c r="A57" s="82">
        <v>1</v>
      </c>
      <c r="B57" s="82"/>
      <c r="C57" s="82"/>
      <c r="D57" s="92">
        <v>2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82">
        <v>3</v>
      </c>
      <c r="AC57" s="82"/>
      <c r="AD57" s="82"/>
      <c r="AE57" s="82"/>
      <c r="AF57" s="82"/>
      <c r="AG57" s="82"/>
      <c r="AH57" s="82"/>
      <c r="AI57" s="82"/>
      <c r="AJ57" s="82">
        <v>4</v>
      </c>
      <c r="AK57" s="82"/>
      <c r="AL57" s="82"/>
      <c r="AM57" s="82"/>
      <c r="AN57" s="82"/>
      <c r="AO57" s="82"/>
      <c r="AP57" s="82"/>
      <c r="AQ57" s="82"/>
      <c r="AR57" s="82">
        <v>5</v>
      </c>
      <c r="AS57" s="82"/>
      <c r="AT57" s="82"/>
      <c r="AU57" s="82"/>
      <c r="AV57" s="82"/>
      <c r="AW57" s="82"/>
      <c r="AX57" s="82"/>
      <c r="AY57" s="82"/>
    </row>
    <row r="58" spans="1:79" ht="12.75" hidden="1" customHeight="1">
      <c r="A58" s="58" t="s">
        <v>7</v>
      </c>
      <c r="B58" s="58"/>
      <c r="C58" s="58"/>
      <c r="D58" s="73" t="s">
        <v>8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81" t="s">
        <v>9</v>
      </c>
      <c r="AC58" s="81"/>
      <c r="AD58" s="81"/>
      <c r="AE58" s="81"/>
      <c r="AF58" s="81"/>
      <c r="AG58" s="81"/>
      <c r="AH58" s="81"/>
      <c r="AI58" s="81"/>
      <c r="AJ58" s="81" t="s">
        <v>10</v>
      </c>
      <c r="AK58" s="81"/>
      <c r="AL58" s="81"/>
      <c r="AM58" s="81"/>
      <c r="AN58" s="81"/>
      <c r="AO58" s="81"/>
      <c r="AP58" s="81"/>
      <c r="AQ58" s="81"/>
      <c r="AR58" s="81" t="s">
        <v>11</v>
      </c>
      <c r="AS58" s="81"/>
      <c r="AT58" s="81"/>
      <c r="AU58" s="81"/>
      <c r="AV58" s="81"/>
      <c r="AW58" s="81"/>
      <c r="AX58" s="81"/>
      <c r="AY58" s="81"/>
      <c r="CA58" s="1" t="s">
        <v>16</v>
      </c>
    </row>
    <row r="59" spans="1:79" s="4" customFormat="1" ht="12.75" customHeight="1">
      <c r="A59" s="65"/>
      <c r="B59" s="65"/>
      <c r="C59" s="65"/>
      <c r="D59" s="70" t="s">
        <v>28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>
        <f>AB59+AJ59</f>
        <v>0</v>
      </c>
      <c r="AS59" s="76"/>
      <c r="AT59" s="76"/>
      <c r="AU59" s="76"/>
      <c r="AV59" s="76"/>
      <c r="AW59" s="76"/>
      <c r="AX59" s="76"/>
      <c r="AY59" s="76"/>
      <c r="CA59" s="4" t="s">
        <v>17</v>
      </c>
    </row>
    <row r="61" spans="1:79" ht="15.75" customHeight="1">
      <c r="A61" s="101" t="s">
        <v>44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</row>
    <row r="62" spans="1:79" ht="30" customHeight="1">
      <c r="A62" s="82" t="s">
        <v>29</v>
      </c>
      <c r="B62" s="82"/>
      <c r="C62" s="82"/>
      <c r="D62" s="82"/>
      <c r="E62" s="82"/>
      <c r="F62" s="82"/>
      <c r="G62" s="92" t="s">
        <v>45</v>
      </c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4"/>
      <c r="Z62" s="82" t="s">
        <v>3</v>
      </c>
      <c r="AA62" s="82"/>
      <c r="AB62" s="82"/>
      <c r="AC62" s="82"/>
      <c r="AD62" s="82"/>
      <c r="AE62" s="82" t="s">
        <v>2</v>
      </c>
      <c r="AF62" s="82"/>
      <c r="AG62" s="82"/>
      <c r="AH62" s="82"/>
      <c r="AI62" s="82"/>
      <c r="AJ62" s="82"/>
      <c r="AK62" s="82"/>
      <c r="AL62" s="82"/>
      <c r="AM62" s="82"/>
      <c r="AN62" s="82"/>
      <c r="AO62" s="92" t="s">
        <v>30</v>
      </c>
      <c r="AP62" s="93"/>
      <c r="AQ62" s="93"/>
      <c r="AR62" s="93"/>
      <c r="AS62" s="93"/>
      <c r="AT62" s="93"/>
      <c r="AU62" s="93"/>
      <c r="AV62" s="94"/>
      <c r="AW62" s="92" t="s">
        <v>31</v>
      </c>
      <c r="AX62" s="93"/>
      <c r="AY62" s="93"/>
      <c r="AZ62" s="93"/>
      <c r="BA62" s="93"/>
      <c r="BB62" s="93"/>
      <c r="BC62" s="93"/>
      <c r="BD62" s="94"/>
      <c r="BE62" s="92" t="s">
        <v>28</v>
      </c>
      <c r="BF62" s="93"/>
      <c r="BG62" s="93"/>
      <c r="BH62" s="93"/>
      <c r="BI62" s="93"/>
      <c r="BJ62" s="93"/>
      <c r="BK62" s="93"/>
      <c r="BL62" s="94"/>
    </row>
    <row r="63" spans="1:79" ht="15.75" customHeight="1">
      <c r="A63" s="82">
        <v>1</v>
      </c>
      <c r="B63" s="82"/>
      <c r="C63" s="82"/>
      <c r="D63" s="82"/>
      <c r="E63" s="82"/>
      <c r="F63" s="82"/>
      <c r="G63" s="92">
        <v>2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4"/>
      <c r="Z63" s="82">
        <v>3</v>
      </c>
      <c r="AA63" s="82"/>
      <c r="AB63" s="82"/>
      <c r="AC63" s="82"/>
      <c r="AD63" s="82"/>
      <c r="AE63" s="82">
        <v>4</v>
      </c>
      <c r="AF63" s="82"/>
      <c r="AG63" s="82"/>
      <c r="AH63" s="82"/>
      <c r="AI63" s="82"/>
      <c r="AJ63" s="82"/>
      <c r="AK63" s="82"/>
      <c r="AL63" s="82"/>
      <c r="AM63" s="82"/>
      <c r="AN63" s="82"/>
      <c r="AO63" s="82">
        <v>5</v>
      </c>
      <c r="AP63" s="82"/>
      <c r="AQ63" s="82"/>
      <c r="AR63" s="82"/>
      <c r="AS63" s="82"/>
      <c r="AT63" s="82"/>
      <c r="AU63" s="82"/>
      <c r="AV63" s="82"/>
      <c r="AW63" s="82">
        <v>6</v>
      </c>
      <c r="AX63" s="82"/>
      <c r="AY63" s="82"/>
      <c r="AZ63" s="82"/>
      <c r="BA63" s="82"/>
      <c r="BB63" s="82"/>
      <c r="BC63" s="82"/>
      <c r="BD63" s="82"/>
      <c r="BE63" s="82">
        <v>7</v>
      </c>
      <c r="BF63" s="82"/>
      <c r="BG63" s="82"/>
      <c r="BH63" s="82"/>
      <c r="BI63" s="82"/>
      <c r="BJ63" s="82"/>
      <c r="BK63" s="82"/>
      <c r="BL63" s="82"/>
    </row>
    <row r="64" spans="1:79" ht="12.75" hidden="1" customHeight="1">
      <c r="A64" s="58" t="s">
        <v>34</v>
      </c>
      <c r="B64" s="58"/>
      <c r="C64" s="58"/>
      <c r="D64" s="58"/>
      <c r="E64" s="58"/>
      <c r="F64" s="58"/>
      <c r="G64" s="73" t="s">
        <v>8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8" t="s">
        <v>20</v>
      </c>
      <c r="AA64" s="58"/>
      <c r="AB64" s="58"/>
      <c r="AC64" s="58"/>
      <c r="AD64" s="58"/>
      <c r="AE64" s="136" t="s">
        <v>33</v>
      </c>
      <c r="AF64" s="136"/>
      <c r="AG64" s="136"/>
      <c r="AH64" s="136"/>
      <c r="AI64" s="136"/>
      <c r="AJ64" s="136"/>
      <c r="AK64" s="136"/>
      <c r="AL64" s="136"/>
      <c r="AM64" s="136"/>
      <c r="AN64" s="73"/>
      <c r="AO64" s="81" t="s">
        <v>9</v>
      </c>
      <c r="AP64" s="81"/>
      <c r="AQ64" s="81"/>
      <c r="AR64" s="81"/>
      <c r="AS64" s="81"/>
      <c r="AT64" s="81"/>
      <c r="AU64" s="81"/>
      <c r="AV64" s="81"/>
      <c r="AW64" s="81" t="s">
        <v>32</v>
      </c>
      <c r="AX64" s="81"/>
      <c r="AY64" s="81"/>
      <c r="AZ64" s="81"/>
      <c r="BA64" s="81"/>
      <c r="BB64" s="81"/>
      <c r="BC64" s="81"/>
      <c r="BD64" s="81"/>
      <c r="BE64" s="81" t="s">
        <v>11</v>
      </c>
      <c r="BF64" s="81"/>
      <c r="BG64" s="81"/>
      <c r="BH64" s="81"/>
      <c r="BI64" s="81"/>
      <c r="BJ64" s="81"/>
      <c r="BK64" s="81"/>
      <c r="BL64" s="81"/>
      <c r="CA64" s="1" t="s">
        <v>18</v>
      </c>
    </row>
    <row r="65" spans="1:79" s="4" customFormat="1" ht="12.75" customHeight="1">
      <c r="A65" s="65">
        <v>0</v>
      </c>
      <c r="B65" s="65"/>
      <c r="C65" s="65"/>
      <c r="D65" s="65"/>
      <c r="E65" s="65"/>
      <c r="F65" s="65"/>
      <c r="G65" s="121" t="s">
        <v>64</v>
      </c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3"/>
      <c r="Z65" s="68"/>
      <c r="AA65" s="68"/>
      <c r="AB65" s="68"/>
      <c r="AC65" s="68"/>
      <c r="AD65" s="68"/>
      <c r="AE65" s="69"/>
      <c r="AF65" s="69"/>
      <c r="AG65" s="69"/>
      <c r="AH65" s="69"/>
      <c r="AI65" s="69"/>
      <c r="AJ65" s="69"/>
      <c r="AK65" s="69"/>
      <c r="AL65" s="69"/>
      <c r="AM65" s="69"/>
      <c r="AN65" s="70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CA65" s="4" t="s">
        <v>19</v>
      </c>
    </row>
    <row r="66" spans="1:79" ht="12.75" customHeight="1">
      <c r="A66" s="58">
        <v>0</v>
      </c>
      <c r="B66" s="58"/>
      <c r="C66" s="58"/>
      <c r="D66" s="58"/>
      <c r="E66" s="58"/>
      <c r="F66" s="58"/>
      <c r="G66" s="48" t="s">
        <v>65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57" t="s">
        <v>66</v>
      </c>
      <c r="AA66" s="57"/>
      <c r="AB66" s="57"/>
      <c r="AC66" s="57"/>
      <c r="AD66" s="57"/>
      <c r="AE66" s="57" t="s">
        <v>82</v>
      </c>
      <c r="AF66" s="57"/>
      <c r="AG66" s="57"/>
      <c r="AH66" s="57"/>
      <c r="AI66" s="57"/>
      <c r="AJ66" s="57"/>
      <c r="AK66" s="57"/>
      <c r="AL66" s="57"/>
      <c r="AM66" s="57"/>
      <c r="AN66" s="36"/>
      <c r="AO66" s="57">
        <v>1</v>
      </c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>
        <f t="shared" ref="BE66:BE74" si="0">AO66+AW66</f>
        <v>1</v>
      </c>
      <c r="BF66" s="57"/>
      <c r="BG66" s="57"/>
      <c r="BH66" s="57"/>
      <c r="BI66" s="57"/>
      <c r="BJ66" s="57"/>
      <c r="BK66" s="57"/>
      <c r="BL66" s="57"/>
    </row>
    <row r="67" spans="1:79" ht="12.75" customHeight="1">
      <c r="A67" s="58">
        <v>0</v>
      </c>
      <c r="B67" s="58"/>
      <c r="C67" s="58"/>
      <c r="D67" s="58"/>
      <c r="E67" s="58"/>
      <c r="F67" s="58"/>
      <c r="G67" s="48" t="s">
        <v>67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/>
      <c r="Z67" s="57" t="s">
        <v>66</v>
      </c>
      <c r="AA67" s="57"/>
      <c r="AB67" s="57"/>
      <c r="AC67" s="57"/>
      <c r="AD67" s="57"/>
      <c r="AE67" s="57" t="s">
        <v>82</v>
      </c>
      <c r="AF67" s="57"/>
      <c r="AG67" s="57"/>
      <c r="AH67" s="57"/>
      <c r="AI67" s="57"/>
      <c r="AJ67" s="57"/>
      <c r="AK67" s="57"/>
      <c r="AL67" s="57"/>
      <c r="AM67" s="57"/>
      <c r="AN67" s="36"/>
      <c r="AO67" s="57">
        <v>2</v>
      </c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>
        <f t="shared" si="0"/>
        <v>2</v>
      </c>
      <c r="BF67" s="57"/>
      <c r="BG67" s="57"/>
      <c r="BH67" s="57"/>
      <c r="BI67" s="57"/>
      <c r="BJ67" s="57"/>
      <c r="BK67" s="57"/>
      <c r="BL67" s="57"/>
    </row>
    <row r="68" spans="1:79" ht="12.75" customHeight="1">
      <c r="A68" s="58">
        <v>0</v>
      </c>
      <c r="B68" s="58"/>
      <c r="C68" s="58"/>
      <c r="D68" s="58"/>
      <c r="E68" s="58"/>
      <c r="F68" s="58"/>
      <c r="G68" s="48" t="s">
        <v>68</v>
      </c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2"/>
      <c r="Z68" s="57" t="s">
        <v>66</v>
      </c>
      <c r="AA68" s="57"/>
      <c r="AB68" s="57"/>
      <c r="AC68" s="57"/>
      <c r="AD68" s="57"/>
      <c r="AE68" s="57" t="s">
        <v>82</v>
      </c>
      <c r="AF68" s="57"/>
      <c r="AG68" s="57"/>
      <c r="AH68" s="57"/>
      <c r="AI68" s="57"/>
      <c r="AJ68" s="57"/>
      <c r="AK68" s="57"/>
      <c r="AL68" s="57"/>
      <c r="AM68" s="57"/>
      <c r="AN68" s="36"/>
      <c r="AO68" s="57">
        <v>3</v>
      </c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>
        <f t="shared" si="0"/>
        <v>3</v>
      </c>
      <c r="BF68" s="57"/>
      <c r="BG68" s="57"/>
      <c r="BH68" s="57"/>
      <c r="BI68" s="57"/>
      <c r="BJ68" s="57"/>
      <c r="BK68" s="57"/>
      <c r="BL68" s="57"/>
    </row>
    <row r="69" spans="1:79" ht="12.75" customHeight="1">
      <c r="A69" s="58">
        <v>0</v>
      </c>
      <c r="B69" s="58"/>
      <c r="C69" s="58"/>
      <c r="D69" s="58"/>
      <c r="E69" s="58"/>
      <c r="F69" s="58"/>
      <c r="G69" s="48" t="s">
        <v>77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57" t="s">
        <v>79</v>
      </c>
      <c r="AA69" s="57"/>
      <c r="AB69" s="57"/>
      <c r="AC69" s="57"/>
      <c r="AD69" s="57"/>
      <c r="AE69" s="57" t="s">
        <v>80</v>
      </c>
      <c r="AF69" s="57"/>
      <c r="AG69" s="57"/>
      <c r="AH69" s="57"/>
      <c r="AI69" s="57"/>
      <c r="AJ69" s="57"/>
      <c r="AK69" s="57"/>
      <c r="AL69" s="57"/>
      <c r="AM69" s="57"/>
      <c r="AN69" s="36"/>
      <c r="AO69" s="57">
        <v>550000</v>
      </c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>
        <f t="shared" si="0"/>
        <v>550000</v>
      </c>
      <c r="BF69" s="57"/>
      <c r="BG69" s="57"/>
      <c r="BH69" s="57"/>
      <c r="BI69" s="57"/>
      <c r="BJ69" s="57"/>
      <c r="BK69" s="57"/>
      <c r="BL69" s="57"/>
    </row>
    <row r="70" spans="1:79" ht="12.75" customHeight="1">
      <c r="A70" s="44"/>
      <c r="B70" s="71"/>
      <c r="C70" s="71"/>
      <c r="D70" s="71"/>
      <c r="E70" s="71"/>
      <c r="F70" s="72"/>
      <c r="G70" s="48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36" t="s">
        <v>79</v>
      </c>
      <c r="AA70" s="59"/>
      <c r="AB70" s="59"/>
      <c r="AC70" s="59"/>
      <c r="AD70" s="60"/>
      <c r="AE70" s="36" t="s">
        <v>80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36">
        <v>550000</v>
      </c>
      <c r="AP70" s="59"/>
      <c r="AQ70" s="59"/>
      <c r="AR70" s="59"/>
      <c r="AS70" s="59"/>
      <c r="AT70" s="59"/>
      <c r="AU70" s="59"/>
      <c r="AV70" s="60"/>
      <c r="AW70" s="36"/>
      <c r="AX70" s="59"/>
      <c r="AY70" s="59"/>
      <c r="AZ70" s="59"/>
      <c r="BA70" s="59"/>
      <c r="BB70" s="59"/>
      <c r="BC70" s="59"/>
      <c r="BD70" s="60"/>
      <c r="BE70" s="36">
        <f>SUM(AO70:BD70)</f>
        <v>550000</v>
      </c>
      <c r="BF70" s="59"/>
      <c r="BG70" s="59"/>
      <c r="BH70" s="59"/>
      <c r="BI70" s="59"/>
      <c r="BJ70" s="59"/>
      <c r="BK70" s="59"/>
      <c r="BL70" s="60"/>
    </row>
    <row r="71" spans="1:79" ht="12.75" customHeight="1">
      <c r="A71" s="44"/>
      <c r="B71" s="71"/>
      <c r="C71" s="71"/>
      <c r="D71" s="71"/>
      <c r="E71" s="71"/>
      <c r="F71" s="72"/>
      <c r="G71" s="48" t="s">
        <v>81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36" t="s">
        <v>79</v>
      </c>
      <c r="AA71" s="59"/>
      <c r="AB71" s="59"/>
      <c r="AC71" s="59"/>
      <c r="AD71" s="60"/>
      <c r="AE71" s="36" t="s">
        <v>80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36"/>
      <c r="AP71" s="59"/>
      <c r="AQ71" s="59"/>
      <c r="AR71" s="59"/>
      <c r="AS71" s="59"/>
      <c r="AT71" s="59"/>
      <c r="AU71" s="59"/>
      <c r="AV71" s="60"/>
      <c r="AW71" s="36"/>
      <c r="AX71" s="59"/>
      <c r="AY71" s="59"/>
      <c r="AZ71" s="59"/>
      <c r="BA71" s="59"/>
      <c r="BB71" s="59"/>
      <c r="BC71" s="59"/>
      <c r="BD71" s="60"/>
      <c r="BE71" s="36">
        <f>SUM(AO71:BD71)</f>
        <v>0</v>
      </c>
      <c r="BF71" s="59"/>
      <c r="BG71" s="59"/>
      <c r="BH71" s="59"/>
      <c r="BI71" s="59"/>
      <c r="BJ71" s="59"/>
      <c r="BK71" s="59"/>
      <c r="BL71" s="60"/>
    </row>
    <row r="72" spans="1:79" s="4" customFormat="1" ht="12.75" customHeight="1">
      <c r="A72" s="65">
        <v>2</v>
      </c>
      <c r="B72" s="65"/>
      <c r="C72" s="65"/>
      <c r="D72" s="65"/>
      <c r="E72" s="65"/>
      <c r="F72" s="65"/>
      <c r="G72" s="51" t="s">
        <v>69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68"/>
      <c r="AA72" s="68"/>
      <c r="AB72" s="68"/>
      <c r="AC72" s="68"/>
      <c r="AD72" s="68"/>
      <c r="AE72" s="69"/>
      <c r="AF72" s="69"/>
      <c r="AG72" s="69"/>
      <c r="AH72" s="69"/>
      <c r="AI72" s="69"/>
      <c r="AJ72" s="69"/>
      <c r="AK72" s="69"/>
      <c r="AL72" s="69"/>
      <c r="AM72" s="69"/>
      <c r="AN72" s="70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>
        <f t="shared" si="0"/>
        <v>0</v>
      </c>
      <c r="BF72" s="68"/>
      <c r="BG72" s="68"/>
      <c r="BH72" s="68"/>
      <c r="BI72" s="68"/>
      <c r="BJ72" s="68"/>
      <c r="BK72" s="68"/>
      <c r="BL72" s="68"/>
    </row>
    <row r="73" spans="1:79" ht="12.75" customHeight="1">
      <c r="A73" s="58">
        <v>0</v>
      </c>
      <c r="B73" s="58"/>
      <c r="C73" s="58"/>
      <c r="D73" s="58"/>
      <c r="E73" s="58"/>
      <c r="F73" s="58"/>
      <c r="G73" s="48" t="s">
        <v>96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2"/>
      <c r="Z73" s="57" t="s">
        <v>66</v>
      </c>
      <c r="AA73" s="57"/>
      <c r="AB73" s="57"/>
      <c r="AC73" s="57"/>
      <c r="AD73" s="57"/>
      <c r="AE73" s="36" t="s">
        <v>102</v>
      </c>
      <c r="AF73" s="59"/>
      <c r="AG73" s="59"/>
      <c r="AH73" s="59"/>
      <c r="AI73" s="59"/>
      <c r="AJ73" s="59"/>
      <c r="AK73" s="59"/>
      <c r="AL73" s="59"/>
      <c r="AM73" s="59"/>
      <c r="AN73" s="60"/>
      <c r="AO73" s="57">
        <v>48</v>
      </c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>
        <f t="shared" si="0"/>
        <v>48</v>
      </c>
      <c r="BF73" s="57"/>
      <c r="BG73" s="57"/>
      <c r="BH73" s="57"/>
      <c r="BI73" s="57"/>
      <c r="BJ73" s="57"/>
      <c r="BK73" s="57"/>
      <c r="BL73" s="57"/>
    </row>
    <row r="74" spans="1:79" ht="12.75" customHeight="1">
      <c r="A74" s="58">
        <v>0</v>
      </c>
      <c r="B74" s="58"/>
      <c r="C74" s="58"/>
      <c r="D74" s="58"/>
      <c r="E74" s="58"/>
      <c r="F74" s="58"/>
      <c r="G74" s="48" t="s">
        <v>97</v>
      </c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2"/>
      <c r="Z74" s="57" t="s">
        <v>66</v>
      </c>
      <c r="AA74" s="57"/>
      <c r="AB74" s="57"/>
      <c r="AC74" s="57"/>
      <c r="AD74" s="57"/>
      <c r="AE74" s="57" t="s">
        <v>102</v>
      </c>
      <c r="AF74" s="63"/>
      <c r="AG74" s="63"/>
      <c r="AH74" s="63"/>
      <c r="AI74" s="63"/>
      <c r="AJ74" s="63"/>
      <c r="AK74" s="63"/>
      <c r="AL74" s="63"/>
      <c r="AM74" s="63"/>
      <c r="AN74" s="64"/>
      <c r="AO74" s="57">
        <v>290</v>
      </c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>
        <f t="shared" si="0"/>
        <v>290</v>
      </c>
      <c r="BF74" s="57"/>
      <c r="BG74" s="57"/>
      <c r="BH74" s="57"/>
      <c r="BI74" s="57"/>
      <c r="BJ74" s="57"/>
      <c r="BK74" s="57"/>
      <c r="BL74" s="57"/>
    </row>
    <row r="75" spans="1:79" ht="12.75" customHeight="1">
      <c r="A75" s="45">
        <v>3</v>
      </c>
      <c r="B75" s="46"/>
      <c r="C75" s="46"/>
      <c r="D75" s="46"/>
      <c r="E75" s="46"/>
      <c r="F75" s="47"/>
      <c r="G75" s="51" t="s">
        <v>83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36"/>
      <c r="AA75" s="37"/>
      <c r="AB75" s="37"/>
      <c r="AC75" s="37"/>
      <c r="AD75" s="38"/>
      <c r="AE75" s="36"/>
      <c r="AF75" s="37"/>
      <c r="AG75" s="37"/>
      <c r="AH75" s="37"/>
      <c r="AI75" s="37"/>
      <c r="AJ75" s="37"/>
      <c r="AK75" s="37"/>
      <c r="AL75" s="37"/>
      <c r="AM75" s="37"/>
      <c r="AN75" s="38"/>
      <c r="AO75" s="36"/>
      <c r="AP75" s="42"/>
      <c r="AQ75" s="42"/>
      <c r="AR75" s="42"/>
      <c r="AS75" s="42"/>
      <c r="AT75" s="42"/>
      <c r="AU75" s="42"/>
      <c r="AV75" s="43"/>
      <c r="AW75" s="36"/>
      <c r="AX75" s="42"/>
      <c r="AY75" s="42"/>
      <c r="AZ75" s="42"/>
      <c r="BA75" s="42"/>
      <c r="BB75" s="42"/>
      <c r="BC75" s="42"/>
      <c r="BD75" s="43"/>
      <c r="BE75" s="36"/>
      <c r="BF75" s="42"/>
      <c r="BG75" s="42"/>
      <c r="BH75" s="42"/>
      <c r="BI75" s="42"/>
      <c r="BJ75" s="42"/>
      <c r="BK75" s="42"/>
      <c r="BL75" s="43"/>
    </row>
    <row r="76" spans="1:79" ht="12.75" customHeight="1">
      <c r="A76" s="44"/>
      <c r="B76" s="37"/>
      <c r="C76" s="37"/>
      <c r="D76" s="37"/>
      <c r="E76" s="37"/>
      <c r="F76" s="38"/>
      <c r="G76" s="48" t="s">
        <v>98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36" t="s">
        <v>99</v>
      </c>
      <c r="AA76" s="37"/>
      <c r="AB76" s="37"/>
      <c r="AC76" s="37"/>
      <c r="AD76" s="38"/>
      <c r="AE76" s="36" t="s">
        <v>84</v>
      </c>
      <c r="AF76" s="37"/>
      <c r="AG76" s="37"/>
      <c r="AH76" s="37"/>
      <c r="AI76" s="37"/>
      <c r="AJ76" s="37"/>
      <c r="AK76" s="37"/>
      <c r="AL76" s="37"/>
      <c r="AM76" s="37"/>
      <c r="AN76" s="38"/>
      <c r="AO76" s="36">
        <v>183333</v>
      </c>
      <c r="AP76" s="42"/>
      <c r="AQ76" s="42"/>
      <c r="AR76" s="42"/>
      <c r="AS76" s="42"/>
      <c r="AT76" s="42"/>
      <c r="AU76" s="42"/>
      <c r="AV76" s="43"/>
      <c r="AW76" s="36"/>
      <c r="AX76" s="42"/>
      <c r="AY76" s="42"/>
      <c r="AZ76" s="42"/>
      <c r="BA76" s="42"/>
      <c r="BB76" s="42"/>
      <c r="BC76" s="42"/>
      <c r="BD76" s="43"/>
      <c r="BE76" s="36">
        <f>SUM(AO76:BD76)</f>
        <v>183333</v>
      </c>
      <c r="BF76" s="42"/>
      <c r="BG76" s="42"/>
      <c r="BH76" s="42"/>
      <c r="BI76" s="42"/>
      <c r="BJ76" s="42"/>
      <c r="BK76" s="42"/>
      <c r="BL76" s="43"/>
    </row>
    <row r="77" spans="1:79" ht="27.75" customHeight="1">
      <c r="A77" s="44"/>
      <c r="B77" s="37"/>
      <c r="C77" s="37"/>
      <c r="D77" s="37"/>
      <c r="E77" s="37"/>
      <c r="F77" s="38"/>
      <c r="G77" s="48" t="s">
        <v>100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36" t="s">
        <v>66</v>
      </c>
      <c r="AA77" s="37"/>
      <c r="AB77" s="37"/>
      <c r="AC77" s="37"/>
      <c r="AD77" s="38"/>
      <c r="AE77" s="36" t="s">
        <v>84</v>
      </c>
      <c r="AF77" s="37"/>
      <c r="AG77" s="37"/>
      <c r="AH77" s="37"/>
      <c r="AI77" s="37"/>
      <c r="AJ77" s="37"/>
      <c r="AK77" s="37"/>
      <c r="AL77" s="37"/>
      <c r="AM77" s="37"/>
      <c r="AN77" s="38"/>
      <c r="AO77" s="36">
        <v>97</v>
      </c>
      <c r="AP77" s="42"/>
      <c r="AQ77" s="42"/>
      <c r="AR77" s="42"/>
      <c r="AS77" s="42"/>
      <c r="AT77" s="42"/>
      <c r="AU77" s="42"/>
      <c r="AV77" s="43"/>
      <c r="AW77" s="36"/>
      <c r="AX77" s="42"/>
      <c r="AY77" s="42"/>
      <c r="AZ77" s="42"/>
      <c r="BA77" s="42"/>
      <c r="BB77" s="42"/>
      <c r="BC77" s="42"/>
      <c r="BD77" s="43"/>
      <c r="BE77" s="36">
        <f>SUM(AO77:BD77)</f>
        <v>97</v>
      </c>
      <c r="BF77" s="42"/>
      <c r="BG77" s="42"/>
      <c r="BH77" s="42"/>
      <c r="BI77" s="42"/>
      <c r="BJ77" s="42"/>
      <c r="BK77" s="42"/>
      <c r="BL77" s="43"/>
    </row>
    <row r="78" spans="1:79" ht="12.75" customHeight="1">
      <c r="A78" s="45">
        <v>4</v>
      </c>
      <c r="B78" s="46"/>
      <c r="C78" s="46"/>
      <c r="D78" s="46"/>
      <c r="E78" s="46"/>
      <c r="F78" s="47"/>
      <c r="G78" s="51" t="s">
        <v>85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39"/>
      <c r="AA78" s="40"/>
      <c r="AB78" s="40"/>
      <c r="AC78" s="40"/>
      <c r="AD78" s="41"/>
      <c r="AE78" s="39"/>
      <c r="AF78" s="40"/>
      <c r="AG78" s="40"/>
      <c r="AH78" s="40"/>
      <c r="AI78" s="40"/>
      <c r="AJ78" s="40"/>
      <c r="AK78" s="40"/>
      <c r="AL78" s="40"/>
      <c r="AM78" s="40"/>
      <c r="AN78" s="41"/>
      <c r="AO78" s="36"/>
      <c r="AP78" s="42"/>
      <c r="AQ78" s="42"/>
      <c r="AR78" s="42"/>
      <c r="AS78" s="42"/>
      <c r="AT78" s="42"/>
      <c r="AU78" s="42"/>
      <c r="AV78" s="43"/>
      <c r="AW78" s="36"/>
      <c r="AX78" s="42"/>
      <c r="AY78" s="42"/>
      <c r="AZ78" s="42"/>
      <c r="BA78" s="42"/>
      <c r="BB78" s="42"/>
      <c r="BC78" s="42"/>
      <c r="BD78" s="43"/>
      <c r="BE78" s="36"/>
      <c r="BF78" s="42"/>
      <c r="BG78" s="42"/>
      <c r="BH78" s="42"/>
      <c r="BI78" s="42"/>
      <c r="BJ78" s="42"/>
      <c r="BK78" s="42"/>
      <c r="BL78" s="43"/>
    </row>
    <row r="79" spans="1:79" ht="29.25" customHeight="1">
      <c r="A79" s="44"/>
      <c r="B79" s="37"/>
      <c r="C79" s="37"/>
      <c r="D79" s="37"/>
      <c r="E79" s="37"/>
      <c r="F79" s="38"/>
      <c r="G79" s="54" t="s">
        <v>101</v>
      </c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Z79" s="36" t="s">
        <v>86</v>
      </c>
      <c r="AA79" s="37"/>
      <c r="AB79" s="37"/>
      <c r="AC79" s="37"/>
      <c r="AD79" s="38"/>
      <c r="AE79" s="36" t="s">
        <v>84</v>
      </c>
      <c r="AF79" s="37"/>
      <c r="AG79" s="37"/>
      <c r="AH79" s="37"/>
      <c r="AI79" s="37"/>
      <c r="AJ79" s="37"/>
      <c r="AK79" s="37"/>
      <c r="AL79" s="37"/>
      <c r="AM79" s="37"/>
      <c r="AN79" s="38"/>
      <c r="AO79" s="36">
        <v>100</v>
      </c>
      <c r="AP79" s="42"/>
      <c r="AQ79" s="42"/>
      <c r="AR79" s="42"/>
      <c r="AS79" s="42"/>
      <c r="AT79" s="42"/>
      <c r="AU79" s="42"/>
      <c r="AV79" s="43"/>
      <c r="AW79" s="36"/>
      <c r="AX79" s="42"/>
      <c r="AY79" s="42"/>
      <c r="AZ79" s="42"/>
      <c r="BA79" s="42"/>
      <c r="BB79" s="42"/>
      <c r="BC79" s="42"/>
      <c r="BD79" s="43"/>
      <c r="BE79" s="36">
        <v>100</v>
      </c>
      <c r="BF79" s="42"/>
      <c r="BG79" s="42"/>
      <c r="BH79" s="42"/>
      <c r="BI79" s="42"/>
      <c r="BJ79" s="42"/>
      <c r="BK79" s="42"/>
      <c r="BL79" s="43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28" t="s">
        <v>87</v>
      </c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5"/>
      <c r="AO82" s="127" t="s">
        <v>88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>
      <c r="W83" s="120" t="s">
        <v>6</v>
      </c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O83" s="120" t="s">
        <v>52</v>
      </c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</row>
    <row r="84" spans="1:59" ht="15.75" customHeight="1">
      <c r="A84" s="130" t="s">
        <v>4</v>
      </c>
      <c r="B84" s="130"/>
      <c r="C84" s="130"/>
      <c r="D84" s="130"/>
      <c r="E84" s="130"/>
      <c r="F84" s="130"/>
    </row>
    <row r="85" spans="1:59" ht="15.75" customHeight="1">
      <c r="A85" s="124" t="s">
        <v>72</v>
      </c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5"/>
      <c r="AO85" s="127" t="s">
        <v>73</v>
      </c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</row>
    <row r="86" spans="1:59">
      <c r="W86" s="120" t="s">
        <v>6</v>
      </c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O86" s="120" t="s">
        <v>52</v>
      </c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  <c r="BD86" s="120"/>
      <c r="BE86" s="120"/>
      <c r="BF86" s="120"/>
      <c r="BG86" s="120"/>
    </row>
    <row r="87" spans="1:59">
      <c r="A87" s="131"/>
      <c r="B87" s="131"/>
      <c r="C87" s="131"/>
      <c r="D87" s="131"/>
      <c r="E87" s="131"/>
      <c r="F87" s="131"/>
      <c r="G87" s="131"/>
      <c r="H87" s="131"/>
    </row>
    <row r="88" spans="1:59">
      <c r="A88" s="120" t="s">
        <v>46</v>
      </c>
      <c r="B88" s="120"/>
      <c r="C88" s="120"/>
      <c r="D88" s="120"/>
      <c r="E88" s="120"/>
      <c r="F88" s="120"/>
      <c r="G88" s="120"/>
      <c r="H88" s="120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2" t="s">
        <v>47</v>
      </c>
    </row>
  </sheetData>
  <mergeCells count="255"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88:H88"/>
    <mergeCell ref="A87:H87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AO86:BG86"/>
    <mergeCell ref="AO83:BG83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5:V85"/>
    <mergeCell ref="W85:AM85"/>
    <mergeCell ref="AO85:BG85"/>
    <mergeCell ref="A65:F65"/>
    <mergeCell ref="Z65:AD65"/>
    <mergeCell ref="W86:AM86"/>
    <mergeCell ref="A82:V82"/>
    <mergeCell ref="W82:AM82"/>
    <mergeCell ref="AO82:BG82"/>
    <mergeCell ref="A84:F84"/>
    <mergeCell ref="W83:AM83"/>
    <mergeCell ref="AE63:AN63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AK19:BC19"/>
    <mergeCell ref="AK20:BC20"/>
    <mergeCell ref="N17:AS17"/>
    <mergeCell ref="AU17:BB17"/>
    <mergeCell ref="Z67:AD67"/>
    <mergeCell ref="AE67:AN67"/>
    <mergeCell ref="AO67:AV67"/>
    <mergeCell ref="AW67:BD67"/>
    <mergeCell ref="G67:Y67"/>
    <mergeCell ref="AC45:AJ46"/>
    <mergeCell ref="AK45:AR46"/>
    <mergeCell ref="D51:AB51"/>
    <mergeCell ref="AK47:AR47"/>
    <mergeCell ref="AK48:AR48"/>
    <mergeCell ref="D59:AA59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A50:C50"/>
    <mergeCell ref="D50:AB50"/>
    <mergeCell ref="AC51:AJ51"/>
    <mergeCell ref="BE62:BL62"/>
    <mergeCell ref="A59:C59"/>
    <mergeCell ref="D57:AA57"/>
    <mergeCell ref="A57:C57"/>
    <mergeCell ref="AR57:AY57"/>
    <mergeCell ref="A58:C58"/>
    <mergeCell ref="D58:AA58"/>
    <mergeCell ref="AE64:AN64"/>
    <mergeCell ref="A63:F63"/>
    <mergeCell ref="A61:BL61"/>
    <mergeCell ref="A62:F62"/>
    <mergeCell ref="AB57:AI57"/>
    <mergeCell ref="AE65:AN65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49:AB49"/>
    <mergeCell ref="AS47:AZ47"/>
    <mergeCell ref="A49:C49"/>
    <mergeCell ref="A41:F41"/>
    <mergeCell ref="A47:C47"/>
    <mergeCell ref="A48:C48"/>
    <mergeCell ref="G41:BL41"/>
    <mergeCell ref="A45:C46"/>
    <mergeCell ref="A44:AZ44"/>
    <mergeCell ref="AE69:AN69"/>
    <mergeCell ref="AO69:AV69"/>
    <mergeCell ref="AW69:BD69"/>
    <mergeCell ref="A70:F70"/>
    <mergeCell ref="A71:F71"/>
    <mergeCell ref="G71:Y71"/>
    <mergeCell ref="G70:Y70"/>
    <mergeCell ref="Z70:AD70"/>
    <mergeCell ref="BE67:BL67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G68:Y68"/>
    <mergeCell ref="Z68:AD68"/>
    <mergeCell ref="AE68:AN68"/>
    <mergeCell ref="AO68:AV68"/>
    <mergeCell ref="AW68:BD68"/>
    <mergeCell ref="BE68:BL68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BE69:BL69"/>
    <mergeCell ref="A68:F68"/>
    <mergeCell ref="A75:F75"/>
    <mergeCell ref="G75:Y75"/>
    <mergeCell ref="Z75:AD75"/>
    <mergeCell ref="AE75:AN75"/>
    <mergeCell ref="AO75:AV75"/>
    <mergeCell ref="AW75:BD75"/>
    <mergeCell ref="BE75:BL75"/>
    <mergeCell ref="Z71:AD71"/>
    <mergeCell ref="AE70:AN70"/>
    <mergeCell ref="AE71:AN71"/>
    <mergeCell ref="AO70:AV70"/>
    <mergeCell ref="AO71:AV71"/>
    <mergeCell ref="AW70:BD70"/>
    <mergeCell ref="AW71:BD71"/>
    <mergeCell ref="BE70:BL70"/>
    <mergeCell ref="BE71:BL71"/>
    <mergeCell ref="BE73:BL73"/>
    <mergeCell ref="A74:F74"/>
    <mergeCell ref="G74:Y74"/>
    <mergeCell ref="Z74:AD74"/>
    <mergeCell ref="AE74:AN74"/>
    <mergeCell ref="AO74:AV74"/>
    <mergeCell ref="A76:F76"/>
    <mergeCell ref="A77:F77"/>
    <mergeCell ref="A78:F78"/>
    <mergeCell ref="A79:F79"/>
    <mergeCell ref="G76:Y76"/>
    <mergeCell ref="G77:Y77"/>
    <mergeCell ref="G78:Y78"/>
    <mergeCell ref="G79:Y79"/>
    <mergeCell ref="Z76:AD76"/>
    <mergeCell ref="Z77:AD77"/>
    <mergeCell ref="Z78:AD78"/>
    <mergeCell ref="Z79:AD79"/>
    <mergeCell ref="AE76:AN76"/>
    <mergeCell ref="AE77:AN77"/>
    <mergeCell ref="AE78:AN78"/>
    <mergeCell ref="AE79:AN79"/>
    <mergeCell ref="BE76:BL76"/>
    <mergeCell ref="BE77:BL77"/>
    <mergeCell ref="BE78:BL78"/>
    <mergeCell ref="BE79:BL79"/>
    <mergeCell ref="AO76:AV76"/>
    <mergeCell ref="AO77:AV77"/>
    <mergeCell ref="AO78:AV78"/>
    <mergeCell ref="AW76:BD76"/>
    <mergeCell ref="AW77:BD77"/>
    <mergeCell ref="AW78:BD78"/>
    <mergeCell ref="AW79:BD79"/>
    <mergeCell ref="AO79:AV79"/>
  </mergeCells>
  <phoneticPr fontId="0" type="noConversion"/>
  <conditionalFormatting sqref="H65:L65 G65:G66">
    <cfRule type="cellIs" dxfId="12" priority="26" stopIfTrue="1" operator="equal">
      <formula>$G64</formula>
    </cfRule>
  </conditionalFormatting>
  <conditionalFormatting sqref="D51:I51">
    <cfRule type="cellIs" dxfId="11" priority="27" stopIfTrue="1" operator="equal">
      <formula>$D48</formula>
    </cfRule>
  </conditionalFormatting>
  <conditionalFormatting sqref="A75:A79 A65:F74">
    <cfRule type="cellIs" dxfId="10" priority="28" stopIfTrue="1" operator="equal">
      <formula>0</formula>
    </cfRule>
  </conditionalFormatting>
  <conditionalFormatting sqref="G67">
    <cfRule type="cellIs" dxfId="9" priority="21" stopIfTrue="1" operator="equal">
      <formula>$G66</formula>
    </cfRule>
  </conditionalFormatting>
  <conditionalFormatting sqref="G68">
    <cfRule type="cellIs" dxfId="8" priority="17" stopIfTrue="1" operator="equal">
      <formula>#REF!</formula>
    </cfRule>
  </conditionalFormatting>
  <conditionalFormatting sqref="G69:G71">
    <cfRule type="cellIs" dxfId="7" priority="15" stopIfTrue="1" operator="equal">
      <formula>$G68</formula>
    </cfRule>
  </conditionalFormatting>
  <conditionalFormatting sqref="G72">
    <cfRule type="cellIs" dxfId="6" priority="13" stopIfTrue="1" operator="equal">
      <formula>$G69</formula>
    </cfRule>
  </conditionalFormatting>
  <conditionalFormatting sqref="G73">
    <cfRule type="cellIs" dxfId="5" priority="11" stopIfTrue="1" operator="equal">
      <formula>$G72</formula>
    </cfRule>
  </conditionalFormatting>
  <conditionalFormatting sqref="G74">
    <cfRule type="cellIs" dxfId="4" priority="9" stopIfTrue="1" operator="equal">
      <formula>$G73</formula>
    </cfRule>
  </conditionalFormatting>
  <conditionalFormatting sqref="G77">
    <cfRule type="cellIs" dxfId="3" priority="30" stopIfTrue="1" operator="equal">
      <formula>#REF!</formula>
    </cfRule>
  </conditionalFormatting>
  <conditionalFormatting sqref="G79">
    <cfRule type="cellIs" dxfId="2" priority="32" stopIfTrue="1" operator="equal">
      <formula>#REF!</formula>
    </cfRule>
  </conditionalFormatting>
  <conditionalFormatting sqref="G78">
    <cfRule type="cellIs" dxfId="1" priority="34" stopIfTrue="1" operator="equal">
      <formula>#REF!</formula>
    </cfRule>
  </conditionalFormatting>
  <conditionalFormatting sqref="G75:G76">
    <cfRule type="cellIs" dxfId="0" priority="38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2019-12-21T13:11:15Z</cp:lastPrinted>
  <dcterms:created xsi:type="dcterms:W3CDTF">2016-08-15T09:54:21Z</dcterms:created>
  <dcterms:modified xsi:type="dcterms:W3CDTF">2020-01-29T08:05:30Z</dcterms:modified>
</cp:coreProperties>
</file>