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80" yWindow="135" windowWidth="19320" windowHeight="14385"/>
  </bookViews>
  <sheets>
    <sheet name="КПК0111010" sheetId="2" r:id="rId1"/>
  </sheets>
  <definedNames>
    <definedName name="_xlnm.Print_Area" localSheetId="0">КПК0111010!$A$1:$BM$85</definedName>
  </definedNames>
  <calcPr calcId="124519"/>
</workbook>
</file>

<file path=xl/calcChain.xml><?xml version="1.0" encoding="utf-8"?>
<calcChain xmlns="http://schemas.openxmlformats.org/spreadsheetml/2006/main">
  <c r="AW78" i="2"/>
  <c r="AO78"/>
  <c r="BE81" l="1"/>
  <c r="BE80"/>
  <c r="BE78"/>
  <c r="BE77"/>
  <c r="BE75"/>
  <c r="BE74"/>
  <c r="BE72"/>
  <c r="BE71"/>
  <c r="BE70"/>
  <c r="BE69"/>
  <c r="BE68"/>
  <c r="BE67"/>
  <c r="BE66"/>
  <c r="AR59"/>
  <c r="AR58"/>
  <c r="AS50"/>
  <c r="AS49"/>
</calcChain>
</file>

<file path=xl/sharedStrings.xml><?xml version="1.0" encoding="utf-8"?>
<sst xmlns="http://schemas.openxmlformats.org/spreadsheetml/2006/main" count="153" uniqueCount="106">
  <si>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</si>
  <si>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</si>
  <si>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</si>
  <si>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</si>
  <si>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</si>
  <si>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</si>
  <si>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</si>
  <si>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</si>
  <si>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</si>
  <si>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</si>
  <si>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</si>
  <si>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</si>
  <si>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</si>
  <si>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</si>
  <si>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</si>
  <si>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</si>
  <si>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</si>
  <si>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</si>
  <si>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</si>
  <si>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</si>
  <si>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</si>
  <si>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</si>
  <si>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</si>
  <si>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</si>
  <si>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</si>
  <si>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</si>
  <si>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</si>
  <si>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</si>
  <si>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</si>
  <si>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</si>
  <si>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</si>
  <si>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</si>
  <si>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</si>
  <si>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</si>
  <si>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</si>
  <si>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</si>
  <si>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</si>
  <si>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</si>
  <si>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</si>
  <si>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</si>
  <si>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</si>
  <si>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</si>
  <si>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</si>
  <si>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</si>
  <si>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</si>
  <si>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</si>
  <si>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</si>
  <si>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</si>
  <si>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</si>
  <si>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</si>
  <si>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</si>
  <si>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</si>
  <si>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</si>
  <si>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</si>
  <si>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</si>
  <si>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</si>
  <si>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</si>
  <si>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</si>
  <si>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</si>
  <si>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</si>
  <si>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Надання дошкільної освіти дошкільними навчальними закладами</t>
  </si>
  <si>
    <t>Забезпечити створення належних умов для надання на належному рівні дошкільної освіти та виховання дітей</t>
  </si>
  <si>
    <t>УСЬОГО</t>
  </si>
  <si>
    <t>Програми біобезпеки та біологічного захисту населення Олевської територіальної об’єднаної громади на 2020 рік</t>
  </si>
  <si>
    <t>Затрат</t>
  </si>
  <si>
    <t>середньорічне число посадових окладів (ставок) педагогічного персоналу</t>
  </si>
  <si>
    <t>од.</t>
  </si>
  <si>
    <t>штатний розпис</t>
  </si>
  <si>
    <t>середньорічне число штатних одиниць адмінперсоналу, за умовами оплати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</si>
  <si>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</si>
  <si>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</si>
  <si>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кількість дошкільних навчальних закладів</t>
  </si>
  <si>
    <t>статистичний звіт</t>
  </si>
  <si>
    <t>кількість груп</t>
  </si>
  <si>
    <t>всього - середньорічне число ставок (штатних одиниць)</t>
  </si>
  <si>
    <t>Продукту</t>
  </si>
  <si>
    <t>кількість дітей від 0 до 6 років</t>
  </si>
  <si>
    <t>осіб</t>
  </si>
  <si>
    <t>кількість дітей, що відвідують дошкільні заклади</t>
  </si>
  <si>
    <t>Ефективності</t>
  </si>
  <si>
    <t>діто-дні відвідування</t>
  </si>
  <si>
    <t>днів</t>
  </si>
  <si>
    <t>звіт</t>
  </si>
  <si>
    <t>витрати на перебування 1 дитини в дошкільному закладі</t>
  </si>
  <si>
    <t>грн.</t>
  </si>
  <si>
    <t>розрахунок</t>
  </si>
  <si>
    <t>Якості</t>
  </si>
  <si>
    <t>кількість днів відвідування</t>
  </si>
  <si>
    <t>відсоток охоплення дітей дошкільною освітою</t>
  </si>
  <si>
    <t>відс.</t>
  </si>
  <si>
    <t xml:space="preserve"> Конституція України (Закон від 28.06.1996 №254/96, Бюджетний кодекс України (Закон від 08.07.2010 №2456-VI), Закон України "Про державний бюджет  України на 2020 рік", Закон "Про дошкільну освіту", Наказ Міністерства фінансів України від 26.08.2014 року № 836, Рішення 48 сесії VII скликання від 12.12.2019 року, Рішення 51 сесії 7 скликання від 20.02.2020 року, рішення 52 сесії 7 скликання від 20.03.2020 р., рішення 53 сесії 7 скликання від 21.05.2020 р. рішення 54 сесії 7 скликання від 12.06.2020 р.рішення 57 сесії 7 скликання від 13.08.2020 р., рішення 58 сесії 7 скликання від 03.09.2020 р.рішення 59 сесії 7 скликання від 24.09.2020 р. Рішення 60 сесії 7 скликання від 22.10.2020 р. Олевської міської ради.</t>
  </si>
  <si>
    <t>0100000</t>
  </si>
  <si>
    <t>Розпорядження міського голови</t>
  </si>
  <si>
    <t>Олевська міська рада</t>
  </si>
  <si>
    <t>04343470</t>
  </si>
  <si>
    <t>06513000000</t>
  </si>
  <si>
    <t>гривень</t>
  </si>
  <si>
    <t>бюджетної програми місцевого бюджету на 2020  рік</t>
  </si>
  <si>
    <t>0111010</t>
  </si>
  <si>
    <t>Надання дошкільної освіти</t>
  </si>
  <si>
    <t>0110000</t>
  </si>
  <si>
    <t>1010</t>
  </si>
  <si>
    <t>0910</t>
  </si>
  <si>
    <t>Олег ОМЕЛЬЧУК</t>
  </si>
  <si>
    <t>Міський голова</t>
  </si>
  <si>
    <t>від 28.10.2020 року № 220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</si>
</sst>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3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SheetLayoutView="100" workbookViewId="0">
      <selection activeCell="AO7" sqref="AO7:BF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1" t="s">
        <v>35</v>
      </c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</row>
    <row r="2" spans="1:77" ht="15.95" customHeight="1">
      <c r="AO2" s="85" t="s">
        <v>0</v>
      </c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</row>
    <row r="3" spans="1:77" ht="15" customHeight="1">
      <c r="AO3" s="85" t="s">
        <v>1</v>
      </c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</row>
    <row r="4" spans="1:77" ht="32.1" customHeight="1">
      <c r="AO4" s="110" t="s">
        <v>92</v>
      </c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</row>
    <row r="5" spans="1:77">
      <c r="AO5" s="111" t="s">
        <v>20</v>
      </c>
      <c r="AP5" s="111"/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</row>
    <row r="6" spans="1:77" ht="7.5" customHeight="1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5.95" customHeight="1">
      <c r="AO7" s="97" t="s">
        <v>105</v>
      </c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</row>
    <row r="10" spans="1:77" ht="15.75" customHeight="1">
      <c r="A10" s="98" t="s">
        <v>21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8"/>
      <c r="BF10" s="98"/>
      <c r="BG10" s="98"/>
      <c r="BH10" s="98"/>
      <c r="BI10" s="98"/>
      <c r="BJ10" s="98"/>
      <c r="BK10" s="98"/>
      <c r="BL10" s="98"/>
    </row>
    <row r="11" spans="1:77" ht="15.75" customHeight="1">
      <c r="A11" s="98" t="s">
        <v>97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98"/>
      <c r="AU11" s="98"/>
      <c r="AV11" s="98"/>
      <c r="AW11" s="98"/>
      <c r="AX11" s="98"/>
      <c r="AY11" s="98"/>
      <c r="AZ11" s="98"/>
      <c r="BA11" s="98"/>
      <c r="BB11" s="98"/>
      <c r="BC11" s="98"/>
      <c r="BD11" s="98"/>
      <c r="BE11" s="98"/>
      <c r="BF11" s="98"/>
      <c r="BG11" s="98"/>
      <c r="BH11" s="98"/>
      <c r="BI11" s="98"/>
      <c r="BJ11" s="98"/>
      <c r="BK11" s="98"/>
      <c r="BL11" s="98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2" t="s">
        <v>50</v>
      </c>
      <c r="B13" s="67" t="s">
        <v>91</v>
      </c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31"/>
      <c r="N13" s="64" t="s">
        <v>93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2"/>
      <c r="AU13" s="67" t="s">
        <v>94</v>
      </c>
      <c r="AV13" s="68"/>
      <c r="AW13" s="68"/>
      <c r="AX13" s="68"/>
      <c r="AY13" s="68"/>
      <c r="AZ13" s="68"/>
      <c r="BA13" s="68"/>
      <c r="BB13" s="68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ht="24" customHeight="1">
      <c r="A14" s="30"/>
      <c r="B14" s="69" t="s">
        <v>53</v>
      </c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30"/>
      <c r="N14" s="66" t="s">
        <v>59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0"/>
      <c r="AU14" s="69" t="s">
        <v>52</v>
      </c>
      <c r="AV14" s="69"/>
      <c r="AW14" s="69"/>
      <c r="AX14" s="69"/>
      <c r="AY14" s="69"/>
      <c r="AZ14" s="69"/>
      <c r="BA14" s="69"/>
      <c r="BB14" s="69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7" customFormat="1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>
      <c r="A16" s="33" t="s">
        <v>4</v>
      </c>
      <c r="B16" s="67" t="s">
        <v>100</v>
      </c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31"/>
      <c r="N16" s="64" t="s">
        <v>93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2"/>
      <c r="AU16" s="67" t="s">
        <v>94</v>
      </c>
      <c r="AV16" s="68"/>
      <c r="AW16" s="68"/>
      <c r="AX16" s="68"/>
      <c r="AY16" s="68"/>
      <c r="AZ16" s="68"/>
      <c r="BA16" s="68"/>
      <c r="BB16" s="68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M16" s="27"/>
      <c r="BN16" s="27"/>
      <c r="BO16" s="27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>
      <c r="A17" s="29"/>
      <c r="B17" s="69" t="s">
        <v>53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30"/>
      <c r="N17" s="66" t="s">
        <v>58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0"/>
      <c r="AU17" s="69" t="s">
        <v>52</v>
      </c>
      <c r="AV17" s="69"/>
      <c r="AW17" s="69"/>
      <c r="AX17" s="69"/>
      <c r="AY17" s="69"/>
      <c r="AZ17" s="69"/>
      <c r="BA17" s="69"/>
      <c r="BB17" s="69"/>
      <c r="BC17" s="25"/>
      <c r="BD17" s="25"/>
      <c r="BE17" s="25"/>
      <c r="BF17" s="25"/>
      <c r="BG17" s="25"/>
      <c r="BH17" s="25"/>
      <c r="BI17" s="25"/>
      <c r="BJ17" s="25"/>
      <c r="BK17" s="28"/>
      <c r="BL17" s="25"/>
      <c r="BM17" s="27"/>
      <c r="BN17" s="27"/>
      <c r="BO17" s="27"/>
      <c r="BP17" s="25"/>
      <c r="BQ17" s="25"/>
      <c r="BR17" s="25"/>
      <c r="BS17" s="25"/>
      <c r="BT17" s="25"/>
      <c r="BU17" s="25"/>
      <c r="BV17" s="25"/>
      <c r="BW17" s="25"/>
    </row>
    <row r="18" spans="1:79" customFormat="1"/>
    <row r="19" spans="1:79" customFormat="1" ht="14.25" customHeight="1">
      <c r="A19" s="22" t="s">
        <v>51</v>
      </c>
      <c r="B19" s="67" t="s">
        <v>98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N19" s="67" t="s">
        <v>101</v>
      </c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23"/>
      <c r="AA19" s="67" t="s">
        <v>102</v>
      </c>
      <c r="AB19" s="68"/>
      <c r="AC19" s="68"/>
      <c r="AD19" s="68"/>
      <c r="AE19" s="68"/>
      <c r="AF19" s="68"/>
      <c r="AG19" s="68"/>
      <c r="AH19" s="68"/>
      <c r="AI19" s="68"/>
      <c r="AJ19" s="23"/>
      <c r="AK19" s="70" t="s">
        <v>99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3"/>
      <c r="BE19" s="67" t="s">
        <v>95</v>
      </c>
      <c r="BF19" s="68"/>
      <c r="BG19" s="68"/>
      <c r="BH19" s="68"/>
      <c r="BI19" s="68"/>
      <c r="BJ19" s="68"/>
      <c r="BK19" s="68"/>
      <c r="BL19" s="68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>
      <c r="B20" s="69" t="s">
        <v>53</v>
      </c>
      <c r="C20" s="69"/>
      <c r="D20" s="69"/>
      <c r="E20" s="69"/>
      <c r="F20" s="69"/>
      <c r="G20" s="69"/>
      <c r="H20" s="69"/>
      <c r="I20" s="69"/>
      <c r="J20" s="69"/>
      <c r="K20" s="69"/>
      <c r="L20" s="69"/>
      <c r="N20" s="69" t="s">
        <v>54</v>
      </c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25"/>
      <c r="AA20" s="72" t="s">
        <v>55</v>
      </c>
      <c r="AB20" s="72"/>
      <c r="AC20" s="72"/>
      <c r="AD20" s="72"/>
      <c r="AE20" s="72"/>
      <c r="AF20" s="72"/>
      <c r="AG20" s="72"/>
      <c r="AH20" s="72"/>
      <c r="AI20" s="72"/>
      <c r="AJ20" s="25"/>
      <c r="AK20" s="71" t="s">
        <v>56</v>
      </c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25"/>
      <c r="BE20" s="69" t="s">
        <v>57</v>
      </c>
      <c r="BF20" s="69"/>
      <c r="BG20" s="69"/>
      <c r="BH20" s="69"/>
      <c r="BI20" s="69"/>
      <c r="BJ20" s="69"/>
      <c r="BK20" s="69"/>
      <c r="BL20" s="69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2" t="s">
        <v>47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92">
        <v>36921427</v>
      </c>
      <c r="V22" s="92"/>
      <c r="W22" s="92"/>
      <c r="X22" s="92"/>
      <c r="Y22" s="92"/>
      <c r="Z22" s="92"/>
      <c r="AA22" s="92"/>
      <c r="AB22" s="92"/>
      <c r="AC22" s="92"/>
      <c r="AD22" s="92"/>
      <c r="AE22" s="93" t="s">
        <v>48</v>
      </c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2">
        <v>35397884</v>
      </c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87" t="s">
        <v>23</v>
      </c>
      <c r="BE22" s="87"/>
      <c r="BF22" s="87"/>
      <c r="BG22" s="87"/>
      <c r="BH22" s="87"/>
      <c r="BI22" s="87"/>
      <c r="BJ22" s="87"/>
      <c r="BK22" s="87"/>
      <c r="BL22" s="87"/>
    </row>
    <row r="23" spans="1:79" ht="24.95" customHeight="1">
      <c r="A23" s="87" t="s">
        <v>22</v>
      </c>
      <c r="B23" s="87"/>
      <c r="C23" s="87"/>
      <c r="D23" s="87"/>
      <c r="E23" s="87"/>
      <c r="F23" s="87"/>
      <c r="G23" s="87"/>
      <c r="H23" s="87"/>
      <c r="I23" s="92">
        <v>1523543</v>
      </c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87" t="s">
        <v>24</v>
      </c>
      <c r="U23" s="87"/>
      <c r="V23" s="87"/>
      <c r="W23" s="8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5" t="s">
        <v>37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</row>
    <row r="26" spans="1:79" ht="78.75" customHeight="1">
      <c r="A26" s="86" t="s">
        <v>90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7" t="s">
        <v>36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</row>
    <row r="29" spans="1:79" ht="27.75" customHeight="1">
      <c r="A29" s="88" t="s">
        <v>28</v>
      </c>
      <c r="B29" s="88"/>
      <c r="C29" s="88"/>
      <c r="D29" s="88"/>
      <c r="E29" s="88"/>
      <c r="F29" s="88"/>
      <c r="G29" s="94" t="s">
        <v>40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6"/>
    </row>
    <row r="30" spans="1:79" ht="15.75" hidden="1">
      <c r="A30" s="56">
        <v>1</v>
      </c>
      <c r="B30" s="56"/>
      <c r="C30" s="56"/>
      <c r="D30" s="56"/>
      <c r="E30" s="56"/>
      <c r="F30" s="56"/>
      <c r="G30" s="94">
        <v>2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</row>
    <row r="31" spans="1:79" ht="10.5" hidden="1" customHeight="1">
      <c r="A31" s="36" t="s">
        <v>33</v>
      </c>
      <c r="B31" s="36"/>
      <c r="C31" s="36"/>
      <c r="D31" s="36"/>
      <c r="E31" s="36"/>
      <c r="F31" s="36"/>
      <c r="G31" s="61" t="s">
        <v>7</v>
      </c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3"/>
      <c r="CA31" s="1" t="s">
        <v>46</v>
      </c>
    </row>
    <row r="32" spans="1:79" ht="12.75" customHeight="1">
      <c r="A32" s="36">
        <v>1</v>
      </c>
      <c r="B32" s="36"/>
      <c r="C32" s="36"/>
      <c r="D32" s="36"/>
      <c r="E32" s="36"/>
      <c r="F32" s="36"/>
      <c r="G32" s="73" t="s">
        <v>60</v>
      </c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75"/>
      <c r="CA32" s="1" t="s">
        <v>45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7" t="s">
        <v>38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</row>
    <row r="35" spans="1:79" ht="15.95" customHeight="1">
      <c r="A35" s="86" t="s">
        <v>60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7" t="s">
        <v>39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</row>
    <row r="38" spans="1:79" ht="27.75" customHeight="1">
      <c r="A38" s="88" t="s">
        <v>28</v>
      </c>
      <c r="B38" s="88"/>
      <c r="C38" s="88"/>
      <c r="D38" s="88"/>
      <c r="E38" s="88"/>
      <c r="F38" s="88"/>
      <c r="G38" s="94" t="s">
        <v>25</v>
      </c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6"/>
    </row>
    <row r="39" spans="1:79" ht="15.75" hidden="1">
      <c r="A39" s="56">
        <v>1</v>
      </c>
      <c r="B39" s="56"/>
      <c r="C39" s="56"/>
      <c r="D39" s="56"/>
      <c r="E39" s="56"/>
      <c r="F39" s="56"/>
      <c r="G39" s="94">
        <v>2</v>
      </c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6"/>
    </row>
    <row r="40" spans="1:79" ht="10.5" hidden="1" customHeight="1">
      <c r="A40" s="36" t="s">
        <v>6</v>
      </c>
      <c r="B40" s="36"/>
      <c r="C40" s="36"/>
      <c r="D40" s="36"/>
      <c r="E40" s="36"/>
      <c r="F40" s="36"/>
      <c r="G40" s="61" t="s">
        <v>7</v>
      </c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3"/>
      <c r="CA40" s="1" t="s">
        <v>11</v>
      </c>
    </row>
    <row r="41" spans="1:79" ht="12.75" customHeight="1">
      <c r="A41" s="36">
        <v>1</v>
      </c>
      <c r="B41" s="36"/>
      <c r="C41" s="36"/>
      <c r="D41" s="36"/>
      <c r="E41" s="36"/>
      <c r="F41" s="36"/>
      <c r="G41" s="73" t="s">
        <v>61</v>
      </c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  <c r="BB41" s="74"/>
      <c r="BC41" s="74"/>
      <c r="BD41" s="74"/>
      <c r="BE41" s="74"/>
      <c r="BF41" s="74"/>
      <c r="BG41" s="74"/>
      <c r="BH41" s="74"/>
      <c r="BI41" s="74"/>
      <c r="BJ41" s="74"/>
      <c r="BK41" s="74"/>
      <c r="BL41" s="75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7" t="s">
        <v>41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7" t="s">
        <v>96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56" t="s">
        <v>28</v>
      </c>
      <c r="B45" s="56"/>
      <c r="C45" s="56"/>
      <c r="D45" s="76" t="s">
        <v>26</v>
      </c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8"/>
      <c r="AC45" s="56" t="s">
        <v>29</v>
      </c>
      <c r="AD45" s="56"/>
      <c r="AE45" s="56"/>
      <c r="AF45" s="56"/>
      <c r="AG45" s="56"/>
      <c r="AH45" s="56"/>
      <c r="AI45" s="56"/>
      <c r="AJ45" s="56"/>
      <c r="AK45" s="56" t="s">
        <v>30</v>
      </c>
      <c r="AL45" s="56"/>
      <c r="AM45" s="56"/>
      <c r="AN45" s="56"/>
      <c r="AO45" s="56"/>
      <c r="AP45" s="56"/>
      <c r="AQ45" s="56"/>
      <c r="AR45" s="56"/>
      <c r="AS45" s="56" t="s">
        <v>27</v>
      </c>
      <c r="AT45" s="56"/>
      <c r="AU45" s="56"/>
      <c r="AV45" s="56"/>
      <c r="AW45" s="56"/>
      <c r="AX45" s="56"/>
      <c r="AY45" s="56"/>
      <c r="AZ45" s="56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>
      <c r="A46" s="56"/>
      <c r="B46" s="56"/>
      <c r="C46" s="56"/>
      <c r="D46" s="79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1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17"/>
      <c r="BB46" s="17"/>
      <c r="BC46" s="17"/>
      <c r="BD46" s="17"/>
      <c r="BE46" s="17"/>
      <c r="BF46" s="17"/>
      <c r="BG46" s="17"/>
      <c r="BH46" s="17"/>
    </row>
    <row r="47" spans="1:79" ht="15.75">
      <c r="A47" s="56">
        <v>1</v>
      </c>
      <c r="B47" s="56"/>
      <c r="C47" s="56"/>
      <c r="D47" s="58">
        <v>2</v>
      </c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60"/>
      <c r="AC47" s="56">
        <v>3</v>
      </c>
      <c r="AD47" s="56"/>
      <c r="AE47" s="56"/>
      <c r="AF47" s="56"/>
      <c r="AG47" s="56"/>
      <c r="AH47" s="56"/>
      <c r="AI47" s="56"/>
      <c r="AJ47" s="56"/>
      <c r="AK47" s="56">
        <v>4</v>
      </c>
      <c r="AL47" s="56"/>
      <c r="AM47" s="56"/>
      <c r="AN47" s="56"/>
      <c r="AO47" s="56"/>
      <c r="AP47" s="56"/>
      <c r="AQ47" s="56"/>
      <c r="AR47" s="56"/>
      <c r="AS47" s="56">
        <v>5</v>
      </c>
      <c r="AT47" s="56"/>
      <c r="AU47" s="56"/>
      <c r="AV47" s="56"/>
      <c r="AW47" s="56"/>
      <c r="AX47" s="56"/>
      <c r="AY47" s="56"/>
      <c r="AZ47" s="56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>
      <c r="A48" s="36" t="s">
        <v>6</v>
      </c>
      <c r="B48" s="36"/>
      <c r="C48" s="36"/>
      <c r="D48" s="82" t="s">
        <v>7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55" t="s">
        <v>8</v>
      </c>
      <c r="AD48" s="55"/>
      <c r="AE48" s="55"/>
      <c r="AF48" s="55"/>
      <c r="AG48" s="55"/>
      <c r="AH48" s="55"/>
      <c r="AI48" s="55"/>
      <c r="AJ48" s="55"/>
      <c r="AK48" s="55" t="s">
        <v>9</v>
      </c>
      <c r="AL48" s="55"/>
      <c r="AM48" s="55"/>
      <c r="AN48" s="55"/>
      <c r="AO48" s="55"/>
      <c r="AP48" s="55"/>
      <c r="AQ48" s="55"/>
      <c r="AR48" s="55"/>
      <c r="AS48" s="40" t="s">
        <v>10</v>
      </c>
      <c r="AT48" s="55"/>
      <c r="AU48" s="55"/>
      <c r="AV48" s="55"/>
      <c r="AW48" s="55"/>
      <c r="AX48" s="55"/>
      <c r="AY48" s="55"/>
      <c r="AZ48" s="55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>
      <c r="A49" s="36">
        <v>1</v>
      </c>
      <c r="B49" s="36"/>
      <c r="C49" s="36"/>
      <c r="D49" s="48">
        <v>35397887</v>
      </c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90"/>
      <c r="AC49" s="35">
        <v>35397884</v>
      </c>
      <c r="AD49" s="35"/>
      <c r="AE49" s="35"/>
      <c r="AF49" s="35"/>
      <c r="AG49" s="35"/>
      <c r="AH49" s="35"/>
      <c r="AI49" s="35"/>
      <c r="AJ49" s="35"/>
      <c r="AK49" s="35">
        <v>1523543</v>
      </c>
      <c r="AL49" s="35"/>
      <c r="AM49" s="35"/>
      <c r="AN49" s="35"/>
      <c r="AO49" s="35"/>
      <c r="AP49" s="35"/>
      <c r="AQ49" s="35"/>
      <c r="AR49" s="35"/>
      <c r="AS49" s="35">
        <f>AC49+AK49</f>
        <v>36921427</v>
      </c>
      <c r="AT49" s="35"/>
      <c r="AU49" s="35"/>
      <c r="AV49" s="35"/>
      <c r="AW49" s="35"/>
      <c r="AX49" s="35"/>
      <c r="AY49" s="35"/>
      <c r="AZ49" s="35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s="4" customFormat="1">
      <c r="A50" s="41"/>
      <c r="B50" s="41"/>
      <c r="C50" s="41"/>
      <c r="D50" s="52" t="s">
        <v>62</v>
      </c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4"/>
      <c r="AC50" s="46">
        <v>35397884</v>
      </c>
      <c r="AD50" s="46"/>
      <c r="AE50" s="46"/>
      <c r="AF50" s="46"/>
      <c r="AG50" s="46"/>
      <c r="AH50" s="46"/>
      <c r="AI50" s="46"/>
      <c r="AJ50" s="46"/>
      <c r="AK50" s="46">
        <v>1523543</v>
      </c>
      <c r="AL50" s="46"/>
      <c r="AM50" s="46"/>
      <c r="AN50" s="46"/>
      <c r="AO50" s="46"/>
      <c r="AP50" s="46"/>
      <c r="AQ50" s="46"/>
      <c r="AR50" s="46"/>
      <c r="AS50" s="46">
        <f>AC50+AK50</f>
        <v>36921427</v>
      </c>
      <c r="AT50" s="46"/>
      <c r="AU50" s="46"/>
      <c r="AV50" s="46"/>
      <c r="AW50" s="46"/>
      <c r="AX50" s="46"/>
      <c r="AY50" s="46"/>
      <c r="AZ50" s="46"/>
      <c r="BA50" s="34"/>
      <c r="BB50" s="34"/>
      <c r="BC50" s="34"/>
      <c r="BD50" s="34"/>
      <c r="BE50" s="34"/>
      <c r="BF50" s="34"/>
      <c r="BG50" s="34"/>
      <c r="BH50" s="34"/>
    </row>
    <row r="52" spans="1:79" ht="15.75" customHeight="1">
      <c r="A52" s="85" t="s">
        <v>42</v>
      </c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/>
      <c r="AU52" s="85"/>
      <c r="AV52" s="85"/>
      <c r="AW52" s="85"/>
      <c r="AX52" s="85"/>
      <c r="AY52" s="85"/>
      <c r="AZ52" s="85"/>
      <c r="BA52" s="85"/>
      <c r="BB52" s="85"/>
      <c r="BC52" s="85"/>
      <c r="BD52" s="85"/>
      <c r="BE52" s="85"/>
      <c r="BF52" s="85"/>
      <c r="BG52" s="85"/>
      <c r="BH52" s="85"/>
      <c r="BI52" s="85"/>
      <c r="BJ52" s="85"/>
      <c r="BK52" s="85"/>
      <c r="BL52" s="85"/>
    </row>
    <row r="53" spans="1:79" ht="15" customHeight="1">
      <c r="A53" s="57" t="s">
        <v>96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56" t="s">
        <v>28</v>
      </c>
      <c r="B54" s="56"/>
      <c r="C54" s="56"/>
      <c r="D54" s="76" t="s">
        <v>34</v>
      </c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8"/>
      <c r="AB54" s="56" t="s">
        <v>29</v>
      </c>
      <c r="AC54" s="56"/>
      <c r="AD54" s="56"/>
      <c r="AE54" s="56"/>
      <c r="AF54" s="56"/>
      <c r="AG54" s="56"/>
      <c r="AH54" s="56"/>
      <c r="AI54" s="56"/>
      <c r="AJ54" s="56" t="s">
        <v>30</v>
      </c>
      <c r="AK54" s="56"/>
      <c r="AL54" s="56"/>
      <c r="AM54" s="56"/>
      <c r="AN54" s="56"/>
      <c r="AO54" s="56"/>
      <c r="AP54" s="56"/>
      <c r="AQ54" s="56"/>
      <c r="AR54" s="56" t="s">
        <v>27</v>
      </c>
      <c r="AS54" s="56"/>
      <c r="AT54" s="56"/>
      <c r="AU54" s="56"/>
      <c r="AV54" s="56"/>
      <c r="AW54" s="56"/>
      <c r="AX54" s="56"/>
      <c r="AY54" s="56"/>
    </row>
    <row r="55" spans="1:79" ht="29.1" customHeight="1">
      <c r="A55" s="56"/>
      <c r="B55" s="56"/>
      <c r="C55" s="56"/>
      <c r="D55" s="79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1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</row>
    <row r="56" spans="1:79" ht="15.75" customHeight="1">
      <c r="A56" s="56">
        <v>1</v>
      </c>
      <c r="B56" s="56"/>
      <c r="C56" s="56"/>
      <c r="D56" s="58">
        <v>2</v>
      </c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60"/>
      <c r="AB56" s="56">
        <v>3</v>
      </c>
      <c r="AC56" s="56"/>
      <c r="AD56" s="56"/>
      <c r="AE56" s="56"/>
      <c r="AF56" s="56"/>
      <c r="AG56" s="56"/>
      <c r="AH56" s="56"/>
      <c r="AI56" s="56"/>
      <c r="AJ56" s="56">
        <v>4</v>
      </c>
      <c r="AK56" s="56"/>
      <c r="AL56" s="56"/>
      <c r="AM56" s="56"/>
      <c r="AN56" s="56"/>
      <c r="AO56" s="56"/>
      <c r="AP56" s="56"/>
      <c r="AQ56" s="56"/>
      <c r="AR56" s="56">
        <v>5</v>
      </c>
      <c r="AS56" s="56"/>
      <c r="AT56" s="56"/>
      <c r="AU56" s="56"/>
      <c r="AV56" s="56"/>
      <c r="AW56" s="56"/>
      <c r="AX56" s="56"/>
      <c r="AY56" s="56"/>
    </row>
    <row r="57" spans="1:79" ht="12.75" hidden="1" customHeight="1">
      <c r="A57" s="36" t="s">
        <v>6</v>
      </c>
      <c r="B57" s="36"/>
      <c r="C57" s="36"/>
      <c r="D57" s="61" t="s">
        <v>7</v>
      </c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3"/>
      <c r="AB57" s="55" t="s">
        <v>8</v>
      </c>
      <c r="AC57" s="55"/>
      <c r="AD57" s="55"/>
      <c r="AE57" s="55"/>
      <c r="AF57" s="55"/>
      <c r="AG57" s="55"/>
      <c r="AH57" s="55"/>
      <c r="AI57" s="55"/>
      <c r="AJ57" s="55" t="s">
        <v>9</v>
      </c>
      <c r="AK57" s="55"/>
      <c r="AL57" s="55"/>
      <c r="AM57" s="55"/>
      <c r="AN57" s="55"/>
      <c r="AO57" s="55"/>
      <c r="AP57" s="55"/>
      <c r="AQ57" s="55"/>
      <c r="AR57" s="55" t="s">
        <v>10</v>
      </c>
      <c r="AS57" s="55"/>
      <c r="AT57" s="55"/>
      <c r="AU57" s="55"/>
      <c r="AV57" s="55"/>
      <c r="AW57" s="55"/>
      <c r="AX57" s="55"/>
      <c r="AY57" s="55"/>
      <c r="CA57" s="1" t="s">
        <v>15</v>
      </c>
    </row>
    <row r="58" spans="1:79" ht="25.5" customHeight="1">
      <c r="A58" s="36">
        <v>1</v>
      </c>
      <c r="B58" s="36"/>
      <c r="C58" s="36"/>
      <c r="D58" s="73" t="s">
        <v>63</v>
      </c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5"/>
      <c r="AB58" s="35">
        <v>382666</v>
      </c>
      <c r="AC58" s="35"/>
      <c r="AD58" s="35"/>
      <c r="AE58" s="35"/>
      <c r="AF58" s="35"/>
      <c r="AG58" s="35"/>
      <c r="AH58" s="35"/>
      <c r="AI58" s="35"/>
      <c r="AJ58" s="35">
        <v>0</v>
      </c>
      <c r="AK58" s="35"/>
      <c r="AL58" s="35"/>
      <c r="AM58" s="35"/>
      <c r="AN58" s="35"/>
      <c r="AO58" s="35"/>
      <c r="AP58" s="35"/>
      <c r="AQ58" s="35"/>
      <c r="AR58" s="35">
        <f>AB58+AJ58</f>
        <v>382666</v>
      </c>
      <c r="AS58" s="35"/>
      <c r="AT58" s="35"/>
      <c r="AU58" s="35"/>
      <c r="AV58" s="35"/>
      <c r="AW58" s="35"/>
      <c r="AX58" s="35"/>
      <c r="AY58" s="35"/>
      <c r="CA58" s="1" t="s">
        <v>16</v>
      </c>
    </row>
    <row r="59" spans="1:79" s="4" customFormat="1" ht="12.75" customHeight="1">
      <c r="A59" s="41"/>
      <c r="B59" s="41"/>
      <c r="C59" s="41"/>
      <c r="D59" s="49" t="s">
        <v>27</v>
      </c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1"/>
      <c r="AB59" s="46">
        <v>382666</v>
      </c>
      <c r="AC59" s="46"/>
      <c r="AD59" s="46"/>
      <c r="AE59" s="46"/>
      <c r="AF59" s="46"/>
      <c r="AG59" s="46"/>
      <c r="AH59" s="46"/>
      <c r="AI59" s="46"/>
      <c r="AJ59" s="46">
        <v>0</v>
      </c>
      <c r="AK59" s="46"/>
      <c r="AL59" s="46"/>
      <c r="AM59" s="46"/>
      <c r="AN59" s="46"/>
      <c r="AO59" s="46"/>
      <c r="AP59" s="46"/>
      <c r="AQ59" s="46"/>
      <c r="AR59" s="46">
        <f>AB59+AJ59</f>
        <v>382666</v>
      </c>
      <c r="AS59" s="46"/>
      <c r="AT59" s="46"/>
      <c r="AU59" s="46"/>
      <c r="AV59" s="46"/>
      <c r="AW59" s="46"/>
      <c r="AX59" s="46"/>
      <c r="AY59" s="46"/>
    </row>
    <row r="61" spans="1:79" ht="15.75" customHeight="1">
      <c r="A61" s="87" t="s">
        <v>43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7"/>
      <c r="AX61" s="87"/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7"/>
      <c r="BJ61" s="87"/>
      <c r="BK61" s="87"/>
      <c r="BL61" s="87"/>
    </row>
    <row r="62" spans="1:79" ht="30" customHeight="1">
      <c r="A62" s="56" t="s">
        <v>28</v>
      </c>
      <c r="B62" s="56"/>
      <c r="C62" s="56"/>
      <c r="D62" s="56"/>
      <c r="E62" s="56"/>
      <c r="F62" s="56"/>
      <c r="G62" s="58" t="s">
        <v>44</v>
      </c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60"/>
      <c r="Z62" s="56" t="s">
        <v>3</v>
      </c>
      <c r="AA62" s="56"/>
      <c r="AB62" s="56"/>
      <c r="AC62" s="56"/>
      <c r="AD62" s="56"/>
      <c r="AE62" s="56" t="s">
        <v>2</v>
      </c>
      <c r="AF62" s="56"/>
      <c r="AG62" s="56"/>
      <c r="AH62" s="56"/>
      <c r="AI62" s="56"/>
      <c r="AJ62" s="56"/>
      <c r="AK62" s="56"/>
      <c r="AL62" s="56"/>
      <c r="AM62" s="56"/>
      <c r="AN62" s="56"/>
      <c r="AO62" s="58" t="s">
        <v>29</v>
      </c>
      <c r="AP62" s="59"/>
      <c r="AQ62" s="59"/>
      <c r="AR62" s="59"/>
      <c r="AS62" s="59"/>
      <c r="AT62" s="59"/>
      <c r="AU62" s="59"/>
      <c r="AV62" s="60"/>
      <c r="AW62" s="58" t="s">
        <v>30</v>
      </c>
      <c r="AX62" s="59"/>
      <c r="AY62" s="59"/>
      <c r="AZ62" s="59"/>
      <c r="BA62" s="59"/>
      <c r="BB62" s="59"/>
      <c r="BC62" s="59"/>
      <c r="BD62" s="60"/>
      <c r="BE62" s="58" t="s">
        <v>27</v>
      </c>
      <c r="BF62" s="59"/>
      <c r="BG62" s="59"/>
      <c r="BH62" s="59"/>
      <c r="BI62" s="59"/>
      <c r="BJ62" s="59"/>
      <c r="BK62" s="59"/>
      <c r="BL62" s="60"/>
    </row>
    <row r="63" spans="1:79" ht="15.75" customHeight="1">
      <c r="A63" s="56">
        <v>1</v>
      </c>
      <c r="B63" s="56"/>
      <c r="C63" s="56"/>
      <c r="D63" s="56"/>
      <c r="E63" s="56"/>
      <c r="F63" s="56"/>
      <c r="G63" s="58">
        <v>2</v>
      </c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60"/>
      <c r="Z63" s="56">
        <v>3</v>
      </c>
      <c r="AA63" s="56"/>
      <c r="AB63" s="56"/>
      <c r="AC63" s="56"/>
      <c r="AD63" s="56"/>
      <c r="AE63" s="56">
        <v>4</v>
      </c>
      <c r="AF63" s="56"/>
      <c r="AG63" s="56"/>
      <c r="AH63" s="56"/>
      <c r="AI63" s="56"/>
      <c r="AJ63" s="56"/>
      <c r="AK63" s="56"/>
      <c r="AL63" s="56"/>
      <c r="AM63" s="56"/>
      <c r="AN63" s="56"/>
      <c r="AO63" s="56">
        <v>5</v>
      </c>
      <c r="AP63" s="56"/>
      <c r="AQ63" s="56"/>
      <c r="AR63" s="56"/>
      <c r="AS63" s="56"/>
      <c r="AT63" s="56"/>
      <c r="AU63" s="56"/>
      <c r="AV63" s="56"/>
      <c r="AW63" s="56">
        <v>6</v>
      </c>
      <c r="AX63" s="56"/>
      <c r="AY63" s="56"/>
      <c r="AZ63" s="56"/>
      <c r="BA63" s="56"/>
      <c r="BB63" s="56"/>
      <c r="BC63" s="56"/>
      <c r="BD63" s="56"/>
      <c r="BE63" s="56">
        <v>7</v>
      </c>
      <c r="BF63" s="56"/>
      <c r="BG63" s="56"/>
      <c r="BH63" s="56"/>
      <c r="BI63" s="56"/>
      <c r="BJ63" s="56"/>
      <c r="BK63" s="56"/>
      <c r="BL63" s="56"/>
    </row>
    <row r="64" spans="1:79" ht="12.75" hidden="1" customHeight="1">
      <c r="A64" s="36" t="s">
        <v>33</v>
      </c>
      <c r="B64" s="36"/>
      <c r="C64" s="36"/>
      <c r="D64" s="36"/>
      <c r="E64" s="36"/>
      <c r="F64" s="36"/>
      <c r="G64" s="61" t="s">
        <v>7</v>
      </c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3"/>
      <c r="Z64" s="36" t="s">
        <v>19</v>
      </c>
      <c r="AA64" s="36"/>
      <c r="AB64" s="36"/>
      <c r="AC64" s="36"/>
      <c r="AD64" s="36"/>
      <c r="AE64" s="105" t="s">
        <v>32</v>
      </c>
      <c r="AF64" s="105"/>
      <c r="AG64" s="105"/>
      <c r="AH64" s="105"/>
      <c r="AI64" s="105"/>
      <c r="AJ64" s="105"/>
      <c r="AK64" s="105"/>
      <c r="AL64" s="105"/>
      <c r="AM64" s="105"/>
      <c r="AN64" s="61"/>
      <c r="AO64" s="55" t="s">
        <v>8</v>
      </c>
      <c r="AP64" s="55"/>
      <c r="AQ64" s="55"/>
      <c r="AR64" s="55"/>
      <c r="AS64" s="55"/>
      <c r="AT64" s="55"/>
      <c r="AU64" s="55"/>
      <c r="AV64" s="55"/>
      <c r="AW64" s="55" t="s">
        <v>31</v>
      </c>
      <c r="AX64" s="55"/>
      <c r="AY64" s="55"/>
      <c r="AZ64" s="55"/>
      <c r="BA64" s="55"/>
      <c r="BB64" s="55"/>
      <c r="BC64" s="55"/>
      <c r="BD64" s="55"/>
      <c r="BE64" s="55" t="s">
        <v>10</v>
      </c>
      <c r="BF64" s="55"/>
      <c r="BG64" s="55"/>
      <c r="BH64" s="55"/>
      <c r="BI64" s="55"/>
      <c r="BJ64" s="55"/>
      <c r="BK64" s="55"/>
      <c r="BL64" s="55"/>
      <c r="CA64" s="1" t="s">
        <v>17</v>
      </c>
    </row>
    <row r="65" spans="1:79" s="4" customFormat="1" ht="12.75" customHeight="1">
      <c r="A65" s="41">
        <v>0</v>
      </c>
      <c r="B65" s="41"/>
      <c r="C65" s="41"/>
      <c r="D65" s="41"/>
      <c r="E65" s="41"/>
      <c r="F65" s="41"/>
      <c r="G65" s="106" t="s">
        <v>64</v>
      </c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7"/>
      <c r="V65" s="107"/>
      <c r="W65" s="107"/>
      <c r="X65" s="107"/>
      <c r="Y65" s="108"/>
      <c r="Z65" s="45"/>
      <c r="AA65" s="45"/>
      <c r="AB65" s="45"/>
      <c r="AC65" s="45"/>
      <c r="AD65" s="45"/>
      <c r="AE65" s="99"/>
      <c r="AF65" s="99"/>
      <c r="AG65" s="99"/>
      <c r="AH65" s="99"/>
      <c r="AI65" s="99"/>
      <c r="AJ65" s="99"/>
      <c r="AK65" s="99"/>
      <c r="AL65" s="99"/>
      <c r="AM65" s="99"/>
      <c r="AN65" s="52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  <c r="BI65" s="46"/>
      <c r="BJ65" s="46"/>
      <c r="BK65" s="46"/>
      <c r="BL65" s="46"/>
      <c r="CA65" s="4" t="s">
        <v>18</v>
      </c>
    </row>
    <row r="66" spans="1:79" ht="25.5" customHeight="1">
      <c r="A66" s="36">
        <v>0</v>
      </c>
      <c r="B66" s="36"/>
      <c r="C66" s="36"/>
      <c r="D66" s="36"/>
      <c r="E66" s="36"/>
      <c r="F66" s="36"/>
      <c r="G66" s="37" t="s">
        <v>65</v>
      </c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9"/>
      <c r="Z66" s="40" t="s">
        <v>66</v>
      </c>
      <c r="AA66" s="40"/>
      <c r="AB66" s="40"/>
      <c r="AC66" s="40"/>
      <c r="AD66" s="40"/>
      <c r="AE66" s="47" t="s">
        <v>67</v>
      </c>
      <c r="AF66" s="47"/>
      <c r="AG66" s="47"/>
      <c r="AH66" s="47"/>
      <c r="AI66" s="47"/>
      <c r="AJ66" s="47"/>
      <c r="AK66" s="47"/>
      <c r="AL66" s="47"/>
      <c r="AM66" s="47"/>
      <c r="AN66" s="48"/>
      <c r="AO66" s="35">
        <v>103.25</v>
      </c>
      <c r="AP66" s="35"/>
      <c r="AQ66" s="35"/>
      <c r="AR66" s="35"/>
      <c r="AS66" s="35"/>
      <c r="AT66" s="35"/>
      <c r="AU66" s="35"/>
      <c r="AV66" s="35"/>
      <c r="AW66" s="35">
        <v>0</v>
      </c>
      <c r="AX66" s="35"/>
      <c r="AY66" s="35"/>
      <c r="AZ66" s="35"/>
      <c r="BA66" s="35"/>
      <c r="BB66" s="35"/>
      <c r="BC66" s="35"/>
      <c r="BD66" s="35"/>
      <c r="BE66" s="35">
        <f t="shared" ref="BE66:BE81" si="0">AO66+AW66</f>
        <v>103.25</v>
      </c>
      <c r="BF66" s="35"/>
      <c r="BG66" s="35"/>
      <c r="BH66" s="35"/>
      <c r="BI66" s="35"/>
      <c r="BJ66" s="35"/>
      <c r="BK66" s="35"/>
      <c r="BL66" s="35"/>
    </row>
    <row r="67" spans="1:79" ht="25.5" customHeight="1">
      <c r="A67" s="36">
        <v>0</v>
      </c>
      <c r="B67" s="36"/>
      <c r="C67" s="36"/>
      <c r="D67" s="36"/>
      <c r="E67" s="36"/>
      <c r="F67" s="36"/>
      <c r="G67" s="37" t="s">
        <v>68</v>
      </c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9"/>
      <c r="Z67" s="40" t="s">
        <v>66</v>
      </c>
      <c r="AA67" s="40"/>
      <c r="AB67" s="40"/>
      <c r="AC67" s="40"/>
      <c r="AD67" s="40"/>
      <c r="AE67" s="47" t="s">
        <v>67</v>
      </c>
      <c r="AF67" s="47"/>
      <c r="AG67" s="47"/>
      <c r="AH67" s="47"/>
      <c r="AI67" s="47"/>
      <c r="AJ67" s="47"/>
      <c r="AK67" s="47"/>
      <c r="AL67" s="47"/>
      <c r="AM67" s="47"/>
      <c r="AN67" s="48"/>
      <c r="AO67" s="35">
        <v>37.5</v>
      </c>
      <c r="AP67" s="35"/>
      <c r="AQ67" s="35"/>
      <c r="AR67" s="35"/>
      <c r="AS67" s="35"/>
      <c r="AT67" s="35"/>
      <c r="AU67" s="35"/>
      <c r="AV67" s="35"/>
      <c r="AW67" s="35">
        <v>0</v>
      </c>
      <c r="AX67" s="35"/>
      <c r="AY67" s="35"/>
      <c r="AZ67" s="35"/>
      <c r="BA67" s="35"/>
      <c r="BB67" s="35"/>
      <c r="BC67" s="35"/>
      <c r="BD67" s="35"/>
      <c r="BE67" s="35">
        <f t="shared" si="0"/>
        <v>37.5</v>
      </c>
      <c r="BF67" s="35"/>
      <c r="BG67" s="35"/>
      <c r="BH67" s="35"/>
      <c r="BI67" s="35"/>
      <c r="BJ67" s="35"/>
      <c r="BK67" s="35"/>
      <c r="BL67" s="35"/>
    </row>
    <row r="68" spans="1:79" ht="12.75" customHeight="1">
      <c r="A68" s="36">
        <v>0</v>
      </c>
      <c r="B68" s="36"/>
      <c r="C68" s="36"/>
      <c r="D68" s="36"/>
      <c r="E68" s="36"/>
      <c r="F68" s="36"/>
      <c r="G68" s="37" t="s">
        <v>69</v>
      </c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9"/>
      <c r="Z68" s="40" t="s">
        <v>66</v>
      </c>
      <c r="AA68" s="40"/>
      <c r="AB68" s="40"/>
      <c r="AC68" s="40"/>
      <c r="AD68" s="40"/>
      <c r="AE68" s="47" t="s">
        <v>67</v>
      </c>
      <c r="AF68" s="47"/>
      <c r="AG68" s="47"/>
      <c r="AH68" s="47"/>
      <c r="AI68" s="47"/>
      <c r="AJ68" s="47"/>
      <c r="AK68" s="47"/>
      <c r="AL68" s="47"/>
      <c r="AM68" s="47"/>
      <c r="AN68" s="48"/>
      <c r="AO68" s="35">
        <v>34.75</v>
      </c>
      <c r="AP68" s="35"/>
      <c r="AQ68" s="35"/>
      <c r="AR68" s="35"/>
      <c r="AS68" s="35"/>
      <c r="AT68" s="35"/>
      <c r="AU68" s="35"/>
      <c r="AV68" s="35"/>
      <c r="AW68" s="35">
        <v>0</v>
      </c>
      <c r="AX68" s="35"/>
      <c r="AY68" s="35"/>
      <c r="AZ68" s="35"/>
      <c r="BA68" s="35"/>
      <c r="BB68" s="35"/>
      <c r="BC68" s="35"/>
      <c r="BD68" s="35"/>
      <c r="BE68" s="35">
        <f t="shared" si="0"/>
        <v>34.75</v>
      </c>
      <c r="BF68" s="35"/>
      <c r="BG68" s="35"/>
      <c r="BH68" s="35"/>
      <c r="BI68" s="35"/>
      <c r="BJ68" s="35"/>
      <c r="BK68" s="35"/>
      <c r="BL68" s="35"/>
    </row>
    <row r="69" spans="1:79" ht="12.75" customHeight="1">
      <c r="A69" s="36">
        <v>0</v>
      </c>
      <c r="B69" s="36"/>
      <c r="C69" s="36"/>
      <c r="D69" s="36"/>
      <c r="E69" s="36"/>
      <c r="F69" s="36"/>
      <c r="G69" s="37" t="s">
        <v>70</v>
      </c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9"/>
      <c r="Z69" s="40" t="s">
        <v>66</v>
      </c>
      <c r="AA69" s="40"/>
      <c r="AB69" s="40"/>
      <c r="AC69" s="40"/>
      <c r="AD69" s="40"/>
      <c r="AE69" s="47" t="s">
        <v>67</v>
      </c>
      <c r="AF69" s="47"/>
      <c r="AG69" s="47"/>
      <c r="AH69" s="47"/>
      <c r="AI69" s="47"/>
      <c r="AJ69" s="47"/>
      <c r="AK69" s="47"/>
      <c r="AL69" s="47"/>
      <c r="AM69" s="47"/>
      <c r="AN69" s="48"/>
      <c r="AO69" s="35">
        <v>178.98</v>
      </c>
      <c r="AP69" s="35"/>
      <c r="AQ69" s="35"/>
      <c r="AR69" s="35"/>
      <c r="AS69" s="35"/>
      <c r="AT69" s="35"/>
      <c r="AU69" s="35"/>
      <c r="AV69" s="35"/>
      <c r="AW69" s="35">
        <v>0</v>
      </c>
      <c r="AX69" s="35"/>
      <c r="AY69" s="35"/>
      <c r="AZ69" s="35"/>
      <c r="BA69" s="35"/>
      <c r="BB69" s="35"/>
      <c r="BC69" s="35"/>
      <c r="BD69" s="35"/>
      <c r="BE69" s="35">
        <f t="shared" si="0"/>
        <v>178.98</v>
      </c>
      <c r="BF69" s="35"/>
      <c r="BG69" s="35"/>
      <c r="BH69" s="35"/>
      <c r="BI69" s="35"/>
      <c r="BJ69" s="35"/>
      <c r="BK69" s="35"/>
      <c r="BL69" s="35"/>
    </row>
    <row r="70" spans="1:79" ht="12.75" customHeight="1">
      <c r="A70" s="36">
        <v>0</v>
      </c>
      <c r="B70" s="36"/>
      <c r="C70" s="36"/>
      <c r="D70" s="36"/>
      <c r="E70" s="36"/>
      <c r="F70" s="36"/>
      <c r="G70" s="37" t="s">
        <v>71</v>
      </c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9"/>
      <c r="Z70" s="40" t="s">
        <v>66</v>
      </c>
      <c r="AA70" s="40"/>
      <c r="AB70" s="40"/>
      <c r="AC70" s="40"/>
      <c r="AD70" s="40"/>
      <c r="AE70" s="37" t="s">
        <v>72</v>
      </c>
      <c r="AF70" s="38"/>
      <c r="AG70" s="38"/>
      <c r="AH70" s="38"/>
      <c r="AI70" s="38"/>
      <c r="AJ70" s="38"/>
      <c r="AK70" s="38"/>
      <c r="AL70" s="38"/>
      <c r="AM70" s="38"/>
      <c r="AN70" s="39"/>
      <c r="AO70" s="35">
        <v>25</v>
      </c>
      <c r="AP70" s="35"/>
      <c r="AQ70" s="35"/>
      <c r="AR70" s="35"/>
      <c r="AS70" s="35"/>
      <c r="AT70" s="35"/>
      <c r="AU70" s="35"/>
      <c r="AV70" s="35"/>
      <c r="AW70" s="35">
        <v>0</v>
      </c>
      <c r="AX70" s="35"/>
      <c r="AY70" s="35"/>
      <c r="AZ70" s="35"/>
      <c r="BA70" s="35"/>
      <c r="BB70" s="35"/>
      <c r="BC70" s="35"/>
      <c r="BD70" s="35"/>
      <c r="BE70" s="35">
        <f t="shared" si="0"/>
        <v>25</v>
      </c>
      <c r="BF70" s="35"/>
      <c r="BG70" s="35"/>
      <c r="BH70" s="35"/>
      <c r="BI70" s="35"/>
      <c r="BJ70" s="35"/>
      <c r="BK70" s="35"/>
      <c r="BL70" s="35"/>
    </row>
    <row r="71" spans="1:79" ht="12.75" customHeight="1">
      <c r="A71" s="36">
        <v>0</v>
      </c>
      <c r="B71" s="36"/>
      <c r="C71" s="36"/>
      <c r="D71" s="36"/>
      <c r="E71" s="36"/>
      <c r="F71" s="36"/>
      <c r="G71" s="37" t="s">
        <v>73</v>
      </c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9"/>
      <c r="Z71" s="40" t="s">
        <v>66</v>
      </c>
      <c r="AA71" s="40"/>
      <c r="AB71" s="40"/>
      <c r="AC71" s="40"/>
      <c r="AD71" s="40"/>
      <c r="AE71" s="37" t="s">
        <v>72</v>
      </c>
      <c r="AF71" s="38"/>
      <c r="AG71" s="38"/>
      <c r="AH71" s="38"/>
      <c r="AI71" s="38"/>
      <c r="AJ71" s="38"/>
      <c r="AK71" s="38"/>
      <c r="AL71" s="38"/>
      <c r="AM71" s="38"/>
      <c r="AN71" s="39"/>
      <c r="AO71" s="35">
        <v>56</v>
      </c>
      <c r="AP71" s="35"/>
      <c r="AQ71" s="35"/>
      <c r="AR71" s="35"/>
      <c r="AS71" s="35"/>
      <c r="AT71" s="35"/>
      <c r="AU71" s="35"/>
      <c r="AV71" s="35"/>
      <c r="AW71" s="35">
        <v>0</v>
      </c>
      <c r="AX71" s="35"/>
      <c r="AY71" s="35"/>
      <c r="AZ71" s="35"/>
      <c r="BA71" s="35"/>
      <c r="BB71" s="35"/>
      <c r="BC71" s="35"/>
      <c r="BD71" s="35"/>
      <c r="BE71" s="35">
        <f t="shared" si="0"/>
        <v>56</v>
      </c>
      <c r="BF71" s="35"/>
      <c r="BG71" s="35"/>
      <c r="BH71" s="35"/>
      <c r="BI71" s="35"/>
      <c r="BJ71" s="35"/>
      <c r="BK71" s="35"/>
      <c r="BL71" s="35"/>
    </row>
    <row r="72" spans="1:79" ht="12.75" customHeight="1">
      <c r="A72" s="36">
        <v>1</v>
      </c>
      <c r="B72" s="36"/>
      <c r="C72" s="36"/>
      <c r="D72" s="36"/>
      <c r="E72" s="36"/>
      <c r="F72" s="36"/>
      <c r="G72" s="37" t="s">
        <v>74</v>
      </c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9"/>
      <c r="Z72" s="40" t="s">
        <v>66</v>
      </c>
      <c r="AA72" s="40"/>
      <c r="AB72" s="40"/>
      <c r="AC72" s="40"/>
      <c r="AD72" s="40"/>
      <c r="AE72" s="37" t="s">
        <v>67</v>
      </c>
      <c r="AF72" s="38"/>
      <c r="AG72" s="38"/>
      <c r="AH72" s="38"/>
      <c r="AI72" s="38"/>
      <c r="AJ72" s="38"/>
      <c r="AK72" s="38"/>
      <c r="AL72" s="38"/>
      <c r="AM72" s="38"/>
      <c r="AN72" s="39"/>
      <c r="AO72" s="35">
        <v>354.48</v>
      </c>
      <c r="AP72" s="35"/>
      <c r="AQ72" s="35"/>
      <c r="AR72" s="35"/>
      <c r="AS72" s="35"/>
      <c r="AT72" s="35"/>
      <c r="AU72" s="35"/>
      <c r="AV72" s="35"/>
      <c r="AW72" s="35">
        <v>0</v>
      </c>
      <c r="AX72" s="35"/>
      <c r="AY72" s="35"/>
      <c r="AZ72" s="35"/>
      <c r="BA72" s="35"/>
      <c r="BB72" s="35"/>
      <c r="BC72" s="35"/>
      <c r="BD72" s="35"/>
      <c r="BE72" s="35">
        <f t="shared" si="0"/>
        <v>354.48</v>
      </c>
      <c r="BF72" s="35"/>
      <c r="BG72" s="35"/>
      <c r="BH72" s="35"/>
      <c r="BI72" s="35"/>
      <c r="BJ72" s="35"/>
      <c r="BK72" s="35"/>
      <c r="BL72" s="35"/>
    </row>
    <row r="73" spans="1:79" s="4" customFormat="1" ht="12.75" customHeight="1">
      <c r="A73" s="41">
        <v>0</v>
      </c>
      <c r="B73" s="41"/>
      <c r="C73" s="41"/>
      <c r="D73" s="41"/>
      <c r="E73" s="41"/>
      <c r="F73" s="41"/>
      <c r="G73" s="42" t="s">
        <v>75</v>
      </c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4"/>
      <c r="Z73" s="45"/>
      <c r="AA73" s="45"/>
      <c r="AB73" s="45"/>
      <c r="AC73" s="45"/>
      <c r="AD73" s="45"/>
      <c r="AE73" s="42"/>
      <c r="AF73" s="43"/>
      <c r="AG73" s="43"/>
      <c r="AH73" s="43"/>
      <c r="AI73" s="43"/>
      <c r="AJ73" s="43"/>
      <c r="AK73" s="43"/>
      <c r="AL73" s="43"/>
      <c r="AM73" s="43"/>
      <c r="AN73" s="44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/>
      <c r="BF73" s="46"/>
      <c r="BG73" s="46"/>
      <c r="BH73" s="46"/>
      <c r="BI73" s="46"/>
      <c r="BJ73" s="46"/>
      <c r="BK73" s="46"/>
      <c r="BL73" s="46"/>
    </row>
    <row r="74" spans="1:79" ht="12.75" customHeight="1">
      <c r="A74" s="36">
        <v>0</v>
      </c>
      <c r="B74" s="36"/>
      <c r="C74" s="36"/>
      <c r="D74" s="36"/>
      <c r="E74" s="36"/>
      <c r="F74" s="36"/>
      <c r="G74" s="37" t="s">
        <v>76</v>
      </c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9"/>
      <c r="Z74" s="40" t="s">
        <v>77</v>
      </c>
      <c r="AA74" s="40"/>
      <c r="AB74" s="40"/>
      <c r="AC74" s="40"/>
      <c r="AD74" s="40"/>
      <c r="AE74" s="37" t="s">
        <v>72</v>
      </c>
      <c r="AF74" s="38"/>
      <c r="AG74" s="38"/>
      <c r="AH74" s="38"/>
      <c r="AI74" s="38"/>
      <c r="AJ74" s="38"/>
      <c r="AK74" s="38"/>
      <c r="AL74" s="38"/>
      <c r="AM74" s="38"/>
      <c r="AN74" s="39"/>
      <c r="AO74" s="35">
        <v>2527</v>
      </c>
      <c r="AP74" s="35"/>
      <c r="AQ74" s="35"/>
      <c r="AR74" s="35"/>
      <c r="AS74" s="35"/>
      <c r="AT74" s="35"/>
      <c r="AU74" s="35"/>
      <c r="AV74" s="35"/>
      <c r="AW74" s="35">
        <v>0</v>
      </c>
      <c r="AX74" s="35"/>
      <c r="AY74" s="35"/>
      <c r="AZ74" s="35"/>
      <c r="BA74" s="35"/>
      <c r="BB74" s="35"/>
      <c r="BC74" s="35"/>
      <c r="BD74" s="35"/>
      <c r="BE74" s="35">
        <f t="shared" si="0"/>
        <v>2527</v>
      </c>
      <c r="BF74" s="35"/>
      <c r="BG74" s="35"/>
      <c r="BH74" s="35"/>
      <c r="BI74" s="35"/>
      <c r="BJ74" s="35"/>
      <c r="BK74" s="35"/>
      <c r="BL74" s="35"/>
    </row>
    <row r="75" spans="1:79" ht="12.75" customHeight="1">
      <c r="A75" s="36">
        <v>2</v>
      </c>
      <c r="B75" s="36"/>
      <c r="C75" s="36"/>
      <c r="D75" s="36"/>
      <c r="E75" s="36"/>
      <c r="F75" s="36"/>
      <c r="G75" s="37" t="s">
        <v>78</v>
      </c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9"/>
      <c r="Z75" s="40" t="s">
        <v>77</v>
      </c>
      <c r="AA75" s="40"/>
      <c r="AB75" s="40"/>
      <c r="AC75" s="40"/>
      <c r="AD75" s="40"/>
      <c r="AE75" s="37" t="s">
        <v>72</v>
      </c>
      <c r="AF75" s="38"/>
      <c r="AG75" s="38"/>
      <c r="AH75" s="38"/>
      <c r="AI75" s="38"/>
      <c r="AJ75" s="38"/>
      <c r="AK75" s="38"/>
      <c r="AL75" s="38"/>
      <c r="AM75" s="38"/>
      <c r="AN75" s="39"/>
      <c r="AO75" s="35">
        <v>1256</v>
      </c>
      <c r="AP75" s="35"/>
      <c r="AQ75" s="35"/>
      <c r="AR75" s="35"/>
      <c r="AS75" s="35"/>
      <c r="AT75" s="35"/>
      <c r="AU75" s="35"/>
      <c r="AV75" s="35"/>
      <c r="AW75" s="35">
        <v>0</v>
      </c>
      <c r="AX75" s="35"/>
      <c r="AY75" s="35"/>
      <c r="AZ75" s="35"/>
      <c r="BA75" s="35"/>
      <c r="BB75" s="35"/>
      <c r="BC75" s="35"/>
      <c r="BD75" s="35"/>
      <c r="BE75" s="35">
        <f t="shared" si="0"/>
        <v>1256</v>
      </c>
      <c r="BF75" s="35"/>
      <c r="BG75" s="35"/>
      <c r="BH75" s="35"/>
      <c r="BI75" s="35"/>
      <c r="BJ75" s="35"/>
      <c r="BK75" s="35"/>
      <c r="BL75" s="35"/>
    </row>
    <row r="76" spans="1:79" s="4" customFormat="1" ht="12.75" customHeight="1">
      <c r="A76" s="41">
        <v>0</v>
      </c>
      <c r="B76" s="41"/>
      <c r="C76" s="41"/>
      <c r="D76" s="41"/>
      <c r="E76" s="41"/>
      <c r="F76" s="41"/>
      <c r="G76" s="42" t="s">
        <v>79</v>
      </c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4"/>
      <c r="Z76" s="45"/>
      <c r="AA76" s="45"/>
      <c r="AB76" s="45"/>
      <c r="AC76" s="45"/>
      <c r="AD76" s="45"/>
      <c r="AE76" s="42"/>
      <c r="AF76" s="43"/>
      <c r="AG76" s="43"/>
      <c r="AH76" s="43"/>
      <c r="AI76" s="43"/>
      <c r="AJ76" s="43"/>
      <c r="AK76" s="43"/>
      <c r="AL76" s="43"/>
      <c r="AM76" s="43"/>
      <c r="AN76" s="44"/>
      <c r="AO76" s="46"/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  <c r="BH76" s="46"/>
      <c r="BI76" s="46"/>
      <c r="BJ76" s="46"/>
      <c r="BK76" s="46"/>
      <c r="BL76" s="46"/>
    </row>
    <row r="77" spans="1:79" ht="12.75" customHeight="1">
      <c r="A77" s="36">
        <v>0</v>
      </c>
      <c r="B77" s="36"/>
      <c r="C77" s="36"/>
      <c r="D77" s="36"/>
      <c r="E77" s="36"/>
      <c r="F77" s="36"/>
      <c r="G77" s="37" t="s">
        <v>80</v>
      </c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9"/>
      <c r="Z77" s="40" t="s">
        <v>81</v>
      </c>
      <c r="AA77" s="40"/>
      <c r="AB77" s="40"/>
      <c r="AC77" s="40"/>
      <c r="AD77" s="40"/>
      <c r="AE77" s="37" t="s">
        <v>82</v>
      </c>
      <c r="AF77" s="38"/>
      <c r="AG77" s="38"/>
      <c r="AH77" s="38"/>
      <c r="AI77" s="38"/>
      <c r="AJ77" s="38"/>
      <c r="AK77" s="38"/>
      <c r="AL77" s="38"/>
      <c r="AM77" s="38"/>
      <c r="AN77" s="39"/>
      <c r="AO77" s="35">
        <v>297996</v>
      </c>
      <c r="AP77" s="35"/>
      <c r="AQ77" s="35"/>
      <c r="AR77" s="35"/>
      <c r="AS77" s="35"/>
      <c r="AT77" s="35"/>
      <c r="AU77" s="35"/>
      <c r="AV77" s="35"/>
      <c r="AW77" s="35">
        <v>0</v>
      </c>
      <c r="AX77" s="35"/>
      <c r="AY77" s="35"/>
      <c r="AZ77" s="35"/>
      <c r="BA77" s="35"/>
      <c r="BB77" s="35"/>
      <c r="BC77" s="35"/>
      <c r="BD77" s="35"/>
      <c r="BE77" s="35">
        <f t="shared" si="0"/>
        <v>297996</v>
      </c>
      <c r="BF77" s="35"/>
      <c r="BG77" s="35"/>
      <c r="BH77" s="35"/>
      <c r="BI77" s="35"/>
      <c r="BJ77" s="35"/>
      <c r="BK77" s="35"/>
      <c r="BL77" s="35"/>
    </row>
    <row r="78" spans="1:79" ht="12.75" customHeight="1">
      <c r="A78" s="36">
        <v>3</v>
      </c>
      <c r="B78" s="36"/>
      <c r="C78" s="36"/>
      <c r="D78" s="36"/>
      <c r="E78" s="36"/>
      <c r="F78" s="36"/>
      <c r="G78" s="37" t="s">
        <v>83</v>
      </c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9"/>
      <c r="Z78" s="40" t="s">
        <v>84</v>
      </c>
      <c r="AA78" s="40"/>
      <c r="AB78" s="40"/>
      <c r="AC78" s="40"/>
      <c r="AD78" s="40"/>
      <c r="AE78" s="37" t="s">
        <v>85</v>
      </c>
      <c r="AF78" s="38"/>
      <c r="AG78" s="38"/>
      <c r="AH78" s="38"/>
      <c r="AI78" s="38"/>
      <c r="AJ78" s="38"/>
      <c r="AK78" s="38"/>
      <c r="AL78" s="38"/>
      <c r="AM78" s="38"/>
      <c r="AN78" s="39"/>
      <c r="AO78" s="35">
        <f>AC50/AO75</f>
        <v>28183.028662420384</v>
      </c>
      <c r="AP78" s="35"/>
      <c r="AQ78" s="35"/>
      <c r="AR78" s="35"/>
      <c r="AS78" s="35"/>
      <c r="AT78" s="35"/>
      <c r="AU78" s="35"/>
      <c r="AV78" s="35"/>
      <c r="AW78" s="35">
        <f>AK50/AO75</f>
        <v>1213.0119426751592</v>
      </c>
      <c r="AX78" s="35"/>
      <c r="AY78" s="35"/>
      <c r="AZ78" s="35"/>
      <c r="BA78" s="35"/>
      <c r="BB78" s="35"/>
      <c r="BC78" s="35"/>
      <c r="BD78" s="35"/>
      <c r="BE78" s="35">
        <f t="shared" si="0"/>
        <v>29396.040605095543</v>
      </c>
      <c r="BF78" s="35"/>
      <c r="BG78" s="35"/>
      <c r="BH78" s="35"/>
      <c r="BI78" s="35"/>
      <c r="BJ78" s="35"/>
      <c r="BK78" s="35"/>
      <c r="BL78" s="35"/>
    </row>
    <row r="79" spans="1:79" s="4" customFormat="1" ht="12.75" customHeight="1">
      <c r="A79" s="41">
        <v>0</v>
      </c>
      <c r="B79" s="41"/>
      <c r="C79" s="41"/>
      <c r="D79" s="41"/>
      <c r="E79" s="41"/>
      <c r="F79" s="41"/>
      <c r="G79" s="42" t="s">
        <v>86</v>
      </c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4"/>
      <c r="Z79" s="45"/>
      <c r="AA79" s="45"/>
      <c r="AB79" s="45"/>
      <c r="AC79" s="45"/>
      <c r="AD79" s="45"/>
      <c r="AE79" s="42"/>
      <c r="AF79" s="43"/>
      <c r="AG79" s="43"/>
      <c r="AH79" s="43"/>
      <c r="AI79" s="43"/>
      <c r="AJ79" s="43"/>
      <c r="AK79" s="43"/>
      <c r="AL79" s="43"/>
      <c r="AM79" s="43"/>
      <c r="AN79" s="44"/>
      <c r="AO79" s="46"/>
      <c r="AP79" s="46"/>
      <c r="AQ79" s="46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</row>
    <row r="80" spans="1:79" ht="12.75" customHeight="1">
      <c r="A80" s="36">
        <v>0</v>
      </c>
      <c r="B80" s="36"/>
      <c r="C80" s="36"/>
      <c r="D80" s="36"/>
      <c r="E80" s="36"/>
      <c r="F80" s="36"/>
      <c r="G80" s="37" t="s">
        <v>87</v>
      </c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9"/>
      <c r="Z80" s="40" t="s">
        <v>66</v>
      </c>
      <c r="AA80" s="40"/>
      <c r="AB80" s="40"/>
      <c r="AC80" s="40"/>
      <c r="AD80" s="40"/>
      <c r="AE80" s="37" t="s">
        <v>82</v>
      </c>
      <c r="AF80" s="38"/>
      <c r="AG80" s="38"/>
      <c r="AH80" s="38"/>
      <c r="AI80" s="38"/>
      <c r="AJ80" s="38"/>
      <c r="AK80" s="38"/>
      <c r="AL80" s="38"/>
      <c r="AM80" s="38"/>
      <c r="AN80" s="39"/>
      <c r="AO80" s="35">
        <v>253297</v>
      </c>
      <c r="AP80" s="35"/>
      <c r="AQ80" s="35"/>
      <c r="AR80" s="35"/>
      <c r="AS80" s="35"/>
      <c r="AT80" s="35"/>
      <c r="AU80" s="35"/>
      <c r="AV80" s="35"/>
      <c r="AW80" s="35">
        <v>0</v>
      </c>
      <c r="AX80" s="35"/>
      <c r="AY80" s="35"/>
      <c r="AZ80" s="35"/>
      <c r="BA80" s="35"/>
      <c r="BB80" s="35"/>
      <c r="BC80" s="35"/>
      <c r="BD80" s="35"/>
      <c r="BE80" s="35">
        <f t="shared" si="0"/>
        <v>253297</v>
      </c>
      <c r="BF80" s="35"/>
      <c r="BG80" s="35"/>
      <c r="BH80" s="35"/>
      <c r="BI80" s="35"/>
      <c r="BJ80" s="35"/>
      <c r="BK80" s="35"/>
      <c r="BL80" s="35"/>
    </row>
    <row r="81" spans="1:64" ht="12.75" customHeight="1">
      <c r="A81" s="36">
        <v>4</v>
      </c>
      <c r="B81" s="36"/>
      <c r="C81" s="36"/>
      <c r="D81" s="36"/>
      <c r="E81" s="36"/>
      <c r="F81" s="36"/>
      <c r="G81" s="37" t="s">
        <v>88</v>
      </c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9"/>
      <c r="Z81" s="40" t="s">
        <v>89</v>
      </c>
      <c r="AA81" s="40"/>
      <c r="AB81" s="40"/>
      <c r="AC81" s="40"/>
      <c r="AD81" s="40"/>
      <c r="AE81" s="37" t="s">
        <v>85</v>
      </c>
      <c r="AF81" s="38"/>
      <c r="AG81" s="38"/>
      <c r="AH81" s="38"/>
      <c r="AI81" s="38"/>
      <c r="AJ81" s="38"/>
      <c r="AK81" s="38"/>
      <c r="AL81" s="38"/>
      <c r="AM81" s="38"/>
      <c r="AN81" s="39"/>
      <c r="AO81" s="35">
        <v>51.72</v>
      </c>
      <c r="AP81" s="35"/>
      <c r="AQ81" s="35"/>
      <c r="AR81" s="35"/>
      <c r="AS81" s="35"/>
      <c r="AT81" s="35"/>
      <c r="AU81" s="35"/>
      <c r="AV81" s="35"/>
      <c r="AW81" s="35">
        <v>0</v>
      </c>
      <c r="AX81" s="35"/>
      <c r="AY81" s="35"/>
      <c r="AZ81" s="35"/>
      <c r="BA81" s="35"/>
      <c r="BB81" s="35"/>
      <c r="BC81" s="35"/>
      <c r="BD81" s="35"/>
      <c r="BE81" s="35">
        <f t="shared" si="0"/>
        <v>51.72</v>
      </c>
      <c r="BF81" s="35"/>
      <c r="BG81" s="35"/>
      <c r="BH81" s="35"/>
      <c r="BI81" s="35"/>
      <c r="BJ81" s="35"/>
      <c r="BK81" s="35"/>
      <c r="BL81" s="35"/>
    </row>
    <row r="82" spans="1:64"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4" spans="1:64" ht="16.5" customHeight="1">
      <c r="A84" s="100" t="s">
        <v>104</v>
      </c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2"/>
      <c r="X84" s="102"/>
      <c r="Y84" s="102"/>
      <c r="Z84" s="102"/>
      <c r="AA84" s="102"/>
      <c r="AB84" s="102"/>
      <c r="AC84" s="102"/>
      <c r="AD84" s="102"/>
      <c r="AE84" s="102"/>
      <c r="AF84" s="102"/>
      <c r="AG84" s="102"/>
      <c r="AH84" s="102"/>
      <c r="AI84" s="102"/>
      <c r="AJ84" s="102"/>
      <c r="AK84" s="102"/>
      <c r="AL84" s="102"/>
      <c r="AM84" s="102"/>
      <c r="AN84" s="5"/>
      <c r="AO84" s="103" t="s">
        <v>103</v>
      </c>
      <c r="AP84" s="65"/>
      <c r="AQ84" s="65"/>
      <c r="AR84" s="65"/>
      <c r="AS84" s="65"/>
      <c r="AT84" s="65"/>
      <c r="AU84" s="65"/>
      <c r="AV84" s="65"/>
      <c r="AW84" s="65"/>
      <c r="AX84" s="65"/>
      <c r="AY84" s="65"/>
      <c r="AZ84" s="65"/>
      <c r="BA84" s="65"/>
      <c r="BB84" s="65"/>
      <c r="BC84" s="65"/>
      <c r="BD84" s="65"/>
      <c r="BE84" s="65"/>
      <c r="BF84" s="65"/>
      <c r="BG84" s="65"/>
    </row>
    <row r="85" spans="1:64">
      <c r="W85" s="104" t="s">
        <v>5</v>
      </c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O85" s="104" t="s">
        <v>49</v>
      </c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</row>
  </sheetData>
  <mergeCells count="261">
    <mergeCell ref="G62:Y62"/>
    <mergeCell ref="AO62:AV62"/>
    <mergeCell ref="AW62:BD62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61:BL61"/>
    <mergeCell ref="A62:F62"/>
    <mergeCell ref="AE62:AN62"/>
    <mergeCell ref="Z62:AD62"/>
    <mergeCell ref="A37:BL37"/>
    <mergeCell ref="A38:F38"/>
    <mergeCell ref="G38:BL38"/>
    <mergeCell ref="A39:F39"/>
    <mergeCell ref="A22:T22"/>
    <mergeCell ref="AS22:BC22"/>
    <mergeCell ref="BD22:BL22"/>
    <mergeCell ref="T23:W23"/>
    <mergeCell ref="A65:F65"/>
    <mergeCell ref="Z65:AD65"/>
    <mergeCell ref="AE65:AN65"/>
    <mergeCell ref="A84:V84"/>
    <mergeCell ref="W84:AM84"/>
    <mergeCell ref="AO84:BG84"/>
    <mergeCell ref="W85:AM85"/>
    <mergeCell ref="AE63:AN63"/>
    <mergeCell ref="AE64:AN64"/>
    <mergeCell ref="AO85:BG85"/>
    <mergeCell ref="G63:Y63"/>
    <mergeCell ref="G64:Y64"/>
    <mergeCell ref="G65:Y65"/>
    <mergeCell ref="AO63:AV63"/>
    <mergeCell ref="Z63:AD63"/>
    <mergeCell ref="A63:F63"/>
    <mergeCell ref="A64:F64"/>
    <mergeCell ref="Z64:AD64"/>
    <mergeCell ref="BE65:BL65"/>
    <mergeCell ref="AO64:AV64"/>
    <mergeCell ref="AW64:BD64"/>
    <mergeCell ref="BE64:BL64"/>
    <mergeCell ref="AW65:BD65"/>
    <mergeCell ref="AO65:AV65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23:H23"/>
    <mergeCell ref="I23:S23"/>
    <mergeCell ref="A35:BL35"/>
    <mergeCell ref="G39:BL39"/>
    <mergeCell ref="A34:BL34"/>
    <mergeCell ref="A40:F40"/>
    <mergeCell ref="AO7:BF7"/>
    <mergeCell ref="A10:BL10"/>
    <mergeCell ref="A11:BL11"/>
    <mergeCell ref="A32:F32"/>
    <mergeCell ref="G32:BL32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BE62:BL62"/>
    <mergeCell ref="A58:C58"/>
    <mergeCell ref="D58:AA58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G40:BL40"/>
    <mergeCell ref="A25:BL25"/>
    <mergeCell ref="A26:BL26"/>
    <mergeCell ref="A28:BL28"/>
    <mergeCell ref="A31:F31"/>
    <mergeCell ref="G31:BL31"/>
    <mergeCell ref="A29:F29"/>
    <mergeCell ref="AB58:AI58"/>
    <mergeCell ref="AJ58:AQ58"/>
    <mergeCell ref="AR58:AY58"/>
    <mergeCell ref="A56:C56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B57:AI57"/>
    <mergeCell ref="AJ57:AQ57"/>
    <mergeCell ref="AR57:AY57"/>
    <mergeCell ref="AJ56:AQ56"/>
    <mergeCell ref="A53:AY53"/>
    <mergeCell ref="A54:C55"/>
    <mergeCell ref="D56:AA56"/>
    <mergeCell ref="AB56:AI56"/>
    <mergeCell ref="AR56:AY56"/>
    <mergeCell ref="A57:C57"/>
    <mergeCell ref="D57:AA57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</mergeCells>
  <phoneticPr fontId="0" type="noConversion"/>
  <conditionalFormatting sqref="G65:L65">
    <cfRule type="cellIs" dxfId="35" priority="37" stopIfTrue="1" operator="equal">
      <formula>$G64</formula>
    </cfRule>
  </conditionalFormatting>
  <conditionalFormatting sqref="D49:I49">
    <cfRule type="cellIs" dxfId="34" priority="38" stopIfTrue="1" operator="equal">
      <formula>$D48</formula>
    </cfRule>
  </conditionalFormatting>
  <conditionalFormatting sqref="A65:F65">
    <cfRule type="cellIs" dxfId="33" priority="39" stopIfTrue="1" operator="equal">
      <formula>0</formula>
    </cfRule>
  </conditionalFormatting>
  <conditionalFormatting sqref="D50:I50">
    <cfRule type="cellIs" dxfId="32" priority="36" stopIfTrue="1" operator="equal">
      <formula>$D49</formula>
    </cfRule>
  </conditionalFormatting>
  <conditionalFormatting sqref="G66">
    <cfRule type="cellIs" dxfId="31" priority="33" stopIfTrue="1" operator="equal">
      <formula>$G65</formula>
    </cfRule>
  </conditionalFormatting>
  <conditionalFormatting sqref="A66:F66">
    <cfRule type="cellIs" dxfId="30" priority="34" stopIfTrue="1" operator="equal">
      <formula>0</formula>
    </cfRule>
  </conditionalFormatting>
  <conditionalFormatting sqref="G67">
    <cfRule type="cellIs" dxfId="29" priority="31" stopIfTrue="1" operator="equal">
      <formula>$G66</formula>
    </cfRule>
  </conditionalFormatting>
  <conditionalFormatting sqref="A67:F67">
    <cfRule type="cellIs" dxfId="28" priority="32" stopIfTrue="1" operator="equal">
      <formula>0</formula>
    </cfRule>
  </conditionalFormatting>
  <conditionalFormatting sqref="G68">
    <cfRule type="cellIs" dxfId="27" priority="29" stopIfTrue="1" operator="equal">
      <formula>$G67</formula>
    </cfRule>
  </conditionalFormatting>
  <conditionalFormatting sqref="A68:F68">
    <cfRule type="cellIs" dxfId="26" priority="30" stopIfTrue="1" operator="equal">
      <formula>0</formula>
    </cfRule>
  </conditionalFormatting>
  <conditionalFormatting sqref="G69">
    <cfRule type="cellIs" dxfId="25" priority="27" stopIfTrue="1" operator="equal">
      <formula>$G68</formula>
    </cfRule>
  </conditionalFormatting>
  <conditionalFormatting sqref="A69:F69">
    <cfRule type="cellIs" dxfId="24" priority="28" stopIfTrue="1" operator="equal">
      <formula>0</formula>
    </cfRule>
  </conditionalFormatting>
  <conditionalFormatting sqref="G70">
    <cfRule type="cellIs" dxfId="23" priority="25" stopIfTrue="1" operator="equal">
      <formula>$G69</formula>
    </cfRule>
  </conditionalFormatting>
  <conditionalFormatting sqref="A70:F70">
    <cfRule type="cellIs" dxfId="22" priority="26" stopIfTrue="1" operator="equal">
      <formula>0</formula>
    </cfRule>
  </conditionalFormatting>
  <conditionalFormatting sqref="G71">
    <cfRule type="cellIs" dxfId="21" priority="23" stopIfTrue="1" operator="equal">
      <formula>$G70</formula>
    </cfRule>
  </conditionalFormatting>
  <conditionalFormatting sqref="A71:F71">
    <cfRule type="cellIs" dxfId="20" priority="24" stopIfTrue="1" operator="equal">
      <formula>0</formula>
    </cfRule>
  </conditionalFormatting>
  <conditionalFormatting sqref="G72">
    <cfRule type="cellIs" dxfId="19" priority="21" stopIfTrue="1" operator="equal">
      <formula>$G71</formula>
    </cfRule>
  </conditionalFormatting>
  <conditionalFormatting sqref="A72:F72">
    <cfRule type="cellIs" dxfId="18" priority="22" stopIfTrue="1" operator="equal">
      <formula>0</formula>
    </cfRule>
  </conditionalFormatting>
  <conditionalFormatting sqref="G73">
    <cfRule type="cellIs" dxfId="17" priority="19" stopIfTrue="1" operator="equal">
      <formula>$G72</formula>
    </cfRule>
  </conditionalFormatting>
  <conditionalFormatting sqref="A73:F73">
    <cfRule type="cellIs" dxfId="16" priority="20" stopIfTrue="1" operator="equal">
      <formula>0</formula>
    </cfRule>
  </conditionalFormatting>
  <conditionalFormatting sqref="G74">
    <cfRule type="cellIs" dxfId="15" priority="17" stopIfTrue="1" operator="equal">
      <formula>$G73</formula>
    </cfRule>
  </conditionalFormatting>
  <conditionalFormatting sqref="A74:F74">
    <cfRule type="cellIs" dxfId="14" priority="18" stopIfTrue="1" operator="equal">
      <formula>0</formula>
    </cfRule>
  </conditionalFormatting>
  <conditionalFormatting sqref="G75">
    <cfRule type="cellIs" dxfId="13" priority="15" stopIfTrue="1" operator="equal">
      <formula>$G74</formula>
    </cfRule>
  </conditionalFormatting>
  <conditionalFormatting sqref="A75:F75">
    <cfRule type="cellIs" dxfId="12" priority="16" stopIfTrue="1" operator="equal">
      <formula>0</formula>
    </cfRule>
  </conditionalFormatting>
  <conditionalFormatting sqref="G76">
    <cfRule type="cellIs" dxfId="11" priority="13" stopIfTrue="1" operator="equal">
      <formula>$G75</formula>
    </cfRule>
  </conditionalFormatting>
  <conditionalFormatting sqref="A76:F76">
    <cfRule type="cellIs" dxfId="10" priority="14" stopIfTrue="1" operator="equal">
      <formula>0</formula>
    </cfRule>
  </conditionalFormatting>
  <conditionalFormatting sqref="G77">
    <cfRule type="cellIs" dxfId="9" priority="11" stopIfTrue="1" operator="equal">
      <formula>$G76</formula>
    </cfRule>
  </conditionalFormatting>
  <conditionalFormatting sqref="A77:F77">
    <cfRule type="cellIs" dxfId="8" priority="12" stopIfTrue="1" operator="equal">
      <formula>0</formula>
    </cfRule>
  </conditionalFormatting>
  <conditionalFormatting sqref="G78">
    <cfRule type="cellIs" dxfId="7" priority="9" stopIfTrue="1" operator="equal">
      <formula>$G77</formula>
    </cfRule>
  </conditionalFormatting>
  <conditionalFormatting sqref="A78:F78">
    <cfRule type="cellIs" dxfId="6" priority="10" stopIfTrue="1" operator="equal">
      <formula>0</formula>
    </cfRule>
  </conditionalFormatting>
  <conditionalFormatting sqref="G79">
    <cfRule type="cellIs" dxfId="5" priority="7" stopIfTrue="1" operator="equal">
      <formula>$G78</formula>
    </cfRule>
  </conditionalFormatting>
  <conditionalFormatting sqref="A79:F79">
    <cfRule type="cellIs" dxfId="4" priority="8" stopIfTrue="1" operator="equal">
      <formula>0</formula>
    </cfRule>
  </conditionalFormatting>
  <conditionalFormatting sqref="G80">
    <cfRule type="cellIs" dxfId="3" priority="5" stopIfTrue="1" operator="equal">
      <formula>$G79</formula>
    </cfRule>
  </conditionalFormatting>
  <conditionalFormatting sqref="A80:F80">
    <cfRule type="cellIs" dxfId="2" priority="6" stopIfTrue="1" operator="equal">
      <formula>0</formula>
    </cfRule>
  </conditionalFormatting>
  <conditionalFormatting sqref="G81">
    <cfRule type="cellIs" dxfId="1" priority="3" stopIfTrue="1" operator="equal">
      <formula>$G80</formula>
    </cfRule>
  </conditionalFormatting>
  <conditionalFormatting sqref="A81:F8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КПК0111010</vt:lpstr>
      <vt:lpstr>КПК0111010!Область_печати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2019-12-21T13:11:15Z</cp:lastPrinted>
  <dcterms:created xsi:type="dcterms:W3CDTF">2016-08-15T09:54:21Z</dcterms:created>
  <dcterms:modified xsi:type="dcterms:W3CDTF">2020-10-28T10:51:07Z</dcterms:modified>
</cp:coreProperties>
</file>