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27795" windowHeight="14385"/>
  </bookViews>
  <sheets>
    <sheet name="КПК0114082" sheetId="2" r:id="rId1"/>
  </sheets>
  <definedNames>
    <definedName name="_xlnm.Print_Area" localSheetId="0">КПК0114082!$A$1:$BM$86</definedName>
  </definedNames>
  <calcPr calcId="152511"/>
</workbook>
</file>

<file path=xl/calcChain.xml><?xml version="1.0" encoding="utf-8"?>
<calcChain xmlns="http://schemas.openxmlformats.org/spreadsheetml/2006/main">
  <c r="AO72" i="2" l="1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<sst xmlns="http://schemas.openxmlformats.org/spreadsheetml/2006/main" count="140" uniqueCount="95">
  <si>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</si>
  <si>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</si>
  <si>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</si>
  <si>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</si>
  <si>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</si>
  <si>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</si>
  <si>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</si>
  <si>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</si>
  <si>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</si>
  <si>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</si>
  <si>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</si>
  <si>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</si>
  <si>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</si>
  <si>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</si>
  <si>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</si>
  <si>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</si>
  <si>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</si>
  <si>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</si>
  <si>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</si>
  <si>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</si>
  <si>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</si>
  <si>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</si>
  <si>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</si>
  <si>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</si>
  <si>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</si>
  <si>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</si>
  <si>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</si>
  <si>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</si>
  <si>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</si>
  <si>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</si>
  <si>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</si>
  <si>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</si>
  <si>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</si>
  <si>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</si>
  <si>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</si>
  <si>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</si>
  <si>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</si>
  <si>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</si>
  <si>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</si>
  <si>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</si>
  <si>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</si>
  <si>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</si>
  <si>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</si>
  <si>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</si>
  <si>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</si>
  <si>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</si>
  <si>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</si>
  <si>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</si>
  <si>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</si>
  <si>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</si>
  <si>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</si>
  <si>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</si>
  <si>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</si>
  <si>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</si>
  <si>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</si>
  <si>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</si>
  <si>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</si>
  <si>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підтримки та розвитку культурно-освітніх заходів</t>
  </si>
  <si>
    <t>Підтримка та розвиток культурно-освітніх заходів</t>
  </si>
  <si>
    <t>Створення належних умов розвитку археології</t>
  </si>
  <si>
    <t>УСЬОГО</t>
  </si>
  <si>
    <t>Програма розвитку культуриі туризму  на 2019-2021 роки</t>
  </si>
  <si>
    <t>Затрат</t>
  </si>
  <si>
    <t>Витрати на забезпечення інших заходів в галузі культури і мистецтва</t>
  </si>
  <si>
    <t>грн.</t>
  </si>
  <si>
    <t>план</t>
  </si>
  <si>
    <t>Продукту</t>
  </si>
  <si>
    <t>Кількість культурно-освітніх заходів од.</t>
  </si>
  <si>
    <t>од.</t>
  </si>
  <si>
    <t>статистичний звіт</t>
  </si>
  <si>
    <t>Ефективності</t>
  </si>
  <si>
    <t>Середні витрати на проведення 1 заходу</t>
  </si>
  <si>
    <t>розрахунок</t>
  </si>
  <si>
    <t>Якості</t>
  </si>
  <si>
    <t>Динаміка збільшення кількості заходів у плановому періоді в порівнянні до фактичного показника попереднього періоду %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</si>
  <si>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</si>
  <si>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51 сесії від 20.02.2020 року 7 скликання , Рішення 52 сесії 7 скликання від 20.03.2020. року,  рішення 53 сесії 7 скликання від 21.05.2020 року Олевської міської ради, рішення 57 сесії 7 скликання від 13.08.2020 року Олевської міської ради., рішення 58 сесії 7 скликання від 03.09.2020 року Олевської міської ради. рішення 59 сесії 7 скликання від 24.09.2020 року Олевської міської ради.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</si>
  <si>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</si>
  <si>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</si>
  <si>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</si>
  <si>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</si>
  <si>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</si>
  <si>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</si>
  <si>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</si>
  <si>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0114082</t>
  </si>
  <si>
    <t>Інші заходи в галузі культури і мистецтва</t>
  </si>
  <si>
    <t>0110000</t>
  </si>
  <si>
    <t>4082</t>
  </si>
  <si>
    <t>0829</t>
  </si>
  <si>
    <t>кількість археологічних розкопок на території громади</t>
  </si>
  <si>
    <t>середні витрати на одне археологічне дослідження грн;</t>
  </si>
  <si>
    <t>динаміка** кількості розкопок в порівняно з минулим роком, %;</t>
  </si>
  <si>
    <t>Перший заступник міського голови</t>
  </si>
  <si>
    <t>Олександр НІКОЛАЙЧУК</t>
  </si>
  <si>
    <t>від  06.10.2020 року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</si>
</sst>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topLeftCell="A25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32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32.1" customHeight="1" x14ac:dyDescent="0.2">
      <c r="AO4" s="108" t="s">
        <v>78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 x14ac:dyDescent="0.2">
      <c r="AO5" s="109" t="s">
        <v>19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112" t="s">
        <v>94</v>
      </c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</row>
    <row r="10" spans="1:77" ht="15.75" customHeight="1" x14ac:dyDescent="0.2">
      <c r="A10" s="113" t="s">
        <v>20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83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47</v>
      </c>
      <c r="B13" s="67" t="s">
        <v>77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30"/>
      <c r="N13" s="64" t="s">
        <v>79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1"/>
      <c r="AU13" s="67" t="s">
        <v>80</v>
      </c>
      <c r="AV13" s="68"/>
      <c r="AW13" s="68"/>
      <c r="AX13" s="68"/>
      <c r="AY13" s="68"/>
      <c r="AZ13" s="68"/>
      <c r="BA13" s="68"/>
      <c r="BB13" s="68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69" t="s">
        <v>50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29"/>
      <c r="N14" s="66" t="s">
        <v>56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29"/>
      <c r="AU14" s="69" t="s">
        <v>49</v>
      </c>
      <c r="AV14" s="69"/>
      <c r="AW14" s="69"/>
      <c r="AX14" s="69"/>
      <c r="AY14" s="69"/>
      <c r="AZ14" s="69"/>
      <c r="BA14" s="69"/>
      <c r="BB14" s="6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67" t="s">
        <v>86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30"/>
      <c r="N16" s="64" t="s">
        <v>79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1"/>
      <c r="AU16" s="67" t="s">
        <v>80</v>
      </c>
      <c r="AV16" s="68"/>
      <c r="AW16" s="68"/>
      <c r="AX16" s="68"/>
      <c r="AY16" s="68"/>
      <c r="AZ16" s="68"/>
      <c r="BA16" s="68"/>
      <c r="BB16" s="68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69" t="s">
        <v>50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9"/>
      <c r="N17" s="66" t="s">
        <v>55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29"/>
      <c r="AU17" s="69" t="s">
        <v>49</v>
      </c>
      <c r="AV17" s="69"/>
      <c r="AW17" s="69"/>
      <c r="AX17" s="69"/>
      <c r="AY17" s="69"/>
      <c r="AZ17" s="69"/>
      <c r="BA17" s="69"/>
      <c r="BB17" s="6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14.25" customHeight="1" x14ac:dyDescent="0.2">
      <c r="A19" s="21" t="s">
        <v>48</v>
      </c>
      <c r="B19" s="67" t="s">
        <v>84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N19" s="67" t="s">
        <v>87</v>
      </c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22"/>
      <c r="AA19" s="67" t="s">
        <v>88</v>
      </c>
      <c r="AB19" s="68"/>
      <c r="AC19" s="68"/>
      <c r="AD19" s="68"/>
      <c r="AE19" s="68"/>
      <c r="AF19" s="68"/>
      <c r="AG19" s="68"/>
      <c r="AH19" s="68"/>
      <c r="AI19" s="68"/>
      <c r="AJ19" s="22"/>
      <c r="AK19" s="70" t="s">
        <v>85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2"/>
      <c r="BE19" s="67" t="s">
        <v>81</v>
      </c>
      <c r="BF19" s="68"/>
      <c r="BG19" s="68"/>
      <c r="BH19" s="68"/>
      <c r="BI19" s="68"/>
      <c r="BJ19" s="68"/>
      <c r="BK19" s="68"/>
      <c r="BL19" s="68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69" t="s">
        <v>50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N20" s="69" t="s">
        <v>51</v>
      </c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24"/>
      <c r="AA20" s="114" t="s">
        <v>52</v>
      </c>
      <c r="AB20" s="114"/>
      <c r="AC20" s="114"/>
      <c r="AD20" s="114"/>
      <c r="AE20" s="114"/>
      <c r="AF20" s="114"/>
      <c r="AG20" s="114"/>
      <c r="AH20" s="114"/>
      <c r="AI20" s="114"/>
      <c r="AJ20" s="24"/>
      <c r="AK20" s="71" t="s">
        <v>53</v>
      </c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24"/>
      <c r="BE20" s="69" t="s">
        <v>54</v>
      </c>
      <c r="BF20" s="69"/>
      <c r="BG20" s="69"/>
      <c r="BH20" s="69"/>
      <c r="BI20" s="69"/>
      <c r="BJ20" s="69"/>
      <c r="BK20" s="69"/>
      <c r="BL20" s="6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1" t="s">
        <v>44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4">
        <v>253858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45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253858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75" t="s">
        <v>22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21</v>
      </c>
      <c r="B23" s="75"/>
      <c r="C23" s="75"/>
      <c r="D23" s="75"/>
      <c r="E23" s="75"/>
      <c r="F23" s="75"/>
      <c r="G23" s="75"/>
      <c r="H23" s="75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75" t="s">
        <v>23</v>
      </c>
      <c r="U23" s="75"/>
      <c r="V23" s="75"/>
      <c r="W23" s="7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34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78.75" customHeight="1" x14ac:dyDescent="0.2">
      <c r="A26" s="89" t="s">
        <v>76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5" t="s">
        <v>33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110" t="s">
        <v>27</v>
      </c>
      <c r="B29" s="110"/>
      <c r="C29" s="110"/>
      <c r="D29" s="110"/>
      <c r="E29" s="110"/>
      <c r="F29" s="110"/>
      <c r="G29" s="86" t="s">
        <v>37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35" t="s">
        <v>30</v>
      </c>
      <c r="B31" s="35"/>
      <c r="C31" s="35"/>
      <c r="D31" s="35"/>
      <c r="E31" s="35"/>
      <c r="F31" s="35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43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61" t="s">
        <v>57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42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5" t="s">
        <v>35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5" customHeight="1" x14ac:dyDescent="0.2">
      <c r="A35" s="89" t="s">
        <v>57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5" t="s">
        <v>36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27.75" customHeight="1" x14ac:dyDescent="0.2">
      <c r="A38" s="110" t="s">
        <v>27</v>
      </c>
      <c r="B38" s="110"/>
      <c r="C38" s="110"/>
      <c r="D38" s="110"/>
      <c r="E38" s="110"/>
      <c r="F38" s="110"/>
      <c r="G38" s="86" t="s">
        <v>24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 x14ac:dyDescent="0.2">
      <c r="A40" s="35" t="s">
        <v>6</v>
      </c>
      <c r="B40" s="35"/>
      <c r="C40" s="35"/>
      <c r="D40" s="35"/>
      <c r="E40" s="35"/>
      <c r="F40" s="35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61" t="s">
        <v>58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ht="12.75" customHeight="1" x14ac:dyDescent="0.2">
      <c r="A42" s="35">
        <v>2</v>
      </c>
      <c r="B42" s="35"/>
      <c r="C42" s="35"/>
      <c r="D42" s="35"/>
      <c r="E42" s="35"/>
      <c r="F42" s="35"/>
      <c r="G42" s="61" t="s">
        <v>59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75" t="s">
        <v>38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74" t="s">
        <v>82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20"/>
      <c r="BB45" s="20"/>
      <c r="BC45" s="20"/>
      <c r="BD45" s="20"/>
      <c r="BE45" s="20"/>
      <c r="BF45" s="20"/>
      <c r="BG45" s="20"/>
      <c r="BH45" s="20"/>
      <c r="BI45" s="6"/>
      <c r="BJ45" s="6"/>
      <c r="BK45" s="6"/>
      <c r="BL45" s="6"/>
    </row>
    <row r="46" spans="1:79" ht="15.95" customHeight="1" x14ac:dyDescent="0.2">
      <c r="A46" s="73" t="s">
        <v>27</v>
      </c>
      <c r="B46" s="73"/>
      <c r="C46" s="73"/>
      <c r="D46" s="76" t="s">
        <v>25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3" t="s">
        <v>28</v>
      </c>
      <c r="AD46" s="73"/>
      <c r="AE46" s="73"/>
      <c r="AF46" s="73"/>
      <c r="AG46" s="73"/>
      <c r="AH46" s="73"/>
      <c r="AI46" s="73"/>
      <c r="AJ46" s="73"/>
      <c r="AK46" s="73" t="s">
        <v>29</v>
      </c>
      <c r="AL46" s="73"/>
      <c r="AM46" s="73"/>
      <c r="AN46" s="73"/>
      <c r="AO46" s="73"/>
      <c r="AP46" s="73"/>
      <c r="AQ46" s="73"/>
      <c r="AR46" s="73"/>
      <c r="AS46" s="73" t="s">
        <v>26</v>
      </c>
      <c r="AT46" s="73"/>
      <c r="AU46" s="73"/>
      <c r="AV46" s="73"/>
      <c r="AW46" s="73"/>
      <c r="AX46" s="73"/>
      <c r="AY46" s="73"/>
      <c r="AZ46" s="73"/>
      <c r="BA46" s="16"/>
      <c r="BB46" s="16"/>
      <c r="BC46" s="16"/>
      <c r="BD46" s="16"/>
      <c r="BE46" s="16"/>
      <c r="BF46" s="16"/>
      <c r="BG46" s="16"/>
      <c r="BH46" s="16"/>
    </row>
    <row r="47" spans="1:79" ht="29.1" customHeight="1" x14ac:dyDescent="0.2">
      <c r="A47" s="73"/>
      <c r="B47" s="73"/>
      <c r="C47" s="73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16"/>
      <c r="BB47" s="16"/>
      <c r="BC47" s="16"/>
      <c r="BD47" s="16"/>
      <c r="BE47" s="16"/>
      <c r="BF47" s="16"/>
      <c r="BG47" s="16"/>
      <c r="BH47" s="16"/>
    </row>
    <row r="48" spans="1:79" ht="15.75" x14ac:dyDescent="0.2">
      <c r="A48" s="73">
        <v>1</v>
      </c>
      <c r="B48" s="73"/>
      <c r="C48" s="73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73">
        <v>3</v>
      </c>
      <c r="AD48" s="73"/>
      <c r="AE48" s="73"/>
      <c r="AF48" s="73"/>
      <c r="AG48" s="73"/>
      <c r="AH48" s="73"/>
      <c r="AI48" s="73"/>
      <c r="AJ48" s="73"/>
      <c r="AK48" s="73">
        <v>4</v>
      </c>
      <c r="AL48" s="73"/>
      <c r="AM48" s="73"/>
      <c r="AN48" s="73"/>
      <c r="AO48" s="73"/>
      <c r="AP48" s="73"/>
      <c r="AQ48" s="73"/>
      <c r="AR48" s="73"/>
      <c r="AS48" s="73">
        <v>5</v>
      </c>
      <c r="AT48" s="73"/>
      <c r="AU48" s="73"/>
      <c r="AV48" s="73"/>
      <c r="AW48" s="73"/>
      <c r="AX48" s="73"/>
      <c r="AY48" s="73"/>
      <c r="AZ48" s="73"/>
      <c r="BA48" s="16"/>
      <c r="BB48" s="16"/>
      <c r="BC48" s="16"/>
      <c r="BD48" s="16"/>
      <c r="BE48" s="16"/>
      <c r="BF48" s="16"/>
      <c r="BG48" s="16"/>
      <c r="BH48" s="16"/>
    </row>
    <row r="49" spans="1:79" s="4" customFormat="1" ht="12.75" hidden="1" customHeight="1" x14ac:dyDescent="0.2">
      <c r="A49" s="35" t="s">
        <v>6</v>
      </c>
      <c r="B49" s="35"/>
      <c r="C49" s="35"/>
      <c r="D49" s="90" t="s">
        <v>7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39" t="s">
        <v>10</v>
      </c>
      <c r="AT49" s="72"/>
      <c r="AU49" s="72"/>
      <c r="AV49" s="72"/>
      <c r="AW49" s="72"/>
      <c r="AX49" s="72"/>
      <c r="AY49" s="72"/>
      <c r="AZ49" s="72"/>
      <c r="BA49" s="17"/>
      <c r="BB49" s="18"/>
      <c r="BC49" s="18"/>
      <c r="BD49" s="18"/>
      <c r="BE49" s="18"/>
      <c r="BF49" s="18"/>
      <c r="BG49" s="18"/>
      <c r="BH49" s="18"/>
      <c r="CA49" s="4" t="s">
        <v>13</v>
      </c>
    </row>
    <row r="50" spans="1:79" ht="12.75" customHeight="1" x14ac:dyDescent="0.2">
      <c r="A50" s="35">
        <v>1</v>
      </c>
      <c r="B50" s="35"/>
      <c r="C50" s="35"/>
      <c r="D50" s="61" t="s">
        <v>58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40">
        <v>178858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178858</v>
      </c>
      <c r="AT50" s="40"/>
      <c r="AU50" s="40"/>
      <c r="AV50" s="40"/>
      <c r="AW50" s="40"/>
      <c r="AX50" s="40"/>
      <c r="AY50" s="40"/>
      <c r="AZ50" s="40"/>
      <c r="BA50" s="19"/>
      <c r="BB50" s="19"/>
      <c r="BC50" s="19"/>
      <c r="BD50" s="19"/>
      <c r="BE50" s="19"/>
      <c r="BF50" s="19"/>
      <c r="BG50" s="19"/>
      <c r="BH50" s="19"/>
      <c r="CA50" s="1" t="s">
        <v>14</v>
      </c>
    </row>
    <row r="51" spans="1:79" ht="12.75" customHeight="1" x14ac:dyDescent="0.2">
      <c r="A51" s="35">
        <v>2</v>
      </c>
      <c r="B51" s="35"/>
      <c r="C51" s="35"/>
      <c r="D51" s="61" t="s">
        <v>59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40">
        <v>75000</v>
      </c>
      <c r="AD51" s="40"/>
      <c r="AE51" s="40"/>
      <c r="AF51" s="40"/>
      <c r="AG51" s="40"/>
      <c r="AH51" s="40"/>
      <c r="AI51" s="40"/>
      <c r="AJ51" s="40"/>
      <c r="AK51" s="40">
        <v>0</v>
      </c>
      <c r="AL51" s="40"/>
      <c r="AM51" s="40"/>
      <c r="AN51" s="40"/>
      <c r="AO51" s="40"/>
      <c r="AP51" s="40"/>
      <c r="AQ51" s="40"/>
      <c r="AR51" s="40"/>
      <c r="AS51" s="40">
        <f>AC51+AK51</f>
        <v>75000</v>
      </c>
      <c r="AT51" s="40"/>
      <c r="AU51" s="40"/>
      <c r="AV51" s="40"/>
      <c r="AW51" s="40"/>
      <c r="AX51" s="40"/>
      <c r="AY51" s="40"/>
      <c r="AZ51" s="40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x14ac:dyDescent="0.2">
      <c r="A52" s="41"/>
      <c r="B52" s="41"/>
      <c r="C52" s="41"/>
      <c r="D52" s="58" t="s">
        <v>60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4">
        <v>253858</v>
      </c>
      <c r="AD52" s="34"/>
      <c r="AE52" s="34"/>
      <c r="AF52" s="34"/>
      <c r="AG52" s="34"/>
      <c r="AH52" s="34"/>
      <c r="AI52" s="34"/>
      <c r="AJ52" s="34"/>
      <c r="AK52" s="34">
        <v>0</v>
      </c>
      <c r="AL52" s="34"/>
      <c r="AM52" s="34"/>
      <c r="AN52" s="34"/>
      <c r="AO52" s="34"/>
      <c r="AP52" s="34"/>
      <c r="AQ52" s="34"/>
      <c r="AR52" s="34"/>
      <c r="AS52" s="34">
        <f>AC52+AK52</f>
        <v>253858</v>
      </c>
      <c r="AT52" s="34"/>
      <c r="AU52" s="34"/>
      <c r="AV52" s="34"/>
      <c r="AW52" s="34"/>
      <c r="AX52" s="34"/>
      <c r="AY52" s="34"/>
      <c r="AZ52" s="34"/>
      <c r="BA52" s="33"/>
      <c r="BB52" s="33"/>
      <c r="BC52" s="33"/>
      <c r="BD52" s="33"/>
      <c r="BE52" s="33"/>
      <c r="BF52" s="33"/>
      <c r="BG52" s="33"/>
      <c r="BH52" s="33"/>
    </row>
    <row r="54" spans="1:79" ht="15.75" customHeight="1" x14ac:dyDescent="0.2">
      <c r="A54" s="83" t="s">
        <v>39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</row>
    <row r="55" spans="1:79" ht="15" customHeight="1" x14ac:dyDescent="0.2">
      <c r="A55" s="74" t="s">
        <v>82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3" t="s">
        <v>27</v>
      </c>
      <c r="B56" s="73"/>
      <c r="C56" s="73"/>
      <c r="D56" s="76" t="s">
        <v>31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3" t="s">
        <v>28</v>
      </c>
      <c r="AC56" s="73"/>
      <c r="AD56" s="73"/>
      <c r="AE56" s="73"/>
      <c r="AF56" s="73"/>
      <c r="AG56" s="73"/>
      <c r="AH56" s="73"/>
      <c r="AI56" s="73"/>
      <c r="AJ56" s="73" t="s">
        <v>29</v>
      </c>
      <c r="AK56" s="73"/>
      <c r="AL56" s="73"/>
      <c r="AM56" s="73"/>
      <c r="AN56" s="73"/>
      <c r="AO56" s="73"/>
      <c r="AP56" s="73"/>
      <c r="AQ56" s="73"/>
      <c r="AR56" s="73" t="s">
        <v>26</v>
      </c>
      <c r="AS56" s="73"/>
      <c r="AT56" s="73"/>
      <c r="AU56" s="73"/>
      <c r="AV56" s="73"/>
      <c r="AW56" s="73"/>
      <c r="AX56" s="73"/>
      <c r="AY56" s="73"/>
    </row>
    <row r="57" spans="1:79" ht="29.1" customHeight="1" x14ac:dyDescent="0.2">
      <c r="A57" s="73"/>
      <c r="B57" s="73"/>
      <c r="C57" s="73"/>
      <c r="D57" s="79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</row>
    <row r="58" spans="1:79" ht="15.75" customHeight="1" x14ac:dyDescent="0.2">
      <c r="A58" s="73">
        <v>1</v>
      </c>
      <c r="B58" s="73"/>
      <c r="C58" s="73"/>
      <c r="D58" s="49">
        <v>2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73">
        <v>3</v>
      </c>
      <c r="AC58" s="73"/>
      <c r="AD58" s="73"/>
      <c r="AE58" s="73"/>
      <c r="AF58" s="73"/>
      <c r="AG58" s="73"/>
      <c r="AH58" s="73"/>
      <c r="AI58" s="73"/>
      <c r="AJ58" s="73">
        <v>4</v>
      </c>
      <c r="AK58" s="73"/>
      <c r="AL58" s="73"/>
      <c r="AM58" s="73"/>
      <c r="AN58" s="73"/>
      <c r="AO58" s="73"/>
      <c r="AP58" s="73"/>
      <c r="AQ58" s="73"/>
      <c r="AR58" s="73">
        <v>5</v>
      </c>
      <c r="AS58" s="73"/>
      <c r="AT58" s="73"/>
      <c r="AU58" s="73"/>
      <c r="AV58" s="73"/>
      <c r="AW58" s="73"/>
      <c r="AX58" s="73"/>
      <c r="AY58" s="73"/>
    </row>
    <row r="59" spans="1:79" ht="12.75" hidden="1" customHeight="1" x14ac:dyDescent="0.2">
      <c r="A59" s="35" t="s">
        <v>6</v>
      </c>
      <c r="B59" s="35"/>
      <c r="C59" s="35"/>
      <c r="D59" s="93" t="s">
        <v>7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ht="12.75" customHeight="1" x14ac:dyDescent="0.2">
      <c r="A60" s="35">
        <v>1</v>
      </c>
      <c r="B60" s="35"/>
      <c r="C60" s="35"/>
      <c r="D60" s="61" t="s">
        <v>61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40">
        <v>253858</v>
      </c>
      <c r="AC60" s="40"/>
      <c r="AD60" s="40"/>
      <c r="AE60" s="40"/>
      <c r="AF60" s="40"/>
      <c r="AG60" s="40"/>
      <c r="AH60" s="40"/>
      <c r="AI60" s="40"/>
      <c r="AJ60" s="40">
        <v>0</v>
      </c>
      <c r="AK60" s="40"/>
      <c r="AL60" s="40"/>
      <c r="AM60" s="40"/>
      <c r="AN60" s="40"/>
      <c r="AO60" s="40"/>
      <c r="AP60" s="40"/>
      <c r="AQ60" s="40"/>
      <c r="AR60" s="40">
        <f>AB60+AJ60</f>
        <v>253858</v>
      </c>
      <c r="AS60" s="40"/>
      <c r="AT60" s="40"/>
      <c r="AU60" s="40"/>
      <c r="AV60" s="40"/>
      <c r="AW60" s="40"/>
      <c r="AX60" s="40"/>
      <c r="AY60" s="40"/>
      <c r="CA60" s="1" t="s">
        <v>16</v>
      </c>
    </row>
    <row r="61" spans="1:79" s="4" customFormat="1" ht="12.75" customHeight="1" x14ac:dyDescent="0.2">
      <c r="A61" s="41"/>
      <c r="B61" s="41"/>
      <c r="C61" s="41"/>
      <c r="D61" s="58" t="s">
        <v>26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4">
        <v>253858</v>
      </c>
      <c r="AC61" s="34"/>
      <c r="AD61" s="34"/>
      <c r="AE61" s="34"/>
      <c r="AF61" s="34"/>
      <c r="AG61" s="34"/>
      <c r="AH61" s="34"/>
      <c r="AI61" s="34"/>
      <c r="AJ61" s="34">
        <v>0</v>
      </c>
      <c r="AK61" s="34"/>
      <c r="AL61" s="34"/>
      <c r="AM61" s="34"/>
      <c r="AN61" s="34"/>
      <c r="AO61" s="34"/>
      <c r="AP61" s="34"/>
      <c r="AQ61" s="34"/>
      <c r="AR61" s="34">
        <f>AB61+AJ61</f>
        <v>253858</v>
      </c>
      <c r="AS61" s="34"/>
      <c r="AT61" s="34"/>
      <c r="AU61" s="34"/>
      <c r="AV61" s="34"/>
      <c r="AW61" s="34"/>
      <c r="AX61" s="34"/>
      <c r="AY61" s="34"/>
    </row>
    <row r="63" spans="1:79" ht="15.75" customHeight="1" x14ac:dyDescent="0.2">
      <c r="A63" s="75" t="s">
        <v>40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</row>
    <row r="64" spans="1:79" ht="30" customHeight="1" x14ac:dyDescent="0.2">
      <c r="A64" s="73" t="s">
        <v>27</v>
      </c>
      <c r="B64" s="73"/>
      <c r="C64" s="73"/>
      <c r="D64" s="73"/>
      <c r="E64" s="73"/>
      <c r="F64" s="73"/>
      <c r="G64" s="49" t="s">
        <v>41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73" t="s">
        <v>3</v>
      </c>
      <c r="AA64" s="73"/>
      <c r="AB64" s="73"/>
      <c r="AC64" s="73"/>
      <c r="AD64" s="73"/>
      <c r="AE64" s="73" t="s">
        <v>2</v>
      </c>
      <c r="AF64" s="73"/>
      <c r="AG64" s="73"/>
      <c r="AH64" s="73"/>
      <c r="AI64" s="73"/>
      <c r="AJ64" s="73"/>
      <c r="AK64" s="73"/>
      <c r="AL64" s="73"/>
      <c r="AM64" s="73"/>
      <c r="AN64" s="73"/>
      <c r="AO64" s="49" t="s">
        <v>28</v>
      </c>
      <c r="AP64" s="50"/>
      <c r="AQ64" s="50"/>
      <c r="AR64" s="50"/>
      <c r="AS64" s="50"/>
      <c r="AT64" s="50"/>
      <c r="AU64" s="50"/>
      <c r="AV64" s="51"/>
      <c r="AW64" s="49" t="s">
        <v>29</v>
      </c>
      <c r="AX64" s="50"/>
      <c r="AY64" s="50"/>
      <c r="AZ64" s="50"/>
      <c r="BA64" s="50"/>
      <c r="BB64" s="50"/>
      <c r="BC64" s="50"/>
      <c r="BD64" s="51"/>
      <c r="BE64" s="49" t="s">
        <v>26</v>
      </c>
      <c r="BF64" s="50"/>
      <c r="BG64" s="50"/>
      <c r="BH64" s="50"/>
      <c r="BI64" s="50"/>
      <c r="BJ64" s="50"/>
      <c r="BK64" s="50"/>
      <c r="BL64" s="51"/>
    </row>
    <row r="65" spans="1:79" ht="15.75" customHeight="1" x14ac:dyDescent="0.2">
      <c r="A65" s="73">
        <v>1</v>
      </c>
      <c r="B65" s="73"/>
      <c r="C65" s="73"/>
      <c r="D65" s="73"/>
      <c r="E65" s="73"/>
      <c r="F65" s="73"/>
      <c r="G65" s="49">
        <v>2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73">
        <v>3</v>
      </c>
      <c r="AA65" s="73"/>
      <c r="AB65" s="73"/>
      <c r="AC65" s="73"/>
      <c r="AD65" s="73"/>
      <c r="AE65" s="73">
        <v>4</v>
      </c>
      <c r="AF65" s="73"/>
      <c r="AG65" s="73"/>
      <c r="AH65" s="73"/>
      <c r="AI65" s="73"/>
      <c r="AJ65" s="73"/>
      <c r="AK65" s="73"/>
      <c r="AL65" s="73"/>
      <c r="AM65" s="73"/>
      <c r="AN65" s="73"/>
      <c r="AO65" s="73">
        <v>5</v>
      </c>
      <c r="AP65" s="73"/>
      <c r="AQ65" s="73"/>
      <c r="AR65" s="73"/>
      <c r="AS65" s="73"/>
      <c r="AT65" s="73"/>
      <c r="AU65" s="73"/>
      <c r="AV65" s="73"/>
      <c r="AW65" s="73">
        <v>6</v>
      </c>
      <c r="AX65" s="73"/>
      <c r="AY65" s="73"/>
      <c r="AZ65" s="73"/>
      <c r="BA65" s="73"/>
      <c r="BB65" s="73"/>
      <c r="BC65" s="73"/>
      <c r="BD65" s="73"/>
      <c r="BE65" s="73">
        <v>7</v>
      </c>
      <c r="BF65" s="73"/>
      <c r="BG65" s="73"/>
      <c r="BH65" s="73"/>
      <c r="BI65" s="73"/>
      <c r="BJ65" s="73"/>
      <c r="BK65" s="73"/>
      <c r="BL65" s="73"/>
    </row>
    <row r="66" spans="1:79" ht="21.75" customHeight="1" x14ac:dyDescent="0.2">
      <c r="A66" s="35">
        <v>1</v>
      </c>
      <c r="B66" s="35"/>
      <c r="C66" s="35"/>
      <c r="D66" s="35"/>
      <c r="E66" s="35"/>
      <c r="F66" s="35"/>
      <c r="G66" s="102" t="s">
        <v>58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35"/>
      <c r="AA66" s="35"/>
      <c r="AB66" s="35"/>
      <c r="AC66" s="35"/>
      <c r="AD66" s="35"/>
      <c r="AE66" s="101"/>
      <c r="AF66" s="101"/>
      <c r="AG66" s="101"/>
      <c r="AH66" s="101"/>
      <c r="AI66" s="101"/>
      <c r="AJ66" s="101"/>
      <c r="AK66" s="101"/>
      <c r="AL66" s="101"/>
      <c r="AM66" s="101"/>
      <c r="AN66" s="93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CA66" s="1" t="s">
        <v>17</v>
      </c>
    </row>
    <row r="67" spans="1:79" s="4" customFormat="1" ht="12.75" customHeight="1" x14ac:dyDescent="0.2">
      <c r="A67" s="41">
        <v>0</v>
      </c>
      <c r="B67" s="41"/>
      <c r="C67" s="41"/>
      <c r="D67" s="41"/>
      <c r="E67" s="41"/>
      <c r="F67" s="41"/>
      <c r="G67" s="52" t="s">
        <v>62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45"/>
      <c r="AA67" s="45"/>
      <c r="AB67" s="45"/>
      <c r="AC67" s="45"/>
      <c r="AD67" s="45"/>
      <c r="AE67" s="46"/>
      <c r="AF67" s="46"/>
      <c r="AG67" s="46"/>
      <c r="AH67" s="46"/>
      <c r="AI67" s="46"/>
      <c r="AJ67" s="46"/>
      <c r="AK67" s="46"/>
      <c r="AL67" s="46"/>
      <c r="AM67" s="46"/>
      <c r="AN67" s="47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>
        <f t="shared" ref="BE67:BE74" si="0">AO67+AW67</f>
        <v>0</v>
      </c>
      <c r="BF67" s="34"/>
      <c r="BG67" s="34"/>
      <c r="BH67" s="34"/>
      <c r="BI67" s="34"/>
      <c r="BJ67" s="34"/>
      <c r="BK67" s="34"/>
      <c r="BL67" s="34"/>
      <c r="CA67" s="4" t="s">
        <v>18</v>
      </c>
    </row>
    <row r="68" spans="1:79" ht="25.5" customHeight="1" x14ac:dyDescent="0.2">
      <c r="A68" s="35">
        <v>0</v>
      </c>
      <c r="B68" s="35"/>
      <c r="C68" s="35"/>
      <c r="D68" s="35"/>
      <c r="E68" s="35"/>
      <c r="F68" s="35"/>
      <c r="G68" s="36" t="s">
        <v>63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 t="s">
        <v>64</v>
      </c>
      <c r="AA68" s="39"/>
      <c r="AB68" s="39"/>
      <c r="AC68" s="39"/>
      <c r="AD68" s="39"/>
      <c r="AE68" s="56" t="s">
        <v>65</v>
      </c>
      <c r="AF68" s="56"/>
      <c r="AG68" s="56"/>
      <c r="AH68" s="56"/>
      <c r="AI68" s="56"/>
      <c r="AJ68" s="56"/>
      <c r="AK68" s="56"/>
      <c r="AL68" s="56"/>
      <c r="AM68" s="56"/>
      <c r="AN68" s="57"/>
      <c r="AO68" s="40">
        <v>178858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f t="shared" si="0"/>
        <v>178858</v>
      </c>
      <c r="BF68" s="40"/>
      <c r="BG68" s="40"/>
      <c r="BH68" s="40"/>
      <c r="BI68" s="40"/>
      <c r="BJ68" s="40"/>
      <c r="BK68" s="40"/>
      <c r="BL68" s="40"/>
    </row>
    <row r="69" spans="1:79" s="4" customFormat="1" ht="12.75" customHeight="1" x14ac:dyDescent="0.2">
      <c r="A69" s="41">
        <v>0</v>
      </c>
      <c r="B69" s="41"/>
      <c r="C69" s="41"/>
      <c r="D69" s="41"/>
      <c r="E69" s="41"/>
      <c r="F69" s="41"/>
      <c r="G69" s="42" t="s">
        <v>66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/>
      <c r="AA69" s="45"/>
      <c r="AB69" s="45"/>
      <c r="AC69" s="45"/>
      <c r="AD69" s="45"/>
      <c r="AE69" s="46"/>
      <c r="AF69" s="46"/>
      <c r="AG69" s="46"/>
      <c r="AH69" s="46"/>
      <c r="AI69" s="46"/>
      <c r="AJ69" s="46"/>
      <c r="AK69" s="46"/>
      <c r="AL69" s="46"/>
      <c r="AM69" s="46"/>
      <c r="AN69" s="47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>
        <f t="shared" si="0"/>
        <v>0</v>
      </c>
      <c r="BF69" s="34"/>
      <c r="BG69" s="34"/>
      <c r="BH69" s="34"/>
      <c r="BI69" s="34"/>
      <c r="BJ69" s="34"/>
      <c r="BK69" s="34"/>
      <c r="BL69" s="34"/>
    </row>
    <row r="70" spans="1:79" ht="12.75" customHeight="1" x14ac:dyDescent="0.2">
      <c r="A70" s="35">
        <v>0</v>
      </c>
      <c r="B70" s="35"/>
      <c r="C70" s="35"/>
      <c r="D70" s="35"/>
      <c r="E70" s="35"/>
      <c r="F70" s="35"/>
      <c r="G70" s="36" t="s">
        <v>67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 t="s">
        <v>68</v>
      </c>
      <c r="AA70" s="39"/>
      <c r="AB70" s="39"/>
      <c r="AC70" s="39"/>
      <c r="AD70" s="39"/>
      <c r="AE70" s="36" t="s">
        <v>69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40">
        <v>19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f t="shared" si="0"/>
        <v>19</v>
      </c>
      <c r="BF70" s="40"/>
      <c r="BG70" s="40"/>
      <c r="BH70" s="40"/>
      <c r="BI70" s="40"/>
      <c r="BJ70" s="40"/>
      <c r="BK70" s="40"/>
      <c r="BL70" s="40"/>
    </row>
    <row r="71" spans="1:79" s="4" customFormat="1" ht="12.75" customHeight="1" x14ac:dyDescent="0.2">
      <c r="A71" s="41">
        <v>0</v>
      </c>
      <c r="B71" s="41"/>
      <c r="C71" s="41"/>
      <c r="D71" s="41"/>
      <c r="E71" s="41"/>
      <c r="F71" s="41"/>
      <c r="G71" s="42" t="s">
        <v>70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/>
      <c r="AA71" s="45"/>
      <c r="AB71" s="45"/>
      <c r="AC71" s="45"/>
      <c r="AD71" s="45"/>
      <c r="AE71" s="42"/>
      <c r="AF71" s="43"/>
      <c r="AG71" s="43"/>
      <c r="AH71" s="43"/>
      <c r="AI71" s="43"/>
      <c r="AJ71" s="43"/>
      <c r="AK71" s="43"/>
      <c r="AL71" s="43"/>
      <c r="AM71" s="43"/>
      <c r="AN71" s="4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>
        <f t="shared" si="0"/>
        <v>0</v>
      </c>
      <c r="BF71" s="34"/>
      <c r="BG71" s="34"/>
      <c r="BH71" s="34"/>
      <c r="BI71" s="34"/>
      <c r="BJ71" s="34"/>
      <c r="BK71" s="34"/>
      <c r="BL71" s="34"/>
    </row>
    <row r="72" spans="1:79" ht="12.75" customHeight="1" x14ac:dyDescent="0.2">
      <c r="A72" s="35">
        <v>0</v>
      </c>
      <c r="B72" s="35"/>
      <c r="C72" s="35"/>
      <c r="D72" s="35"/>
      <c r="E72" s="35"/>
      <c r="F72" s="35"/>
      <c r="G72" s="36" t="s">
        <v>71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 t="s">
        <v>64</v>
      </c>
      <c r="AA72" s="39"/>
      <c r="AB72" s="39"/>
      <c r="AC72" s="39"/>
      <c r="AD72" s="39"/>
      <c r="AE72" s="36" t="s">
        <v>72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40">
        <f>AO68/AO70</f>
        <v>9413.5789473684217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f t="shared" si="0"/>
        <v>9413.5789473684217</v>
      </c>
      <c r="BF72" s="40"/>
      <c r="BG72" s="40"/>
      <c r="BH72" s="40"/>
      <c r="BI72" s="40"/>
      <c r="BJ72" s="40"/>
      <c r="BK72" s="40"/>
      <c r="BL72" s="40"/>
    </row>
    <row r="73" spans="1:79" s="4" customFormat="1" ht="12.75" customHeight="1" x14ac:dyDescent="0.2">
      <c r="A73" s="41">
        <v>0</v>
      </c>
      <c r="B73" s="41"/>
      <c r="C73" s="41"/>
      <c r="D73" s="41"/>
      <c r="E73" s="41"/>
      <c r="F73" s="41"/>
      <c r="G73" s="42" t="s">
        <v>73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2"/>
      <c r="AF73" s="43"/>
      <c r="AG73" s="43"/>
      <c r="AH73" s="43"/>
      <c r="AI73" s="43"/>
      <c r="AJ73" s="43"/>
      <c r="AK73" s="43"/>
      <c r="AL73" s="43"/>
      <c r="AM73" s="43"/>
      <c r="AN73" s="4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>
        <f t="shared" si="0"/>
        <v>0</v>
      </c>
      <c r="BF73" s="34"/>
      <c r="BG73" s="34"/>
      <c r="BH73" s="34"/>
      <c r="BI73" s="34"/>
      <c r="BJ73" s="34"/>
      <c r="BK73" s="34"/>
      <c r="BL73" s="34"/>
    </row>
    <row r="74" spans="1:79" ht="25.5" customHeight="1" x14ac:dyDescent="0.2">
      <c r="A74" s="35">
        <v>0</v>
      </c>
      <c r="B74" s="35"/>
      <c r="C74" s="35"/>
      <c r="D74" s="35"/>
      <c r="E74" s="35"/>
      <c r="F74" s="35"/>
      <c r="G74" s="36" t="s">
        <v>74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 t="s">
        <v>75</v>
      </c>
      <c r="AA74" s="39"/>
      <c r="AB74" s="39"/>
      <c r="AC74" s="39"/>
      <c r="AD74" s="39"/>
      <c r="AE74" s="36" t="s">
        <v>72</v>
      </c>
      <c r="AF74" s="37"/>
      <c r="AG74" s="37"/>
      <c r="AH74" s="37"/>
      <c r="AI74" s="37"/>
      <c r="AJ74" s="37"/>
      <c r="AK74" s="37"/>
      <c r="AL74" s="37"/>
      <c r="AM74" s="37"/>
      <c r="AN74" s="38"/>
      <c r="AO74" s="40">
        <v>100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f t="shared" si="0"/>
        <v>100</v>
      </c>
      <c r="BF74" s="40"/>
      <c r="BG74" s="40"/>
      <c r="BH74" s="40"/>
      <c r="BI74" s="40"/>
      <c r="BJ74" s="40"/>
      <c r="BK74" s="40"/>
      <c r="BL74" s="40"/>
    </row>
    <row r="75" spans="1:79" ht="25.5" customHeight="1" x14ac:dyDescent="0.2">
      <c r="A75" s="49">
        <v>2</v>
      </c>
      <c r="B75" s="50"/>
      <c r="C75" s="50"/>
      <c r="D75" s="50"/>
      <c r="E75" s="50"/>
      <c r="F75" s="51"/>
      <c r="G75" s="53" t="s">
        <v>59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5"/>
      <c r="Z75" s="49"/>
      <c r="AA75" s="50"/>
      <c r="AB75" s="50"/>
      <c r="AC75" s="50"/>
      <c r="AD75" s="51"/>
      <c r="AE75" s="49"/>
      <c r="AF75" s="50"/>
      <c r="AG75" s="50"/>
      <c r="AH75" s="50"/>
      <c r="AI75" s="50"/>
      <c r="AJ75" s="50"/>
      <c r="AK75" s="50"/>
      <c r="AL75" s="50"/>
      <c r="AM75" s="50"/>
      <c r="AN75" s="51"/>
      <c r="AO75" s="49"/>
      <c r="AP75" s="50"/>
      <c r="AQ75" s="50"/>
      <c r="AR75" s="50"/>
      <c r="AS75" s="50"/>
      <c r="AT75" s="50"/>
      <c r="AU75" s="50"/>
      <c r="AV75" s="51"/>
      <c r="AW75" s="49"/>
      <c r="AX75" s="50"/>
      <c r="AY75" s="50"/>
      <c r="AZ75" s="50"/>
      <c r="BA75" s="50"/>
      <c r="BB75" s="50"/>
      <c r="BC75" s="50"/>
      <c r="BD75" s="51"/>
      <c r="BE75" s="49"/>
      <c r="BF75" s="50"/>
      <c r="BG75" s="50"/>
      <c r="BH75" s="50"/>
      <c r="BI75" s="50"/>
      <c r="BJ75" s="50"/>
      <c r="BK75" s="50"/>
      <c r="BL75" s="51"/>
    </row>
    <row r="76" spans="1:79" ht="18.75" customHeight="1" x14ac:dyDescent="0.2">
      <c r="A76" s="41"/>
      <c r="B76" s="41"/>
      <c r="C76" s="41"/>
      <c r="D76" s="41"/>
      <c r="E76" s="41"/>
      <c r="F76" s="41"/>
      <c r="G76" s="42" t="s">
        <v>62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52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>
        <v>0</v>
      </c>
      <c r="BF76" s="34"/>
      <c r="BG76" s="34"/>
      <c r="BH76" s="34"/>
      <c r="BI76" s="34"/>
      <c r="BJ76" s="34"/>
      <c r="BK76" s="34"/>
      <c r="BL76" s="34"/>
    </row>
    <row r="77" spans="1:79" ht="25.5" customHeight="1" x14ac:dyDescent="0.2">
      <c r="A77" s="35"/>
      <c r="B77" s="35"/>
      <c r="C77" s="35"/>
      <c r="D77" s="35"/>
      <c r="E77" s="35"/>
      <c r="F77" s="35"/>
      <c r="G77" s="36" t="s">
        <v>63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8"/>
      <c r="Z77" s="39" t="s">
        <v>64</v>
      </c>
      <c r="AA77" s="39"/>
      <c r="AB77" s="39"/>
      <c r="AC77" s="39"/>
      <c r="AD77" s="39"/>
      <c r="AE77" s="39" t="s">
        <v>65</v>
      </c>
      <c r="AF77" s="39"/>
      <c r="AG77" s="39"/>
      <c r="AH77" s="39"/>
      <c r="AI77" s="39"/>
      <c r="AJ77" s="39"/>
      <c r="AK77" s="39"/>
      <c r="AL77" s="39"/>
      <c r="AM77" s="39"/>
      <c r="AN77" s="48"/>
      <c r="AO77" s="40">
        <v>75000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75000</v>
      </c>
      <c r="BF77" s="40"/>
      <c r="BG77" s="40"/>
      <c r="BH77" s="40"/>
      <c r="BI77" s="40"/>
      <c r="BJ77" s="40"/>
      <c r="BK77" s="40"/>
      <c r="BL77" s="40"/>
    </row>
    <row r="78" spans="1:79" ht="20.25" customHeight="1" x14ac:dyDescent="0.2">
      <c r="A78" s="41"/>
      <c r="B78" s="41"/>
      <c r="C78" s="41"/>
      <c r="D78" s="41"/>
      <c r="E78" s="41"/>
      <c r="F78" s="41"/>
      <c r="G78" s="42" t="s">
        <v>66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/>
      <c r="AA78" s="45"/>
      <c r="AB78" s="45"/>
      <c r="AC78" s="45"/>
      <c r="AD78" s="45"/>
      <c r="AE78" s="46"/>
      <c r="AF78" s="46"/>
      <c r="AG78" s="46"/>
      <c r="AH78" s="46"/>
      <c r="AI78" s="46"/>
      <c r="AJ78" s="46"/>
      <c r="AK78" s="46"/>
      <c r="AL78" s="46"/>
      <c r="AM78" s="46"/>
      <c r="AN78" s="47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>
        <v>0</v>
      </c>
      <c r="BF78" s="34"/>
      <c r="BG78" s="34"/>
      <c r="BH78" s="34"/>
      <c r="BI78" s="34"/>
      <c r="BJ78" s="34"/>
      <c r="BK78" s="34"/>
      <c r="BL78" s="34"/>
    </row>
    <row r="79" spans="1:79" ht="25.5" customHeight="1" x14ac:dyDescent="0.2">
      <c r="A79" s="35"/>
      <c r="B79" s="35"/>
      <c r="C79" s="35"/>
      <c r="D79" s="35"/>
      <c r="E79" s="35"/>
      <c r="F79" s="35"/>
      <c r="G79" s="36" t="s">
        <v>89</v>
      </c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8"/>
      <c r="Z79" s="39" t="s">
        <v>68</v>
      </c>
      <c r="AA79" s="39"/>
      <c r="AB79" s="39"/>
      <c r="AC79" s="39"/>
      <c r="AD79" s="39"/>
      <c r="AE79" s="36" t="s">
        <v>69</v>
      </c>
      <c r="AF79" s="37"/>
      <c r="AG79" s="37"/>
      <c r="AH79" s="37"/>
      <c r="AI79" s="37"/>
      <c r="AJ79" s="37"/>
      <c r="AK79" s="37"/>
      <c r="AL79" s="37"/>
      <c r="AM79" s="37"/>
      <c r="AN79" s="38"/>
      <c r="AO79" s="40">
        <v>1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1</v>
      </c>
      <c r="BF79" s="40"/>
      <c r="BG79" s="40"/>
      <c r="BH79" s="40"/>
      <c r="BI79" s="40"/>
      <c r="BJ79" s="40"/>
      <c r="BK79" s="40"/>
      <c r="BL79" s="40"/>
    </row>
    <row r="80" spans="1:79" ht="18" customHeight="1" x14ac:dyDescent="0.2">
      <c r="A80" s="41"/>
      <c r="B80" s="41"/>
      <c r="C80" s="41"/>
      <c r="D80" s="41"/>
      <c r="E80" s="41"/>
      <c r="F80" s="41"/>
      <c r="G80" s="42" t="s">
        <v>70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/>
      <c r="AA80" s="45"/>
      <c r="AB80" s="45"/>
      <c r="AC80" s="45"/>
      <c r="AD80" s="45"/>
      <c r="AE80" s="42"/>
      <c r="AF80" s="43"/>
      <c r="AG80" s="43"/>
      <c r="AH80" s="43"/>
      <c r="AI80" s="43"/>
      <c r="AJ80" s="43"/>
      <c r="AK80" s="43"/>
      <c r="AL80" s="43"/>
      <c r="AM80" s="43"/>
      <c r="AN80" s="4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>
        <v>0</v>
      </c>
      <c r="BF80" s="34"/>
      <c r="BG80" s="34"/>
      <c r="BH80" s="34"/>
      <c r="BI80" s="34"/>
      <c r="BJ80" s="34"/>
      <c r="BK80" s="34"/>
      <c r="BL80" s="34"/>
    </row>
    <row r="81" spans="1:64" ht="25.5" customHeight="1" x14ac:dyDescent="0.2">
      <c r="A81" s="35"/>
      <c r="B81" s="35"/>
      <c r="C81" s="35"/>
      <c r="D81" s="35"/>
      <c r="E81" s="35"/>
      <c r="F81" s="35"/>
      <c r="G81" s="36" t="s">
        <v>90</v>
      </c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8"/>
      <c r="Z81" s="39" t="s">
        <v>64</v>
      </c>
      <c r="AA81" s="39"/>
      <c r="AB81" s="39"/>
      <c r="AC81" s="39"/>
      <c r="AD81" s="39"/>
      <c r="AE81" s="36" t="s">
        <v>72</v>
      </c>
      <c r="AF81" s="37"/>
      <c r="AG81" s="37"/>
      <c r="AH81" s="37"/>
      <c r="AI81" s="37"/>
      <c r="AJ81" s="37"/>
      <c r="AK81" s="37"/>
      <c r="AL81" s="37"/>
      <c r="AM81" s="37"/>
      <c r="AN81" s="38"/>
      <c r="AO81" s="40">
        <v>75000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v>75000</v>
      </c>
      <c r="BF81" s="40"/>
      <c r="BG81" s="40"/>
      <c r="BH81" s="40"/>
      <c r="BI81" s="40"/>
      <c r="BJ81" s="40"/>
      <c r="BK81" s="40"/>
      <c r="BL81" s="40"/>
    </row>
    <row r="82" spans="1:64" ht="16.5" customHeight="1" x14ac:dyDescent="0.2">
      <c r="A82" s="41"/>
      <c r="B82" s="41"/>
      <c r="C82" s="41"/>
      <c r="D82" s="41"/>
      <c r="E82" s="41"/>
      <c r="F82" s="41"/>
      <c r="G82" s="42" t="s">
        <v>73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/>
      <c r="AA82" s="45"/>
      <c r="AB82" s="45"/>
      <c r="AC82" s="45"/>
      <c r="AD82" s="45"/>
      <c r="AE82" s="42"/>
      <c r="AF82" s="43"/>
      <c r="AG82" s="43"/>
      <c r="AH82" s="43"/>
      <c r="AI82" s="43"/>
      <c r="AJ82" s="43"/>
      <c r="AK82" s="43"/>
      <c r="AL82" s="43"/>
      <c r="AM82" s="43"/>
      <c r="AN82" s="4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>
        <v>0</v>
      </c>
      <c r="BF82" s="34"/>
      <c r="BG82" s="34"/>
      <c r="BH82" s="34"/>
      <c r="BI82" s="34"/>
      <c r="BJ82" s="34"/>
      <c r="BK82" s="34"/>
      <c r="BL82" s="34"/>
    </row>
    <row r="83" spans="1:64" ht="25.5" customHeight="1" x14ac:dyDescent="0.2">
      <c r="A83" s="35"/>
      <c r="B83" s="35"/>
      <c r="C83" s="35"/>
      <c r="D83" s="35"/>
      <c r="E83" s="35"/>
      <c r="F83" s="35"/>
      <c r="G83" s="36" t="s">
        <v>91</v>
      </c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8"/>
      <c r="Z83" s="39" t="s">
        <v>75</v>
      </c>
      <c r="AA83" s="39"/>
      <c r="AB83" s="39"/>
      <c r="AC83" s="39"/>
      <c r="AD83" s="39"/>
      <c r="AE83" s="36" t="s">
        <v>72</v>
      </c>
      <c r="AF83" s="37"/>
      <c r="AG83" s="37"/>
      <c r="AH83" s="37"/>
      <c r="AI83" s="37"/>
      <c r="AJ83" s="37"/>
      <c r="AK83" s="37"/>
      <c r="AL83" s="37"/>
      <c r="AM83" s="37"/>
      <c r="AN83" s="38"/>
      <c r="AO83" s="40">
        <v>100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v>100</v>
      </c>
      <c r="BF83" s="40"/>
      <c r="BG83" s="40"/>
      <c r="BH83" s="40"/>
      <c r="BI83" s="40"/>
      <c r="BJ83" s="40"/>
      <c r="BK83" s="40"/>
      <c r="BL83" s="40"/>
    </row>
    <row r="85" spans="1:64" ht="16.5" customHeight="1" x14ac:dyDescent="0.2">
      <c r="A85" s="96" t="s">
        <v>92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5"/>
      <c r="AO85" s="99" t="s">
        <v>93</v>
      </c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</row>
    <row r="86" spans="1:64" x14ac:dyDescent="0.2">
      <c r="W86" s="100" t="s">
        <v>5</v>
      </c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O86" s="100" t="s">
        <v>46</v>
      </c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</row>
  </sheetData>
  <mergeCells count="268">
    <mergeCell ref="A55:AY55"/>
    <mergeCell ref="A40:F40"/>
    <mergeCell ref="AO7:BF7"/>
    <mergeCell ref="A10:BL10"/>
    <mergeCell ref="A11:BL11"/>
    <mergeCell ref="A32:F32"/>
    <mergeCell ref="G32:BL32"/>
    <mergeCell ref="A56:C57"/>
    <mergeCell ref="D58:AA58"/>
    <mergeCell ref="AB58:AI58"/>
    <mergeCell ref="A28:BL28"/>
    <mergeCell ref="A31:F31"/>
    <mergeCell ref="G31:BL31"/>
    <mergeCell ref="A29:F2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G64:Y64"/>
    <mergeCell ref="AO64:AV64"/>
    <mergeCell ref="AW64:BD64"/>
    <mergeCell ref="D56:AA57"/>
    <mergeCell ref="AB56:AI57"/>
    <mergeCell ref="AJ56:AQ57"/>
    <mergeCell ref="AR56:AY57"/>
    <mergeCell ref="AR61:AY61"/>
    <mergeCell ref="AO2:BL2"/>
    <mergeCell ref="AO3:BL3"/>
    <mergeCell ref="AO6:BF6"/>
    <mergeCell ref="AO4:BL4"/>
    <mergeCell ref="AO5:BL5"/>
    <mergeCell ref="A63:BL63"/>
    <mergeCell ref="A64:F64"/>
    <mergeCell ref="AE64:AN64"/>
    <mergeCell ref="Z64:AD64"/>
    <mergeCell ref="A37:BL37"/>
    <mergeCell ref="A38:F38"/>
    <mergeCell ref="G38:BL38"/>
    <mergeCell ref="A39:F39"/>
    <mergeCell ref="A22:T22"/>
    <mergeCell ref="AS22:BC22"/>
    <mergeCell ref="BD22:BL22"/>
    <mergeCell ref="A67:F67"/>
    <mergeCell ref="Z67:AD67"/>
    <mergeCell ref="AE67:AN67"/>
    <mergeCell ref="A85:V85"/>
    <mergeCell ref="W85:AM85"/>
    <mergeCell ref="AO85:BG85"/>
    <mergeCell ref="A79:F79"/>
    <mergeCell ref="W86:AM86"/>
    <mergeCell ref="AE65:AN65"/>
    <mergeCell ref="AE66:AN66"/>
    <mergeCell ref="AO86:BG86"/>
    <mergeCell ref="G65:Y65"/>
    <mergeCell ref="G66:Y66"/>
    <mergeCell ref="G67:Y67"/>
    <mergeCell ref="AO65:AV65"/>
    <mergeCell ref="Z65:AD65"/>
    <mergeCell ref="A65:F65"/>
    <mergeCell ref="A66:F66"/>
    <mergeCell ref="Z66:AD66"/>
    <mergeCell ref="BE67:BL67"/>
    <mergeCell ref="AO66:AV66"/>
    <mergeCell ref="AW66:BD66"/>
    <mergeCell ref="BE66:BL66"/>
    <mergeCell ref="AW67:BD67"/>
    <mergeCell ref="AJ61:AQ61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D60:AA60"/>
    <mergeCell ref="AB60:AI60"/>
    <mergeCell ref="AJ60:AQ60"/>
    <mergeCell ref="AR60:AY60"/>
    <mergeCell ref="A61:C61"/>
    <mergeCell ref="D61:AA61"/>
    <mergeCell ref="AB61:AI6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T23:W23"/>
    <mergeCell ref="A23:H23"/>
    <mergeCell ref="I23:S23"/>
    <mergeCell ref="A35:BL35"/>
    <mergeCell ref="G39:BL39"/>
    <mergeCell ref="A34:BL34"/>
    <mergeCell ref="B13:L13"/>
    <mergeCell ref="B14:L14"/>
    <mergeCell ref="D49:AB49"/>
    <mergeCell ref="AC48:AJ48"/>
    <mergeCell ref="AC49:AJ49"/>
    <mergeCell ref="G40:BL40"/>
    <mergeCell ref="A25:BL25"/>
    <mergeCell ref="A26:BL26"/>
    <mergeCell ref="AO67:AV67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BE64:BL64"/>
    <mergeCell ref="A60:C60"/>
    <mergeCell ref="AW65:BD65"/>
    <mergeCell ref="BE65:BL65"/>
    <mergeCell ref="AS46:AZ47"/>
    <mergeCell ref="D46:AB47"/>
    <mergeCell ref="D48:AB48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2:C52"/>
    <mergeCell ref="D52:AB52"/>
    <mergeCell ref="AC52:AJ52"/>
    <mergeCell ref="AK52:AR52"/>
    <mergeCell ref="AS52:AZ52"/>
    <mergeCell ref="G42:BL42"/>
    <mergeCell ref="A51:C51"/>
    <mergeCell ref="D51:AB51"/>
    <mergeCell ref="AC51:AJ51"/>
    <mergeCell ref="AK51:AR51"/>
    <mergeCell ref="AS51:AZ5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G79:Y79"/>
    <mergeCell ref="Z79:AD79"/>
    <mergeCell ref="AE79:AN79"/>
    <mergeCell ref="AO79:AV79"/>
    <mergeCell ref="AW79:BD79"/>
    <mergeCell ref="BE79:BL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67:L67 G74">
    <cfRule type="cellIs" dxfId="17" priority="20" stopIfTrue="1" operator="equal">
      <formula>$G66</formula>
    </cfRule>
  </conditionalFormatting>
  <conditionalFormatting sqref="D50">
    <cfRule type="cellIs" dxfId="16" priority="21" stopIfTrue="1" operator="equal">
      <formula>$D49</formula>
    </cfRule>
  </conditionalFormatting>
  <conditionalFormatting sqref="A67:F67">
    <cfRule type="cellIs" dxfId="15" priority="22" stopIfTrue="1" operator="equal">
      <formula>0</formula>
    </cfRule>
  </conditionalFormatting>
  <conditionalFormatting sqref="D51">
    <cfRule type="cellIs" dxfId="14" priority="19" stopIfTrue="1" operator="equal">
      <formula>$D50</formula>
    </cfRule>
  </conditionalFormatting>
  <conditionalFormatting sqref="D52">
    <cfRule type="cellIs" dxfId="13" priority="18" stopIfTrue="1" operator="equal">
      <formula>$D51</formula>
    </cfRule>
  </conditionalFormatting>
  <conditionalFormatting sqref="G68">
    <cfRule type="cellIs" dxfId="12" priority="15" stopIfTrue="1" operator="equal">
      <formula>$G67</formula>
    </cfRule>
  </conditionalFormatting>
  <conditionalFormatting sqref="A68:F68">
    <cfRule type="cellIs" dxfId="11" priority="16" stopIfTrue="1" operator="equal">
      <formula>0</formula>
    </cfRule>
  </conditionalFormatting>
  <conditionalFormatting sqref="G69">
    <cfRule type="cellIs" dxfId="10" priority="13" stopIfTrue="1" operator="equal">
      <formula>$G68</formula>
    </cfRule>
  </conditionalFormatting>
  <conditionalFormatting sqref="A69:F69">
    <cfRule type="cellIs" dxfId="9" priority="14" stopIfTrue="1" operator="equal">
      <formula>0</formula>
    </cfRule>
  </conditionalFormatting>
  <conditionalFormatting sqref="G70">
    <cfRule type="cellIs" dxfId="8" priority="11" stopIfTrue="1" operator="equal">
      <formula>$G69</formula>
    </cfRule>
  </conditionalFormatting>
  <conditionalFormatting sqref="A70:F70">
    <cfRule type="cellIs" dxfId="7" priority="12" stopIfTrue="1" operator="equal">
      <formula>0</formula>
    </cfRule>
  </conditionalFormatting>
  <conditionalFormatting sqref="G71">
    <cfRule type="cellIs" dxfId="6" priority="9" stopIfTrue="1" operator="equal">
      <formula>$G70</formula>
    </cfRule>
  </conditionalFormatting>
  <conditionalFormatting sqref="A71:F71">
    <cfRule type="cellIs" dxfId="5" priority="10" stopIfTrue="1" operator="equal">
      <formula>0</formula>
    </cfRule>
  </conditionalFormatting>
  <conditionalFormatting sqref="G72">
    <cfRule type="cellIs" dxfId="4" priority="7" stopIfTrue="1" operator="equal">
      <formula>$G71</formula>
    </cfRule>
  </conditionalFormatting>
  <conditionalFormatting sqref="A72:F72">
    <cfRule type="cellIs" dxfId="3" priority="8" stopIfTrue="1" operator="equal">
      <formula>0</formula>
    </cfRule>
  </conditionalFormatting>
  <conditionalFormatting sqref="G73">
    <cfRule type="cellIs" dxfId="2" priority="5" stopIfTrue="1" operator="equal">
      <formula>$G72</formula>
    </cfRule>
  </conditionalFormatting>
  <conditionalFormatting sqref="A73:F73">
    <cfRule type="cellIs" dxfId="1" priority="6" stopIfTrue="1" operator="equal">
      <formula>0</formula>
    </cfRule>
  </conditionalFormatting>
  <conditionalFormatting sqref="A74:F7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Width="2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2020-10-07T06:59:07Z</cp:lastPrinted>
  <dcterms:created xsi:type="dcterms:W3CDTF">2016-08-15T09:54:21Z</dcterms:created>
  <dcterms:modified xsi:type="dcterms:W3CDTF">2020-10-07T06:59:20Z</dcterms:modified>
</cp:coreProperties>
</file>