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7795" windowHeight="14385"/>
  </bookViews>
  <sheets>
    <sheet name="КПК1014030" sheetId="2" r:id="rId1"/>
  </sheets>
  <definedNames>
    <definedName name="_xlnm.Print_Area" localSheetId="0">КПК1014030!$A$1:$BM$87</definedName>
  </definedNames>
  <calcPr calcId="124519" refMode="R1C1"/>
</workbook>
</file>

<file path=xl/calcChain.xml><?xml version="1.0" encoding="utf-8"?>
<calcChain xmlns="http://schemas.openxmlformats.org/spreadsheetml/2006/main">
  <c r="BE68" i="2"/>
  <c r="BE73"/>
  <c r="BE67"/>
  <c r="BE75"/>
  <c r="BE69"/>
  <c r="BE70"/>
  <c r="AS49"/>
  <c r="AS51" s="1"/>
  <c r="BE72"/>
  <c r="BE71"/>
  <c r="AR60"/>
</calcChain>
</file>

<file path=xl/sharedStrings.xml><?xml version="1.0" encoding="utf-8"?>
<sst xmlns="http://schemas.openxmlformats.org/spreadsheetml/2006/main" count="143" uniqueCount="99">
  <si>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</si>
  <si>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</si>
  <si>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</si>
  <si>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</si>
  <si>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</si>
  <si>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</si>
  <si>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</si>
  <si>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</si>
  <si>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</si>
  <si>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</si>
  <si>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</si>
  <si>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</si>
  <si>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</si>
  <si>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</si>
  <si>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</si>
  <si>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</si>
  <si>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</si>
  <si>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</si>
  <si>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</si>
  <si>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</si>
  <si>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</si>
  <si>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</si>
  <si>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</si>
  <si>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</si>
  <si>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</si>
  <si>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</si>
  <si>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</si>
  <si>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</si>
  <si>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</si>
  <si>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</si>
  <si>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</si>
  <si>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</si>
  <si>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</si>
  <si>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</si>
  <si>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</si>
  <si>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</si>
  <si>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</si>
  <si>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</si>
  <si>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</si>
  <si>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</si>
  <si>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</si>
  <si>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</si>
  <si>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</si>
  <si>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</si>
  <si>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</si>
  <si>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</si>
  <si>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</si>
  <si>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</si>
  <si>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</si>
  <si>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</si>
  <si>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</si>
  <si>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</si>
  <si>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</si>
  <si>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</si>
  <si>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</si>
  <si>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</si>
  <si>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</si>
  <si>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</si>
  <si>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</si>
  <si>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</si>
  <si>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</si>
  <si>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</si>
  <si>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</si>
  <si>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</si>
  <si>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</si>
  <si>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</si>
  <si>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Продукту</t>
  </si>
  <si>
    <t>1000000</t>
  </si>
  <si>
    <t>Відділ культури Олевської міської ради</t>
  </si>
  <si>
    <t>Міський голова</t>
  </si>
  <si>
    <t>О.В.Омельчук</t>
  </si>
  <si>
    <t>гривень</t>
  </si>
  <si>
    <t>бюджетної програми місцевого бюджету на 2020  рік</t>
  </si>
  <si>
    <t>1010000</t>
  </si>
  <si>
    <t>видатки на утримання - усього</t>
  </si>
  <si>
    <t>видатки за рахунок загального фонду</t>
  </si>
  <si>
    <t>грн</t>
  </si>
  <si>
    <t>кошторис</t>
  </si>
  <si>
    <t>видатки за рахунок спеціального фонду</t>
  </si>
  <si>
    <t>Ефективності</t>
  </si>
  <si>
    <t>розрахунок</t>
  </si>
  <si>
    <t>Якості</t>
  </si>
  <si>
    <t>%</t>
  </si>
  <si>
    <t>Начальник відділу культури Олевської міської ради</t>
  </si>
  <si>
    <t>І.В.Кльоц</t>
  </si>
  <si>
    <t>від 27 січня 2020 року № 3-АГ</t>
  </si>
  <si>
    <t>статистичний звіт</t>
  </si>
  <si>
    <t>0829</t>
  </si>
  <si>
    <t>Підтримка та розвиток культурно-освітніх заходів</t>
  </si>
  <si>
    <t>Підтримка та розвиток культурно освітніх заходів</t>
  </si>
  <si>
    <t>1014082</t>
  </si>
  <si>
    <t>4082</t>
  </si>
  <si>
    <t>Інші заходи в галузі культури і мистецтва</t>
  </si>
  <si>
    <t>кількість заходів усього</t>
  </si>
  <si>
    <t>обсяг видатків на проведення культурно-освітніх заходів за рахунок коштів місцевих бюджетів</t>
  </si>
  <si>
    <t>середні витрати на проведення одного заходу</t>
  </si>
  <si>
    <t>динаміка збільшення кількості заходів у плановому періоді відповідно до фактичного показника попереднього періоду</t>
  </si>
  <si>
    <t>Програма розвитку культури на 2018-2020 рр.</t>
  </si>
  <si>
    <t>Конституція України (Закон від 28.06.1996 №254/96), Бюджетний кодекс України (Закон від 08.07.2010 №2456-VI), ЗУ "Про державний бюджет України на 2020 рік", Наках МФ України від 26.08.2014 року №836 "Про деякі питання запровадж. Програмно-цільового методу складання та викон. місц.бюджетів", Наказ Міністерства культури і туризму від 18.10.2005 р. №745 "Про впорядк. умов оплати праці працівників культури на основі ЄТС" та Наказу №67 від 11.10.2007 р. "Про внесення змін до наказу №745 від 18.10.2005 р."рішен.48 сесії 7 склик. від 19.12.2019 Олевської міської ради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</si>
</sst>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NumberFormat="1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10" zoomScaleSheetLayoutView="100" workbookViewId="0">
      <selection activeCell="A26" sqref="A26:BL26"/>
    </sheetView>
  </sheetViews>
  <sheetFormatPr defaultRowHeight="12.75"/>
  <cols>
    <col min="1" max="27" width="2.85546875" style="1" customWidth="1"/>
    <col min="28" max="28" width="4.140625" style="1" customWidth="1"/>
    <col min="2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3" t="s">
        <v>36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77" ht="15" customHeight="1">
      <c r="AO3" s="65" t="s">
        <v>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16.5" customHeight="1">
      <c r="AO4" s="67" t="s">
        <v>68</v>
      </c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1:77">
      <c r="AO5" s="69" t="s">
        <v>21</v>
      </c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</row>
    <row r="6" spans="1:77" ht="7.5" customHeight="1"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</row>
    <row r="7" spans="1:77" ht="15.95" customHeight="1">
      <c r="AO7" s="105" t="s">
        <v>85</v>
      </c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</row>
    <row r="10" spans="1:77" ht="15.75" customHeight="1">
      <c r="A10" s="106" t="s">
        <v>22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>
      <c r="A11" s="106" t="s">
        <v>72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3" t="s">
        <v>53</v>
      </c>
      <c r="B13" s="95" t="s">
        <v>67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32"/>
      <c r="N13" s="93" t="s">
        <v>68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3"/>
      <c r="AU13" s="95">
        <v>41247756</v>
      </c>
      <c r="AV13" s="96"/>
      <c r="AW13" s="96"/>
      <c r="AX13" s="96"/>
      <c r="AY13" s="96"/>
      <c r="AZ13" s="96"/>
      <c r="BA13" s="96"/>
      <c r="BB13" s="96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>
      <c r="A14" s="31"/>
      <c r="B14" s="97" t="s">
        <v>56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31"/>
      <c r="N14" s="94" t="s">
        <v>62</v>
      </c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31"/>
      <c r="AU14" s="97" t="s">
        <v>55</v>
      </c>
      <c r="AV14" s="97"/>
      <c r="AW14" s="97"/>
      <c r="AX14" s="97"/>
      <c r="AY14" s="97"/>
      <c r="AZ14" s="97"/>
      <c r="BA14" s="97"/>
      <c r="BB14" s="97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>
      <c r="A16" s="34" t="s">
        <v>5</v>
      </c>
      <c r="B16" s="95" t="s">
        <v>73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32"/>
      <c r="N16" s="93" t="s">
        <v>68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3"/>
      <c r="AU16" s="95">
        <v>41247756</v>
      </c>
      <c r="AV16" s="96"/>
      <c r="AW16" s="96"/>
      <c r="AX16" s="96"/>
      <c r="AY16" s="96"/>
      <c r="AZ16" s="96"/>
      <c r="BA16" s="96"/>
      <c r="BB16" s="96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>
      <c r="A17" s="30"/>
      <c r="B17" s="97" t="s">
        <v>56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31"/>
      <c r="N17" s="94" t="s">
        <v>61</v>
      </c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31"/>
      <c r="AU17" s="97" t="s">
        <v>55</v>
      </c>
      <c r="AV17" s="97"/>
      <c r="AW17" s="97"/>
      <c r="AX17" s="97"/>
      <c r="AY17" s="97"/>
      <c r="AZ17" s="97"/>
      <c r="BA17" s="97"/>
      <c r="BB17" s="97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/>
    <row r="19" spans="1:79" customFormat="1" ht="28.5" customHeight="1">
      <c r="A19" s="23" t="s">
        <v>54</v>
      </c>
      <c r="B19" s="95" t="s">
        <v>90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N19" s="95" t="s">
        <v>91</v>
      </c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24"/>
      <c r="AA19" s="95" t="s">
        <v>87</v>
      </c>
      <c r="AB19" s="96"/>
      <c r="AC19" s="96"/>
      <c r="AD19" s="96"/>
      <c r="AE19" s="96"/>
      <c r="AF19" s="96"/>
      <c r="AG19" s="96"/>
      <c r="AH19" s="96"/>
      <c r="AI19" s="96"/>
      <c r="AJ19" s="24"/>
      <c r="AK19" s="113" t="s">
        <v>92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4"/>
      <c r="BE19" s="95">
        <v>1824410100</v>
      </c>
      <c r="BF19" s="96"/>
      <c r="BG19" s="96"/>
      <c r="BH19" s="96"/>
      <c r="BI19" s="96"/>
      <c r="BJ19" s="96"/>
      <c r="BK19" s="96"/>
      <c r="BL19" s="96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>
      <c r="B20" s="97" t="s">
        <v>56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N20" s="97" t="s">
        <v>57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26"/>
      <c r="AA20" s="98" t="s">
        <v>58</v>
      </c>
      <c r="AB20" s="98"/>
      <c r="AC20" s="98"/>
      <c r="AD20" s="98"/>
      <c r="AE20" s="98"/>
      <c r="AF20" s="98"/>
      <c r="AG20" s="98"/>
      <c r="AH20" s="98"/>
      <c r="AI20" s="98"/>
      <c r="AJ20" s="26"/>
      <c r="AK20" s="114" t="s">
        <v>59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6"/>
      <c r="BE20" s="97" t="s">
        <v>60</v>
      </c>
      <c r="BF20" s="97"/>
      <c r="BG20" s="97"/>
      <c r="BH20" s="97"/>
      <c r="BI20" s="97"/>
      <c r="BJ20" s="97"/>
      <c r="BK20" s="97"/>
      <c r="BL20" s="97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4" t="s">
        <v>50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>
        <v>6000</v>
      </c>
      <c r="V22" s="75"/>
      <c r="W22" s="75"/>
      <c r="X22" s="75"/>
      <c r="Y22" s="75"/>
      <c r="Z22" s="75"/>
      <c r="AA22" s="75"/>
      <c r="AB22" s="75"/>
      <c r="AC22" s="75"/>
      <c r="AD22" s="75"/>
      <c r="AE22" s="104" t="s">
        <v>51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5">
        <v>6000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6" t="s">
        <v>24</v>
      </c>
      <c r="BE22" s="76"/>
      <c r="BF22" s="76"/>
      <c r="BG22" s="76"/>
      <c r="BH22" s="76"/>
      <c r="BI22" s="76"/>
      <c r="BJ22" s="76"/>
      <c r="BK22" s="76"/>
      <c r="BL22" s="76"/>
    </row>
    <row r="23" spans="1:79" ht="24.95" customHeight="1">
      <c r="A23" s="76" t="s">
        <v>23</v>
      </c>
      <c r="B23" s="76"/>
      <c r="C23" s="76"/>
      <c r="D23" s="76"/>
      <c r="E23" s="76"/>
      <c r="F23" s="76"/>
      <c r="G23" s="76"/>
      <c r="H23" s="76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6" t="s">
        <v>25</v>
      </c>
      <c r="U23" s="76"/>
      <c r="V23" s="76"/>
      <c r="W23" s="7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38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64.5" customHeight="1">
      <c r="A26" s="77" t="s">
        <v>98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>
      <c r="A29" s="70" t="s">
        <v>29</v>
      </c>
      <c r="B29" s="70"/>
      <c r="C29" s="70"/>
      <c r="D29" s="70"/>
      <c r="E29" s="70"/>
      <c r="F29" s="70"/>
      <c r="G29" s="71" t="s">
        <v>41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75" hidden="1">
      <c r="A30" s="38">
        <v>1</v>
      </c>
      <c r="B30" s="38"/>
      <c r="C30" s="38"/>
      <c r="D30" s="38"/>
      <c r="E30" s="38"/>
      <c r="F30" s="38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>
      <c r="A31" s="58" t="s">
        <v>34</v>
      </c>
      <c r="B31" s="58"/>
      <c r="C31" s="58"/>
      <c r="D31" s="58"/>
      <c r="E31" s="58"/>
      <c r="F31" s="58"/>
      <c r="G31" s="37" t="s">
        <v>8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49</v>
      </c>
    </row>
    <row r="32" spans="1:79" ht="17.25" customHeight="1">
      <c r="A32" s="58">
        <v>1</v>
      </c>
      <c r="B32" s="58"/>
      <c r="C32" s="58"/>
      <c r="D32" s="58"/>
      <c r="E32" s="58"/>
      <c r="F32" s="58"/>
      <c r="G32" s="99" t="s">
        <v>88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39" t="s">
        <v>39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19.5" customHeight="1">
      <c r="A35" s="77" t="s">
        <v>89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39" t="s">
        <v>40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>
      <c r="A38" s="70" t="s">
        <v>29</v>
      </c>
      <c r="B38" s="70"/>
      <c r="C38" s="70"/>
      <c r="D38" s="70"/>
      <c r="E38" s="70"/>
      <c r="F38" s="70"/>
      <c r="G38" s="71" t="s">
        <v>26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3"/>
    </row>
    <row r="39" spans="1:79" ht="15.75" hidden="1">
      <c r="A39" s="38">
        <v>1</v>
      </c>
      <c r="B39" s="38"/>
      <c r="C39" s="38"/>
      <c r="D39" s="38"/>
      <c r="E39" s="38"/>
      <c r="F39" s="38"/>
      <c r="G39" s="71">
        <v>2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0.5" hidden="1" customHeight="1">
      <c r="A40" s="58" t="s">
        <v>7</v>
      </c>
      <c r="B40" s="58"/>
      <c r="C40" s="58"/>
      <c r="D40" s="58"/>
      <c r="E40" s="58"/>
      <c r="F40" s="58"/>
      <c r="G40" s="37" t="s">
        <v>8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12</v>
      </c>
    </row>
    <row r="41" spans="1:79" ht="21.75" customHeight="1">
      <c r="A41" s="58">
        <v>1</v>
      </c>
      <c r="B41" s="58"/>
      <c r="C41" s="58"/>
      <c r="D41" s="58"/>
      <c r="E41" s="58"/>
      <c r="F41" s="58"/>
      <c r="G41" s="99" t="s">
        <v>88</v>
      </c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1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39" t="s">
        <v>42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2" t="s">
        <v>71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38" t="s">
        <v>29</v>
      </c>
      <c r="B45" s="38"/>
      <c r="C45" s="38"/>
      <c r="D45" s="59" t="s">
        <v>27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30</v>
      </c>
      <c r="AD45" s="38"/>
      <c r="AE45" s="38"/>
      <c r="AF45" s="38"/>
      <c r="AG45" s="38"/>
      <c r="AH45" s="38"/>
      <c r="AI45" s="38"/>
      <c r="AJ45" s="38"/>
      <c r="AK45" s="38" t="s">
        <v>31</v>
      </c>
      <c r="AL45" s="38"/>
      <c r="AM45" s="38"/>
      <c r="AN45" s="38"/>
      <c r="AO45" s="38"/>
      <c r="AP45" s="38"/>
      <c r="AQ45" s="38"/>
      <c r="AR45" s="38"/>
      <c r="AS45" s="38" t="s">
        <v>28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44">
        <v>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6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8" t="s">
        <v>7</v>
      </c>
      <c r="B48" s="58"/>
      <c r="C48" s="58"/>
      <c r="D48" s="50" t="s">
        <v>8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43" t="s">
        <v>9</v>
      </c>
      <c r="AD48" s="43"/>
      <c r="AE48" s="43"/>
      <c r="AF48" s="43"/>
      <c r="AG48" s="43"/>
      <c r="AH48" s="43"/>
      <c r="AI48" s="43"/>
      <c r="AJ48" s="43"/>
      <c r="AK48" s="43" t="s">
        <v>10</v>
      </c>
      <c r="AL48" s="43"/>
      <c r="AM48" s="43"/>
      <c r="AN48" s="43"/>
      <c r="AO48" s="43"/>
      <c r="AP48" s="43"/>
      <c r="AQ48" s="43"/>
      <c r="AR48" s="43"/>
      <c r="AS48" s="110" t="s">
        <v>11</v>
      </c>
      <c r="AT48" s="43"/>
      <c r="AU48" s="43"/>
      <c r="AV48" s="43"/>
      <c r="AW48" s="43"/>
      <c r="AX48" s="43"/>
      <c r="AY48" s="43"/>
      <c r="AZ48" s="43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s="4" customFormat="1" ht="20.25" customHeight="1">
      <c r="A49" s="50">
        <v>1</v>
      </c>
      <c r="B49" s="51"/>
      <c r="C49" s="52"/>
      <c r="D49" s="50" t="s">
        <v>88</v>
      </c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2"/>
      <c r="AC49" s="107">
        <v>6000</v>
      </c>
      <c r="AD49" s="108"/>
      <c r="AE49" s="108"/>
      <c r="AF49" s="108"/>
      <c r="AG49" s="108"/>
      <c r="AH49" s="108"/>
      <c r="AI49" s="108"/>
      <c r="AJ49" s="109"/>
      <c r="AK49" s="107">
        <v>0</v>
      </c>
      <c r="AL49" s="108"/>
      <c r="AM49" s="108"/>
      <c r="AN49" s="108"/>
      <c r="AO49" s="108"/>
      <c r="AP49" s="108"/>
      <c r="AQ49" s="108"/>
      <c r="AR49" s="109"/>
      <c r="AS49" s="107">
        <f>SUM(AC49:AR49)</f>
        <v>6000</v>
      </c>
      <c r="AT49" s="111"/>
      <c r="AU49" s="111"/>
      <c r="AV49" s="111"/>
      <c r="AW49" s="111"/>
      <c r="AX49" s="111"/>
      <c r="AY49" s="111"/>
      <c r="AZ49" s="112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50"/>
      <c r="B50" s="51"/>
      <c r="C50" s="52"/>
      <c r="D50" s="50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2"/>
      <c r="AC50" s="107"/>
      <c r="AD50" s="108"/>
      <c r="AE50" s="108"/>
      <c r="AF50" s="108"/>
      <c r="AG50" s="108"/>
      <c r="AH50" s="108"/>
      <c r="AI50" s="108"/>
      <c r="AJ50" s="109"/>
      <c r="AK50" s="107"/>
      <c r="AL50" s="108"/>
      <c r="AM50" s="108"/>
      <c r="AN50" s="108"/>
      <c r="AO50" s="108"/>
      <c r="AP50" s="108"/>
      <c r="AQ50" s="108"/>
      <c r="AR50" s="109"/>
      <c r="AS50" s="53"/>
      <c r="AT50" s="111"/>
      <c r="AU50" s="111"/>
      <c r="AV50" s="111"/>
      <c r="AW50" s="111"/>
      <c r="AX50" s="111"/>
      <c r="AY50" s="111"/>
      <c r="AZ50" s="112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>
      <c r="A51" s="47"/>
      <c r="B51" s="47"/>
      <c r="C51" s="47"/>
      <c r="D51" s="41" t="s">
        <v>63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9"/>
      <c r="AC51" s="42">
        <v>6000</v>
      </c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>
        <f>SUM(AS49:AZ50)</f>
        <v>6000</v>
      </c>
      <c r="AT51" s="42"/>
      <c r="AU51" s="42"/>
      <c r="AV51" s="42"/>
      <c r="AW51" s="42"/>
      <c r="AX51" s="42"/>
      <c r="AY51" s="42"/>
      <c r="AZ51" s="42"/>
      <c r="BA51" s="35"/>
      <c r="BB51" s="35"/>
      <c r="BC51" s="35"/>
      <c r="BD51" s="35"/>
      <c r="BE51" s="35"/>
      <c r="BF51" s="35"/>
      <c r="BG51" s="35"/>
      <c r="BH51" s="35"/>
      <c r="CA51" s="4" t="s">
        <v>15</v>
      </c>
    </row>
    <row r="53" spans="1:79" ht="15.75" customHeight="1">
      <c r="A53" s="65" t="s">
        <v>43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</row>
    <row r="54" spans="1:79" ht="15" customHeight="1">
      <c r="A54" s="102" t="s">
        <v>71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29</v>
      </c>
      <c r="B55" s="38"/>
      <c r="C55" s="38"/>
      <c r="D55" s="59" t="s">
        <v>35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30</v>
      </c>
      <c r="AC55" s="38"/>
      <c r="AD55" s="38"/>
      <c r="AE55" s="38"/>
      <c r="AF55" s="38"/>
      <c r="AG55" s="38"/>
      <c r="AH55" s="38"/>
      <c r="AI55" s="38"/>
      <c r="AJ55" s="38" t="s">
        <v>31</v>
      </c>
      <c r="AK55" s="38"/>
      <c r="AL55" s="38"/>
      <c r="AM55" s="38"/>
      <c r="AN55" s="38"/>
      <c r="AO55" s="38"/>
      <c r="AP55" s="38"/>
      <c r="AQ55" s="38"/>
      <c r="AR55" s="38" t="s">
        <v>28</v>
      </c>
      <c r="AS55" s="38"/>
      <c r="AT55" s="38"/>
      <c r="AU55" s="38"/>
      <c r="AV55" s="38"/>
      <c r="AW55" s="38"/>
      <c r="AX55" s="38"/>
      <c r="AY55" s="38"/>
    </row>
    <row r="56" spans="1:79" ht="29.1" customHeight="1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6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58" t="s">
        <v>7</v>
      </c>
      <c r="B58" s="58"/>
      <c r="C58" s="58"/>
      <c r="D58" s="37" t="s">
        <v>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3" t="s">
        <v>9</v>
      </c>
      <c r="AC58" s="43"/>
      <c r="AD58" s="43"/>
      <c r="AE58" s="43"/>
      <c r="AF58" s="43"/>
      <c r="AG58" s="43"/>
      <c r="AH58" s="43"/>
      <c r="AI58" s="43"/>
      <c r="AJ58" s="43" t="s">
        <v>10</v>
      </c>
      <c r="AK58" s="43"/>
      <c r="AL58" s="43"/>
      <c r="AM58" s="43"/>
      <c r="AN58" s="43"/>
      <c r="AO58" s="43"/>
      <c r="AP58" s="43"/>
      <c r="AQ58" s="43"/>
      <c r="AR58" s="43" t="s">
        <v>11</v>
      </c>
      <c r="AS58" s="43"/>
      <c r="AT58" s="43"/>
      <c r="AU58" s="43"/>
      <c r="AV58" s="43"/>
      <c r="AW58" s="43"/>
      <c r="AX58" s="43"/>
      <c r="AY58" s="43"/>
      <c r="CA58" s="1" t="s">
        <v>16</v>
      </c>
    </row>
    <row r="59" spans="1:79" ht="12.75" customHeight="1">
      <c r="A59" s="50"/>
      <c r="B59" s="51"/>
      <c r="C59" s="52"/>
      <c r="D59" s="44" t="s">
        <v>97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6"/>
      <c r="AB59" s="53">
        <v>6000</v>
      </c>
      <c r="AC59" s="54"/>
      <c r="AD59" s="54"/>
      <c r="AE59" s="54"/>
      <c r="AF59" s="54"/>
      <c r="AG59" s="54"/>
      <c r="AH59" s="54"/>
      <c r="AI59" s="55"/>
      <c r="AJ59" s="53"/>
      <c r="AK59" s="54"/>
      <c r="AL59" s="54"/>
      <c r="AM59" s="54"/>
      <c r="AN59" s="54"/>
      <c r="AO59" s="54"/>
      <c r="AP59" s="54"/>
      <c r="AQ59" s="55"/>
      <c r="AR59" s="53">
        <v>6000</v>
      </c>
      <c r="AS59" s="54"/>
      <c r="AT59" s="54"/>
      <c r="AU59" s="54"/>
      <c r="AV59" s="54"/>
      <c r="AW59" s="54"/>
      <c r="AX59" s="54"/>
      <c r="AY59" s="55"/>
    </row>
    <row r="60" spans="1:79" s="4" customFormat="1" ht="12.75" customHeight="1">
      <c r="A60" s="47"/>
      <c r="B60" s="47"/>
      <c r="C60" s="47"/>
      <c r="D60" s="41" t="s">
        <v>28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9"/>
      <c r="AB60" s="88">
        <v>6000</v>
      </c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>
        <f>AB60+AJ60</f>
        <v>6000</v>
      </c>
      <c r="AS60" s="88"/>
      <c r="AT60" s="88"/>
      <c r="AU60" s="88"/>
      <c r="AV60" s="88"/>
      <c r="AW60" s="88"/>
      <c r="AX60" s="88"/>
      <c r="AY60" s="88"/>
      <c r="CA60" s="4" t="s">
        <v>17</v>
      </c>
    </row>
    <row r="62" spans="1:79" ht="15.75" customHeight="1">
      <c r="A62" s="39" t="s">
        <v>44</v>
      </c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</row>
    <row r="63" spans="1:79" ht="30" customHeight="1">
      <c r="A63" s="38" t="s">
        <v>29</v>
      </c>
      <c r="B63" s="38"/>
      <c r="C63" s="38"/>
      <c r="D63" s="38"/>
      <c r="E63" s="38"/>
      <c r="F63" s="38"/>
      <c r="G63" s="44" t="s">
        <v>45</v>
      </c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6"/>
      <c r="Z63" s="38" t="s">
        <v>3</v>
      </c>
      <c r="AA63" s="38"/>
      <c r="AB63" s="38"/>
      <c r="AC63" s="38"/>
      <c r="AD63" s="38"/>
      <c r="AE63" s="38" t="s">
        <v>2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44" t="s">
        <v>30</v>
      </c>
      <c r="AP63" s="45"/>
      <c r="AQ63" s="45"/>
      <c r="AR63" s="45"/>
      <c r="AS63" s="45"/>
      <c r="AT63" s="45"/>
      <c r="AU63" s="45"/>
      <c r="AV63" s="46"/>
      <c r="AW63" s="44" t="s">
        <v>31</v>
      </c>
      <c r="AX63" s="45"/>
      <c r="AY63" s="45"/>
      <c r="AZ63" s="45"/>
      <c r="BA63" s="45"/>
      <c r="BB63" s="45"/>
      <c r="BC63" s="45"/>
      <c r="BD63" s="46"/>
      <c r="BE63" s="44" t="s">
        <v>28</v>
      </c>
      <c r="BF63" s="45"/>
      <c r="BG63" s="45"/>
      <c r="BH63" s="45"/>
      <c r="BI63" s="45"/>
      <c r="BJ63" s="45"/>
      <c r="BK63" s="45"/>
      <c r="BL63" s="46"/>
    </row>
    <row r="64" spans="1:79" ht="15.75" customHeight="1">
      <c r="A64" s="38">
        <v>1</v>
      </c>
      <c r="B64" s="38"/>
      <c r="C64" s="38"/>
      <c r="D64" s="38"/>
      <c r="E64" s="38"/>
      <c r="F64" s="38"/>
      <c r="G64" s="44">
        <v>2</v>
      </c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6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58" t="s">
        <v>34</v>
      </c>
      <c r="B65" s="58"/>
      <c r="C65" s="58"/>
      <c r="D65" s="58"/>
      <c r="E65" s="58"/>
      <c r="F65" s="58"/>
      <c r="G65" s="37" t="s">
        <v>8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58" t="s">
        <v>20</v>
      </c>
      <c r="AA65" s="58"/>
      <c r="AB65" s="58"/>
      <c r="AC65" s="58"/>
      <c r="AD65" s="58"/>
      <c r="AE65" s="36" t="s">
        <v>33</v>
      </c>
      <c r="AF65" s="36"/>
      <c r="AG65" s="36"/>
      <c r="AH65" s="36"/>
      <c r="AI65" s="36"/>
      <c r="AJ65" s="36"/>
      <c r="AK65" s="36"/>
      <c r="AL65" s="36"/>
      <c r="AM65" s="36"/>
      <c r="AN65" s="37"/>
      <c r="AO65" s="43" t="s">
        <v>9</v>
      </c>
      <c r="AP65" s="43"/>
      <c r="AQ65" s="43"/>
      <c r="AR65" s="43"/>
      <c r="AS65" s="43"/>
      <c r="AT65" s="43"/>
      <c r="AU65" s="43"/>
      <c r="AV65" s="43"/>
      <c r="AW65" s="43" t="s">
        <v>32</v>
      </c>
      <c r="AX65" s="43"/>
      <c r="AY65" s="43"/>
      <c r="AZ65" s="43"/>
      <c r="BA65" s="43"/>
      <c r="BB65" s="43"/>
      <c r="BC65" s="43"/>
      <c r="BD65" s="43"/>
      <c r="BE65" s="43" t="s">
        <v>11</v>
      </c>
      <c r="BF65" s="43"/>
      <c r="BG65" s="43"/>
      <c r="BH65" s="43"/>
      <c r="BI65" s="43"/>
      <c r="BJ65" s="43"/>
      <c r="BK65" s="43"/>
      <c r="BL65" s="43"/>
      <c r="CA65" s="1" t="s">
        <v>18</v>
      </c>
    </row>
    <row r="66" spans="1:79" s="4" customFormat="1" ht="12.75" customHeight="1">
      <c r="A66" s="47">
        <v>0</v>
      </c>
      <c r="B66" s="47"/>
      <c r="C66" s="47"/>
      <c r="D66" s="47"/>
      <c r="E66" s="47"/>
      <c r="F66" s="47"/>
      <c r="G66" s="81" t="s">
        <v>64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88"/>
      <c r="AA66" s="88"/>
      <c r="AB66" s="88"/>
      <c r="AC66" s="88"/>
      <c r="AD66" s="88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CA66" s="4" t="s">
        <v>19</v>
      </c>
    </row>
    <row r="67" spans="1:79" s="4" customFormat="1" ht="12.75" customHeight="1">
      <c r="A67" s="122"/>
      <c r="B67" s="123"/>
      <c r="C67" s="123"/>
      <c r="D67" s="123"/>
      <c r="E67" s="123"/>
      <c r="F67" s="124"/>
      <c r="G67" s="125" t="s">
        <v>93</v>
      </c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7"/>
      <c r="Z67" s="81" t="s">
        <v>65</v>
      </c>
      <c r="AA67" s="82"/>
      <c r="AB67" s="82"/>
      <c r="AC67" s="82"/>
      <c r="AD67" s="83"/>
      <c r="AE67" s="53" t="s">
        <v>86</v>
      </c>
      <c r="AF67" s="128"/>
      <c r="AG67" s="128"/>
      <c r="AH67" s="128"/>
      <c r="AI67" s="128"/>
      <c r="AJ67" s="128"/>
      <c r="AK67" s="128"/>
      <c r="AL67" s="128"/>
      <c r="AM67" s="128"/>
      <c r="AN67" s="129"/>
      <c r="AO67" s="115">
        <v>1</v>
      </c>
      <c r="AP67" s="116"/>
      <c r="AQ67" s="116"/>
      <c r="AR67" s="116"/>
      <c r="AS67" s="116"/>
      <c r="AT67" s="116"/>
      <c r="AU67" s="116"/>
      <c r="AV67" s="117"/>
      <c r="AW67" s="115"/>
      <c r="AX67" s="116"/>
      <c r="AY67" s="116"/>
      <c r="AZ67" s="116"/>
      <c r="BA67" s="116"/>
      <c r="BB67" s="116"/>
      <c r="BC67" s="116"/>
      <c r="BD67" s="117"/>
      <c r="BE67" s="115">
        <f>SUM(AO67:BD67)</f>
        <v>1</v>
      </c>
      <c r="BF67" s="116"/>
      <c r="BG67" s="116"/>
      <c r="BH67" s="116"/>
      <c r="BI67" s="116"/>
      <c r="BJ67" s="116"/>
      <c r="BK67" s="116"/>
      <c r="BL67" s="117"/>
    </row>
    <row r="68" spans="1:79" ht="12.75" customHeight="1">
      <c r="A68" s="50">
        <v>0</v>
      </c>
      <c r="B68" s="51"/>
      <c r="C68" s="51"/>
      <c r="D68" s="51"/>
      <c r="E68" s="51"/>
      <c r="F68" s="52"/>
      <c r="G68" s="99" t="s">
        <v>74</v>
      </c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1"/>
      <c r="Z68" s="53" t="s">
        <v>76</v>
      </c>
      <c r="AA68" s="54"/>
      <c r="AB68" s="54"/>
      <c r="AC68" s="54"/>
      <c r="AD68" s="55"/>
      <c r="AE68" s="53" t="s">
        <v>77</v>
      </c>
      <c r="AF68" s="54"/>
      <c r="AG68" s="54"/>
      <c r="AH68" s="54"/>
      <c r="AI68" s="54"/>
      <c r="AJ68" s="54"/>
      <c r="AK68" s="54"/>
      <c r="AL68" s="54"/>
      <c r="AM68" s="54"/>
      <c r="AN68" s="55"/>
      <c r="AO68" s="53">
        <v>6000</v>
      </c>
      <c r="AP68" s="54"/>
      <c r="AQ68" s="54"/>
      <c r="AR68" s="54"/>
      <c r="AS68" s="54"/>
      <c r="AT68" s="54"/>
      <c r="AU68" s="54"/>
      <c r="AV68" s="55"/>
      <c r="AW68" s="53">
        <v>0</v>
      </c>
      <c r="AX68" s="54"/>
      <c r="AY68" s="54"/>
      <c r="AZ68" s="54"/>
      <c r="BA68" s="54"/>
      <c r="BB68" s="54"/>
      <c r="BC68" s="54"/>
      <c r="BD68" s="55"/>
      <c r="BE68" s="53">
        <f t="shared" ref="BE68:BE72" si="0">AO68+AW68</f>
        <v>6000</v>
      </c>
      <c r="BF68" s="54"/>
      <c r="BG68" s="54"/>
      <c r="BH68" s="54"/>
      <c r="BI68" s="54"/>
      <c r="BJ68" s="54"/>
      <c r="BK68" s="54"/>
      <c r="BL68" s="55"/>
    </row>
    <row r="69" spans="1:79" ht="12.75" customHeight="1">
      <c r="A69" s="50"/>
      <c r="B69" s="51"/>
      <c r="C69" s="51"/>
      <c r="D69" s="51"/>
      <c r="E69" s="51"/>
      <c r="F69" s="52"/>
      <c r="G69" s="99" t="s">
        <v>75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53" t="s">
        <v>76</v>
      </c>
      <c r="AA69" s="54"/>
      <c r="AB69" s="54"/>
      <c r="AC69" s="54"/>
      <c r="AD69" s="55"/>
      <c r="AE69" s="53" t="s">
        <v>77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53">
        <v>6000</v>
      </c>
      <c r="AP69" s="54"/>
      <c r="AQ69" s="54"/>
      <c r="AR69" s="54"/>
      <c r="AS69" s="54"/>
      <c r="AT69" s="54"/>
      <c r="AU69" s="54"/>
      <c r="AV69" s="55"/>
      <c r="AW69" s="53"/>
      <c r="AX69" s="54"/>
      <c r="AY69" s="54"/>
      <c r="AZ69" s="54"/>
      <c r="BA69" s="54"/>
      <c r="BB69" s="54"/>
      <c r="BC69" s="54"/>
      <c r="BD69" s="55"/>
      <c r="BE69" s="53">
        <f>SUM(AO69:BD69)</f>
        <v>6000</v>
      </c>
      <c r="BF69" s="54"/>
      <c r="BG69" s="54"/>
      <c r="BH69" s="54"/>
      <c r="BI69" s="54"/>
      <c r="BJ69" s="54"/>
      <c r="BK69" s="54"/>
      <c r="BL69" s="55"/>
    </row>
    <row r="70" spans="1:79" ht="12.75" customHeight="1">
      <c r="A70" s="50"/>
      <c r="B70" s="51"/>
      <c r="C70" s="51"/>
      <c r="D70" s="51"/>
      <c r="E70" s="51"/>
      <c r="F70" s="52"/>
      <c r="G70" s="99" t="s">
        <v>78</v>
      </c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9"/>
      <c r="Z70" s="53" t="s">
        <v>76</v>
      </c>
      <c r="AA70" s="54"/>
      <c r="AB70" s="54"/>
      <c r="AC70" s="54"/>
      <c r="AD70" s="55"/>
      <c r="AE70" s="53" t="s">
        <v>77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53">
        <v>0</v>
      </c>
      <c r="AP70" s="54"/>
      <c r="AQ70" s="54"/>
      <c r="AR70" s="54"/>
      <c r="AS70" s="54"/>
      <c r="AT70" s="54"/>
      <c r="AU70" s="54"/>
      <c r="AV70" s="55"/>
      <c r="AW70" s="53">
        <v>0</v>
      </c>
      <c r="AX70" s="54"/>
      <c r="AY70" s="54"/>
      <c r="AZ70" s="54"/>
      <c r="BA70" s="54"/>
      <c r="BB70" s="54"/>
      <c r="BC70" s="54"/>
      <c r="BD70" s="55"/>
      <c r="BE70" s="53">
        <f>SUM(AO70:BD70)</f>
        <v>0</v>
      </c>
      <c r="BF70" s="54"/>
      <c r="BG70" s="54"/>
      <c r="BH70" s="54"/>
      <c r="BI70" s="54"/>
      <c r="BJ70" s="54"/>
      <c r="BK70" s="54"/>
      <c r="BL70" s="55"/>
    </row>
    <row r="71" spans="1:79" s="4" customFormat="1" ht="12.75" customHeight="1">
      <c r="A71" s="47">
        <v>2</v>
      </c>
      <c r="B71" s="47"/>
      <c r="C71" s="47"/>
      <c r="D71" s="47"/>
      <c r="E71" s="47"/>
      <c r="F71" s="47"/>
      <c r="G71" s="130" t="s">
        <v>66</v>
      </c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2"/>
      <c r="Z71" s="88"/>
      <c r="AA71" s="88"/>
      <c r="AB71" s="88"/>
      <c r="AC71" s="88"/>
      <c r="AD71" s="88"/>
      <c r="AE71" s="40"/>
      <c r="AF71" s="40"/>
      <c r="AG71" s="40"/>
      <c r="AH71" s="40"/>
      <c r="AI71" s="40"/>
      <c r="AJ71" s="40"/>
      <c r="AK71" s="40"/>
      <c r="AL71" s="40"/>
      <c r="AM71" s="40"/>
      <c r="AN71" s="41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>
        <f t="shared" si="0"/>
        <v>0</v>
      </c>
      <c r="BF71" s="88"/>
      <c r="BG71" s="88"/>
      <c r="BH71" s="88"/>
      <c r="BI71" s="88"/>
      <c r="BJ71" s="88"/>
      <c r="BK71" s="88"/>
      <c r="BL71" s="88"/>
    </row>
    <row r="72" spans="1:79" ht="12" customHeight="1">
      <c r="A72" s="58">
        <v>0</v>
      </c>
      <c r="B72" s="58"/>
      <c r="C72" s="58"/>
      <c r="D72" s="58"/>
      <c r="E72" s="58"/>
      <c r="F72" s="58"/>
      <c r="G72" s="99" t="s">
        <v>93</v>
      </c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1"/>
      <c r="Z72" s="110" t="s">
        <v>65</v>
      </c>
      <c r="AA72" s="110"/>
      <c r="AB72" s="110"/>
      <c r="AC72" s="110"/>
      <c r="AD72" s="110"/>
      <c r="AE72" s="53" t="s">
        <v>86</v>
      </c>
      <c r="AF72" s="54"/>
      <c r="AG72" s="54"/>
      <c r="AH72" s="54"/>
      <c r="AI72" s="54"/>
      <c r="AJ72" s="54"/>
      <c r="AK72" s="54"/>
      <c r="AL72" s="54"/>
      <c r="AM72" s="54"/>
      <c r="AN72" s="55"/>
      <c r="AO72" s="110">
        <v>1</v>
      </c>
      <c r="AP72" s="110"/>
      <c r="AQ72" s="110"/>
      <c r="AR72" s="110"/>
      <c r="AS72" s="110"/>
      <c r="AT72" s="110"/>
      <c r="AU72" s="110"/>
      <c r="AV72" s="110"/>
      <c r="AW72" s="110">
        <v>0</v>
      </c>
      <c r="AX72" s="110"/>
      <c r="AY72" s="110"/>
      <c r="AZ72" s="110"/>
      <c r="BA72" s="110"/>
      <c r="BB72" s="110"/>
      <c r="BC72" s="110"/>
      <c r="BD72" s="110"/>
      <c r="BE72" s="110">
        <f t="shared" si="0"/>
        <v>1</v>
      </c>
      <c r="BF72" s="110"/>
      <c r="BG72" s="110"/>
      <c r="BH72" s="110"/>
      <c r="BI72" s="110"/>
      <c r="BJ72" s="110"/>
      <c r="BK72" s="110"/>
      <c r="BL72" s="110"/>
    </row>
    <row r="73" spans="1:79" ht="26.25" customHeight="1">
      <c r="A73" s="50"/>
      <c r="B73" s="51"/>
      <c r="C73" s="51"/>
      <c r="D73" s="51"/>
      <c r="E73" s="51"/>
      <c r="F73" s="52"/>
      <c r="G73" s="99" t="s">
        <v>94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9"/>
      <c r="Z73" s="53" t="s">
        <v>76</v>
      </c>
      <c r="AA73" s="54"/>
      <c r="AB73" s="54"/>
      <c r="AC73" s="54"/>
      <c r="AD73" s="55"/>
      <c r="AE73" s="53" t="s">
        <v>77</v>
      </c>
      <c r="AF73" s="139"/>
      <c r="AG73" s="139"/>
      <c r="AH73" s="139"/>
      <c r="AI73" s="139"/>
      <c r="AJ73" s="139"/>
      <c r="AK73" s="139"/>
      <c r="AL73" s="139"/>
      <c r="AM73" s="139"/>
      <c r="AN73" s="140"/>
      <c r="AO73" s="53">
        <v>6000</v>
      </c>
      <c r="AP73" s="54"/>
      <c r="AQ73" s="54"/>
      <c r="AR73" s="54"/>
      <c r="AS73" s="54"/>
      <c r="AT73" s="54"/>
      <c r="AU73" s="54"/>
      <c r="AV73" s="55"/>
      <c r="AW73" s="53"/>
      <c r="AX73" s="54"/>
      <c r="AY73" s="54"/>
      <c r="AZ73" s="54"/>
      <c r="BA73" s="54"/>
      <c r="BB73" s="54"/>
      <c r="BC73" s="54"/>
      <c r="BD73" s="55"/>
      <c r="BE73" s="53">
        <f>SUM(AO73:BD73)</f>
        <v>6000</v>
      </c>
      <c r="BF73" s="54"/>
      <c r="BG73" s="54"/>
      <c r="BH73" s="54"/>
      <c r="BI73" s="54"/>
      <c r="BJ73" s="54"/>
      <c r="BK73" s="54"/>
      <c r="BL73" s="55"/>
    </row>
    <row r="74" spans="1:79" ht="12.75" customHeight="1">
      <c r="A74" s="122">
        <v>3</v>
      </c>
      <c r="B74" s="133"/>
      <c r="C74" s="133"/>
      <c r="D74" s="133"/>
      <c r="E74" s="133"/>
      <c r="F74" s="134"/>
      <c r="G74" s="130" t="s">
        <v>79</v>
      </c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6"/>
      <c r="Z74" s="53"/>
      <c r="AA74" s="111"/>
      <c r="AB74" s="111"/>
      <c r="AC74" s="111"/>
      <c r="AD74" s="112"/>
      <c r="AE74" s="53"/>
      <c r="AF74" s="111"/>
      <c r="AG74" s="111"/>
      <c r="AH74" s="111"/>
      <c r="AI74" s="111"/>
      <c r="AJ74" s="111"/>
      <c r="AK74" s="111"/>
      <c r="AL74" s="111"/>
      <c r="AM74" s="111"/>
      <c r="AN74" s="112"/>
      <c r="AO74" s="53"/>
      <c r="AP74" s="137"/>
      <c r="AQ74" s="137"/>
      <c r="AR74" s="137"/>
      <c r="AS74" s="137"/>
      <c r="AT74" s="137"/>
      <c r="AU74" s="137"/>
      <c r="AV74" s="138"/>
      <c r="AW74" s="53"/>
      <c r="AX74" s="137"/>
      <c r="AY74" s="137"/>
      <c r="AZ74" s="137"/>
      <c r="BA74" s="137"/>
      <c r="BB74" s="137"/>
      <c r="BC74" s="137"/>
      <c r="BD74" s="138"/>
      <c r="BE74" s="53"/>
      <c r="BF74" s="137"/>
      <c r="BG74" s="137"/>
      <c r="BH74" s="137"/>
      <c r="BI74" s="137"/>
      <c r="BJ74" s="137"/>
      <c r="BK74" s="137"/>
      <c r="BL74" s="138"/>
    </row>
    <row r="75" spans="1:79" ht="12.75" customHeight="1">
      <c r="A75" s="50"/>
      <c r="B75" s="111"/>
      <c r="C75" s="111"/>
      <c r="D75" s="111"/>
      <c r="E75" s="111"/>
      <c r="F75" s="112"/>
      <c r="G75" s="99" t="s">
        <v>95</v>
      </c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9"/>
      <c r="Z75" s="53" t="s">
        <v>76</v>
      </c>
      <c r="AA75" s="111"/>
      <c r="AB75" s="111"/>
      <c r="AC75" s="111"/>
      <c r="AD75" s="112"/>
      <c r="AE75" s="53" t="s">
        <v>80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53">
        <v>6000</v>
      </c>
      <c r="AP75" s="137"/>
      <c r="AQ75" s="137"/>
      <c r="AR75" s="137"/>
      <c r="AS75" s="137"/>
      <c r="AT75" s="137"/>
      <c r="AU75" s="137"/>
      <c r="AV75" s="138"/>
      <c r="AW75" s="53"/>
      <c r="AX75" s="137"/>
      <c r="AY75" s="137"/>
      <c r="AZ75" s="137"/>
      <c r="BA75" s="137"/>
      <c r="BB75" s="137"/>
      <c r="BC75" s="137"/>
      <c r="BD75" s="138"/>
      <c r="BE75" s="53">
        <f>SUM(AO75:BD75)</f>
        <v>6000</v>
      </c>
      <c r="BF75" s="137"/>
      <c r="BG75" s="137"/>
      <c r="BH75" s="137"/>
      <c r="BI75" s="137"/>
      <c r="BJ75" s="137"/>
      <c r="BK75" s="137"/>
      <c r="BL75" s="138"/>
    </row>
    <row r="76" spans="1:79" ht="12.75" customHeight="1">
      <c r="A76" s="122">
        <v>4</v>
      </c>
      <c r="B76" s="133"/>
      <c r="C76" s="133"/>
      <c r="D76" s="133"/>
      <c r="E76" s="133"/>
      <c r="F76" s="134"/>
      <c r="G76" s="130" t="s">
        <v>81</v>
      </c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6"/>
      <c r="Z76" s="141"/>
      <c r="AA76" s="142"/>
      <c r="AB76" s="142"/>
      <c r="AC76" s="142"/>
      <c r="AD76" s="143"/>
      <c r="AE76" s="141"/>
      <c r="AF76" s="142"/>
      <c r="AG76" s="142"/>
      <c r="AH76" s="142"/>
      <c r="AI76" s="142"/>
      <c r="AJ76" s="142"/>
      <c r="AK76" s="142"/>
      <c r="AL76" s="142"/>
      <c r="AM76" s="142"/>
      <c r="AN76" s="143"/>
      <c r="AO76" s="53"/>
      <c r="AP76" s="137"/>
      <c r="AQ76" s="137"/>
      <c r="AR76" s="137"/>
      <c r="AS76" s="137"/>
      <c r="AT76" s="137"/>
      <c r="AU76" s="137"/>
      <c r="AV76" s="138"/>
      <c r="AW76" s="53"/>
      <c r="AX76" s="137"/>
      <c r="AY76" s="137"/>
      <c r="AZ76" s="137"/>
      <c r="BA76" s="137"/>
      <c r="BB76" s="137"/>
      <c r="BC76" s="137"/>
      <c r="BD76" s="138"/>
      <c r="BE76" s="53"/>
      <c r="BF76" s="137"/>
      <c r="BG76" s="137"/>
      <c r="BH76" s="137"/>
      <c r="BI76" s="137"/>
      <c r="BJ76" s="137"/>
      <c r="BK76" s="137"/>
      <c r="BL76" s="138"/>
    </row>
    <row r="77" spans="1:79" ht="29.25" customHeight="1">
      <c r="A77" s="50"/>
      <c r="B77" s="111"/>
      <c r="C77" s="111"/>
      <c r="D77" s="111"/>
      <c r="E77" s="111"/>
      <c r="F77" s="112"/>
      <c r="G77" s="144" t="s">
        <v>96</v>
      </c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6"/>
      <c r="Z77" s="53" t="s">
        <v>82</v>
      </c>
      <c r="AA77" s="111"/>
      <c r="AB77" s="111"/>
      <c r="AC77" s="111"/>
      <c r="AD77" s="112"/>
      <c r="AE77" s="53" t="s">
        <v>80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53">
        <v>100</v>
      </c>
      <c r="AP77" s="137"/>
      <c r="AQ77" s="137"/>
      <c r="AR77" s="137"/>
      <c r="AS77" s="137"/>
      <c r="AT77" s="137"/>
      <c r="AU77" s="137"/>
      <c r="AV77" s="138"/>
      <c r="AW77" s="53"/>
      <c r="AX77" s="137"/>
      <c r="AY77" s="137"/>
      <c r="AZ77" s="137"/>
      <c r="BA77" s="137"/>
      <c r="BB77" s="137"/>
      <c r="BC77" s="137"/>
      <c r="BD77" s="138"/>
      <c r="BE77" s="53">
        <v>100</v>
      </c>
      <c r="BF77" s="137"/>
      <c r="BG77" s="137"/>
      <c r="BH77" s="137"/>
      <c r="BI77" s="137"/>
      <c r="BJ77" s="137"/>
      <c r="BK77" s="137"/>
      <c r="BL77" s="138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89" t="s">
        <v>83</v>
      </c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5"/>
      <c r="AO80" s="87" t="s">
        <v>84</v>
      </c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</row>
    <row r="81" spans="1:59">
      <c r="W81" s="56" t="s">
        <v>6</v>
      </c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O81" s="56" t="s">
        <v>52</v>
      </c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</row>
    <row r="82" spans="1:59" ht="15.75" customHeight="1">
      <c r="A82" s="91" t="s">
        <v>4</v>
      </c>
      <c r="B82" s="91"/>
      <c r="C82" s="91"/>
      <c r="D82" s="91"/>
      <c r="E82" s="91"/>
      <c r="F82" s="91"/>
    </row>
    <row r="83" spans="1:59" ht="15.75" customHeight="1">
      <c r="A83" s="84" t="s">
        <v>69</v>
      </c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5"/>
      <c r="AO83" s="87" t="s">
        <v>70</v>
      </c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</row>
    <row r="84" spans="1:59">
      <c r="W84" s="56" t="s">
        <v>6</v>
      </c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O84" s="56" t="s">
        <v>52</v>
      </c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</row>
    <row r="85" spans="1:59">
      <c r="A85" s="57"/>
      <c r="B85" s="57"/>
      <c r="C85" s="57"/>
      <c r="D85" s="57"/>
      <c r="E85" s="57"/>
      <c r="F85" s="57"/>
      <c r="G85" s="57"/>
      <c r="H85" s="57"/>
    </row>
    <row r="86" spans="1:59">
      <c r="A86" s="56" t="s">
        <v>46</v>
      </c>
      <c r="B86" s="56"/>
      <c r="C86" s="56"/>
      <c r="D86" s="56"/>
      <c r="E86" s="56"/>
      <c r="F86" s="56"/>
      <c r="G86" s="56"/>
      <c r="H86" s="56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2" t="s">
        <v>47</v>
      </c>
    </row>
  </sheetData>
  <mergeCells count="239">
    <mergeCell ref="BE72:BL72"/>
    <mergeCell ref="BE71:BL71"/>
    <mergeCell ref="BE75:BL75"/>
    <mergeCell ref="BE76:BL76"/>
    <mergeCell ref="BE77:BL77"/>
    <mergeCell ref="AO75:AV75"/>
    <mergeCell ref="AO76:AV76"/>
    <mergeCell ref="AW75:BD75"/>
    <mergeCell ref="AW76:BD76"/>
    <mergeCell ref="AW77:BD77"/>
    <mergeCell ref="AO77:AV77"/>
    <mergeCell ref="Z75:AD75"/>
    <mergeCell ref="Z76:AD76"/>
    <mergeCell ref="Z77:AD77"/>
    <mergeCell ref="AE75:AN75"/>
    <mergeCell ref="AE76:AN76"/>
    <mergeCell ref="AE77:AN77"/>
    <mergeCell ref="A75:F75"/>
    <mergeCell ref="A76:F76"/>
    <mergeCell ref="A77:F77"/>
    <mergeCell ref="G75:Y75"/>
    <mergeCell ref="G76:Y76"/>
    <mergeCell ref="G77:Y77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67:F67"/>
    <mergeCell ref="G67:Y67"/>
    <mergeCell ref="Z67:AD67"/>
    <mergeCell ref="AE67:AN67"/>
    <mergeCell ref="AO67:AV67"/>
    <mergeCell ref="AW67:BD67"/>
    <mergeCell ref="A71:F71"/>
    <mergeCell ref="G71:Y71"/>
    <mergeCell ref="Z71:AD71"/>
    <mergeCell ref="AE71:AN71"/>
    <mergeCell ref="AO71:AV71"/>
    <mergeCell ref="AW71:BD71"/>
    <mergeCell ref="BE67:BL67"/>
    <mergeCell ref="A69:F69"/>
    <mergeCell ref="A70:F70"/>
    <mergeCell ref="G70:Y70"/>
    <mergeCell ref="G69:Y69"/>
    <mergeCell ref="Z69:AD69"/>
    <mergeCell ref="Z70:AD70"/>
    <mergeCell ref="AE69:AN69"/>
    <mergeCell ref="AE70:AN70"/>
    <mergeCell ref="AO69:AV69"/>
    <mergeCell ref="AO70:AV70"/>
    <mergeCell ref="A68:F68"/>
    <mergeCell ref="G68:Y68"/>
    <mergeCell ref="Z68:AD68"/>
    <mergeCell ref="AE68:AN68"/>
    <mergeCell ref="AO68:AV68"/>
    <mergeCell ref="AW68:BD68"/>
    <mergeCell ref="AW69:BD69"/>
    <mergeCell ref="AW70:BD70"/>
    <mergeCell ref="BE69:BL69"/>
    <mergeCell ref="BE68:BL68"/>
    <mergeCell ref="BE70:BL70"/>
    <mergeCell ref="AK19:BC19"/>
    <mergeCell ref="AK20:BC20"/>
    <mergeCell ref="N17:AS17"/>
    <mergeCell ref="AU17:BB17"/>
    <mergeCell ref="G40:BL40"/>
    <mergeCell ref="AB60:AI60"/>
    <mergeCell ref="AJ60:AQ60"/>
    <mergeCell ref="AR60:AY60"/>
    <mergeCell ref="AS49:AZ49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D57:AA57"/>
    <mergeCell ref="A57:C57"/>
    <mergeCell ref="AR57:AY57"/>
    <mergeCell ref="A58:C58"/>
    <mergeCell ref="D58:AA58"/>
    <mergeCell ref="A49:C49"/>
    <mergeCell ref="A50:C50"/>
    <mergeCell ref="D49:AB49"/>
    <mergeCell ref="D50:AB50"/>
    <mergeCell ref="AC51:AJ51"/>
    <mergeCell ref="AC45:AJ46"/>
    <mergeCell ref="AK45:AR46"/>
    <mergeCell ref="D51:AB51"/>
    <mergeCell ref="AK47:AR47"/>
    <mergeCell ref="AK48:AR48"/>
    <mergeCell ref="AS45:AZ46"/>
    <mergeCell ref="D45:AB46"/>
    <mergeCell ref="D47:AB47"/>
    <mergeCell ref="D48:AB48"/>
    <mergeCell ref="AC47:AJ47"/>
    <mergeCell ref="AC48:AJ48"/>
    <mergeCell ref="AC49:AJ49"/>
    <mergeCell ref="AK49:AR49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O1:BL1"/>
    <mergeCell ref="A53:BL53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6:BL26"/>
    <mergeCell ref="A28:BL28"/>
    <mergeCell ref="A31:F31"/>
    <mergeCell ref="G31:BL31"/>
    <mergeCell ref="A29:F29"/>
    <mergeCell ref="N13:AS13"/>
    <mergeCell ref="G39:BL39"/>
    <mergeCell ref="A34:BL34"/>
    <mergeCell ref="N14:AS14"/>
    <mergeCell ref="AU13:BB13"/>
    <mergeCell ref="AU14:BB14"/>
    <mergeCell ref="BE20:BL20"/>
    <mergeCell ref="BE19:BL19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O84:BG84"/>
    <mergeCell ref="AO81:BG81"/>
    <mergeCell ref="G64:Y64"/>
    <mergeCell ref="G65:Y65"/>
    <mergeCell ref="G66:Y66"/>
    <mergeCell ref="AO64:AV64"/>
    <mergeCell ref="Z64:AD64"/>
    <mergeCell ref="G63:Y63"/>
    <mergeCell ref="AO63:AV63"/>
    <mergeCell ref="AW63:BD63"/>
    <mergeCell ref="AE63:AN63"/>
    <mergeCell ref="Z63:AD63"/>
    <mergeCell ref="A83:V83"/>
    <mergeCell ref="W83:AM83"/>
    <mergeCell ref="AO83:BG83"/>
    <mergeCell ref="A66:F66"/>
    <mergeCell ref="Z66:AD66"/>
    <mergeCell ref="W84:AM84"/>
    <mergeCell ref="A80:V80"/>
    <mergeCell ref="W80:AM80"/>
    <mergeCell ref="AO80:BG80"/>
    <mergeCell ref="A82:F82"/>
    <mergeCell ref="W81:AM81"/>
    <mergeCell ref="AE64:AN64"/>
    <mergeCell ref="A86:H86"/>
    <mergeCell ref="A85:H85"/>
    <mergeCell ref="A65:F65"/>
    <mergeCell ref="Z65:AD65"/>
    <mergeCell ref="D55:AA56"/>
    <mergeCell ref="AB55:AI56"/>
    <mergeCell ref="AJ55:AQ56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AR55:AY56"/>
    <mergeCell ref="AE65:AN65"/>
    <mergeCell ref="A64:F64"/>
    <mergeCell ref="A62:BL62"/>
    <mergeCell ref="A63:F63"/>
    <mergeCell ref="AB57:AI57"/>
    <mergeCell ref="AE66:AN66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BE63:BL63"/>
    <mergeCell ref="A60:C60"/>
    <mergeCell ref="D60:AA60"/>
    <mergeCell ref="A59:C59"/>
    <mergeCell ref="D59:AA59"/>
    <mergeCell ref="AB59:AI59"/>
    <mergeCell ref="AJ59:AQ59"/>
    <mergeCell ref="AR59:AY59"/>
  </mergeCells>
  <phoneticPr fontId="0" type="noConversion"/>
  <conditionalFormatting sqref="G66:G67 H66:L66 G69:G70">
    <cfRule type="cellIs" dxfId="8" priority="26" stopIfTrue="1" operator="equal">
      <formula>$G65</formula>
    </cfRule>
  </conditionalFormatting>
  <conditionalFormatting sqref="D51:I51">
    <cfRule type="cellIs" dxfId="7" priority="27" stopIfTrue="1" operator="equal">
      <formula>$D48</formula>
    </cfRule>
  </conditionalFormatting>
  <conditionalFormatting sqref="A66:A77 B66:F73">
    <cfRule type="cellIs" dxfId="6" priority="28" stopIfTrue="1" operator="equal">
      <formula>0</formula>
    </cfRule>
  </conditionalFormatting>
  <conditionalFormatting sqref="G73">
    <cfRule type="cellIs" dxfId="5" priority="21" stopIfTrue="1" operator="equal">
      <formula>#REF!</formula>
    </cfRule>
  </conditionalFormatting>
  <conditionalFormatting sqref="G71">
    <cfRule type="cellIs" dxfId="4" priority="13" stopIfTrue="1" operator="equal">
      <formula>$G68</formula>
    </cfRule>
  </conditionalFormatting>
  <conditionalFormatting sqref="G72">
    <cfRule type="cellIs" dxfId="3" priority="11" stopIfTrue="1" operator="equal">
      <formula>$G71</formula>
    </cfRule>
  </conditionalFormatting>
  <conditionalFormatting sqref="G77 G74:G75">
    <cfRule type="cellIs" dxfId="2" priority="32" stopIfTrue="1" operator="equal">
      <formula>#REF!</formula>
    </cfRule>
  </conditionalFormatting>
  <conditionalFormatting sqref="G76">
    <cfRule type="cellIs" dxfId="1" priority="34" stopIfTrue="1" operator="equal">
      <formula>#REF!</formula>
    </cfRule>
  </conditionalFormatting>
  <conditionalFormatting sqref="G68">
    <cfRule type="cellIs" dxfId="0" priority="39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КПК1014030</vt:lpstr>
      <vt:lpstr>КПК1014030!Область_печати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Worker</cp:lastModifiedBy>
  <cp:lastPrinted>2019-12-21T13:11:15Z</cp:lastPrinted>
  <dcterms:created xsi:type="dcterms:W3CDTF">2016-08-15T09:54:21Z</dcterms:created>
  <dcterms:modified xsi:type="dcterms:W3CDTF">2020-01-29T08:02:54Z</dcterms:modified>
</cp:coreProperties>
</file>