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320" windowHeight="13140"/>
  </bookViews>
  <sheets>
    <sheet name="КПК0112144" sheetId="2" r:id="rId1"/>
  </sheets>
  <definedNames>
    <definedName name="_xlnm.Print_Area" localSheetId="0">КПК0112144!$A$1:$BL$82</definedName>
  </definedNames>
  <calcPr calcId="124519"/>
</workbook>
</file>

<file path=xl/calcChain.xml><?xml version="1.0" encoding="utf-8"?>
<calcChain xmlns="http://schemas.openxmlformats.org/spreadsheetml/2006/main">
  <c r="U22" i="2"/>
  <c r="BE69" l="1"/>
  <c r="BE70"/>
  <c r="BE71"/>
  <c r="BE72"/>
  <c r="BE73"/>
  <c r="BE74"/>
  <c r="BE75"/>
  <c r="BE76"/>
  <c r="BE68"/>
  <c r="AB61"/>
  <c r="AC52"/>
  <c r="AR61" l="1"/>
  <c r="AR60"/>
  <c r="AS52"/>
  <c r="AS51"/>
  <c r="AS50"/>
</calcChain>
</file>

<file path=xl/sharedStrings.xml><?xml version="1.0" encoding="utf-8"?>
<sst xmlns="http://schemas.openxmlformats.org/spreadsheetml/2006/main" count="138" uniqueCount="95">
  <si>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</si>
  <si>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</si>
  <si>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</si>
  <si>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</si>
  <si>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</si>
  <si>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</si>
  <si>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</si>
  <si>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</si>
  <si>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</si>
  <si>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</si>
  <si>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</si>
  <si>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</si>
  <si>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</si>
  <si>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</si>
  <si>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</si>
  <si>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</si>
  <si>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</si>
  <si>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</si>
  <si>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</si>
  <si>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</si>
  <si>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</si>
  <si>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</si>
  <si>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</si>
  <si>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</si>
  <si>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</si>
  <si>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</si>
  <si>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</si>
  <si>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</si>
  <si>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</si>
  <si>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</si>
  <si>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</si>
  <si>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</si>
  <si>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</si>
  <si>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</si>
  <si>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</si>
  <si>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</si>
  <si>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</si>
  <si>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</si>
  <si>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</si>
  <si>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</si>
  <si>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</si>
  <si>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</si>
  <si>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</si>
  <si>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</si>
  <si>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</si>
  <si>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</si>
  <si>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</si>
  <si>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</si>
  <si>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</si>
  <si>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</si>
  <si>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</si>
  <si>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Підвищення рівня надання медичної допомоги та збереження здоров*я населення</t>
  </si>
  <si>
    <t>Забезпечення хворих на цукровий діабет препаратами інсуліну</t>
  </si>
  <si>
    <t>Забезпечення хворих на нецукровий діабет препаратами десмопресину</t>
  </si>
  <si>
    <t xml:space="preserve"> Забезпечення хворих на нецукровий діабет препаратами десмопресину</t>
  </si>
  <si>
    <t>Підвищення рівня надання медичної допомоги та збереження здоров'я населення</t>
  </si>
  <si>
    <t>0100000</t>
  </si>
  <si>
    <t>гривень</t>
  </si>
  <si>
    <t>0112144</t>
  </si>
  <si>
    <t>Централізовані заходи з лікування хворих на цукровий та нецукровий діабет</t>
  </si>
  <si>
    <t>0110000</t>
  </si>
  <si>
    <t>0763</t>
  </si>
  <si>
    <t>Показники затрат: видатки на забезпечення медикаментами хворих на цукровий діабет, грн.</t>
  </si>
  <si>
    <t>грн</t>
  </si>
  <si>
    <t>звіт</t>
  </si>
  <si>
    <t xml:space="preserve">Показники продукту: кількість хворих на цукровий діабет, що забезпечується препаратами інсуліну, осіб </t>
  </si>
  <si>
    <t>осіб</t>
  </si>
  <si>
    <t xml:space="preserve">Показник ефективності: забезпеченість хворих на цукровий діабет препаратами інсуліну, % </t>
  </si>
  <si>
    <t>%</t>
  </si>
  <si>
    <t xml:space="preserve">Показник якості: динаміка** кількості хворих на цукровий діабет, забезпечених інсуліном, % </t>
  </si>
  <si>
    <t xml:space="preserve"> Забезпечення хворих на нецукровий діабет препаратами десмопресину </t>
  </si>
  <si>
    <t>Показники затрат: видатки на забезпечення медикаментами хворих на нецукровий діабет, грн.</t>
  </si>
  <si>
    <t>Показники продукту: кількість хворих на нецукровий діабет, що забезпечуються препаратами десмопресину, осіб</t>
  </si>
  <si>
    <t>Показники ефективності: забезпеченість хворих на нецукровий діабет препаратами десмопресину, %</t>
  </si>
  <si>
    <t>Показники якості: динаміка** кількості хворих на нецукровий діабет, забезпечених десмопресину, %</t>
  </si>
  <si>
    <t>Програма забезпечення хворих на цукровий діабет лікарськими засобами та виробами медичного призначення на 2019-2020 роки</t>
  </si>
  <si>
    <t>бюджетної програми місцевого бюджету на 2020  рік</t>
  </si>
  <si>
    <t>04343470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</si>
  <si>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</si>
  <si>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</si>
  <si>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</si>
  <si>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</si>
  <si>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2144</t>
  </si>
  <si>
    <t>06513000000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</si>
  <si>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</si>
  <si>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</si>
  <si>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</si>
  <si>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</si>
  <si>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Усього:</t>
  </si>
  <si>
    <t>Олевська міська рада</t>
  </si>
  <si>
    <t>Розпорядження міського голови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</si>
  <si>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Основи законодавства України про охорону здоров'я,   наказ Міністерства праці та соціальної політики зі змінами від 05.10.2005 року №308/519, рішення 48 сесії 7 скликання від 19.12.2019 року "Про міський бюджет Олевської міської об"єднаної територіальної громади на 2020 рік", рішення 51 сесії 7 скликання від 20.02.2020 року, рішення виконавчого комітету від 28.04.2020р № 57.</t>
  </si>
  <si>
    <t>від 06.05.2020 року №  88</t>
  </si>
  <si>
    <t>Міський голова</t>
  </si>
  <si>
    <t>О.В.Омельчук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</si>
</sst>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</font>
    <font>
      <b/>
      <sz val="10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i/>
      <sz val="11"/>
      <name val="Times New Roman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/>
    </xf>
    <xf numFmtId="0" fontId="0" fillId="0" borderId="0" xfId="0"/>
    <xf numFmtId="0" fontId="1" fillId="0" borderId="0" xfId="0" applyFont="1"/>
    <xf numFmtId="4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11" fillId="0" borderId="0" xfId="0" applyFont="1"/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4" fontId="14" fillId="0" borderId="8" xfId="0" applyNumberFormat="1" applyFont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 wrapText="1"/>
    </xf>
    <xf numFmtId="164" fontId="14" fillId="0" borderId="10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14" fillId="0" borderId="2" xfId="0" applyNumberFormat="1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164" fontId="14" fillId="0" borderId="8" xfId="0" applyNumberFormat="1" applyFont="1" applyFill="1" applyBorder="1" applyAlignment="1">
      <alignment horizontal="center" vertical="center" wrapText="1"/>
    </xf>
    <xf numFmtId="164" fontId="14" fillId="0" borderId="9" xfId="0" applyNumberFormat="1" applyFont="1" applyFill="1" applyBorder="1" applyAlignment="1">
      <alignment horizontal="center" vertical="center" wrapText="1"/>
    </xf>
    <xf numFmtId="164" fontId="14" fillId="0" borderId="10" xfId="0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9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20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6" fillId="0" borderId="1" xfId="0" quotePrefix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2"/>
  <sheetViews>
    <sheetView tabSelected="1" view="pageBreakPreview" topLeftCell="A56" zoomScaleSheetLayoutView="100" workbookViewId="0">
      <selection activeCell="A81" sqref="A81:XFD81"/>
    </sheetView>
  </sheetViews>
  <sheetFormatPr defaultColWidth="9.140625" defaultRowHeight="12.75"/>
  <cols>
    <col min="1" max="10" width="2.85546875" style="1" customWidth="1"/>
    <col min="11" max="11" width="3" style="1" customWidth="1"/>
    <col min="12" max="19" width="2.85546875" style="1" customWidth="1"/>
    <col min="20" max="20" width="2.5703125" style="1" customWidth="1"/>
    <col min="2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s="21" customFormat="1" ht="44.25" customHeight="1">
      <c r="AO1" s="82" t="s">
        <v>34</v>
      </c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</row>
    <row r="2" spans="1:77" s="21" customFormat="1" ht="15.95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s="21" customFormat="1" ht="15" customHeight="1">
      <c r="AO3" s="83" t="s">
        <v>1</v>
      </c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</row>
    <row r="4" spans="1:77" s="21" customFormat="1" ht="32.1" customHeight="1">
      <c r="AO4" s="110" t="s">
        <v>90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s="21" customFormat="1">
      <c r="AO5" s="112" t="s">
        <v>19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s="21" customFormat="1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s="21" customFormat="1" ht="15.95" customHeight="1">
      <c r="AO7" s="113" t="s">
        <v>92</v>
      </c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</row>
    <row r="8" spans="1:77" s="21" customFormat="1"/>
    <row r="9" spans="1:77" s="21" customFormat="1"/>
    <row r="10" spans="1:77" s="21" customFormat="1" ht="15.75" customHeight="1">
      <c r="A10" s="114" t="s">
        <v>20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</row>
    <row r="11" spans="1:77" s="21" customFormat="1" ht="15.75" customHeight="1">
      <c r="A11" s="114" t="s">
        <v>76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</row>
    <row r="12" spans="1:77" s="21" customFormat="1" ht="6" customHeight="1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</row>
    <row r="13" spans="1:77" s="20" customFormat="1" ht="14.25" customHeight="1">
      <c r="A13" s="24" t="s">
        <v>49</v>
      </c>
      <c r="B13" s="118" t="s">
        <v>56</v>
      </c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25"/>
      <c r="N13" s="123" t="s">
        <v>89</v>
      </c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26"/>
      <c r="AU13" s="118" t="s">
        <v>77</v>
      </c>
      <c r="AV13" s="119"/>
      <c r="AW13" s="119"/>
      <c r="AX13" s="119"/>
      <c r="AY13" s="119"/>
      <c r="AZ13" s="119"/>
      <c r="BA13" s="119"/>
      <c r="BB13" s="119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</row>
    <row r="14" spans="1:77" s="20" customFormat="1" ht="24" customHeight="1">
      <c r="A14" s="27"/>
      <c r="B14" s="116" t="s">
        <v>78</v>
      </c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27"/>
      <c r="N14" s="117" t="s">
        <v>79</v>
      </c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27"/>
      <c r="AU14" s="116" t="s">
        <v>80</v>
      </c>
      <c r="AV14" s="116"/>
      <c r="AW14" s="116"/>
      <c r="AX14" s="116"/>
      <c r="AY14" s="116"/>
      <c r="AZ14" s="116"/>
      <c r="BA14" s="116"/>
      <c r="BB14" s="116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s="20" customFormat="1">
      <c r="BE15" s="28"/>
      <c r="BF15" s="28"/>
      <c r="BG15" s="28"/>
      <c r="BH15" s="28"/>
      <c r="BI15" s="28"/>
      <c r="BJ15" s="28"/>
      <c r="BK15" s="28"/>
      <c r="BL15" s="28"/>
    </row>
    <row r="16" spans="1:77" s="20" customFormat="1" ht="15" customHeight="1">
      <c r="A16" s="26" t="s">
        <v>4</v>
      </c>
      <c r="B16" s="118" t="s">
        <v>60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25"/>
      <c r="N16" s="123" t="s">
        <v>89</v>
      </c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26"/>
      <c r="AU16" s="118" t="s">
        <v>77</v>
      </c>
      <c r="AV16" s="119"/>
      <c r="AW16" s="119"/>
      <c r="AX16" s="119"/>
      <c r="AY16" s="119"/>
      <c r="AZ16" s="119"/>
      <c r="BA16" s="119"/>
      <c r="BB16" s="119"/>
      <c r="BC16" s="29"/>
      <c r="BD16" s="29"/>
      <c r="BE16" s="29"/>
      <c r="BF16" s="29"/>
      <c r="BG16" s="29"/>
      <c r="BH16" s="29"/>
      <c r="BI16" s="29"/>
      <c r="BJ16" s="29"/>
      <c r="BK16" s="29"/>
      <c r="BL16" s="30"/>
      <c r="BP16" s="29"/>
      <c r="BQ16" s="29"/>
      <c r="BR16" s="29"/>
      <c r="BS16" s="29"/>
      <c r="BT16" s="29"/>
      <c r="BU16" s="29"/>
      <c r="BV16" s="29"/>
      <c r="BW16" s="29"/>
    </row>
    <row r="17" spans="1:79" s="20" customFormat="1" ht="24" customHeight="1">
      <c r="A17" s="27"/>
      <c r="B17" s="116" t="s">
        <v>78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27"/>
      <c r="N17" s="117" t="s">
        <v>81</v>
      </c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27"/>
      <c r="AU17" s="116" t="s">
        <v>80</v>
      </c>
      <c r="AV17" s="116"/>
      <c r="AW17" s="116"/>
      <c r="AX17" s="116"/>
      <c r="AY17" s="116"/>
      <c r="AZ17" s="116"/>
      <c r="BA17" s="116"/>
      <c r="BB17" s="116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P17" s="31"/>
      <c r="BQ17" s="31"/>
      <c r="BR17" s="31"/>
      <c r="BS17" s="31"/>
      <c r="BT17" s="31"/>
      <c r="BU17" s="31"/>
      <c r="BV17" s="31"/>
      <c r="BW17" s="31"/>
    </row>
    <row r="18" spans="1:79" s="20" customFormat="1"/>
    <row r="19" spans="1:79" s="20" customFormat="1" ht="28.5" customHeight="1">
      <c r="A19" s="24" t="s">
        <v>50</v>
      </c>
      <c r="B19" s="118" t="s">
        <v>58</v>
      </c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N19" s="118" t="s">
        <v>82</v>
      </c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29"/>
      <c r="AA19" s="118" t="s">
        <v>61</v>
      </c>
      <c r="AB19" s="119"/>
      <c r="AC19" s="119"/>
      <c r="AD19" s="119"/>
      <c r="AE19" s="119"/>
      <c r="AF19" s="119"/>
      <c r="AG19" s="119"/>
      <c r="AH19" s="119"/>
      <c r="AI19" s="119"/>
      <c r="AJ19" s="29"/>
      <c r="AK19" s="120" t="s">
        <v>59</v>
      </c>
      <c r="AL19" s="120"/>
      <c r="AM19" s="120"/>
      <c r="AN19" s="120"/>
      <c r="AO19" s="120"/>
      <c r="AP19" s="120"/>
      <c r="AQ19" s="120"/>
      <c r="AR19" s="120"/>
      <c r="AS19" s="120"/>
      <c r="AT19" s="120"/>
      <c r="AU19" s="120"/>
      <c r="AV19" s="120"/>
      <c r="AW19" s="120"/>
      <c r="AX19" s="120"/>
      <c r="AY19" s="120"/>
      <c r="AZ19" s="120"/>
      <c r="BA19" s="120"/>
      <c r="BB19" s="120"/>
      <c r="BC19" s="120"/>
      <c r="BD19" s="29"/>
      <c r="BE19" s="118" t="s">
        <v>83</v>
      </c>
      <c r="BF19" s="119"/>
      <c r="BG19" s="119"/>
      <c r="BH19" s="119"/>
      <c r="BI19" s="119"/>
      <c r="BJ19" s="119"/>
      <c r="BK19" s="119"/>
      <c r="BL19" s="11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</row>
    <row r="20" spans="1:79" s="20" customFormat="1" ht="25.5" customHeight="1">
      <c r="B20" s="116" t="s">
        <v>78</v>
      </c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N20" s="116" t="s">
        <v>84</v>
      </c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31"/>
      <c r="AA20" s="121" t="s">
        <v>85</v>
      </c>
      <c r="AB20" s="121"/>
      <c r="AC20" s="121"/>
      <c r="AD20" s="121"/>
      <c r="AE20" s="121"/>
      <c r="AF20" s="121"/>
      <c r="AG20" s="121"/>
      <c r="AH20" s="121"/>
      <c r="AI20" s="121"/>
      <c r="AJ20" s="31"/>
      <c r="AK20" s="122" t="s">
        <v>86</v>
      </c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31"/>
      <c r="BE20" s="116" t="s">
        <v>87</v>
      </c>
      <c r="BF20" s="116"/>
      <c r="BG20" s="116"/>
      <c r="BH20" s="116"/>
      <c r="BI20" s="116"/>
      <c r="BJ20" s="116"/>
      <c r="BK20" s="116"/>
      <c r="BL20" s="116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</row>
    <row r="21" spans="1:79" ht="6.75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>
      <c r="A22" s="86" t="s">
        <v>46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4">
        <f>AS22+I23</f>
        <v>638930</v>
      </c>
      <c r="V22" s="84"/>
      <c r="W22" s="84"/>
      <c r="X22" s="84"/>
      <c r="Y22" s="84"/>
      <c r="Z22" s="84"/>
      <c r="AA22" s="84"/>
      <c r="AB22" s="84"/>
      <c r="AC22" s="84"/>
      <c r="AD22" s="84"/>
      <c r="AE22" s="85" t="s">
        <v>47</v>
      </c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4">
        <v>638930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7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>
      <c r="A23" s="59" t="s">
        <v>21</v>
      </c>
      <c r="B23" s="59"/>
      <c r="C23" s="59"/>
      <c r="D23" s="59"/>
      <c r="E23" s="59"/>
      <c r="F23" s="59"/>
      <c r="G23" s="59"/>
      <c r="H23" s="59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59" t="s">
        <v>23</v>
      </c>
      <c r="U23" s="59"/>
      <c r="V23" s="59"/>
      <c r="W23" s="59"/>
      <c r="X23" s="9"/>
      <c r="Y23" s="9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10"/>
      <c r="AO23" s="10"/>
      <c r="AP23" s="10"/>
      <c r="AQ23" s="10"/>
      <c r="AR23" s="10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0"/>
      <c r="BE23" s="10"/>
      <c r="BF23" s="10"/>
      <c r="BG23" s="10"/>
      <c r="BH23" s="10"/>
      <c r="BI23" s="10"/>
      <c r="BJ23" s="7"/>
      <c r="BK23" s="7"/>
      <c r="BL23" s="7"/>
    </row>
    <row r="24" spans="1:79" ht="12.75" customHeight="1">
      <c r="A24" s="6"/>
      <c r="B24" s="6"/>
      <c r="C24" s="6"/>
      <c r="D24" s="6"/>
      <c r="E24" s="6"/>
      <c r="F24" s="6"/>
      <c r="G24" s="6"/>
      <c r="H24" s="6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6"/>
      <c r="U24" s="6"/>
      <c r="V24" s="6"/>
      <c r="W24" s="6"/>
      <c r="X24" s="9"/>
      <c r="Y24" s="9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10"/>
      <c r="AO24" s="10"/>
      <c r="AP24" s="10"/>
      <c r="AQ24" s="10"/>
      <c r="AR24" s="10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0"/>
      <c r="BE24" s="10"/>
      <c r="BF24" s="10"/>
      <c r="BG24" s="10"/>
      <c r="BH24" s="10"/>
      <c r="BI24" s="10"/>
      <c r="BJ24" s="7"/>
      <c r="BK24" s="7"/>
      <c r="BL24" s="7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63.75" customHeight="1">
      <c r="A26" s="115" t="s">
        <v>91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115"/>
      <c r="BE26" s="115"/>
      <c r="BF26" s="115"/>
      <c r="BG26" s="115"/>
      <c r="BH26" s="115"/>
      <c r="BI26" s="115"/>
      <c r="BJ26" s="115"/>
      <c r="BK26" s="115"/>
      <c r="BL26" s="115"/>
    </row>
    <row r="27" spans="1:79" ht="12.75" customHeigh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>
      <c r="A29" s="94" t="s">
        <v>27</v>
      </c>
      <c r="B29" s="94"/>
      <c r="C29" s="94"/>
      <c r="D29" s="94"/>
      <c r="E29" s="94"/>
      <c r="F29" s="94"/>
      <c r="G29" s="88" t="s">
        <v>39</v>
      </c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90"/>
    </row>
    <row r="30" spans="1:79" ht="15.75" hidden="1">
      <c r="A30" s="55">
        <v>1</v>
      </c>
      <c r="B30" s="55"/>
      <c r="C30" s="55"/>
      <c r="D30" s="55"/>
      <c r="E30" s="55"/>
      <c r="F30" s="55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60" t="s">
        <v>32</v>
      </c>
      <c r="B31" s="60"/>
      <c r="C31" s="60"/>
      <c r="D31" s="60"/>
      <c r="E31" s="60"/>
      <c r="F31" s="60"/>
      <c r="G31" s="43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45</v>
      </c>
    </row>
    <row r="32" spans="1:79" ht="12.75" customHeight="1">
      <c r="A32" s="60">
        <v>1</v>
      </c>
      <c r="B32" s="60"/>
      <c r="C32" s="60"/>
      <c r="D32" s="60"/>
      <c r="E32" s="60"/>
      <c r="F32" s="60"/>
      <c r="G32" s="61" t="s">
        <v>51</v>
      </c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3"/>
      <c r="CA32" s="1" t="s">
        <v>44</v>
      </c>
    </row>
    <row r="33" spans="1:79" ht="12.75" customHeight="1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>
      <c r="A34" s="59" t="s">
        <v>37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>
      <c r="A35" s="115" t="s">
        <v>55</v>
      </c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  <c r="AX35" s="115"/>
      <c r="AY35" s="115"/>
      <c r="AZ35" s="115"/>
      <c r="BA35" s="115"/>
      <c r="BB35" s="115"/>
      <c r="BC35" s="115"/>
      <c r="BD35" s="115"/>
      <c r="BE35" s="115"/>
      <c r="BF35" s="115"/>
      <c r="BG35" s="115"/>
      <c r="BH35" s="115"/>
      <c r="BI35" s="115"/>
      <c r="BJ35" s="115"/>
      <c r="BK35" s="115"/>
      <c r="BL35" s="115"/>
    </row>
    <row r="36" spans="1:79" ht="12.75" customHeigh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</row>
    <row r="37" spans="1:79" ht="15.75" customHeight="1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>
      <c r="A38" s="94" t="s">
        <v>27</v>
      </c>
      <c r="B38" s="94"/>
      <c r="C38" s="94"/>
      <c r="D38" s="94"/>
      <c r="E38" s="94"/>
      <c r="F38" s="94"/>
      <c r="G38" s="88" t="s">
        <v>24</v>
      </c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90"/>
    </row>
    <row r="39" spans="1:79" ht="15.75" hidden="1">
      <c r="A39" s="55">
        <v>1</v>
      </c>
      <c r="B39" s="55"/>
      <c r="C39" s="55"/>
      <c r="D39" s="55"/>
      <c r="E39" s="55"/>
      <c r="F39" s="55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60" t="s">
        <v>6</v>
      </c>
      <c r="B40" s="60"/>
      <c r="C40" s="60"/>
      <c r="D40" s="60"/>
      <c r="E40" s="60"/>
      <c r="F40" s="60"/>
      <c r="G40" s="43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12.75" customHeight="1">
      <c r="A41" s="60">
        <v>1</v>
      </c>
      <c r="B41" s="60"/>
      <c r="C41" s="60"/>
      <c r="D41" s="60"/>
      <c r="E41" s="60"/>
      <c r="F41" s="60"/>
      <c r="G41" s="61" t="s">
        <v>52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12</v>
      </c>
    </row>
    <row r="42" spans="1:79" ht="12.75" customHeight="1">
      <c r="A42" s="60">
        <v>2</v>
      </c>
      <c r="B42" s="60"/>
      <c r="C42" s="60"/>
      <c r="D42" s="60"/>
      <c r="E42" s="60"/>
      <c r="F42" s="60"/>
      <c r="G42" s="61" t="s">
        <v>53</v>
      </c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3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59" t="s">
        <v>40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</row>
    <row r="45" spans="1:79" ht="15" customHeight="1">
      <c r="A45" s="72" t="s">
        <v>57</v>
      </c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  <c r="BI45" s="5"/>
      <c r="BJ45" s="5"/>
      <c r="BK45" s="5"/>
      <c r="BL45" s="5"/>
    </row>
    <row r="46" spans="1:79" ht="15.95" customHeight="1">
      <c r="A46" s="33" t="s">
        <v>27</v>
      </c>
      <c r="B46" s="33"/>
      <c r="C46" s="33"/>
      <c r="D46" s="76" t="s">
        <v>25</v>
      </c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33" t="s">
        <v>28</v>
      </c>
      <c r="AD46" s="33"/>
      <c r="AE46" s="33"/>
      <c r="AF46" s="33"/>
      <c r="AG46" s="33"/>
      <c r="AH46" s="33"/>
      <c r="AI46" s="33"/>
      <c r="AJ46" s="33"/>
      <c r="AK46" s="33" t="s">
        <v>29</v>
      </c>
      <c r="AL46" s="33"/>
      <c r="AM46" s="33"/>
      <c r="AN46" s="33"/>
      <c r="AO46" s="33"/>
      <c r="AP46" s="33"/>
      <c r="AQ46" s="33"/>
      <c r="AR46" s="33"/>
      <c r="AS46" s="33" t="s">
        <v>26</v>
      </c>
      <c r="AT46" s="33"/>
      <c r="AU46" s="33"/>
      <c r="AV46" s="33"/>
      <c r="AW46" s="33"/>
      <c r="AX46" s="33"/>
      <c r="AY46" s="33"/>
      <c r="AZ46" s="33"/>
      <c r="BA46" s="14"/>
      <c r="BB46" s="14"/>
      <c r="BC46" s="14"/>
      <c r="BD46" s="14"/>
      <c r="BE46" s="14"/>
      <c r="BF46" s="14"/>
      <c r="BG46" s="14"/>
      <c r="BH46" s="14"/>
    </row>
    <row r="47" spans="1:79" ht="29.1" customHeight="1">
      <c r="A47" s="33"/>
      <c r="B47" s="33"/>
      <c r="C47" s="33"/>
      <c r="D47" s="79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14"/>
      <c r="BB47" s="14"/>
      <c r="BC47" s="14"/>
      <c r="BD47" s="14"/>
      <c r="BE47" s="14"/>
      <c r="BF47" s="14"/>
      <c r="BG47" s="14"/>
      <c r="BH47" s="14"/>
    </row>
    <row r="48" spans="1:79" ht="15.75">
      <c r="A48" s="55">
        <v>1</v>
      </c>
      <c r="B48" s="55"/>
      <c r="C48" s="55"/>
      <c r="D48" s="73">
        <v>2</v>
      </c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5"/>
      <c r="AC48" s="55">
        <v>3</v>
      </c>
      <c r="AD48" s="55"/>
      <c r="AE48" s="55"/>
      <c r="AF48" s="55"/>
      <c r="AG48" s="55"/>
      <c r="AH48" s="55"/>
      <c r="AI48" s="55"/>
      <c r="AJ48" s="55"/>
      <c r="AK48" s="55">
        <v>4</v>
      </c>
      <c r="AL48" s="55"/>
      <c r="AM48" s="55"/>
      <c r="AN48" s="55"/>
      <c r="AO48" s="55"/>
      <c r="AP48" s="55"/>
      <c r="AQ48" s="55"/>
      <c r="AR48" s="55"/>
      <c r="AS48" s="55">
        <v>5</v>
      </c>
      <c r="AT48" s="55"/>
      <c r="AU48" s="55"/>
      <c r="AV48" s="55"/>
      <c r="AW48" s="55"/>
      <c r="AX48" s="55"/>
      <c r="AY48" s="55"/>
      <c r="AZ48" s="55"/>
      <c r="BA48" s="14"/>
      <c r="BB48" s="14"/>
      <c r="BC48" s="14"/>
      <c r="BD48" s="14"/>
      <c r="BE48" s="14"/>
      <c r="BF48" s="14"/>
      <c r="BG48" s="14"/>
      <c r="BH48" s="14"/>
    </row>
    <row r="49" spans="1:79" s="4" customFormat="1" ht="12.75" hidden="1" customHeight="1">
      <c r="A49" s="60" t="s">
        <v>6</v>
      </c>
      <c r="B49" s="60"/>
      <c r="C49" s="60"/>
      <c r="D49" s="46" t="s">
        <v>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8"/>
      <c r="AC49" s="54" t="s">
        <v>8</v>
      </c>
      <c r="AD49" s="54"/>
      <c r="AE49" s="54"/>
      <c r="AF49" s="54"/>
      <c r="AG49" s="54"/>
      <c r="AH49" s="54"/>
      <c r="AI49" s="54"/>
      <c r="AJ49" s="54"/>
      <c r="AK49" s="54" t="s">
        <v>9</v>
      </c>
      <c r="AL49" s="54"/>
      <c r="AM49" s="54"/>
      <c r="AN49" s="54"/>
      <c r="AO49" s="54"/>
      <c r="AP49" s="54"/>
      <c r="AQ49" s="54"/>
      <c r="AR49" s="54"/>
      <c r="AS49" s="95" t="s">
        <v>10</v>
      </c>
      <c r="AT49" s="54"/>
      <c r="AU49" s="54"/>
      <c r="AV49" s="54"/>
      <c r="AW49" s="54"/>
      <c r="AX49" s="54"/>
      <c r="AY49" s="54"/>
      <c r="AZ49" s="54"/>
      <c r="BA49" s="15"/>
      <c r="BB49" s="16"/>
      <c r="BC49" s="16"/>
      <c r="BD49" s="16"/>
      <c r="BE49" s="16"/>
      <c r="BF49" s="16"/>
      <c r="BG49" s="16"/>
      <c r="BH49" s="16"/>
      <c r="CA49" s="4" t="s">
        <v>13</v>
      </c>
    </row>
    <row r="50" spans="1:79" ht="12.75" customHeight="1">
      <c r="A50" s="60">
        <v>1</v>
      </c>
      <c r="B50" s="60"/>
      <c r="C50" s="60"/>
      <c r="D50" s="61" t="s">
        <v>54</v>
      </c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3"/>
      <c r="AC50" s="64">
        <v>18300</v>
      </c>
      <c r="AD50" s="64"/>
      <c r="AE50" s="64"/>
      <c r="AF50" s="64"/>
      <c r="AG50" s="64"/>
      <c r="AH50" s="64"/>
      <c r="AI50" s="64"/>
      <c r="AJ50" s="64"/>
      <c r="AK50" s="64">
        <v>0</v>
      </c>
      <c r="AL50" s="64"/>
      <c r="AM50" s="64"/>
      <c r="AN50" s="64"/>
      <c r="AO50" s="64"/>
      <c r="AP50" s="64"/>
      <c r="AQ50" s="64"/>
      <c r="AR50" s="64"/>
      <c r="AS50" s="65">
        <f>AC50+AK50</f>
        <v>18300</v>
      </c>
      <c r="AT50" s="65"/>
      <c r="AU50" s="65"/>
      <c r="AV50" s="65"/>
      <c r="AW50" s="65"/>
      <c r="AX50" s="65"/>
      <c r="AY50" s="65"/>
      <c r="AZ50" s="65"/>
      <c r="BA50" s="17"/>
      <c r="BB50" s="17"/>
      <c r="BC50" s="17"/>
      <c r="BD50" s="17"/>
      <c r="BE50" s="17"/>
      <c r="BF50" s="17"/>
      <c r="BG50" s="17"/>
      <c r="BH50" s="17"/>
      <c r="CA50" s="1" t="s">
        <v>14</v>
      </c>
    </row>
    <row r="51" spans="1:79" ht="12.75" customHeight="1">
      <c r="A51" s="60">
        <v>2</v>
      </c>
      <c r="B51" s="60"/>
      <c r="C51" s="60"/>
      <c r="D51" s="61" t="s">
        <v>52</v>
      </c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3"/>
      <c r="AC51" s="64">
        <v>620630</v>
      </c>
      <c r="AD51" s="64"/>
      <c r="AE51" s="64"/>
      <c r="AF51" s="64"/>
      <c r="AG51" s="64"/>
      <c r="AH51" s="64"/>
      <c r="AI51" s="64"/>
      <c r="AJ51" s="64"/>
      <c r="AK51" s="64">
        <v>0</v>
      </c>
      <c r="AL51" s="64"/>
      <c r="AM51" s="64"/>
      <c r="AN51" s="64"/>
      <c r="AO51" s="64"/>
      <c r="AP51" s="64"/>
      <c r="AQ51" s="64"/>
      <c r="AR51" s="64"/>
      <c r="AS51" s="65">
        <f>AC51+AK51</f>
        <v>620630</v>
      </c>
      <c r="AT51" s="65"/>
      <c r="AU51" s="65"/>
      <c r="AV51" s="65"/>
      <c r="AW51" s="65"/>
      <c r="AX51" s="65"/>
      <c r="AY51" s="65"/>
      <c r="AZ51" s="65"/>
      <c r="BA51" s="17"/>
      <c r="BB51" s="17"/>
      <c r="BC51" s="17"/>
      <c r="BD51" s="17"/>
      <c r="BE51" s="17"/>
      <c r="BF51" s="17"/>
      <c r="BG51" s="17"/>
      <c r="BH51" s="17"/>
    </row>
    <row r="52" spans="1:79" s="4" customFormat="1" ht="12.75" customHeight="1">
      <c r="A52" s="66"/>
      <c r="B52" s="66"/>
      <c r="C52" s="66"/>
      <c r="D52" s="67" t="s">
        <v>88</v>
      </c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9"/>
      <c r="AC52" s="65">
        <f>SUM(AC50:AJ51)</f>
        <v>638930</v>
      </c>
      <c r="AD52" s="65"/>
      <c r="AE52" s="65"/>
      <c r="AF52" s="65"/>
      <c r="AG52" s="65"/>
      <c r="AH52" s="65"/>
      <c r="AI52" s="65"/>
      <c r="AJ52" s="65"/>
      <c r="AK52" s="65">
        <v>0</v>
      </c>
      <c r="AL52" s="65"/>
      <c r="AM52" s="65"/>
      <c r="AN52" s="65"/>
      <c r="AO52" s="65"/>
      <c r="AP52" s="65"/>
      <c r="AQ52" s="65"/>
      <c r="AR52" s="65"/>
      <c r="AS52" s="65">
        <f>AC52+AK52</f>
        <v>638930</v>
      </c>
      <c r="AT52" s="65"/>
      <c r="AU52" s="65"/>
      <c r="AV52" s="65"/>
      <c r="AW52" s="65"/>
      <c r="AX52" s="65"/>
      <c r="AY52" s="65"/>
      <c r="AZ52" s="65"/>
      <c r="BA52" s="19"/>
      <c r="BB52" s="19"/>
      <c r="BC52" s="19"/>
      <c r="BD52" s="19"/>
      <c r="BE52" s="19"/>
      <c r="BF52" s="19"/>
      <c r="BG52" s="19"/>
      <c r="BH52" s="19"/>
    </row>
    <row r="54" spans="1:79" ht="15.75" customHeight="1">
      <c r="A54" s="83" t="s">
        <v>41</v>
      </c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83"/>
      <c r="BA54" s="83"/>
      <c r="BB54" s="83"/>
      <c r="BC54" s="83"/>
      <c r="BD54" s="83"/>
      <c r="BE54" s="83"/>
      <c r="BF54" s="83"/>
      <c r="BG54" s="83"/>
      <c r="BH54" s="83"/>
      <c r="BI54" s="83"/>
      <c r="BJ54" s="83"/>
      <c r="BK54" s="83"/>
      <c r="BL54" s="83"/>
    </row>
    <row r="55" spans="1:79" ht="15" customHeight="1">
      <c r="A55" s="72" t="s">
        <v>57</v>
      </c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</row>
    <row r="56" spans="1:79" ht="15.95" customHeight="1">
      <c r="A56" s="33" t="s">
        <v>27</v>
      </c>
      <c r="B56" s="33"/>
      <c r="C56" s="33"/>
      <c r="D56" s="76" t="s">
        <v>33</v>
      </c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33" t="s">
        <v>28</v>
      </c>
      <c r="AC56" s="33"/>
      <c r="AD56" s="33"/>
      <c r="AE56" s="33"/>
      <c r="AF56" s="33"/>
      <c r="AG56" s="33"/>
      <c r="AH56" s="33"/>
      <c r="AI56" s="33"/>
      <c r="AJ56" s="33" t="s">
        <v>29</v>
      </c>
      <c r="AK56" s="33"/>
      <c r="AL56" s="33"/>
      <c r="AM56" s="33"/>
      <c r="AN56" s="33"/>
      <c r="AO56" s="33"/>
      <c r="AP56" s="33"/>
      <c r="AQ56" s="33"/>
      <c r="AR56" s="33" t="s">
        <v>26</v>
      </c>
      <c r="AS56" s="33"/>
      <c r="AT56" s="33"/>
      <c r="AU56" s="33"/>
      <c r="AV56" s="33"/>
      <c r="AW56" s="33"/>
      <c r="AX56" s="33"/>
      <c r="AY56" s="33"/>
    </row>
    <row r="57" spans="1:79" ht="29.1" customHeight="1">
      <c r="A57" s="33"/>
      <c r="B57" s="33"/>
      <c r="C57" s="33"/>
      <c r="D57" s="79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1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</row>
    <row r="58" spans="1:79" ht="15.75" customHeight="1">
      <c r="A58" s="55">
        <v>1</v>
      </c>
      <c r="B58" s="55"/>
      <c r="C58" s="55"/>
      <c r="D58" s="73">
        <v>2</v>
      </c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5"/>
      <c r="AB58" s="55">
        <v>3</v>
      </c>
      <c r="AC58" s="55"/>
      <c r="AD58" s="55"/>
      <c r="AE58" s="55"/>
      <c r="AF58" s="55"/>
      <c r="AG58" s="55"/>
      <c r="AH58" s="55"/>
      <c r="AI58" s="55"/>
      <c r="AJ58" s="55">
        <v>4</v>
      </c>
      <c r="AK58" s="55"/>
      <c r="AL58" s="55"/>
      <c r="AM58" s="55"/>
      <c r="AN58" s="55"/>
      <c r="AO58" s="55"/>
      <c r="AP58" s="55"/>
      <c r="AQ58" s="55"/>
      <c r="AR58" s="55">
        <v>5</v>
      </c>
      <c r="AS58" s="55"/>
      <c r="AT58" s="55"/>
      <c r="AU58" s="55"/>
      <c r="AV58" s="55"/>
      <c r="AW58" s="55"/>
      <c r="AX58" s="55"/>
      <c r="AY58" s="55"/>
    </row>
    <row r="59" spans="1:79" ht="12.75" hidden="1" customHeight="1">
      <c r="A59" s="60" t="s">
        <v>6</v>
      </c>
      <c r="B59" s="60"/>
      <c r="C59" s="60"/>
      <c r="D59" s="43" t="s">
        <v>7</v>
      </c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1"/>
      <c r="AB59" s="54" t="s">
        <v>8</v>
      </c>
      <c r="AC59" s="54"/>
      <c r="AD59" s="54"/>
      <c r="AE59" s="54"/>
      <c r="AF59" s="54"/>
      <c r="AG59" s="54"/>
      <c r="AH59" s="54"/>
      <c r="AI59" s="54"/>
      <c r="AJ59" s="54" t="s">
        <v>9</v>
      </c>
      <c r="AK59" s="54"/>
      <c r="AL59" s="54"/>
      <c r="AM59" s="54"/>
      <c r="AN59" s="54"/>
      <c r="AO59" s="54"/>
      <c r="AP59" s="54"/>
      <c r="AQ59" s="54"/>
      <c r="AR59" s="54" t="s">
        <v>10</v>
      </c>
      <c r="AS59" s="54"/>
      <c r="AT59" s="54"/>
      <c r="AU59" s="54"/>
      <c r="AV59" s="54"/>
      <c r="AW59" s="54"/>
      <c r="AX59" s="54"/>
      <c r="AY59" s="54"/>
      <c r="CA59" s="1" t="s">
        <v>15</v>
      </c>
    </row>
    <row r="60" spans="1:79" ht="25.5" customHeight="1">
      <c r="A60" s="60">
        <v>1</v>
      </c>
      <c r="B60" s="60"/>
      <c r="C60" s="60"/>
      <c r="D60" s="61" t="s">
        <v>75</v>
      </c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3"/>
      <c r="AB60" s="64">
        <v>638930</v>
      </c>
      <c r="AC60" s="64"/>
      <c r="AD60" s="64"/>
      <c r="AE60" s="64"/>
      <c r="AF60" s="64"/>
      <c r="AG60" s="64"/>
      <c r="AH60" s="64"/>
      <c r="AI60" s="64"/>
      <c r="AJ60" s="64">
        <v>0</v>
      </c>
      <c r="AK60" s="64"/>
      <c r="AL60" s="64"/>
      <c r="AM60" s="64"/>
      <c r="AN60" s="64"/>
      <c r="AO60" s="64"/>
      <c r="AP60" s="64"/>
      <c r="AQ60" s="64"/>
      <c r="AR60" s="65">
        <f>AB60+AJ60</f>
        <v>638930</v>
      </c>
      <c r="AS60" s="65"/>
      <c r="AT60" s="65"/>
      <c r="AU60" s="65"/>
      <c r="AV60" s="65"/>
      <c r="AW60" s="65"/>
      <c r="AX60" s="65"/>
      <c r="AY60" s="65"/>
      <c r="CA60" s="1" t="s">
        <v>16</v>
      </c>
    </row>
    <row r="61" spans="1:79" s="4" customFormat="1" ht="12.75" customHeight="1">
      <c r="A61" s="66"/>
      <c r="B61" s="66"/>
      <c r="C61" s="66"/>
      <c r="D61" s="67" t="s">
        <v>88</v>
      </c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9"/>
      <c r="AB61" s="65">
        <f>AB60</f>
        <v>638930</v>
      </c>
      <c r="AC61" s="65"/>
      <c r="AD61" s="65"/>
      <c r="AE61" s="65"/>
      <c r="AF61" s="65"/>
      <c r="AG61" s="65"/>
      <c r="AH61" s="65"/>
      <c r="AI61" s="65"/>
      <c r="AJ61" s="65">
        <v>0</v>
      </c>
      <c r="AK61" s="65"/>
      <c r="AL61" s="65"/>
      <c r="AM61" s="65"/>
      <c r="AN61" s="65"/>
      <c r="AO61" s="65"/>
      <c r="AP61" s="65"/>
      <c r="AQ61" s="65"/>
      <c r="AR61" s="65">
        <f>AB61+AJ61</f>
        <v>638930</v>
      </c>
      <c r="AS61" s="65"/>
      <c r="AT61" s="65"/>
      <c r="AU61" s="65"/>
      <c r="AV61" s="65"/>
      <c r="AW61" s="65"/>
      <c r="AX61" s="65"/>
      <c r="AY61" s="65"/>
    </row>
    <row r="63" spans="1:79" ht="15.75" customHeight="1">
      <c r="A63" s="59" t="s">
        <v>42</v>
      </c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</row>
    <row r="64" spans="1:79" ht="30" customHeight="1">
      <c r="A64" s="33" t="s">
        <v>27</v>
      </c>
      <c r="B64" s="33"/>
      <c r="C64" s="33"/>
      <c r="D64" s="33"/>
      <c r="E64" s="33"/>
      <c r="F64" s="33"/>
      <c r="G64" s="56" t="s">
        <v>43</v>
      </c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8"/>
      <c r="Z64" s="33" t="s">
        <v>3</v>
      </c>
      <c r="AA64" s="33"/>
      <c r="AB64" s="33"/>
      <c r="AC64" s="33"/>
      <c r="AD64" s="33"/>
      <c r="AE64" s="33" t="s">
        <v>2</v>
      </c>
      <c r="AF64" s="33"/>
      <c r="AG64" s="33"/>
      <c r="AH64" s="33"/>
      <c r="AI64" s="33"/>
      <c r="AJ64" s="33"/>
      <c r="AK64" s="33"/>
      <c r="AL64" s="33"/>
      <c r="AM64" s="33"/>
      <c r="AN64" s="33"/>
      <c r="AO64" s="56" t="s">
        <v>28</v>
      </c>
      <c r="AP64" s="57"/>
      <c r="AQ64" s="57"/>
      <c r="AR64" s="57"/>
      <c r="AS64" s="57"/>
      <c r="AT64" s="57"/>
      <c r="AU64" s="57"/>
      <c r="AV64" s="58"/>
      <c r="AW64" s="56" t="s">
        <v>29</v>
      </c>
      <c r="AX64" s="57"/>
      <c r="AY64" s="57"/>
      <c r="AZ64" s="57"/>
      <c r="BA64" s="57"/>
      <c r="BB64" s="57"/>
      <c r="BC64" s="57"/>
      <c r="BD64" s="58"/>
      <c r="BE64" s="56" t="s">
        <v>26</v>
      </c>
      <c r="BF64" s="57"/>
      <c r="BG64" s="57"/>
      <c r="BH64" s="57"/>
      <c r="BI64" s="57"/>
      <c r="BJ64" s="57"/>
      <c r="BK64" s="57"/>
      <c r="BL64" s="58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</row>
    <row r="65" spans="1:79" ht="15.75" customHeight="1">
      <c r="A65" s="55">
        <v>1</v>
      </c>
      <c r="B65" s="55"/>
      <c r="C65" s="55"/>
      <c r="D65" s="55"/>
      <c r="E65" s="55"/>
      <c r="F65" s="55"/>
      <c r="G65" s="73">
        <v>2</v>
      </c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5"/>
      <c r="Z65" s="55">
        <v>3</v>
      </c>
      <c r="AA65" s="55"/>
      <c r="AB65" s="55"/>
      <c r="AC65" s="55"/>
      <c r="AD65" s="55"/>
      <c r="AE65" s="55">
        <v>4</v>
      </c>
      <c r="AF65" s="55"/>
      <c r="AG65" s="55"/>
      <c r="AH65" s="55"/>
      <c r="AI65" s="55"/>
      <c r="AJ65" s="55"/>
      <c r="AK65" s="55"/>
      <c r="AL65" s="55"/>
      <c r="AM65" s="55"/>
      <c r="AN65" s="55"/>
      <c r="AO65" s="55">
        <v>5</v>
      </c>
      <c r="AP65" s="55"/>
      <c r="AQ65" s="55"/>
      <c r="AR65" s="55"/>
      <c r="AS65" s="55"/>
      <c r="AT65" s="55"/>
      <c r="AU65" s="55"/>
      <c r="AV65" s="55"/>
      <c r="AW65" s="55">
        <v>6</v>
      </c>
      <c r="AX65" s="55"/>
      <c r="AY65" s="55"/>
      <c r="AZ65" s="55"/>
      <c r="BA65" s="55"/>
      <c r="BB65" s="55"/>
      <c r="BC65" s="55"/>
      <c r="BD65" s="55"/>
      <c r="BE65" s="55">
        <v>7</v>
      </c>
      <c r="BF65" s="55"/>
      <c r="BG65" s="55"/>
      <c r="BH65" s="55"/>
      <c r="BI65" s="55"/>
      <c r="BJ65" s="55"/>
      <c r="BK65" s="55"/>
      <c r="BL65" s="55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</row>
    <row r="66" spans="1:79" ht="12.75" hidden="1" customHeight="1">
      <c r="A66" s="60" t="s">
        <v>32</v>
      </c>
      <c r="B66" s="60"/>
      <c r="C66" s="60"/>
      <c r="D66" s="60"/>
      <c r="E66" s="60"/>
      <c r="F66" s="60"/>
      <c r="G66" s="43" t="s">
        <v>7</v>
      </c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1"/>
      <c r="Z66" s="60" t="s">
        <v>18</v>
      </c>
      <c r="AA66" s="60"/>
      <c r="AB66" s="60"/>
      <c r="AC66" s="60"/>
      <c r="AD66" s="60"/>
      <c r="AE66" s="96" t="s">
        <v>31</v>
      </c>
      <c r="AF66" s="96"/>
      <c r="AG66" s="96"/>
      <c r="AH66" s="96"/>
      <c r="AI66" s="96"/>
      <c r="AJ66" s="96"/>
      <c r="AK66" s="96"/>
      <c r="AL66" s="96"/>
      <c r="AM66" s="96"/>
      <c r="AN66" s="43"/>
      <c r="AO66" s="54" t="s">
        <v>8</v>
      </c>
      <c r="AP66" s="54"/>
      <c r="AQ66" s="54"/>
      <c r="AR66" s="54"/>
      <c r="AS66" s="54"/>
      <c r="AT66" s="54"/>
      <c r="AU66" s="54"/>
      <c r="AV66" s="54"/>
      <c r="AW66" s="54" t="s">
        <v>30</v>
      </c>
      <c r="AX66" s="54"/>
      <c r="AY66" s="54"/>
      <c r="AZ66" s="54"/>
      <c r="BA66" s="54"/>
      <c r="BB66" s="54"/>
      <c r="BC66" s="54"/>
      <c r="BD66" s="54"/>
      <c r="BE66" s="54" t="s">
        <v>10</v>
      </c>
      <c r="BF66" s="54"/>
      <c r="BG66" s="54"/>
      <c r="BH66" s="54"/>
      <c r="BI66" s="54"/>
      <c r="BJ66" s="54"/>
      <c r="BK66" s="54"/>
      <c r="BL66" s="54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1" t="s">
        <v>17</v>
      </c>
    </row>
    <row r="67" spans="1:79" ht="16.5" customHeight="1">
      <c r="A67" s="100">
        <v>1</v>
      </c>
      <c r="B67" s="101"/>
      <c r="C67" s="101"/>
      <c r="D67" s="101"/>
      <c r="E67" s="101"/>
      <c r="F67" s="102"/>
      <c r="G67" s="106" t="s">
        <v>52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46"/>
      <c r="AA67" s="47"/>
      <c r="AB67" s="47"/>
      <c r="AC67" s="47"/>
      <c r="AD67" s="48"/>
      <c r="AE67" s="46"/>
      <c r="AF67" s="49"/>
      <c r="AG67" s="49"/>
      <c r="AH67" s="49"/>
      <c r="AI67" s="49"/>
      <c r="AJ67" s="49"/>
      <c r="AK67" s="49"/>
      <c r="AL67" s="49"/>
      <c r="AM67" s="49"/>
      <c r="AN67" s="50"/>
      <c r="AO67" s="51"/>
      <c r="AP67" s="52"/>
      <c r="AQ67" s="52"/>
      <c r="AR67" s="52"/>
      <c r="AS67" s="52"/>
      <c r="AT67" s="52"/>
      <c r="AU67" s="52"/>
      <c r="AV67" s="53"/>
      <c r="AW67" s="51"/>
      <c r="AX67" s="52"/>
      <c r="AY67" s="52"/>
      <c r="AZ67" s="52"/>
      <c r="BA67" s="52"/>
      <c r="BB67" s="52"/>
      <c r="BC67" s="52"/>
      <c r="BD67" s="53"/>
      <c r="BE67" s="51"/>
      <c r="BF67" s="52"/>
      <c r="BG67" s="52"/>
      <c r="BH67" s="52"/>
      <c r="BI67" s="52"/>
      <c r="BJ67" s="52"/>
      <c r="BK67" s="52"/>
      <c r="BL67" s="53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</row>
    <row r="68" spans="1:79" ht="27" customHeight="1">
      <c r="A68" s="100"/>
      <c r="B68" s="101"/>
      <c r="C68" s="101"/>
      <c r="D68" s="101"/>
      <c r="E68" s="101"/>
      <c r="F68" s="102"/>
      <c r="G68" s="97" t="s">
        <v>62</v>
      </c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9"/>
      <c r="Z68" s="46" t="s">
        <v>63</v>
      </c>
      <c r="AA68" s="47"/>
      <c r="AB68" s="47"/>
      <c r="AC68" s="47"/>
      <c r="AD68" s="48"/>
      <c r="AE68" s="46" t="s">
        <v>64</v>
      </c>
      <c r="AF68" s="49"/>
      <c r="AG68" s="49"/>
      <c r="AH68" s="49"/>
      <c r="AI68" s="49"/>
      <c r="AJ68" s="49"/>
      <c r="AK68" s="49"/>
      <c r="AL68" s="49"/>
      <c r="AM68" s="49"/>
      <c r="AN68" s="50"/>
      <c r="AO68" s="103">
        <v>620630</v>
      </c>
      <c r="AP68" s="104"/>
      <c r="AQ68" s="104"/>
      <c r="AR68" s="104"/>
      <c r="AS68" s="104"/>
      <c r="AT68" s="104"/>
      <c r="AU68" s="104"/>
      <c r="AV68" s="105"/>
      <c r="AW68" s="103"/>
      <c r="AX68" s="104"/>
      <c r="AY68" s="104"/>
      <c r="AZ68" s="104"/>
      <c r="BA68" s="104"/>
      <c r="BB68" s="104"/>
      <c r="BC68" s="104"/>
      <c r="BD68" s="105"/>
      <c r="BE68" s="103">
        <f>AO68</f>
        <v>620630</v>
      </c>
      <c r="BF68" s="104"/>
      <c r="BG68" s="104"/>
      <c r="BH68" s="104"/>
      <c r="BI68" s="104"/>
      <c r="BJ68" s="104"/>
      <c r="BK68" s="104"/>
      <c r="BL68" s="105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</row>
    <row r="69" spans="1:79" ht="28.5" customHeight="1">
      <c r="A69" s="100"/>
      <c r="B69" s="101"/>
      <c r="C69" s="101"/>
      <c r="D69" s="101"/>
      <c r="E69" s="101"/>
      <c r="F69" s="102"/>
      <c r="G69" s="97" t="s">
        <v>65</v>
      </c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9"/>
      <c r="Z69" s="46" t="s">
        <v>66</v>
      </c>
      <c r="AA69" s="47"/>
      <c r="AB69" s="47"/>
      <c r="AC69" s="47"/>
      <c r="AD69" s="48"/>
      <c r="AE69" s="46" t="s">
        <v>64</v>
      </c>
      <c r="AF69" s="49"/>
      <c r="AG69" s="49"/>
      <c r="AH69" s="49"/>
      <c r="AI69" s="49"/>
      <c r="AJ69" s="49"/>
      <c r="AK69" s="49"/>
      <c r="AL69" s="49"/>
      <c r="AM69" s="49"/>
      <c r="AN69" s="50"/>
      <c r="AO69" s="51">
        <v>132</v>
      </c>
      <c r="AP69" s="52"/>
      <c r="AQ69" s="52"/>
      <c r="AR69" s="52"/>
      <c r="AS69" s="52"/>
      <c r="AT69" s="52"/>
      <c r="AU69" s="52"/>
      <c r="AV69" s="53"/>
      <c r="AW69" s="51"/>
      <c r="AX69" s="52"/>
      <c r="AY69" s="52"/>
      <c r="AZ69" s="52"/>
      <c r="BA69" s="52"/>
      <c r="BB69" s="52"/>
      <c r="BC69" s="52"/>
      <c r="BD69" s="53"/>
      <c r="BE69" s="51">
        <f t="shared" ref="BE69:BE76" si="0">AO69</f>
        <v>132</v>
      </c>
      <c r="BF69" s="52"/>
      <c r="BG69" s="52"/>
      <c r="BH69" s="52"/>
      <c r="BI69" s="52"/>
      <c r="BJ69" s="52"/>
      <c r="BK69" s="52"/>
      <c r="BL69" s="53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</row>
    <row r="70" spans="1:79" ht="27" customHeight="1">
      <c r="A70" s="100"/>
      <c r="B70" s="101"/>
      <c r="C70" s="101"/>
      <c r="D70" s="101"/>
      <c r="E70" s="101"/>
      <c r="F70" s="102"/>
      <c r="G70" s="97" t="s">
        <v>67</v>
      </c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  <c r="V70" s="98"/>
      <c r="W70" s="98"/>
      <c r="X70" s="98"/>
      <c r="Y70" s="99"/>
      <c r="Z70" s="46" t="s">
        <v>68</v>
      </c>
      <c r="AA70" s="47"/>
      <c r="AB70" s="47"/>
      <c r="AC70" s="47"/>
      <c r="AD70" s="48"/>
      <c r="AE70" s="46" t="s">
        <v>64</v>
      </c>
      <c r="AF70" s="49"/>
      <c r="AG70" s="49"/>
      <c r="AH70" s="49"/>
      <c r="AI70" s="49"/>
      <c r="AJ70" s="49"/>
      <c r="AK70" s="49"/>
      <c r="AL70" s="49"/>
      <c r="AM70" s="49"/>
      <c r="AN70" s="50"/>
      <c r="AO70" s="51">
        <v>100</v>
      </c>
      <c r="AP70" s="52"/>
      <c r="AQ70" s="52"/>
      <c r="AR70" s="52"/>
      <c r="AS70" s="52"/>
      <c r="AT70" s="52"/>
      <c r="AU70" s="52"/>
      <c r="AV70" s="53"/>
      <c r="AW70" s="51"/>
      <c r="AX70" s="52"/>
      <c r="AY70" s="52"/>
      <c r="AZ70" s="52"/>
      <c r="BA70" s="52"/>
      <c r="BB70" s="52"/>
      <c r="BC70" s="52"/>
      <c r="BD70" s="53"/>
      <c r="BE70" s="51">
        <f t="shared" si="0"/>
        <v>100</v>
      </c>
      <c r="BF70" s="52"/>
      <c r="BG70" s="52"/>
      <c r="BH70" s="52"/>
      <c r="BI70" s="52"/>
      <c r="BJ70" s="52"/>
      <c r="BK70" s="52"/>
      <c r="BL70" s="53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</row>
    <row r="71" spans="1:79" ht="25.5" customHeight="1">
      <c r="A71" s="100"/>
      <c r="B71" s="101"/>
      <c r="C71" s="101"/>
      <c r="D71" s="101"/>
      <c r="E71" s="101"/>
      <c r="F71" s="102"/>
      <c r="G71" s="97" t="s">
        <v>69</v>
      </c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  <c r="X71" s="98"/>
      <c r="Y71" s="99"/>
      <c r="Z71" s="46" t="s">
        <v>68</v>
      </c>
      <c r="AA71" s="47"/>
      <c r="AB71" s="47"/>
      <c r="AC71" s="47"/>
      <c r="AD71" s="48"/>
      <c r="AE71" s="46" t="s">
        <v>64</v>
      </c>
      <c r="AF71" s="49"/>
      <c r="AG71" s="49"/>
      <c r="AH71" s="49"/>
      <c r="AI71" s="49"/>
      <c r="AJ71" s="49"/>
      <c r="AK71" s="49"/>
      <c r="AL71" s="49"/>
      <c r="AM71" s="49"/>
      <c r="AN71" s="50"/>
      <c r="AO71" s="51">
        <v>100</v>
      </c>
      <c r="AP71" s="52"/>
      <c r="AQ71" s="52"/>
      <c r="AR71" s="52"/>
      <c r="AS71" s="52"/>
      <c r="AT71" s="52"/>
      <c r="AU71" s="52"/>
      <c r="AV71" s="53"/>
      <c r="AW71" s="51"/>
      <c r="AX71" s="52"/>
      <c r="AY71" s="52"/>
      <c r="AZ71" s="52"/>
      <c r="BA71" s="52"/>
      <c r="BB71" s="52"/>
      <c r="BC71" s="52"/>
      <c r="BD71" s="53"/>
      <c r="BE71" s="51">
        <f t="shared" si="0"/>
        <v>100</v>
      </c>
      <c r="BF71" s="52"/>
      <c r="BG71" s="52"/>
      <c r="BH71" s="52"/>
      <c r="BI71" s="52"/>
      <c r="BJ71" s="52"/>
      <c r="BK71" s="52"/>
      <c r="BL71" s="53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</row>
    <row r="72" spans="1:79" ht="27" customHeight="1">
      <c r="A72" s="100">
        <v>2</v>
      </c>
      <c r="B72" s="101"/>
      <c r="C72" s="101"/>
      <c r="D72" s="101"/>
      <c r="E72" s="101"/>
      <c r="F72" s="102"/>
      <c r="G72" s="106" t="s">
        <v>70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46"/>
      <c r="AA72" s="47"/>
      <c r="AB72" s="47"/>
      <c r="AC72" s="47"/>
      <c r="AD72" s="48"/>
      <c r="AE72" s="46"/>
      <c r="AF72" s="49"/>
      <c r="AG72" s="49"/>
      <c r="AH72" s="49"/>
      <c r="AI72" s="49"/>
      <c r="AJ72" s="49"/>
      <c r="AK72" s="49"/>
      <c r="AL72" s="49"/>
      <c r="AM72" s="49"/>
      <c r="AN72" s="50"/>
      <c r="AO72" s="51"/>
      <c r="AP72" s="52"/>
      <c r="AQ72" s="52"/>
      <c r="AR72" s="52"/>
      <c r="AS72" s="52"/>
      <c r="AT72" s="52"/>
      <c r="AU72" s="52"/>
      <c r="AV72" s="53"/>
      <c r="AW72" s="51"/>
      <c r="AX72" s="52"/>
      <c r="AY72" s="52"/>
      <c r="AZ72" s="52"/>
      <c r="BA72" s="52"/>
      <c r="BB72" s="52"/>
      <c r="BC72" s="52"/>
      <c r="BD72" s="53"/>
      <c r="BE72" s="51">
        <f t="shared" si="0"/>
        <v>0</v>
      </c>
      <c r="BF72" s="52"/>
      <c r="BG72" s="52"/>
      <c r="BH72" s="52"/>
      <c r="BI72" s="52"/>
      <c r="BJ72" s="52"/>
      <c r="BK72" s="52"/>
      <c r="BL72" s="53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</row>
    <row r="73" spans="1:79" ht="27" customHeight="1">
      <c r="A73" s="40"/>
      <c r="B73" s="41"/>
      <c r="C73" s="41"/>
      <c r="D73" s="41"/>
      <c r="E73" s="41"/>
      <c r="F73" s="42"/>
      <c r="G73" s="43" t="s">
        <v>71</v>
      </c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5"/>
      <c r="Z73" s="46" t="s">
        <v>63</v>
      </c>
      <c r="AA73" s="47"/>
      <c r="AB73" s="47"/>
      <c r="AC73" s="47"/>
      <c r="AD73" s="48"/>
      <c r="AE73" s="46" t="s">
        <v>64</v>
      </c>
      <c r="AF73" s="49"/>
      <c r="AG73" s="49"/>
      <c r="AH73" s="49"/>
      <c r="AI73" s="49"/>
      <c r="AJ73" s="49"/>
      <c r="AK73" s="49"/>
      <c r="AL73" s="49"/>
      <c r="AM73" s="49"/>
      <c r="AN73" s="50"/>
      <c r="AO73" s="51">
        <v>18300</v>
      </c>
      <c r="AP73" s="52"/>
      <c r="AQ73" s="52"/>
      <c r="AR73" s="52"/>
      <c r="AS73" s="52"/>
      <c r="AT73" s="52"/>
      <c r="AU73" s="52"/>
      <c r="AV73" s="53"/>
      <c r="AW73" s="51"/>
      <c r="AX73" s="52"/>
      <c r="AY73" s="52"/>
      <c r="AZ73" s="52"/>
      <c r="BA73" s="52"/>
      <c r="BB73" s="52"/>
      <c r="BC73" s="52"/>
      <c r="BD73" s="53"/>
      <c r="BE73" s="51">
        <f t="shared" si="0"/>
        <v>18300</v>
      </c>
      <c r="BF73" s="52"/>
      <c r="BG73" s="52"/>
      <c r="BH73" s="52"/>
      <c r="BI73" s="52"/>
      <c r="BJ73" s="52"/>
      <c r="BK73" s="52"/>
      <c r="BL73" s="53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</row>
    <row r="74" spans="1:79" ht="26.25" customHeight="1">
      <c r="A74" s="40"/>
      <c r="B74" s="41"/>
      <c r="C74" s="41"/>
      <c r="D74" s="41"/>
      <c r="E74" s="41"/>
      <c r="F74" s="42"/>
      <c r="G74" s="43" t="s">
        <v>72</v>
      </c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5"/>
      <c r="Z74" s="46" t="s">
        <v>66</v>
      </c>
      <c r="AA74" s="47"/>
      <c r="AB74" s="47"/>
      <c r="AC74" s="47"/>
      <c r="AD74" s="48"/>
      <c r="AE74" s="46" t="s">
        <v>64</v>
      </c>
      <c r="AF74" s="49"/>
      <c r="AG74" s="49"/>
      <c r="AH74" s="49"/>
      <c r="AI74" s="49"/>
      <c r="AJ74" s="49"/>
      <c r="AK74" s="49"/>
      <c r="AL74" s="49"/>
      <c r="AM74" s="49"/>
      <c r="AN74" s="50"/>
      <c r="AO74" s="51">
        <v>1</v>
      </c>
      <c r="AP74" s="52"/>
      <c r="AQ74" s="52"/>
      <c r="AR74" s="52"/>
      <c r="AS74" s="52"/>
      <c r="AT74" s="52"/>
      <c r="AU74" s="52"/>
      <c r="AV74" s="53"/>
      <c r="AW74" s="51"/>
      <c r="AX74" s="52"/>
      <c r="AY74" s="52"/>
      <c r="AZ74" s="52"/>
      <c r="BA74" s="52"/>
      <c r="BB74" s="52"/>
      <c r="BC74" s="52"/>
      <c r="BD74" s="53"/>
      <c r="BE74" s="51">
        <f t="shared" si="0"/>
        <v>1</v>
      </c>
      <c r="BF74" s="52"/>
      <c r="BG74" s="52"/>
      <c r="BH74" s="52"/>
      <c r="BI74" s="52"/>
      <c r="BJ74" s="52"/>
      <c r="BK74" s="52"/>
      <c r="BL74" s="53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</row>
    <row r="75" spans="1:79" ht="27" customHeight="1">
      <c r="A75" s="40"/>
      <c r="B75" s="41"/>
      <c r="C75" s="41"/>
      <c r="D75" s="41"/>
      <c r="E75" s="41"/>
      <c r="F75" s="42"/>
      <c r="G75" s="43" t="s">
        <v>73</v>
      </c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5"/>
      <c r="Z75" s="46" t="s">
        <v>68</v>
      </c>
      <c r="AA75" s="47"/>
      <c r="AB75" s="47"/>
      <c r="AC75" s="47"/>
      <c r="AD75" s="48"/>
      <c r="AE75" s="46" t="s">
        <v>64</v>
      </c>
      <c r="AF75" s="49"/>
      <c r="AG75" s="49"/>
      <c r="AH75" s="49"/>
      <c r="AI75" s="49"/>
      <c r="AJ75" s="49"/>
      <c r="AK75" s="49"/>
      <c r="AL75" s="49"/>
      <c r="AM75" s="49"/>
      <c r="AN75" s="50"/>
      <c r="AO75" s="51">
        <v>100</v>
      </c>
      <c r="AP75" s="52"/>
      <c r="AQ75" s="52"/>
      <c r="AR75" s="52"/>
      <c r="AS75" s="52"/>
      <c r="AT75" s="52"/>
      <c r="AU75" s="52"/>
      <c r="AV75" s="53"/>
      <c r="AW75" s="51"/>
      <c r="AX75" s="52"/>
      <c r="AY75" s="52"/>
      <c r="AZ75" s="52"/>
      <c r="BA75" s="52"/>
      <c r="BB75" s="52"/>
      <c r="BC75" s="52"/>
      <c r="BD75" s="53"/>
      <c r="BE75" s="51">
        <f t="shared" si="0"/>
        <v>100</v>
      </c>
      <c r="BF75" s="52"/>
      <c r="BG75" s="52"/>
      <c r="BH75" s="52"/>
      <c r="BI75" s="52"/>
      <c r="BJ75" s="52"/>
      <c r="BK75" s="52"/>
      <c r="BL75" s="53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</row>
    <row r="76" spans="1:79" ht="27" customHeight="1">
      <c r="A76" s="40"/>
      <c r="B76" s="41"/>
      <c r="C76" s="41"/>
      <c r="D76" s="41"/>
      <c r="E76" s="41"/>
      <c r="F76" s="42"/>
      <c r="G76" s="43" t="s">
        <v>74</v>
      </c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5"/>
      <c r="Z76" s="46" t="s">
        <v>68</v>
      </c>
      <c r="AA76" s="47"/>
      <c r="AB76" s="47"/>
      <c r="AC76" s="47"/>
      <c r="AD76" s="48"/>
      <c r="AE76" s="46" t="s">
        <v>64</v>
      </c>
      <c r="AF76" s="49"/>
      <c r="AG76" s="49"/>
      <c r="AH76" s="49"/>
      <c r="AI76" s="49"/>
      <c r="AJ76" s="49"/>
      <c r="AK76" s="49"/>
      <c r="AL76" s="49"/>
      <c r="AM76" s="49"/>
      <c r="AN76" s="50"/>
      <c r="AO76" s="51">
        <v>100</v>
      </c>
      <c r="AP76" s="52"/>
      <c r="AQ76" s="52"/>
      <c r="AR76" s="52"/>
      <c r="AS76" s="52"/>
      <c r="AT76" s="52"/>
      <c r="AU76" s="52"/>
      <c r="AV76" s="53"/>
      <c r="AW76" s="51"/>
      <c r="AX76" s="52"/>
      <c r="AY76" s="52"/>
      <c r="AZ76" s="52"/>
      <c r="BA76" s="52"/>
      <c r="BB76" s="52"/>
      <c r="BC76" s="52"/>
      <c r="BD76" s="53"/>
      <c r="BE76" s="51">
        <f t="shared" si="0"/>
        <v>100</v>
      </c>
      <c r="BF76" s="52"/>
      <c r="BG76" s="52"/>
      <c r="BH76" s="52"/>
      <c r="BI76" s="52"/>
      <c r="BJ76" s="52"/>
      <c r="BK76" s="52"/>
      <c r="BL76" s="53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</row>
    <row r="77" spans="1:79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</row>
    <row r="79" spans="1:79" s="21" customFormat="1"/>
    <row r="80" spans="1:79" s="21" customFormat="1"/>
    <row r="81" spans="1:79" s="21" customFormat="1" ht="16.5" customHeight="1">
      <c r="A81" s="34" t="s">
        <v>93</v>
      </c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2"/>
      <c r="AO81" s="37" t="s">
        <v>94</v>
      </c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  <c r="BF81" s="38"/>
      <c r="BG81" s="38"/>
    </row>
    <row r="82" spans="1:79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39" t="s">
        <v>5</v>
      </c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20"/>
      <c r="AO82" s="39" t="s">
        <v>48</v>
      </c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</row>
  </sheetData>
  <mergeCells count="219">
    <mergeCell ref="N13:AS13"/>
    <mergeCell ref="AU13:BB13"/>
    <mergeCell ref="B14:L14"/>
    <mergeCell ref="N14:AS14"/>
    <mergeCell ref="AU14:BB14"/>
    <mergeCell ref="B16:L16"/>
    <mergeCell ref="N16:AS16"/>
    <mergeCell ref="AU16:BB16"/>
    <mergeCell ref="AJ56:AQ57"/>
    <mergeCell ref="AR56:AY57"/>
    <mergeCell ref="AK48:AR48"/>
    <mergeCell ref="G41:BL41"/>
    <mergeCell ref="A46:C47"/>
    <mergeCell ref="A42:F42"/>
    <mergeCell ref="G42:BL42"/>
    <mergeCell ref="AS46:AZ47"/>
    <mergeCell ref="D46:AB47"/>
    <mergeCell ref="D48:AB48"/>
    <mergeCell ref="D49:AB49"/>
    <mergeCell ref="AC48:AJ48"/>
    <mergeCell ref="AC49:AJ49"/>
    <mergeCell ref="AK49:AR49"/>
    <mergeCell ref="A45:AZ45"/>
    <mergeCell ref="A44:AZ44"/>
    <mergeCell ref="A71:F71"/>
    <mergeCell ref="BE72:BL72"/>
    <mergeCell ref="A70:F70"/>
    <mergeCell ref="BE19:BL19"/>
    <mergeCell ref="B20:L20"/>
    <mergeCell ref="N20:Y20"/>
    <mergeCell ref="AA20:AI20"/>
    <mergeCell ref="AK20:BC20"/>
    <mergeCell ref="BE20:BL20"/>
    <mergeCell ref="T23:W23"/>
    <mergeCell ref="A23:H23"/>
    <mergeCell ref="I23:S23"/>
    <mergeCell ref="G40:BL40"/>
    <mergeCell ref="A25:BL25"/>
    <mergeCell ref="A26:BL26"/>
    <mergeCell ref="A28:BL28"/>
    <mergeCell ref="A31:F31"/>
    <mergeCell ref="AE70:AN70"/>
    <mergeCell ref="AO70:AV70"/>
    <mergeCell ref="AW70:BD70"/>
    <mergeCell ref="BE70:BL70"/>
    <mergeCell ref="B19:L19"/>
    <mergeCell ref="G71:Y71"/>
    <mergeCell ref="Z71:AD71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O3:BL3"/>
    <mergeCell ref="AO6:BF6"/>
    <mergeCell ref="AO4:BL4"/>
    <mergeCell ref="AO5:BL5"/>
    <mergeCell ref="A40:F40"/>
    <mergeCell ref="AO7:BF7"/>
    <mergeCell ref="A10:BL10"/>
    <mergeCell ref="A11:BL11"/>
    <mergeCell ref="A32:F32"/>
    <mergeCell ref="G32:BL32"/>
    <mergeCell ref="A37:BL37"/>
    <mergeCell ref="A38:F38"/>
    <mergeCell ref="G38:BL38"/>
    <mergeCell ref="A39:F39"/>
    <mergeCell ref="A35:BL35"/>
    <mergeCell ref="G39:BL39"/>
    <mergeCell ref="B17:L17"/>
    <mergeCell ref="N17:AS17"/>
    <mergeCell ref="AU17:BB17"/>
    <mergeCell ref="N19:Y19"/>
    <mergeCell ref="AA19:AI19"/>
    <mergeCell ref="AK19:BC19"/>
    <mergeCell ref="A34:BL34"/>
    <mergeCell ref="B13:L13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E71:AN71"/>
    <mergeCell ref="AO71:AV71"/>
    <mergeCell ref="AW71:BD71"/>
    <mergeCell ref="BE71:BL71"/>
    <mergeCell ref="G70:Y70"/>
    <mergeCell ref="Z70:AD70"/>
    <mergeCell ref="BE69:BL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9:F69"/>
    <mergeCell ref="G69:Y69"/>
    <mergeCell ref="Z69:AD69"/>
    <mergeCell ref="AE69:AN69"/>
    <mergeCell ref="AO69:AV69"/>
    <mergeCell ref="A61:C61"/>
    <mergeCell ref="D61:AA61"/>
    <mergeCell ref="AB61:AI61"/>
    <mergeCell ref="AJ61:AQ61"/>
    <mergeCell ref="AR61:AY61"/>
    <mergeCell ref="A60:C60"/>
    <mergeCell ref="D60:AA60"/>
    <mergeCell ref="AB60:AI60"/>
    <mergeCell ref="AJ60:AQ60"/>
    <mergeCell ref="AR60:AY60"/>
    <mergeCell ref="AE66:AN66"/>
    <mergeCell ref="G66:Y66"/>
    <mergeCell ref="A66:F66"/>
    <mergeCell ref="Z66:AD66"/>
    <mergeCell ref="AO66:AV66"/>
    <mergeCell ref="A64:F64"/>
    <mergeCell ref="AE64:AN64"/>
    <mergeCell ref="Z64:AD64"/>
    <mergeCell ref="AE65:AN65"/>
    <mergeCell ref="G65:Y65"/>
    <mergeCell ref="AW65:BD65"/>
    <mergeCell ref="AW69:BD69"/>
    <mergeCell ref="AO1:BL1"/>
    <mergeCell ref="A54:BL54"/>
    <mergeCell ref="A50:C50"/>
    <mergeCell ref="U22:AD22"/>
    <mergeCell ref="AE22:AR22"/>
    <mergeCell ref="AK50:AR50"/>
    <mergeCell ref="AS50:AZ50"/>
    <mergeCell ref="A22:T22"/>
    <mergeCell ref="AS22:BC22"/>
    <mergeCell ref="BD22:BL22"/>
    <mergeCell ref="G29:BL29"/>
    <mergeCell ref="A30:F30"/>
    <mergeCell ref="G30:BL30"/>
    <mergeCell ref="AO2:BL2"/>
    <mergeCell ref="G31:BL31"/>
    <mergeCell ref="A29:F29"/>
    <mergeCell ref="AS49:AZ49"/>
    <mergeCell ref="AS48:AZ48"/>
    <mergeCell ref="A41:F41"/>
    <mergeCell ref="AC50:AJ50"/>
    <mergeCell ref="AC46:AJ47"/>
    <mergeCell ref="AK46:AR47"/>
    <mergeCell ref="D50:AB50"/>
    <mergeCell ref="A48:C48"/>
    <mergeCell ref="A49:C49"/>
    <mergeCell ref="AB59:AI59"/>
    <mergeCell ref="AJ59:AQ59"/>
    <mergeCell ref="AR59:AY59"/>
    <mergeCell ref="AJ58:AQ58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8:C58"/>
    <mergeCell ref="AR58:AY58"/>
    <mergeCell ref="A59:C59"/>
    <mergeCell ref="D59:AA59"/>
    <mergeCell ref="A55:AY55"/>
    <mergeCell ref="A56:C57"/>
    <mergeCell ref="D58:AA58"/>
    <mergeCell ref="AB58:AI58"/>
    <mergeCell ref="D56:AA57"/>
    <mergeCell ref="AB56:AI57"/>
    <mergeCell ref="A81:V81"/>
    <mergeCell ref="W81:AM81"/>
    <mergeCell ref="AO81:BG81"/>
    <mergeCell ref="W82:AM82"/>
    <mergeCell ref="AO82:BG82"/>
    <mergeCell ref="A76:F76"/>
    <mergeCell ref="G76:Y76"/>
    <mergeCell ref="Z76:AD76"/>
    <mergeCell ref="AE76:AN76"/>
    <mergeCell ref="AO76:AV76"/>
    <mergeCell ref="AW76:BD76"/>
    <mergeCell ref="BE66:BL66"/>
    <mergeCell ref="AO65:AV65"/>
    <mergeCell ref="Z65:AD65"/>
    <mergeCell ref="G64:Y64"/>
    <mergeCell ref="AO64:AV64"/>
    <mergeCell ref="AW64:BD64"/>
    <mergeCell ref="A65:F65"/>
    <mergeCell ref="A63:BL63"/>
    <mergeCell ref="BE76:BL76"/>
    <mergeCell ref="BE65:BL65"/>
    <mergeCell ref="BE64:BL64"/>
    <mergeCell ref="AW66:BD66"/>
  </mergeCells>
  <phoneticPr fontId="0" type="noConversion"/>
  <conditionalFormatting sqref="D50:D52">
    <cfRule type="cellIs" dxfId="0" priority="2" stopIfTrue="1" operator="equal">
      <formula>$D49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43" max="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КПК0112144</vt:lpstr>
      <vt:lpstr>КПК0112144!Область_печати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2020-05-06T14:10:51Z</cp:lastPrinted>
  <dcterms:created xsi:type="dcterms:W3CDTF">2016-08-15T09:54:21Z</dcterms:created>
  <dcterms:modified xsi:type="dcterms:W3CDTF">2020-05-06T14:10:52Z</dcterms:modified>
</cp:coreProperties>
</file>