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19320" windowHeight="13170"/>
  </bookViews>
  <sheets>
    <sheet name="КПК0112111" sheetId="2" r:id="rId1"/>
  </sheets>
  <definedNames>
    <definedName name="_xlnm.Print_Area" localSheetId="0">КПК0112111!$A$1:$BM$83</definedName>
  </definedNames>
  <calcPr calcId="152511"/>
</workbook>
</file>

<file path=xl/calcChain.xml><?xml version="1.0" encoding="utf-8"?>
<calcChain xmlns="http://schemas.openxmlformats.org/spreadsheetml/2006/main">
  <c r="AS49" i="2" l="1"/>
  <c r="AK50" i="2"/>
  <c r="AJ60" i="2"/>
  <c r="U22" i="2"/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AR59" i="2"/>
  <c r="AR58" i="2"/>
  <c r="AB60" i="2"/>
  <c r="AC50" i="2" l="1"/>
  <c r="AR60" i="2" l="1"/>
  <c r="AS50" i="2"/>
</calcChain>
</file>

<file path=xl/sharedStrings.xml><?xml version="1.0" encoding="utf-8"?>
<sst xmlns="http://schemas.openxmlformats.org/spreadsheetml/2006/main" count="143" uniqueCount="103">
  <si>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</si>
  <si>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</si>
  <si>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</si>
  <si>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</si>
  <si>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</si>
  <si>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</si>
  <si>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</si>
  <si>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</si>
  <si>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</si>
  <si>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</si>
  <si>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</si>
  <si>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</si>
  <si>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</si>
  <si>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</si>
  <si>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</si>
  <si>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</si>
  <si>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</si>
  <si>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</si>
  <si>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</si>
  <si>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</si>
  <si>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</si>
  <si>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</si>
  <si>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</si>
  <si>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</si>
  <si>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</si>
  <si>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</si>
  <si>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</si>
  <si>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</si>
  <si>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</si>
  <si>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</si>
  <si>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</si>
  <si>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</si>
  <si>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</si>
  <si>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</si>
  <si>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</si>
  <si>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</si>
  <si>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</si>
  <si>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</si>
  <si>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</si>
  <si>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</si>
  <si>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</si>
  <si>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</si>
  <si>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</si>
  <si>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</si>
  <si>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</si>
  <si>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</si>
  <si>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</si>
  <si>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</si>
  <si>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</si>
  <si>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</si>
  <si>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</si>
  <si>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</si>
  <si>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</si>
  <si>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</si>
  <si>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</si>
  <si>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</si>
  <si>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</si>
  <si>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</si>
  <si>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</si>
  <si>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</si>
  <si>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УСЬОГО</t>
  </si>
  <si>
    <t>0100000</t>
  </si>
  <si>
    <t>04343470</t>
  </si>
  <si>
    <t>06513000000</t>
  </si>
  <si>
    <t>гривень</t>
  </si>
  <si>
    <t>бюджетної програми місцевого бюджету на 2020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</si>
  <si>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</si>
  <si>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</si>
  <si>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</si>
  <si>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2111</t>
  </si>
  <si>
    <t>0726</t>
  </si>
  <si>
    <t>Олевська міська рада</t>
  </si>
  <si>
    <t>Зміцнення та поліпшення здоров'я населення шляхом забезпечення потреб населення у первинній медичній допомозі</t>
  </si>
  <si>
    <t>Зміцнення та поліпшення здоров’я населення шляхом забезпечення потреб населення у первинній медичній допомозі</t>
  </si>
  <si>
    <t>Забезпечення надання населенню первинної медичної допомоги за місцем проживання (перебування)</t>
  </si>
  <si>
    <t>Програма надання фінансових гарантій медичного обслуговування населення на період до 2022 року</t>
  </si>
  <si>
    <t>Програми біологічної безпеки та біологічного захисту населення Олевської територіальної об*єднаної громади на 2020 рік</t>
  </si>
  <si>
    <t>Затрат</t>
  </si>
  <si>
    <t>кількість штатних посад</t>
  </si>
  <si>
    <t>од.</t>
  </si>
  <si>
    <t>Штатний розпис</t>
  </si>
  <si>
    <t>в тому числі лікарів, які надають первинну допомогу</t>
  </si>
  <si>
    <t>Продукту</t>
  </si>
  <si>
    <t>кількість прикріпленого населення</t>
  </si>
  <si>
    <t>осіб</t>
  </si>
  <si>
    <t>Дані відділу статистики</t>
  </si>
  <si>
    <t>кількість лікарських відвідувань</t>
  </si>
  <si>
    <t>Ефективності</t>
  </si>
  <si>
    <t>кількість прикріпленого населення на 1 лікаря, який надає первинну допомогу</t>
  </si>
  <si>
    <t>Аналіз діяльності ЛПЗ</t>
  </si>
  <si>
    <t>середня кількість відвідувань на 1 лікаря</t>
  </si>
  <si>
    <t>Якості</t>
  </si>
  <si>
    <t>забезпечення повноти охоплення профілактичними щепленнями</t>
  </si>
  <si>
    <t>відс.</t>
  </si>
  <si>
    <t>Звіт - ф.70</t>
  </si>
  <si>
    <t>динаміка виявлених візуальних форм онкозахворювань в занедбаних стадіях</t>
  </si>
  <si>
    <t>Основні показники здоров'я ЦПМД</t>
  </si>
  <si>
    <t>динаміка виявлених випадків туберкульозу в занедбаних стадіях</t>
  </si>
  <si>
    <t>Розпорядження міського голови</t>
  </si>
  <si>
    <t>Міський голова</t>
  </si>
  <si>
    <t>О.В.Омельчук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</si>
  <si>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рішення 48 сесії 7 скликання від 19.12.2019р "Про міський бюджет Олевської міської об’єднаної територіальної громади на 2020 рік", рішення 51 сесії 7 скликання від 20.02.2020 року, рішення виконавчого комітету від 11.03.2020р № 42,  рішення 52 сесії 7 скликання від 20.03.2020 року, рішення виконавчого комітету від 28.04.2020р № 57, рішення 53 сесії 7 скликання від 21.05.2020 року Олевської міської ради.</t>
  </si>
  <si>
    <t>від 26.05.2020 року № 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</si>
</sst>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3"/>
  <sheetViews>
    <sheetView tabSelected="1" view="pageBreakPreview" zoomScaleSheetLayoutView="100" workbookViewId="0">
      <selection activeCell="N14" sqref="N14:AS1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35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41" t="s">
        <v>0</v>
      </c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</row>
    <row r="3" spans="1:77" ht="15" customHeight="1" x14ac:dyDescent="0.2">
      <c r="AO3" s="41" t="s">
        <v>1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97" t="s">
        <v>98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5" spans="1:77" x14ac:dyDescent="0.2">
      <c r="AO5" s="99" t="s">
        <v>20</v>
      </c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</row>
    <row r="6" spans="1:77" ht="7.5" customHeight="1" x14ac:dyDescent="0.2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77" ht="15.95" customHeight="1" x14ac:dyDescent="0.2">
      <c r="AO7" s="76" t="s">
        <v>102</v>
      </c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</row>
    <row r="10" spans="1:77" ht="15.75" customHeight="1" x14ac:dyDescent="0.2">
      <c r="A10" s="77" t="s">
        <v>21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</row>
    <row r="11" spans="1:77" ht="15.75" customHeight="1" x14ac:dyDescent="0.2">
      <c r="A11" s="77" t="s">
        <v>65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1" t="s">
        <v>50</v>
      </c>
      <c r="B13" s="35" t="s">
        <v>61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0"/>
      <c r="N13" s="101" t="s">
        <v>71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1"/>
      <c r="AU13" s="35" t="s">
        <v>62</v>
      </c>
      <c r="AV13" s="36"/>
      <c r="AW13" s="36"/>
      <c r="AX13" s="36"/>
      <c r="AY13" s="36"/>
      <c r="AZ13" s="36"/>
      <c r="BA13" s="36"/>
      <c r="BB13" s="36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37" t="s">
        <v>53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29"/>
      <c r="N14" s="48" t="s">
        <v>59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29"/>
      <c r="AU14" s="37" t="s">
        <v>52</v>
      </c>
      <c r="AV14" s="37"/>
      <c r="AW14" s="37"/>
      <c r="AX14" s="37"/>
      <c r="AY14" s="37"/>
      <c r="AZ14" s="37"/>
      <c r="BA14" s="37"/>
      <c r="BB14" s="37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35" t="s">
        <v>68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0"/>
      <c r="N16" s="101" t="s">
        <v>71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1"/>
      <c r="AU16" s="35" t="s">
        <v>62</v>
      </c>
      <c r="AV16" s="36"/>
      <c r="AW16" s="36"/>
      <c r="AX16" s="36"/>
      <c r="AY16" s="36"/>
      <c r="AZ16" s="36"/>
      <c r="BA16" s="36"/>
      <c r="BB16" s="36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37" t="s">
        <v>53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29"/>
      <c r="N17" s="48" t="s">
        <v>58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29"/>
      <c r="AU17" s="37" t="s">
        <v>52</v>
      </c>
      <c r="AV17" s="37"/>
      <c r="AW17" s="37"/>
      <c r="AX17" s="37"/>
      <c r="AY17" s="37"/>
      <c r="AZ17" s="37"/>
      <c r="BA17" s="37"/>
      <c r="BB17" s="37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42.75" customHeight="1" x14ac:dyDescent="0.2">
      <c r="A19" s="21" t="s">
        <v>51</v>
      </c>
      <c r="B19" s="35" t="s">
        <v>66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N19" s="35" t="s">
        <v>69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22"/>
      <c r="AA19" s="35" t="s">
        <v>70</v>
      </c>
      <c r="AB19" s="36"/>
      <c r="AC19" s="36"/>
      <c r="AD19" s="36"/>
      <c r="AE19" s="36"/>
      <c r="AF19" s="36"/>
      <c r="AG19" s="36"/>
      <c r="AH19" s="36"/>
      <c r="AI19" s="36"/>
      <c r="AJ19" s="22"/>
      <c r="AK19" s="46" t="s">
        <v>67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2"/>
      <c r="BE19" s="35" t="s">
        <v>63</v>
      </c>
      <c r="BF19" s="36"/>
      <c r="BG19" s="36"/>
      <c r="BH19" s="36"/>
      <c r="BI19" s="36"/>
      <c r="BJ19" s="36"/>
      <c r="BK19" s="36"/>
      <c r="BL19" s="36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37" t="s">
        <v>53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N20" s="37" t="s">
        <v>54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24"/>
      <c r="AA20" s="49" t="s">
        <v>55</v>
      </c>
      <c r="AB20" s="49"/>
      <c r="AC20" s="49"/>
      <c r="AD20" s="49"/>
      <c r="AE20" s="49"/>
      <c r="AF20" s="49"/>
      <c r="AG20" s="49"/>
      <c r="AH20" s="49"/>
      <c r="AI20" s="49"/>
      <c r="AJ20" s="24"/>
      <c r="AK20" s="47" t="s">
        <v>56</v>
      </c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24"/>
      <c r="BE20" s="37" t="s">
        <v>57</v>
      </c>
      <c r="BF20" s="37"/>
      <c r="BG20" s="37"/>
      <c r="BH20" s="37"/>
      <c r="BI20" s="37"/>
      <c r="BJ20" s="37"/>
      <c r="BK20" s="37"/>
      <c r="BL20" s="37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47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71">
        <f>AS22+I23</f>
        <v>1790712</v>
      </c>
      <c r="V22" s="71"/>
      <c r="W22" s="71"/>
      <c r="X22" s="71"/>
      <c r="Y22" s="71"/>
      <c r="Z22" s="71"/>
      <c r="AA22" s="71"/>
      <c r="AB22" s="71"/>
      <c r="AC22" s="71"/>
      <c r="AD22" s="71"/>
      <c r="AE22" s="72" t="s">
        <v>48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1">
        <v>1740812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43" t="s">
        <v>23</v>
      </c>
      <c r="BE22" s="43"/>
      <c r="BF22" s="43"/>
      <c r="BG22" s="43"/>
      <c r="BH22" s="43"/>
      <c r="BI22" s="43"/>
      <c r="BJ22" s="43"/>
      <c r="BK22" s="43"/>
      <c r="BL22" s="43"/>
    </row>
    <row r="23" spans="1:79" ht="24.95" customHeight="1" x14ac:dyDescent="0.2">
      <c r="A23" s="43" t="s">
        <v>22</v>
      </c>
      <c r="B23" s="43"/>
      <c r="C23" s="43"/>
      <c r="D23" s="43"/>
      <c r="E23" s="43"/>
      <c r="F23" s="43"/>
      <c r="G23" s="43"/>
      <c r="H23" s="43"/>
      <c r="I23" s="71">
        <v>49900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43" t="s">
        <v>24</v>
      </c>
      <c r="U23" s="43"/>
      <c r="V23" s="43"/>
      <c r="W23" s="4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1" t="s">
        <v>37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</row>
    <row r="26" spans="1:79" ht="63" customHeight="1" x14ac:dyDescent="0.2">
      <c r="A26" s="42" t="s">
        <v>101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3" t="s">
        <v>36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</row>
    <row r="29" spans="1:79" ht="27.75" customHeight="1" x14ac:dyDescent="0.2">
      <c r="A29" s="45" t="s">
        <v>28</v>
      </c>
      <c r="B29" s="45"/>
      <c r="C29" s="45"/>
      <c r="D29" s="45"/>
      <c r="E29" s="45"/>
      <c r="F29" s="45"/>
      <c r="G29" s="73" t="s">
        <v>40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38" t="s">
        <v>7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46</v>
      </c>
    </row>
    <row r="32" spans="1:79" x14ac:dyDescent="0.2">
      <c r="A32" s="44"/>
      <c r="B32" s="44"/>
      <c r="C32" s="44"/>
      <c r="D32" s="44"/>
      <c r="E32" s="44"/>
      <c r="F32" s="44"/>
      <c r="G32" s="78" t="s">
        <v>72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3" t="s">
        <v>38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</row>
    <row r="35" spans="1:79" ht="15.95" customHeight="1" x14ac:dyDescent="0.2">
      <c r="A35" s="42" t="s">
        <v>73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3" t="s">
        <v>39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</row>
    <row r="38" spans="1:79" ht="27.75" customHeight="1" x14ac:dyDescent="0.2">
      <c r="A38" s="45" t="s">
        <v>28</v>
      </c>
      <c r="B38" s="45"/>
      <c r="C38" s="45"/>
      <c r="D38" s="45"/>
      <c r="E38" s="45"/>
      <c r="F38" s="45"/>
      <c r="G38" s="73" t="s">
        <v>25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38" t="s">
        <v>7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40"/>
      <c r="CA40" s="1" t="s">
        <v>11</v>
      </c>
    </row>
    <row r="41" spans="1:79" x14ac:dyDescent="0.2">
      <c r="A41" s="44"/>
      <c r="B41" s="44"/>
      <c r="C41" s="44"/>
      <c r="D41" s="44"/>
      <c r="E41" s="44"/>
      <c r="F41" s="44"/>
      <c r="G41" s="78" t="s">
        <v>74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3" t="s">
        <v>41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64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51" t="s">
        <v>28</v>
      </c>
      <c r="B45" s="51"/>
      <c r="C45" s="51"/>
      <c r="D45" s="61" t="s">
        <v>26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3"/>
      <c r="AC45" s="51" t="s">
        <v>29</v>
      </c>
      <c r="AD45" s="51"/>
      <c r="AE45" s="51"/>
      <c r="AF45" s="51"/>
      <c r="AG45" s="51"/>
      <c r="AH45" s="51"/>
      <c r="AI45" s="51"/>
      <c r="AJ45" s="51"/>
      <c r="AK45" s="51" t="s">
        <v>30</v>
      </c>
      <c r="AL45" s="51"/>
      <c r="AM45" s="51"/>
      <c r="AN45" s="51"/>
      <c r="AO45" s="51"/>
      <c r="AP45" s="51"/>
      <c r="AQ45" s="51"/>
      <c r="AR45" s="51"/>
      <c r="AS45" s="51" t="s">
        <v>27</v>
      </c>
      <c r="AT45" s="51"/>
      <c r="AU45" s="51"/>
      <c r="AV45" s="51"/>
      <c r="AW45" s="51"/>
      <c r="AX45" s="51"/>
      <c r="AY45" s="51"/>
      <c r="AZ45" s="5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1"/>
      <c r="B46" s="51"/>
      <c r="C46" s="51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1">
        <v>1</v>
      </c>
      <c r="B47" s="51"/>
      <c r="C47" s="51"/>
      <c r="D47" s="57">
        <v>2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4" t="s">
        <v>6</v>
      </c>
      <c r="B48" s="44"/>
      <c r="C48" s="44"/>
      <c r="D48" s="67" t="s">
        <v>7</v>
      </c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9"/>
      <c r="AC48" s="55" t="s">
        <v>8</v>
      </c>
      <c r="AD48" s="55"/>
      <c r="AE48" s="55"/>
      <c r="AF48" s="55"/>
      <c r="AG48" s="55"/>
      <c r="AH48" s="55"/>
      <c r="AI48" s="55"/>
      <c r="AJ48" s="55"/>
      <c r="AK48" s="55" t="s">
        <v>9</v>
      </c>
      <c r="AL48" s="55"/>
      <c r="AM48" s="55"/>
      <c r="AN48" s="55"/>
      <c r="AO48" s="55"/>
      <c r="AP48" s="55"/>
      <c r="AQ48" s="55"/>
      <c r="AR48" s="55"/>
      <c r="AS48" s="81" t="s">
        <v>10</v>
      </c>
      <c r="AT48" s="55"/>
      <c r="AU48" s="55"/>
      <c r="AV48" s="55"/>
      <c r="AW48" s="55"/>
      <c r="AX48" s="55"/>
      <c r="AY48" s="55"/>
      <c r="AZ48" s="55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0" customHeight="1" x14ac:dyDescent="0.2">
      <c r="A49" s="44">
        <v>1</v>
      </c>
      <c r="B49" s="44"/>
      <c r="C49" s="44"/>
      <c r="D49" s="67" t="s">
        <v>74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56">
        <v>1740812</v>
      </c>
      <c r="AD49" s="56"/>
      <c r="AE49" s="56"/>
      <c r="AF49" s="56"/>
      <c r="AG49" s="56"/>
      <c r="AH49" s="56"/>
      <c r="AI49" s="56"/>
      <c r="AJ49" s="56"/>
      <c r="AK49" s="56">
        <v>49900</v>
      </c>
      <c r="AL49" s="56"/>
      <c r="AM49" s="56"/>
      <c r="AN49" s="56"/>
      <c r="AO49" s="56"/>
      <c r="AP49" s="56"/>
      <c r="AQ49" s="56"/>
      <c r="AR49" s="56"/>
      <c r="AS49" s="56">
        <f>AC49+AK49</f>
        <v>1790712</v>
      </c>
      <c r="AT49" s="56"/>
      <c r="AU49" s="56"/>
      <c r="AV49" s="56"/>
      <c r="AW49" s="56"/>
      <c r="AX49" s="56"/>
      <c r="AY49" s="56"/>
      <c r="AZ49" s="56"/>
      <c r="BA49" s="34"/>
      <c r="BB49" s="34"/>
      <c r="BC49" s="34"/>
      <c r="BD49" s="34"/>
      <c r="BE49" s="34"/>
      <c r="BF49" s="34"/>
      <c r="BG49" s="34"/>
      <c r="BH49" s="34"/>
    </row>
    <row r="50" spans="1:79" s="4" customFormat="1" x14ac:dyDescent="0.2">
      <c r="A50" s="60"/>
      <c r="B50" s="60"/>
      <c r="C50" s="60"/>
      <c r="D50" s="52" t="s">
        <v>60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0">
        <f>AC49</f>
        <v>1740812</v>
      </c>
      <c r="AD50" s="50"/>
      <c r="AE50" s="50"/>
      <c r="AF50" s="50"/>
      <c r="AG50" s="50"/>
      <c r="AH50" s="50"/>
      <c r="AI50" s="50"/>
      <c r="AJ50" s="50"/>
      <c r="AK50" s="50">
        <f>AK49</f>
        <v>49900</v>
      </c>
      <c r="AL50" s="50"/>
      <c r="AM50" s="50"/>
      <c r="AN50" s="50"/>
      <c r="AO50" s="50"/>
      <c r="AP50" s="50"/>
      <c r="AQ50" s="50"/>
      <c r="AR50" s="50"/>
      <c r="AS50" s="50">
        <f>AC50+AK50</f>
        <v>1790712</v>
      </c>
      <c r="AT50" s="50"/>
      <c r="AU50" s="50"/>
      <c r="AV50" s="50"/>
      <c r="AW50" s="50"/>
      <c r="AX50" s="50"/>
      <c r="AY50" s="50"/>
      <c r="AZ50" s="50"/>
      <c r="BA50" s="33"/>
      <c r="BB50" s="33"/>
      <c r="BC50" s="33"/>
      <c r="BD50" s="33"/>
      <c r="BE50" s="33"/>
      <c r="BF50" s="33"/>
      <c r="BG50" s="33"/>
      <c r="BH50" s="33"/>
      <c r="CA50" s="4" t="s">
        <v>14</v>
      </c>
    </row>
    <row r="52" spans="1:79" ht="15.75" customHeight="1" x14ac:dyDescent="0.2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</row>
    <row r="53" spans="1:79" ht="15" customHeight="1" x14ac:dyDescent="0.2">
      <c r="A53" s="82" t="s">
        <v>64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28</v>
      </c>
      <c r="B54" s="51"/>
      <c r="C54" s="51"/>
      <c r="D54" s="61" t="s">
        <v>34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51" t="s">
        <v>29</v>
      </c>
      <c r="AC54" s="51"/>
      <c r="AD54" s="51"/>
      <c r="AE54" s="51"/>
      <c r="AF54" s="51"/>
      <c r="AG54" s="51"/>
      <c r="AH54" s="51"/>
      <c r="AI54" s="51"/>
      <c r="AJ54" s="51" t="s">
        <v>30</v>
      </c>
      <c r="AK54" s="51"/>
      <c r="AL54" s="51"/>
      <c r="AM54" s="51"/>
      <c r="AN54" s="51"/>
      <c r="AO54" s="51"/>
      <c r="AP54" s="51"/>
      <c r="AQ54" s="51"/>
      <c r="AR54" s="51" t="s">
        <v>27</v>
      </c>
      <c r="AS54" s="51"/>
      <c r="AT54" s="51"/>
      <c r="AU54" s="51"/>
      <c r="AV54" s="51"/>
      <c r="AW54" s="51"/>
      <c r="AX54" s="51"/>
      <c r="AY54" s="51"/>
    </row>
    <row r="55" spans="1:79" ht="29.1" customHeight="1" x14ac:dyDescent="0.2">
      <c r="A55" s="51"/>
      <c r="B55" s="51"/>
      <c r="C55" s="51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 x14ac:dyDescent="0.2">
      <c r="A56" s="51">
        <v>1</v>
      </c>
      <c r="B56" s="51"/>
      <c r="C56" s="51"/>
      <c r="D56" s="57">
        <v>2</v>
      </c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44" t="s">
        <v>6</v>
      </c>
      <c r="B57" s="44"/>
      <c r="C57" s="44"/>
      <c r="D57" s="38" t="s">
        <v>7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55" t="s">
        <v>8</v>
      </c>
      <c r="AC57" s="55"/>
      <c r="AD57" s="55"/>
      <c r="AE57" s="55"/>
      <c r="AF57" s="55"/>
      <c r="AG57" s="55"/>
      <c r="AH57" s="55"/>
      <c r="AI57" s="55"/>
      <c r="AJ57" s="55" t="s">
        <v>9</v>
      </c>
      <c r="AK57" s="55"/>
      <c r="AL57" s="55"/>
      <c r="AM57" s="55"/>
      <c r="AN57" s="55"/>
      <c r="AO57" s="55"/>
      <c r="AP57" s="55"/>
      <c r="AQ57" s="55"/>
      <c r="AR57" s="55" t="s">
        <v>10</v>
      </c>
      <c r="AS57" s="55"/>
      <c r="AT57" s="55"/>
      <c r="AU57" s="55"/>
      <c r="AV57" s="55"/>
      <c r="AW57" s="55"/>
      <c r="AX57" s="55"/>
      <c r="AY57" s="55"/>
      <c r="CA57" s="1" t="s">
        <v>15</v>
      </c>
    </row>
    <row r="58" spans="1:79" ht="27.75" customHeight="1" x14ac:dyDescent="0.2">
      <c r="A58" s="44">
        <v>1</v>
      </c>
      <c r="B58" s="44"/>
      <c r="C58" s="44"/>
      <c r="D58" s="38" t="s">
        <v>75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56">
        <v>1700000</v>
      </c>
      <c r="AC58" s="56"/>
      <c r="AD58" s="56"/>
      <c r="AE58" s="56"/>
      <c r="AF58" s="56"/>
      <c r="AG58" s="56"/>
      <c r="AH58" s="56"/>
      <c r="AI58" s="56"/>
      <c r="AJ58" s="56">
        <v>49900</v>
      </c>
      <c r="AK58" s="56"/>
      <c r="AL58" s="56"/>
      <c r="AM58" s="56"/>
      <c r="AN58" s="56"/>
      <c r="AO58" s="56"/>
      <c r="AP58" s="56"/>
      <c r="AQ58" s="56"/>
      <c r="AR58" s="56">
        <f>AB58+AJ58</f>
        <v>1749900</v>
      </c>
      <c r="AS58" s="56"/>
      <c r="AT58" s="56"/>
      <c r="AU58" s="56"/>
      <c r="AV58" s="56"/>
      <c r="AW58" s="56"/>
      <c r="AX58" s="56"/>
      <c r="AY58" s="56"/>
    </row>
    <row r="59" spans="1:79" ht="28.5" customHeight="1" x14ac:dyDescent="0.2">
      <c r="A59" s="44">
        <v>2</v>
      </c>
      <c r="B59" s="44"/>
      <c r="C59" s="44"/>
      <c r="D59" s="38" t="s">
        <v>76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40"/>
      <c r="AB59" s="56">
        <v>30812</v>
      </c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>
        <f>AB59+AJ59</f>
        <v>30812</v>
      </c>
      <c r="AS59" s="56"/>
      <c r="AT59" s="56"/>
      <c r="AU59" s="56"/>
      <c r="AV59" s="56"/>
      <c r="AW59" s="56"/>
      <c r="AX59" s="56"/>
      <c r="AY59" s="56"/>
    </row>
    <row r="60" spans="1:79" s="4" customFormat="1" ht="12.75" customHeight="1" x14ac:dyDescent="0.2">
      <c r="A60" s="60"/>
      <c r="B60" s="60"/>
      <c r="C60" s="60"/>
      <c r="D60" s="52" t="s">
        <v>27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50">
        <f>AB58+AB59</f>
        <v>1730812</v>
      </c>
      <c r="AC60" s="50"/>
      <c r="AD60" s="50"/>
      <c r="AE60" s="50"/>
      <c r="AF60" s="50"/>
      <c r="AG60" s="50"/>
      <c r="AH60" s="50"/>
      <c r="AI60" s="50"/>
      <c r="AJ60" s="50">
        <f>AJ58+AJ59</f>
        <v>49900</v>
      </c>
      <c r="AK60" s="50"/>
      <c r="AL60" s="50"/>
      <c r="AM60" s="50"/>
      <c r="AN60" s="50"/>
      <c r="AO60" s="50"/>
      <c r="AP60" s="50"/>
      <c r="AQ60" s="50"/>
      <c r="AR60" s="50">
        <f>AB60+AJ60</f>
        <v>1780712</v>
      </c>
      <c r="AS60" s="50"/>
      <c r="AT60" s="50"/>
      <c r="AU60" s="50"/>
      <c r="AV60" s="50"/>
      <c r="AW60" s="50"/>
      <c r="AX60" s="50"/>
      <c r="AY60" s="50"/>
      <c r="CA60" s="4" t="s">
        <v>16</v>
      </c>
    </row>
    <row r="62" spans="1:79" ht="15.75" customHeight="1" x14ac:dyDescent="0.2">
      <c r="A62" s="43" t="s">
        <v>43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</row>
    <row r="63" spans="1:79" ht="30" customHeight="1" x14ac:dyDescent="0.2">
      <c r="A63" s="51" t="s">
        <v>28</v>
      </c>
      <c r="B63" s="51"/>
      <c r="C63" s="51"/>
      <c r="D63" s="51"/>
      <c r="E63" s="51"/>
      <c r="F63" s="51"/>
      <c r="G63" s="57" t="s">
        <v>44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51" t="s">
        <v>3</v>
      </c>
      <c r="AA63" s="51"/>
      <c r="AB63" s="51"/>
      <c r="AC63" s="51"/>
      <c r="AD63" s="51"/>
      <c r="AE63" s="51" t="s">
        <v>2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7" t="s">
        <v>29</v>
      </c>
      <c r="AP63" s="58"/>
      <c r="AQ63" s="58"/>
      <c r="AR63" s="58"/>
      <c r="AS63" s="58"/>
      <c r="AT63" s="58"/>
      <c r="AU63" s="58"/>
      <c r="AV63" s="59"/>
      <c r="AW63" s="57" t="s">
        <v>30</v>
      </c>
      <c r="AX63" s="58"/>
      <c r="AY63" s="58"/>
      <c r="AZ63" s="58"/>
      <c r="BA63" s="58"/>
      <c r="BB63" s="58"/>
      <c r="BC63" s="58"/>
      <c r="BD63" s="59"/>
      <c r="BE63" s="57" t="s">
        <v>27</v>
      </c>
      <c r="BF63" s="58"/>
      <c r="BG63" s="58"/>
      <c r="BH63" s="58"/>
      <c r="BI63" s="58"/>
      <c r="BJ63" s="58"/>
      <c r="BK63" s="58"/>
      <c r="BL63" s="59"/>
    </row>
    <row r="64" spans="1:79" ht="15.75" customHeight="1" x14ac:dyDescent="0.2">
      <c r="A64" s="51">
        <v>1</v>
      </c>
      <c r="B64" s="51"/>
      <c r="C64" s="51"/>
      <c r="D64" s="51"/>
      <c r="E64" s="51"/>
      <c r="F64" s="51"/>
      <c r="G64" s="57">
        <v>2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51">
        <v>3</v>
      </c>
      <c r="AA64" s="51"/>
      <c r="AB64" s="51"/>
      <c r="AC64" s="51"/>
      <c r="AD64" s="51"/>
      <c r="AE64" s="51">
        <v>4</v>
      </c>
      <c r="AF64" s="51"/>
      <c r="AG64" s="51"/>
      <c r="AH64" s="51"/>
      <c r="AI64" s="51"/>
      <c r="AJ64" s="51"/>
      <c r="AK64" s="51"/>
      <c r="AL64" s="51"/>
      <c r="AM64" s="51"/>
      <c r="AN64" s="51"/>
      <c r="AO64" s="51">
        <v>5</v>
      </c>
      <c r="AP64" s="51"/>
      <c r="AQ64" s="51"/>
      <c r="AR64" s="51"/>
      <c r="AS64" s="51"/>
      <c r="AT64" s="51"/>
      <c r="AU64" s="51"/>
      <c r="AV64" s="51"/>
      <c r="AW64" s="51">
        <v>6</v>
      </c>
      <c r="AX64" s="51"/>
      <c r="AY64" s="51"/>
      <c r="AZ64" s="51"/>
      <c r="BA64" s="51"/>
      <c r="BB64" s="51"/>
      <c r="BC64" s="51"/>
      <c r="BD64" s="51"/>
      <c r="BE64" s="51">
        <v>7</v>
      </c>
      <c r="BF64" s="51"/>
      <c r="BG64" s="51"/>
      <c r="BH64" s="51"/>
      <c r="BI64" s="51"/>
      <c r="BJ64" s="51"/>
      <c r="BK64" s="51"/>
      <c r="BL64" s="51"/>
    </row>
    <row r="65" spans="1:79" ht="12.75" hidden="1" customHeight="1" x14ac:dyDescent="0.2">
      <c r="A65" s="44" t="s">
        <v>33</v>
      </c>
      <c r="B65" s="44"/>
      <c r="C65" s="44"/>
      <c r="D65" s="44"/>
      <c r="E65" s="44"/>
      <c r="F65" s="44"/>
      <c r="G65" s="38" t="s">
        <v>7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44" t="s">
        <v>19</v>
      </c>
      <c r="AA65" s="44"/>
      <c r="AB65" s="44"/>
      <c r="AC65" s="44"/>
      <c r="AD65" s="44"/>
      <c r="AE65" s="88" t="s">
        <v>32</v>
      </c>
      <c r="AF65" s="88"/>
      <c r="AG65" s="88"/>
      <c r="AH65" s="88"/>
      <c r="AI65" s="88"/>
      <c r="AJ65" s="88"/>
      <c r="AK65" s="88"/>
      <c r="AL65" s="88"/>
      <c r="AM65" s="88"/>
      <c r="AN65" s="38"/>
      <c r="AO65" s="55" t="s">
        <v>8</v>
      </c>
      <c r="AP65" s="55"/>
      <c r="AQ65" s="55"/>
      <c r="AR65" s="55"/>
      <c r="AS65" s="55"/>
      <c r="AT65" s="55"/>
      <c r="AU65" s="55"/>
      <c r="AV65" s="55"/>
      <c r="AW65" s="55" t="s">
        <v>31</v>
      </c>
      <c r="AX65" s="55"/>
      <c r="AY65" s="55"/>
      <c r="AZ65" s="55"/>
      <c r="BA65" s="55"/>
      <c r="BB65" s="55"/>
      <c r="BC65" s="55"/>
      <c r="BD65" s="55"/>
      <c r="BE65" s="55" t="s">
        <v>10</v>
      </c>
      <c r="BF65" s="55"/>
      <c r="BG65" s="55"/>
      <c r="BH65" s="55"/>
      <c r="BI65" s="55"/>
      <c r="BJ65" s="55"/>
      <c r="BK65" s="55"/>
      <c r="BL65" s="55"/>
      <c r="CA65" s="1" t="s">
        <v>17</v>
      </c>
    </row>
    <row r="66" spans="1:79" s="4" customFormat="1" ht="12.75" customHeight="1" x14ac:dyDescent="0.2">
      <c r="A66" s="60">
        <v>0</v>
      </c>
      <c r="B66" s="60"/>
      <c r="C66" s="60"/>
      <c r="D66" s="60"/>
      <c r="E66" s="60"/>
      <c r="F66" s="60"/>
      <c r="G66" s="87" t="s">
        <v>77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90"/>
      <c r="Z66" s="86"/>
      <c r="AA66" s="86"/>
      <c r="AB66" s="86"/>
      <c r="AC66" s="86"/>
      <c r="AD66" s="86"/>
      <c r="AE66" s="95"/>
      <c r="AF66" s="95"/>
      <c r="AG66" s="95"/>
      <c r="AH66" s="95"/>
      <c r="AI66" s="95"/>
      <c r="AJ66" s="95"/>
      <c r="AK66" s="95"/>
      <c r="AL66" s="95"/>
      <c r="AM66" s="95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>
        <f t="shared" ref="BE66:BE78" si="0">AO66+AW66</f>
        <v>0</v>
      </c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12.75" customHeight="1" x14ac:dyDescent="0.2">
      <c r="A67" s="44">
        <v>0</v>
      </c>
      <c r="B67" s="44"/>
      <c r="C67" s="44"/>
      <c r="D67" s="44"/>
      <c r="E67" s="44"/>
      <c r="F67" s="44"/>
      <c r="G67" s="91" t="s">
        <v>78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3"/>
      <c r="Z67" s="81" t="s">
        <v>79</v>
      </c>
      <c r="AA67" s="81"/>
      <c r="AB67" s="81"/>
      <c r="AC67" s="81"/>
      <c r="AD67" s="81"/>
      <c r="AE67" s="81" t="s">
        <v>80</v>
      </c>
      <c r="AF67" s="81"/>
      <c r="AG67" s="81"/>
      <c r="AH67" s="81"/>
      <c r="AI67" s="81"/>
      <c r="AJ67" s="81"/>
      <c r="AK67" s="81"/>
      <c r="AL67" s="81"/>
      <c r="AM67" s="81"/>
      <c r="AN67" s="94"/>
      <c r="AO67" s="56">
        <v>151.25</v>
      </c>
      <c r="AP67" s="56"/>
      <c r="AQ67" s="56"/>
      <c r="AR67" s="56"/>
      <c r="AS67" s="56"/>
      <c r="AT67" s="56"/>
      <c r="AU67" s="56"/>
      <c r="AV67" s="56"/>
      <c r="AW67" s="56">
        <v>0</v>
      </c>
      <c r="AX67" s="56"/>
      <c r="AY67" s="56"/>
      <c r="AZ67" s="56"/>
      <c r="BA67" s="56"/>
      <c r="BB67" s="56"/>
      <c r="BC67" s="56"/>
      <c r="BD67" s="56"/>
      <c r="BE67" s="56">
        <f t="shared" si="0"/>
        <v>151.25</v>
      </c>
      <c r="BF67" s="56"/>
      <c r="BG67" s="56"/>
      <c r="BH67" s="56"/>
      <c r="BI67" s="56"/>
      <c r="BJ67" s="56"/>
      <c r="BK67" s="56"/>
      <c r="BL67" s="56"/>
    </row>
    <row r="68" spans="1:79" ht="12.75" customHeight="1" x14ac:dyDescent="0.2">
      <c r="A68" s="44">
        <v>0</v>
      </c>
      <c r="B68" s="44"/>
      <c r="C68" s="44"/>
      <c r="D68" s="44"/>
      <c r="E68" s="44"/>
      <c r="F68" s="44"/>
      <c r="G68" s="91" t="s">
        <v>81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3"/>
      <c r="Z68" s="81" t="s">
        <v>79</v>
      </c>
      <c r="AA68" s="81"/>
      <c r="AB68" s="81"/>
      <c r="AC68" s="81"/>
      <c r="AD68" s="81"/>
      <c r="AE68" s="81" t="s">
        <v>80</v>
      </c>
      <c r="AF68" s="81"/>
      <c r="AG68" s="81"/>
      <c r="AH68" s="81"/>
      <c r="AI68" s="81"/>
      <c r="AJ68" s="81"/>
      <c r="AK68" s="81"/>
      <c r="AL68" s="81"/>
      <c r="AM68" s="81"/>
      <c r="AN68" s="94"/>
      <c r="AO68" s="56">
        <v>25</v>
      </c>
      <c r="AP68" s="56"/>
      <c r="AQ68" s="56"/>
      <c r="AR68" s="56"/>
      <c r="AS68" s="56"/>
      <c r="AT68" s="56"/>
      <c r="AU68" s="56"/>
      <c r="AV68" s="56"/>
      <c r="AW68" s="56">
        <v>0</v>
      </c>
      <c r="AX68" s="56"/>
      <c r="AY68" s="56"/>
      <c r="AZ68" s="56"/>
      <c r="BA68" s="56"/>
      <c r="BB68" s="56"/>
      <c r="BC68" s="56"/>
      <c r="BD68" s="56"/>
      <c r="BE68" s="56">
        <f t="shared" si="0"/>
        <v>25</v>
      </c>
      <c r="BF68" s="56"/>
      <c r="BG68" s="56"/>
      <c r="BH68" s="56"/>
      <c r="BI68" s="56"/>
      <c r="BJ68" s="56"/>
      <c r="BK68" s="56"/>
      <c r="BL68" s="56"/>
    </row>
    <row r="69" spans="1:79" s="4" customFormat="1" ht="12.75" customHeight="1" x14ac:dyDescent="0.2">
      <c r="A69" s="60">
        <v>0</v>
      </c>
      <c r="B69" s="60"/>
      <c r="C69" s="60"/>
      <c r="D69" s="60"/>
      <c r="E69" s="60"/>
      <c r="F69" s="60"/>
      <c r="G69" s="83" t="s">
        <v>82</v>
      </c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5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7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>
        <f t="shared" si="0"/>
        <v>0</v>
      </c>
      <c r="BF69" s="50"/>
      <c r="BG69" s="50"/>
      <c r="BH69" s="50"/>
      <c r="BI69" s="50"/>
      <c r="BJ69" s="50"/>
      <c r="BK69" s="50"/>
      <c r="BL69" s="50"/>
    </row>
    <row r="70" spans="1:79" ht="12.75" customHeight="1" x14ac:dyDescent="0.2">
      <c r="A70" s="44">
        <v>0</v>
      </c>
      <c r="B70" s="44"/>
      <c r="C70" s="44"/>
      <c r="D70" s="44"/>
      <c r="E70" s="44"/>
      <c r="F70" s="44"/>
      <c r="G70" s="91" t="s">
        <v>83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3"/>
      <c r="Z70" s="81" t="s">
        <v>84</v>
      </c>
      <c r="AA70" s="81"/>
      <c r="AB70" s="81"/>
      <c r="AC70" s="81"/>
      <c r="AD70" s="81"/>
      <c r="AE70" s="91" t="s">
        <v>85</v>
      </c>
      <c r="AF70" s="92"/>
      <c r="AG70" s="92"/>
      <c r="AH70" s="92"/>
      <c r="AI70" s="92"/>
      <c r="AJ70" s="92"/>
      <c r="AK70" s="92"/>
      <c r="AL70" s="92"/>
      <c r="AM70" s="92"/>
      <c r="AN70" s="93"/>
      <c r="AO70" s="56">
        <v>35195</v>
      </c>
      <c r="AP70" s="56"/>
      <c r="AQ70" s="56"/>
      <c r="AR70" s="56"/>
      <c r="AS70" s="56"/>
      <c r="AT70" s="56"/>
      <c r="AU70" s="56"/>
      <c r="AV70" s="56"/>
      <c r="AW70" s="56">
        <v>0</v>
      </c>
      <c r="AX70" s="56"/>
      <c r="AY70" s="56"/>
      <c r="AZ70" s="56"/>
      <c r="BA70" s="56"/>
      <c r="BB70" s="56"/>
      <c r="BC70" s="56"/>
      <c r="BD70" s="56"/>
      <c r="BE70" s="56">
        <f t="shared" si="0"/>
        <v>35195</v>
      </c>
      <c r="BF70" s="56"/>
      <c r="BG70" s="56"/>
      <c r="BH70" s="56"/>
      <c r="BI70" s="56"/>
      <c r="BJ70" s="56"/>
      <c r="BK70" s="56"/>
      <c r="BL70" s="56"/>
    </row>
    <row r="71" spans="1:79" ht="12.75" customHeight="1" x14ac:dyDescent="0.2">
      <c r="A71" s="44">
        <v>0</v>
      </c>
      <c r="B71" s="44"/>
      <c r="C71" s="44"/>
      <c r="D71" s="44"/>
      <c r="E71" s="44"/>
      <c r="F71" s="44"/>
      <c r="G71" s="91" t="s">
        <v>86</v>
      </c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3"/>
      <c r="Z71" s="81" t="s">
        <v>79</v>
      </c>
      <c r="AA71" s="81"/>
      <c r="AB71" s="81"/>
      <c r="AC71" s="81"/>
      <c r="AD71" s="81"/>
      <c r="AE71" s="91" t="s">
        <v>85</v>
      </c>
      <c r="AF71" s="92"/>
      <c r="AG71" s="92"/>
      <c r="AH71" s="92"/>
      <c r="AI71" s="92"/>
      <c r="AJ71" s="92"/>
      <c r="AK71" s="92"/>
      <c r="AL71" s="92"/>
      <c r="AM71" s="92"/>
      <c r="AN71" s="93"/>
      <c r="AO71" s="56">
        <v>81400</v>
      </c>
      <c r="AP71" s="56"/>
      <c r="AQ71" s="56"/>
      <c r="AR71" s="56"/>
      <c r="AS71" s="56"/>
      <c r="AT71" s="56"/>
      <c r="AU71" s="56"/>
      <c r="AV71" s="56"/>
      <c r="AW71" s="56">
        <v>0</v>
      </c>
      <c r="AX71" s="56"/>
      <c r="AY71" s="56"/>
      <c r="AZ71" s="56"/>
      <c r="BA71" s="56"/>
      <c r="BB71" s="56"/>
      <c r="BC71" s="56"/>
      <c r="BD71" s="56"/>
      <c r="BE71" s="56">
        <f t="shared" si="0"/>
        <v>81400</v>
      </c>
      <c r="BF71" s="56"/>
      <c r="BG71" s="56"/>
      <c r="BH71" s="56"/>
      <c r="BI71" s="56"/>
      <c r="BJ71" s="56"/>
      <c r="BK71" s="56"/>
      <c r="BL71" s="56"/>
    </row>
    <row r="72" spans="1:79" s="4" customFormat="1" ht="12.75" customHeight="1" x14ac:dyDescent="0.2">
      <c r="A72" s="60">
        <v>0</v>
      </c>
      <c r="B72" s="60"/>
      <c r="C72" s="60"/>
      <c r="D72" s="60"/>
      <c r="E72" s="60"/>
      <c r="F72" s="60"/>
      <c r="G72" s="83" t="s">
        <v>87</v>
      </c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5"/>
      <c r="Z72" s="86"/>
      <c r="AA72" s="86"/>
      <c r="AB72" s="86"/>
      <c r="AC72" s="86"/>
      <c r="AD72" s="86"/>
      <c r="AE72" s="83"/>
      <c r="AF72" s="84"/>
      <c r="AG72" s="84"/>
      <c r="AH72" s="84"/>
      <c r="AI72" s="84"/>
      <c r="AJ72" s="84"/>
      <c r="AK72" s="84"/>
      <c r="AL72" s="84"/>
      <c r="AM72" s="84"/>
      <c r="AN72" s="85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>
        <f t="shared" si="0"/>
        <v>0</v>
      </c>
      <c r="BF72" s="50"/>
      <c r="BG72" s="50"/>
      <c r="BH72" s="50"/>
      <c r="BI72" s="50"/>
      <c r="BJ72" s="50"/>
      <c r="BK72" s="50"/>
      <c r="BL72" s="50"/>
    </row>
    <row r="73" spans="1:79" ht="25.5" customHeight="1" x14ac:dyDescent="0.2">
      <c r="A73" s="44">
        <v>0</v>
      </c>
      <c r="B73" s="44"/>
      <c r="C73" s="44"/>
      <c r="D73" s="44"/>
      <c r="E73" s="44"/>
      <c r="F73" s="44"/>
      <c r="G73" s="91" t="s">
        <v>88</v>
      </c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3"/>
      <c r="Z73" s="81" t="s">
        <v>79</v>
      </c>
      <c r="AA73" s="81"/>
      <c r="AB73" s="81"/>
      <c r="AC73" s="81"/>
      <c r="AD73" s="81"/>
      <c r="AE73" s="91" t="s">
        <v>89</v>
      </c>
      <c r="AF73" s="92"/>
      <c r="AG73" s="92"/>
      <c r="AH73" s="92"/>
      <c r="AI73" s="92"/>
      <c r="AJ73" s="92"/>
      <c r="AK73" s="92"/>
      <c r="AL73" s="92"/>
      <c r="AM73" s="92"/>
      <c r="AN73" s="93"/>
      <c r="AO73" s="56">
        <v>1408</v>
      </c>
      <c r="AP73" s="56"/>
      <c r="AQ73" s="56"/>
      <c r="AR73" s="56"/>
      <c r="AS73" s="56"/>
      <c r="AT73" s="56"/>
      <c r="AU73" s="56"/>
      <c r="AV73" s="56"/>
      <c r="AW73" s="56">
        <v>0</v>
      </c>
      <c r="AX73" s="56"/>
      <c r="AY73" s="56"/>
      <c r="AZ73" s="56"/>
      <c r="BA73" s="56"/>
      <c r="BB73" s="56"/>
      <c r="BC73" s="56"/>
      <c r="BD73" s="56"/>
      <c r="BE73" s="56">
        <f t="shared" si="0"/>
        <v>1408</v>
      </c>
      <c r="BF73" s="56"/>
      <c r="BG73" s="56"/>
      <c r="BH73" s="56"/>
      <c r="BI73" s="56"/>
      <c r="BJ73" s="56"/>
      <c r="BK73" s="56"/>
      <c r="BL73" s="56"/>
    </row>
    <row r="74" spans="1:79" ht="12.75" customHeight="1" x14ac:dyDescent="0.2">
      <c r="A74" s="44">
        <v>0</v>
      </c>
      <c r="B74" s="44"/>
      <c r="C74" s="44"/>
      <c r="D74" s="44"/>
      <c r="E74" s="44"/>
      <c r="F74" s="44"/>
      <c r="G74" s="91" t="s">
        <v>90</v>
      </c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3"/>
      <c r="Z74" s="81" t="s">
        <v>79</v>
      </c>
      <c r="AA74" s="81"/>
      <c r="AB74" s="81"/>
      <c r="AC74" s="81"/>
      <c r="AD74" s="81"/>
      <c r="AE74" s="91" t="s">
        <v>89</v>
      </c>
      <c r="AF74" s="92"/>
      <c r="AG74" s="92"/>
      <c r="AH74" s="92"/>
      <c r="AI74" s="92"/>
      <c r="AJ74" s="92"/>
      <c r="AK74" s="92"/>
      <c r="AL74" s="92"/>
      <c r="AM74" s="92"/>
      <c r="AN74" s="93"/>
      <c r="AO74" s="56">
        <v>4522</v>
      </c>
      <c r="AP74" s="56"/>
      <c r="AQ74" s="56"/>
      <c r="AR74" s="56"/>
      <c r="AS74" s="56"/>
      <c r="AT74" s="56"/>
      <c r="AU74" s="56"/>
      <c r="AV74" s="56"/>
      <c r="AW74" s="56">
        <v>0</v>
      </c>
      <c r="AX74" s="56"/>
      <c r="AY74" s="56"/>
      <c r="AZ74" s="56"/>
      <c r="BA74" s="56"/>
      <c r="BB74" s="56"/>
      <c r="BC74" s="56"/>
      <c r="BD74" s="56"/>
      <c r="BE74" s="56">
        <f t="shared" si="0"/>
        <v>4522</v>
      </c>
      <c r="BF74" s="56"/>
      <c r="BG74" s="56"/>
      <c r="BH74" s="56"/>
      <c r="BI74" s="56"/>
      <c r="BJ74" s="56"/>
      <c r="BK74" s="56"/>
      <c r="BL74" s="56"/>
    </row>
    <row r="75" spans="1:79" s="4" customFormat="1" ht="12.75" customHeight="1" x14ac:dyDescent="0.2">
      <c r="A75" s="60">
        <v>0</v>
      </c>
      <c r="B75" s="60"/>
      <c r="C75" s="60"/>
      <c r="D75" s="60"/>
      <c r="E75" s="60"/>
      <c r="F75" s="60"/>
      <c r="G75" s="83" t="s">
        <v>91</v>
      </c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5"/>
      <c r="Z75" s="86"/>
      <c r="AA75" s="86"/>
      <c r="AB75" s="86"/>
      <c r="AC75" s="86"/>
      <c r="AD75" s="86"/>
      <c r="AE75" s="83"/>
      <c r="AF75" s="84"/>
      <c r="AG75" s="84"/>
      <c r="AH75" s="84"/>
      <c r="AI75" s="84"/>
      <c r="AJ75" s="84"/>
      <c r="AK75" s="84"/>
      <c r="AL75" s="84"/>
      <c r="AM75" s="84"/>
      <c r="AN75" s="85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>
        <f t="shared" si="0"/>
        <v>0</v>
      </c>
      <c r="BF75" s="50"/>
      <c r="BG75" s="50"/>
      <c r="BH75" s="50"/>
      <c r="BI75" s="50"/>
      <c r="BJ75" s="50"/>
      <c r="BK75" s="50"/>
      <c r="BL75" s="50"/>
    </row>
    <row r="76" spans="1:79" ht="25.5" customHeight="1" x14ac:dyDescent="0.2">
      <c r="A76" s="44">
        <v>0</v>
      </c>
      <c r="B76" s="44"/>
      <c r="C76" s="44"/>
      <c r="D76" s="44"/>
      <c r="E76" s="44"/>
      <c r="F76" s="44"/>
      <c r="G76" s="91" t="s">
        <v>92</v>
      </c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3"/>
      <c r="Z76" s="81" t="s">
        <v>93</v>
      </c>
      <c r="AA76" s="81"/>
      <c r="AB76" s="81"/>
      <c r="AC76" s="81"/>
      <c r="AD76" s="81"/>
      <c r="AE76" s="91" t="s">
        <v>94</v>
      </c>
      <c r="AF76" s="92"/>
      <c r="AG76" s="92"/>
      <c r="AH76" s="92"/>
      <c r="AI76" s="92"/>
      <c r="AJ76" s="92"/>
      <c r="AK76" s="92"/>
      <c r="AL76" s="92"/>
      <c r="AM76" s="92"/>
      <c r="AN76" s="93"/>
      <c r="AO76" s="56">
        <v>90.6</v>
      </c>
      <c r="AP76" s="56"/>
      <c r="AQ76" s="56"/>
      <c r="AR76" s="56"/>
      <c r="AS76" s="56"/>
      <c r="AT76" s="56"/>
      <c r="AU76" s="56"/>
      <c r="AV76" s="56"/>
      <c r="AW76" s="56">
        <v>0</v>
      </c>
      <c r="AX76" s="56"/>
      <c r="AY76" s="56"/>
      <c r="AZ76" s="56"/>
      <c r="BA76" s="56"/>
      <c r="BB76" s="56"/>
      <c r="BC76" s="56"/>
      <c r="BD76" s="56"/>
      <c r="BE76" s="56">
        <f t="shared" si="0"/>
        <v>90.6</v>
      </c>
      <c r="BF76" s="56"/>
      <c r="BG76" s="56"/>
      <c r="BH76" s="56"/>
      <c r="BI76" s="56"/>
      <c r="BJ76" s="56"/>
      <c r="BK76" s="56"/>
      <c r="BL76" s="56"/>
    </row>
    <row r="77" spans="1:79" ht="25.5" customHeight="1" x14ac:dyDescent="0.2">
      <c r="A77" s="44">
        <v>0</v>
      </c>
      <c r="B77" s="44"/>
      <c r="C77" s="44"/>
      <c r="D77" s="44"/>
      <c r="E77" s="44"/>
      <c r="F77" s="44"/>
      <c r="G77" s="91" t="s">
        <v>95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3"/>
      <c r="Z77" s="81" t="s">
        <v>93</v>
      </c>
      <c r="AA77" s="81"/>
      <c r="AB77" s="81"/>
      <c r="AC77" s="81"/>
      <c r="AD77" s="81"/>
      <c r="AE77" s="91" t="s">
        <v>96</v>
      </c>
      <c r="AF77" s="92"/>
      <c r="AG77" s="92"/>
      <c r="AH77" s="92"/>
      <c r="AI77" s="92"/>
      <c r="AJ77" s="92"/>
      <c r="AK77" s="92"/>
      <c r="AL77" s="92"/>
      <c r="AM77" s="92"/>
      <c r="AN77" s="93"/>
      <c r="AO77" s="56">
        <v>33.299999999999997</v>
      </c>
      <c r="AP77" s="56"/>
      <c r="AQ77" s="56"/>
      <c r="AR77" s="56"/>
      <c r="AS77" s="56"/>
      <c r="AT77" s="56"/>
      <c r="AU77" s="56"/>
      <c r="AV77" s="56"/>
      <c r="AW77" s="56">
        <v>0</v>
      </c>
      <c r="AX77" s="56"/>
      <c r="AY77" s="56"/>
      <c r="AZ77" s="56"/>
      <c r="BA77" s="56"/>
      <c r="BB77" s="56"/>
      <c r="BC77" s="56"/>
      <c r="BD77" s="56"/>
      <c r="BE77" s="56">
        <f t="shared" si="0"/>
        <v>33.299999999999997</v>
      </c>
      <c r="BF77" s="56"/>
      <c r="BG77" s="56"/>
      <c r="BH77" s="56"/>
      <c r="BI77" s="56"/>
      <c r="BJ77" s="56"/>
      <c r="BK77" s="56"/>
      <c r="BL77" s="56"/>
    </row>
    <row r="78" spans="1:79" ht="25.5" customHeight="1" x14ac:dyDescent="0.2">
      <c r="A78" s="44">
        <v>0</v>
      </c>
      <c r="B78" s="44"/>
      <c r="C78" s="44"/>
      <c r="D78" s="44"/>
      <c r="E78" s="44"/>
      <c r="F78" s="44"/>
      <c r="G78" s="91" t="s">
        <v>97</v>
      </c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3"/>
      <c r="Z78" s="81" t="s">
        <v>93</v>
      </c>
      <c r="AA78" s="81"/>
      <c r="AB78" s="81"/>
      <c r="AC78" s="81"/>
      <c r="AD78" s="81"/>
      <c r="AE78" s="91" t="s">
        <v>96</v>
      </c>
      <c r="AF78" s="92"/>
      <c r="AG78" s="92"/>
      <c r="AH78" s="92"/>
      <c r="AI78" s="92"/>
      <c r="AJ78" s="92"/>
      <c r="AK78" s="92"/>
      <c r="AL78" s="92"/>
      <c r="AM78" s="92"/>
      <c r="AN78" s="93"/>
      <c r="AO78" s="56">
        <v>41.7</v>
      </c>
      <c r="AP78" s="56"/>
      <c r="AQ78" s="56"/>
      <c r="AR78" s="56"/>
      <c r="AS78" s="56"/>
      <c r="AT78" s="56"/>
      <c r="AU78" s="56"/>
      <c r="AV78" s="56"/>
      <c r="AW78" s="56">
        <v>0</v>
      </c>
      <c r="AX78" s="56"/>
      <c r="AY78" s="56"/>
      <c r="AZ78" s="56"/>
      <c r="BA78" s="56"/>
      <c r="BB78" s="56"/>
      <c r="BC78" s="56"/>
      <c r="BD78" s="56"/>
      <c r="BE78" s="56">
        <f t="shared" si="0"/>
        <v>41.7</v>
      </c>
      <c r="BF78" s="56"/>
      <c r="BG78" s="56"/>
      <c r="BH78" s="56"/>
      <c r="BI78" s="56"/>
      <c r="BJ78" s="56"/>
      <c r="BK78" s="56"/>
      <c r="BL78" s="56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2" spans="1:59" ht="16.5" customHeight="1" x14ac:dyDescent="0.2">
      <c r="A82" s="103" t="s">
        <v>99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5"/>
      <c r="AO82" s="106" t="s">
        <v>100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102" t="s">
        <v>5</v>
      </c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O83" s="102" t="s">
        <v>49</v>
      </c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</row>
  </sheetData>
  <mergeCells count="238">
    <mergeCell ref="A77:F77"/>
    <mergeCell ref="G77:Y77"/>
    <mergeCell ref="Z77:AD77"/>
    <mergeCell ref="AE77:AN77"/>
    <mergeCell ref="AO77:AV77"/>
    <mergeCell ref="AW77:BD77"/>
    <mergeCell ref="BE77:BL77"/>
    <mergeCell ref="W83:AM83"/>
    <mergeCell ref="AO83:BG83"/>
    <mergeCell ref="A78:F78"/>
    <mergeCell ref="G78:Y78"/>
    <mergeCell ref="Z78:AD78"/>
    <mergeCell ref="AE78:AN78"/>
    <mergeCell ref="AO78:AV78"/>
    <mergeCell ref="AW78:BD78"/>
    <mergeCell ref="BE78:BL78"/>
    <mergeCell ref="A82:V82"/>
    <mergeCell ref="W82:AM82"/>
    <mergeCell ref="AO82:BG82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J59:AQ59"/>
    <mergeCell ref="AR59:AY59"/>
    <mergeCell ref="D54:AA55"/>
    <mergeCell ref="AB54:AI55"/>
    <mergeCell ref="AJ54:AQ55"/>
    <mergeCell ref="AR54:AY55"/>
    <mergeCell ref="A53:AY53"/>
    <mergeCell ref="A70:F70"/>
    <mergeCell ref="G70:Y70"/>
    <mergeCell ref="Z70:AD70"/>
    <mergeCell ref="AE70:AN70"/>
    <mergeCell ref="AO70:AV70"/>
    <mergeCell ref="AW70:BD70"/>
    <mergeCell ref="A64:F64"/>
    <mergeCell ref="A62:BL62"/>
    <mergeCell ref="AW64:BD64"/>
    <mergeCell ref="BE64:BL64"/>
    <mergeCell ref="AW67:BD67"/>
    <mergeCell ref="BE67:BL67"/>
    <mergeCell ref="G68:Y68"/>
    <mergeCell ref="Z68:AD68"/>
    <mergeCell ref="AE68:AN68"/>
    <mergeCell ref="AO68:AV68"/>
    <mergeCell ref="AW68:BD68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B13:L13"/>
    <mergeCell ref="B14:L14"/>
    <mergeCell ref="B16:L16"/>
    <mergeCell ref="N16:AS16"/>
    <mergeCell ref="N13:AS13"/>
    <mergeCell ref="N14:AS14"/>
    <mergeCell ref="AE64:AN64"/>
    <mergeCell ref="AE65:AN65"/>
    <mergeCell ref="G64:Y64"/>
    <mergeCell ref="G65:Y65"/>
    <mergeCell ref="G66:Y66"/>
    <mergeCell ref="AO64:AV64"/>
    <mergeCell ref="Z64:AD64"/>
    <mergeCell ref="G67:Y67"/>
    <mergeCell ref="Z67:AD67"/>
    <mergeCell ref="AE67:AN67"/>
    <mergeCell ref="AO67:AV67"/>
    <mergeCell ref="Z66:AD66"/>
    <mergeCell ref="AE66:AN66"/>
    <mergeCell ref="Z65:AD65"/>
    <mergeCell ref="A67:F67"/>
    <mergeCell ref="A68:F68"/>
    <mergeCell ref="A69:F69"/>
    <mergeCell ref="AO69:AV69"/>
    <mergeCell ref="AW69:BD69"/>
    <mergeCell ref="BE69:BL69"/>
    <mergeCell ref="BE66:BL66"/>
    <mergeCell ref="AO65:AV65"/>
    <mergeCell ref="AW65:BD65"/>
    <mergeCell ref="BE65:BL65"/>
    <mergeCell ref="AW66:BD66"/>
    <mergeCell ref="AO66:AV66"/>
    <mergeCell ref="G69:Y69"/>
    <mergeCell ref="Z69:AD69"/>
    <mergeCell ref="AE69:AN69"/>
    <mergeCell ref="A66:F66"/>
    <mergeCell ref="A65:F65"/>
    <mergeCell ref="BE68:BL68"/>
    <mergeCell ref="AO1:BL1"/>
    <mergeCell ref="A52:BL52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AS49:AZ49"/>
    <mergeCell ref="AS48:AZ48"/>
    <mergeCell ref="AS47:AZ47"/>
    <mergeCell ref="A41:F41"/>
    <mergeCell ref="A47:C47"/>
    <mergeCell ref="A48:C48"/>
    <mergeCell ref="G41:BL41"/>
    <mergeCell ref="A45:C46"/>
    <mergeCell ref="A44:AZ44"/>
    <mergeCell ref="BE63:BL63"/>
    <mergeCell ref="A60:C60"/>
    <mergeCell ref="D60:AA60"/>
    <mergeCell ref="AS45:AZ46"/>
    <mergeCell ref="D45:AB46"/>
    <mergeCell ref="D47:AB47"/>
    <mergeCell ref="D48:AB48"/>
    <mergeCell ref="AC47:AJ47"/>
    <mergeCell ref="AC48:AJ48"/>
    <mergeCell ref="A63:F63"/>
    <mergeCell ref="AE63:AN63"/>
    <mergeCell ref="Z63:AD63"/>
    <mergeCell ref="AB57:AI57"/>
    <mergeCell ref="AJ57:AQ57"/>
    <mergeCell ref="AR57:AY57"/>
    <mergeCell ref="AJ56:AQ56"/>
    <mergeCell ref="G63:Y63"/>
    <mergeCell ref="AO63:AV63"/>
    <mergeCell ref="AW63:BD63"/>
    <mergeCell ref="A54:C55"/>
    <mergeCell ref="D56:AA56"/>
    <mergeCell ref="AB56:AI56"/>
    <mergeCell ref="A49:C49"/>
    <mergeCell ref="D49:AB49"/>
    <mergeCell ref="AB60:AI60"/>
    <mergeCell ref="AJ60:AQ60"/>
    <mergeCell ref="AR60:AY60"/>
    <mergeCell ref="A56:C56"/>
    <mergeCell ref="AR56:AY56"/>
    <mergeCell ref="A57:C57"/>
    <mergeCell ref="D57:AA57"/>
    <mergeCell ref="A43:AZ43"/>
    <mergeCell ref="AC50:AJ50"/>
    <mergeCell ref="AC45:AJ46"/>
    <mergeCell ref="AK45:AR46"/>
    <mergeCell ref="D50:AB50"/>
    <mergeCell ref="AK47:AR47"/>
    <mergeCell ref="AK48:AR48"/>
    <mergeCell ref="AC49:AJ49"/>
    <mergeCell ref="AK49:AR49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U13:BB13"/>
    <mergeCell ref="AU14:BB14"/>
    <mergeCell ref="G40:BL40"/>
    <mergeCell ref="A25:BL25"/>
    <mergeCell ref="A26:BL26"/>
    <mergeCell ref="A28:BL28"/>
    <mergeCell ref="A31:F31"/>
    <mergeCell ref="G31:BL31"/>
    <mergeCell ref="A29:F29"/>
    <mergeCell ref="A40:F40"/>
    <mergeCell ref="AU16:BB16"/>
    <mergeCell ref="B17:L17"/>
    <mergeCell ref="BE20:BL20"/>
    <mergeCell ref="BE19:BL19"/>
    <mergeCell ref="AK19:BC19"/>
    <mergeCell ref="AK20:BC20"/>
    <mergeCell ref="N17:AS17"/>
    <mergeCell ref="AU17:BB17"/>
    <mergeCell ref="B20:L20"/>
    <mergeCell ref="N20:Y20"/>
    <mergeCell ref="AA20:AI20"/>
    <mergeCell ref="B19:L19"/>
    <mergeCell ref="N19:Y19"/>
    <mergeCell ref="AA19:AI19"/>
  </mergeCells>
  <phoneticPr fontId="0" type="noConversion"/>
  <conditionalFormatting sqref="G66:L66">
    <cfRule type="cellIs" dxfId="4" priority="3" stopIfTrue="1" operator="equal">
      <formula>$G65</formula>
    </cfRule>
  </conditionalFormatting>
  <conditionalFormatting sqref="D50:I50">
    <cfRule type="cellIs" dxfId="3" priority="4" stopIfTrue="1" operator="equal">
      <formula>$D48</formula>
    </cfRule>
  </conditionalFormatting>
  <conditionalFormatting sqref="A66:F66">
    <cfRule type="cellIs" dxfId="2" priority="5" stopIfTrue="1" operator="equal">
      <formula>0</formula>
    </cfRule>
  </conditionalFormatting>
  <conditionalFormatting sqref="H66:L66 H69:L69 H72:L72 H75:L75 G66:G78">
    <cfRule type="cellIs" dxfId="1" priority="2" stopIfTrue="1" operator="equal">
      <formula>$G65</formula>
    </cfRule>
  </conditionalFormatting>
  <conditionalFormatting sqref="A66:F7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2020-05-06T14:09:09Z</cp:lastPrinted>
  <dcterms:created xsi:type="dcterms:W3CDTF">2016-08-15T09:54:21Z</dcterms:created>
  <dcterms:modified xsi:type="dcterms:W3CDTF">2020-05-26T13:20:10Z</dcterms:modified>
</cp:coreProperties>
</file>