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F170" i="3"/>
  <c r="H170"/>
  <c r="H215"/>
  <c r="H211"/>
  <c r="H203"/>
  <c r="H194"/>
  <c r="H189"/>
  <c r="H181"/>
  <c r="H160"/>
  <c r="H155"/>
  <c r="H146"/>
  <c r="H138"/>
  <c r="H133"/>
  <c r="H126"/>
  <c r="H118"/>
  <c r="H113"/>
  <c r="H108"/>
  <c r="H101"/>
  <c r="H92"/>
  <c r="H83"/>
  <c r="H220"/>
  <c r="H217"/>
  <c r="H216"/>
  <c r="H213"/>
  <c r="H212"/>
  <c r="H209"/>
  <c r="H208"/>
  <c r="H197"/>
  <c r="H196"/>
  <c r="H192"/>
  <c r="H191"/>
  <c r="H187"/>
  <c r="H186"/>
  <c r="H177"/>
  <c r="H176"/>
  <c r="H166"/>
  <c r="H163"/>
  <c r="H162"/>
  <c r="H158"/>
  <c r="H157"/>
  <c r="H153"/>
  <c r="H152"/>
  <c r="H141"/>
  <c r="H140"/>
  <c r="H135"/>
  <c r="H136"/>
  <c r="H131"/>
  <c r="H130"/>
  <c r="H121"/>
  <c r="H120"/>
  <c r="H116"/>
  <c r="H115"/>
  <c r="H111"/>
  <c r="H110"/>
  <c r="H106"/>
  <c r="H105"/>
  <c r="H96"/>
  <c r="H97"/>
  <c r="G66"/>
  <c r="F66"/>
  <c r="H65"/>
  <c r="H66"/>
  <c r="H43"/>
</calcChain>
</file>

<file path=xl/sharedStrings.xml><?xml version="1.0" encoding="utf-8"?>
<sst xmlns="http://schemas.openxmlformats.org/spreadsheetml/2006/main" count="327" uniqueCount="138">
  <si>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</si>
  <si>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</si>
  <si>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</si>
  <si>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</si>
  <si>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</si>
  <si>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</si>
  <si>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</si>
  <si>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</si>
  <si>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</si>
  <si>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</si>
  <si>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</si>
  <si>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Конституція України (Закон від 28.06..1996 №254/96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</si>
  <si>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</si>
  <si>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</si>
  <si>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</si>
  <si>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</si>
  <si>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</si>
  <si>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</si>
  <si>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</si>
  <si>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</si>
  <si>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</si>
  <si>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</si>
  <si>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</si>
  <si>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</si>
  <si>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</si>
  <si>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</si>
  <si>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</si>
  <si>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</si>
  <si>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 xml:space="preserve"> та спеціального фонду - 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</si>
  <si>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</si>
  <si>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</si>
  <si>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</si>
  <si>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</si>
  <si>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</si>
  <si>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</si>
  <si>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</si>
  <si>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</si>
  <si>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</si>
  <si>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</si>
  <si>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</si>
  <si>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</si>
  <si>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</si>
  <si>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</si>
  <si>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гривень</t>
  </si>
  <si>
    <t>розрахунок</t>
  </si>
  <si>
    <t>%</t>
  </si>
  <si>
    <t>0810</t>
  </si>
  <si>
    <t>план роботи</t>
  </si>
  <si>
    <t>0615031</t>
  </si>
  <si>
    <t>Утримання та навчально-тренувальна робота комунальних дитячо-юнацьких спортивних шкіл</t>
  </si>
  <si>
    <t>статистичний звіт</t>
  </si>
  <si>
    <t>дитячо-юнацька спортивна школа</t>
  </si>
  <si>
    <t>дитячо-юнацька спортивна школа боротьби</t>
  </si>
  <si>
    <t xml:space="preserve">                   в тому числі</t>
  </si>
  <si>
    <t>кошторис</t>
  </si>
  <si>
    <t>осіб</t>
  </si>
  <si>
    <t>звіт</t>
  </si>
  <si>
    <t>гривень,у тому числі загального фонду</t>
  </si>
  <si>
    <t xml:space="preserve"> гривень.</t>
  </si>
  <si>
    <t>Найменування місцевої/регіональної програми</t>
  </si>
  <si>
    <t>Загальний</t>
  </si>
  <si>
    <t>Спеціальний</t>
  </si>
  <si>
    <t>штатний розпис</t>
  </si>
  <si>
    <t>наказ</t>
  </si>
  <si>
    <t>Підготовка спортивного резеру та підвищення рівня фізичної підготовленності дітей дитячо-юнацькими спортивними школами з врахуваням гендерного бюджетування</t>
  </si>
  <si>
    <t>гендерні показники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</si>
  <si>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</si>
  <si>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</si>
  <si>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Підготовка спортивного резерву та підвищення рівня фізичної підготовленності дітей дитячо-юнацькими спортивними школами з урахуванням гендерного бюджетування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</si>
  <si>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</si>
  <si>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</si>
  <si>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</si>
  <si>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</si>
  <si>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бюджетної програми місцевого бюджету  на 2020  рік</t>
  </si>
  <si>
    <t>наказ/розпорядчий документ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</si>
  <si>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</si>
  <si>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</si>
  <si>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</si>
  <si>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</si>
  <si>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(код Типової</t>
  </si>
  <si>
    <t>програмної</t>
  </si>
  <si>
    <t>класифікації</t>
  </si>
  <si>
    <t>видатків</t>
  </si>
  <si>
    <t xml:space="preserve">місцевого </t>
  </si>
  <si>
    <t>бюджету)</t>
  </si>
  <si>
    <t>5031</t>
  </si>
  <si>
    <t>(код</t>
  </si>
  <si>
    <t>Функціональної</t>
  </si>
  <si>
    <t xml:space="preserve">видатків та </t>
  </si>
  <si>
    <t>кредитування</t>
  </si>
  <si>
    <t xml:space="preserve">(найменування </t>
  </si>
  <si>
    <t xml:space="preserve">бюджетної </t>
  </si>
  <si>
    <t>програми згідно</t>
  </si>
  <si>
    <t>з Типовою</t>
  </si>
  <si>
    <t>програмною</t>
  </si>
  <si>
    <t>класифікацією</t>
  </si>
  <si>
    <t>видатків та</t>
  </si>
  <si>
    <t>місцевого</t>
  </si>
  <si>
    <t>(код бюджету)</t>
  </si>
  <si>
    <t>Закон України "Про державний бюджет  України на 2020рік"</t>
  </si>
  <si>
    <r>
      <t xml:space="preserve">          </t>
    </r>
    <r>
      <rPr>
        <b/>
        <u/>
        <sz val="10"/>
        <rFont val="Arial Cyr"/>
        <charset val="204"/>
      </rPr>
      <t>Відділ освіти,молоді та спорту Олевської міської ради</t>
    </r>
  </si>
  <si>
    <t xml:space="preserve">№ з/п </t>
  </si>
  <si>
    <t>Підготовка спортивного резерву та підвищенн рівня фізичної підготовленності дітей дитячо-юнацькими спортивними школами з урахуванням гендерного бюджетування</t>
  </si>
  <si>
    <r>
      <t>Мета бюджетної програми</t>
    </r>
    <r>
      <rPr>
        <sz val="10"/>
        <rFont val="Arial Cyr"/>
        <charset val="204"/>
      </rPr>
      <t xml:space="preserve"> Створення необхідних умов для гармонійного виховання,фізичного,змістовного ,повноцінного оздоровлення,відпочинку і дозвілля дітей та молоді,</t>
    </r>
  </si>
  <si>
    <t>самореалізації,набуття навичок здорового способу життя,підготовки спортсменів для резервного спорту з урахуванням гендерного бюджетування</t>
  </si>
  <si>
    <t>Підготовка спортивного резерву та підвищення рівні фізичної підготовленності дітей  дитячо-юнацькими спортивними школами з урахуванням гендерного бюджетування</t>
  </si>
  <si>
    <t>кількість комунальних дитячо-юнацьких спортивних шкіл в розрізі їх видів,видатки на утримання яних здійснюються з бюджету</t>
  </si>
  <si>
    <t>обсяг витрат на утримання комунальних дитячо-юнацьких спортивних шкіл в розрізі їх видів,видатки на утримання яних здійснюються з бюджету</t>
  </si>
  <si>
    <t xml:space="preserve">                   в тому числі тренерів</t>
  </si>
  <si>
    <t xml:space="preserve">           в тому числі тренерів-жінок</t>
  </si>
  <si>
    <t xml:space="preserve">     в тому числі тренерів-чоловіків</t>
  </si>
  <si>
    <t>середньорічна кількість учнів комунальних дитячо-юнацьких спортивних шкіл в розрізі їх видів,видатки на утримання яних здійснюються з бюджету</t>
  </si>
  <si>
    <t xml:space="preserve">             в тому числі - хлопчиків</t>
  </si>
  <si>
    <t xml:space="preserve">             в тому числі - дівчаток</t>
  </si>
  <si>
    <t>кількість учнів комунальних дитячо-юнацьких спортивних шкіл в розрізі їх видів,видатки на утримання яних здійснюються з бюджету,що взяли участь у регіональних спортивних змаганнях з олімпійських видів спорту</t>
  </si>
  <si>
    <t>кількість людино-днів участі у регіональних змаганнях з олімпійських видів спорту</t>
  </si>
  <si>
    <t>середні витрати на утримання однієї  комунально дитячо-юнацької спортивної школи в розрізі їх видів,видатки на утримання яних здійснюються з бюджету</t>
  </si>
  <si>
    <t>середні витрати на навчально-тренувальну роботу у комунальних дитячо-юнацьких спортивних школах,видатки на утримання яких здійснюються з бюджету у розрахунку на 1 учня</t>
  </si>
  <si>
    <t xml:space="preserve">                   в тому числі-дівчаток</t>
  </si>
  <si>
    <t xml:space="preserve">               в тому числі- хлопчиків</t>
  </si>
  <si>
    <t>(найменування головного розпорядника  коштів місцевого бюджету)                                                     (код за ЄДРПОУ)</t>
  </si>
  <si>
    <t>від 29 грудня 2018року №1209)</t>
  </si>
  <si>
    <t>26 серпня 2014року №836</t>
  </si>
  <si>
    <t>Комунальна установа "Олевська дитячо-юнацька спортивна школа"Олевської міської ради,Комунальна установа "Олевська дитячо-юнацька спортивна школа боротьби"Олевської міської ради</t>
  </si>
  <si>
    <t>25310316         34900874</t>
  </si>
  <si>
    <t xml:space="preserve">                 (найменування відповідального виконавця)                                                               (код за ЄДРПОУ)</t>
  </si>
  <si>
    <t>М.П.</t>
  </si>
  <si>
    <t>кількість штатних працівників комунальних дитячо-юнацьких спортивних шкіл в розрізі їх видів,видатки на утримання яких здійснюються з бюджету</t>
  </si>
  <si>
    <t>06513000000</t>
  </si>
  <si>
    <t>відсоток кількості тренерів-викладачів жінок в порівнянні до кількості тренерів-чоловіків</t>
  </si>
  <si>
    <t>динаміка кількісті учнів комунальних дитячо-юнацьких спортивних шкіл в розрізі їх видів,видатки на утримання яких здійснюються з бюджету,порівняно з минулим роком</t>
  </si>
  <si>
    <t>Начальник відділу освіти,молоді та спорту</t>
  </si>
  <si>
    <t>В.П.Левченко</t>
  </si>
  <si>
    <t>від 27 травня 2020року №90</t>
  </si>
  <si>
    <t xml:space="preserve">Рішення 53 сесії 7 скликання Олевської міської ради від 21 травня 2020року </t>
  </si>
  <si>
    <t>Міський голова</t>
  </si>
  <si>
    <t>О.В.Омельчук</t>
  </si>
  <si>
    <t>27.05.2020р.</t>
  </si>
</sst>
</file>

<file path=xl/styles.xml><?xml version="1.0" encoding="utf-8"?>
<styleSheet xmlns="http://schemas.openxmlformats.org/spreadsheetml/2006/main">
  <numFmts count="1">
    <numFmt numFmtId="196" formatCode="#,##0.000"/>
  </numFmts>
  <fonts count="9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3" fillId="0" borderId="0" xfId="0" applyFont="1" applyAlignment="1" applyProtection="1">
      <alignment horizontal="center"/>
    </xf>
    <xf numFmtId="0" fontId="3" fillId="0" borderId="0" xfId="0" applyFont="1"/>
    <xf numFmtId="0" fontId="3" fillId="0" borderId="0" xfId="0" applyFont="1" applyProtection="1"/>
    <xf numFmtId="16" fontId="0" fillId="0" borderId="0" xfId="0" applyNumberFormat="1" applyBorder="1" applyAlignment="1" applyProtection="1"/>
    <xf numFmtId="49" fontId="3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3" xfId="0" applyBorder="1"/>
    <xf numFmtId="0" fontId="0" fillId="0" borderId="0" xfId="0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3" fillId="0" borderId="0" xfId="0" applyFont="1" applyAlignment="1"/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196" fontId="0" fillId="0" borderId="0" xfId="0" applyNumberFormat="1" applyBorder="1" applyAlignment="1" applyProtection="1">
      <protection locked="0"/>
    </xf>
    <xf numFmtId="49" fontId="3" fillId="0" borderId="1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wrapText="1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" xfId="0" applyBorder="1"/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4" xfId="0" applyFont="1" applyBorder="1" applyProtection="1"/>
    <xf numFmtId="0" fontId="0" fillId="0" borderId="10" xfId="0" applyBorder="1" applyProtection="1"/>
    <xf numFmtId="0" fontId="3" fillId="0" borderId="9" xfId="0" applyFont="1" applyBorder="1" applyProtection="1"/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3" xfId="0" applyFill="1" applyBorder="1"/>
    <xf numFmtId="0" fontId="0" fillId="0" borderId="11" xfId="0" applyBorder="1" applyAlignment="1" applyProtection="1">
      <alignment horizontal="center"/>
    </xf>
    <xf numFmtId="0" fontId="7" fillId="0" borderId="0" xfId="0" applyFont="1" applyProtection="1"/>
    <xf numFmtId="0" fontId="7" fillId="0" borderId="0" xfId="0" applyFont="1" applyAlignment="1" applyProtection="1">
      <alignment vertical="center"/>
      <protection locked="0"/>
    </xf>
    <xf numFmtId="0" fontId="3" fillId="0" borderId="6" xfId="0" applyFont="1" applyBorder="1"/>
    <xf numFmtId="0" fontId="0" fillId="0" borderId="0" xfId="0" applyAlignment="1" applyProtection="1">
      <alignment horizontal="left" wrapText="1"/>
    </xf>
    <xf numFmtId="3" fontId="0" fillId="0" borderId="1" xfId="0" applyNumberFormat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3" fillId="0" borderId="6" xfId="0" applyFont="1" applyFill="1" applyBorder="1"/>
    <xf numFmtId="0" fontId="8" fillId="0" borderId="0" xfId="0" applyFont="1"/>
    <xf numFmtId="0" fontId="3" fillId="0" borderId="0" xfId="0" applyFon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</xf>
    <xf numFmtId="0" fontId="5" fillId="0" borderId="0" xfId="0" applyFont="1" applyProtection="1"/>
    <xf numFmtId="49" fontId="3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5" fillId="0" borderId="0" xfId="0" applyNumberFormat="1" applyFont="1" applyAlignment="1">
      <alignment horizontal="center" wrapText="1"/>
    </xf>
    <xf numFmtId="0" fontId="0" fillId="0" borderId="7" xfId="0" applyFont="1" applyBorder="1" applyAlignment="1">
      <alignment horizontal="left" vertical="center" wrapText="1"/>
    </xf>
    <xf numFmtId="0" fontId="3" fillId="0" borderId="0" xfId="0" applyFont="1" applyAlignment="1" applyProtection="1">
      <alignment horizontal="left" wrapText="1"/>
    </xf>
    <xf numFmtId="0" fontId="0" fillId="0" borderId="6" xfId="0" applyFont="1" applyBorder="1" applyAlignment="1" applyProtection="1">
      <alignment horizontal="center"/>
    </xf>
    <xf numFmtId="0" fontId="0" fillId="0" borderId="12" xfId="0" applyBorder="1" applyAlignment="1" applyProtection="1">
      <alignment horizontal="left" wrapText="1"/>
    </xf>
    <xf numFmtId="0" fontId="3" fillId="0" borderId="7" xfId="0" applyFont="1" applyBorder="1" applyAlignment="1" applyProtection="1">
      <alignment horizontal="left"/>
    </xf>
    <xf numFmtId="0" fontId="3" fillId="0" borderId="8" xfId="0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left" wrapText="1"/>
      <protection locked="0"/>
    </xf>
    <xf numFmtId="0" fontId="0" fillId="0" borderId="12" xfId="0" applyFont="1" applyBorder="1" applyAlignment="1" applyProtection="1">
      <alignment horizontal="left" wrapText="1"/>
    </xf>
    <xf numFmtId="0" fontId="0" fillId="0" borderId="0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5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6" xfId="0" applyBorder="1" applyProtection="1"/>
    <xf numFmtId="0" fontId="0" fillId="0" borderId="5" xfId="0" applyFill="1" applyBorder="1" applyProtection="1"/>
    <xf numFmtId="0" fontId="0" fillId="0" borderId="10" xfId="0" applyFill="1" applyBorder="1" applyProtection="1"/>
    <xf numFmtId="0" fontId="0" fillId="0" borderId="9" xfId="0" applyFont="1" applyBorder="1" applyProtection="1"/>
    <xf numFmtId="0" fontId="3" fillId="0" borderId="9" xfId="0" applyFont="1" applyBorder="1" applyAlignment="1" applyProtection="1">
      <alignment horizontal="center"/>
    </xf>
    <xf numFmtId="0" fontId="0" fillId="0" borderId="5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Font="1" applyBorder="1" applyProtection="1"/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3" xfId="0" applyBorder="1"/>
    <xf numFmtId="0" fontId="3" fillId="0" borderId="4" xfId="0" applyFont="1" applyBorder="1" applyProtection="1"/>
    <xf numFmtId="0" fontId="5" fillId="0" borderId="0" xfId="0" applyFont="1" applyAlignment="1" applyProtection="1">
      <alignment wrapText="1"/>
    </xf>
    <xf numFmtId="49" fontId="5" fillId="0" borderId="0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0" fillId="0" borderId="3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5" xfId="0" applyBorder="1" applyAlignment="1" applyProtection="1">
      <alignment wrapText="1"/>
    </xf>
    <xf numFmtId="0" fontId="0" fillId="0" borderId="4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" fillId="0" borderId="0" xfId="0" applyFont="1" applyAlignment="1" applyProtection="1">
      <alignment horizontal="left" vertical="justify" wrapText="1"/>
      <protection locked="0"/>
    </xf>
    <xf numFmtId="0" fontId="0" fillId="0" borderId="15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Font="1" applyAlignment="1" applyProtection="1">
      <alignment horizontal="left" wrapText="1"/>
    </xf>
    <xf numFmtId="0" fontId="0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left" wrapText="1"/>
    </xf>
    <xf numFmtId="0" fontId="0" fillId="0" borderId="8" xfId="0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 applyProtection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</xf>
    <xf numFmtId="0" fontId="7" fillId="0" borderId="0" xfId="0" applyFont="1" applyBorder="1" applyAlignment="1">
      <alignment horizontal="left" vertical="center" wrapText="1"/>
    </xf>
    <xf numFmtId="0" fontId="0" fillId="0" borderId="0" xfId="0" applyBorder="1" applyAlignment="1" applyProtection="1">
      <alignment horizontal="left" wrapText="1"/>
      <protection locked="0"/>
    </xf>
    <xf numFmtId="0" fontId="0" fillId="0" borderId="14" xfId="0" applyBorder="1" applyAlignment="1">
      <alignment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1" fontId="0" fillId="0" borderId="1" xfId="0" applyNumberForma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35"/>
  <sheetViews>
    <sheetView tabSelected="1" topLeftCell="A202" zoomScaleNormal="100" workbookViewId="0">
      <selection activeCell="K225" sqref="K225"/>
    </sheetView>
  </sheetViews>
  <sheetFormatPr defaultRowHeight="12.75"/>
  <cols>
    <col min="1" max="1" width="3.140625" style="3" customWidth="1"/>
    <col min="2" max="2" width="5.5703125" style="3" customWidth="1"/>
    <col min="3" max="3" width="31.5703125" style="3" customWidth="1"/>
    <col min="4" max="4" width="10.7109375" style="3" customWidth="1"/>
    <col min="5" max="5" width="15.28515625" style="3" customWidth="1"/>
    <col min="6" max="6" width="11.28515625" style="3" customWidth="1"/>
    <col min="7" max="7" width="14.140625" style="3" customWidth="1"/>
    <col min="8" max="8" width="13.42578125" style="3" customWidth="1"/>
    <col min="9" max="9" width="3" style="3" customWidth="1"/>
    <col min="10" max="10" width="12.28515625" style="3" customWidth="1"/>
    <col min="11" max="11" width="11.5703125" style="3" customWidth="1"/>
    <col min="12" max="12" width="4.140625" style="3" customWidth="1"/>
    <col min="13" max="13" width="13.28515625" style="3" customWidth="1"/>
    <col min="14" max="15" width="14.28515625" style="3" customWidth="1"/>
    <col min="16" max="16" width="13" style="3" customWidth="1"/>
    <col min="17" max="17" width="22.42578125" style="3" hidden="1" customWidth="1"/>
    <col min="18" max="18" width="15.5703125" style="3" customWidth="1"/>
    <col min="19" max="16384" width="9.140625" style="3"/>
  </cols>
  <sheetData>
    <row r="1" spans="2:19" ht="12.75" customHeight="1">
      <c r="K1" s="4"/>
      <c r="L1" s="116" t="s">
        <v>0</v>
      </c>
      <c r="M1" s="114"/>
      <c r="N1" s="114"/>
      <c r="O1" s="114"/>
      <c r="P1" s="114"/>
    </row>
    <row r="2" spans="2:19" ht="12.75" customHeight="1">
      <c r="K2" s="4"/>
      <c r="L2" s="113" t="s">
        <v>1</v>
      </c>
      <c r="M2" s="115"/>
      <c r="N2" s="115"/>
      <c r="O2" s="115"/>
      <c r="P2" s="115"/>
      <c r="Q2" s="115"/>
      <c r="R2" s="25"/>
    </row>
    <row r="3" spans="2:19" ht="12.75" customHeight="1">
      <c r="K3" s="4"/>
      <c r="L3" s="113" t="s">
        <v>122</v>
      </c>
      <c r="M3" s="114"/>
      <c r="N3" s="114"/>
      <c r="O3" s="114"/>
      <c r="P3" s="114"/>
    </row>
    <row r="4" spans="2:19" ht="12.75" customHeight="1">
      <c r="K4" s="4"/>
      <c r="L4" s="113" t="s">
        <v>25</v>
      </c>
      <c r="M4" s="114"/>
      <c r="N4" s="114"/>
      <c r="O4" s="114"/>
      <c r="P4" s="114"/>
    </row>
    <row r="5" spans="2:19" ht="12.75" customHeight="1">
      <c r="K5" s="4"/>
      <c r="L5" s="113" t="s">
        <v>26</v>
      </c>
      <c r="M5" s="114"/>
      <c r="N5" s="114"/>
      <c r="O5" s="114"/>
      <c r="P5" s="114"/>
    </row>
    <row r="6" spans="2:19" ht="12.75" customHeight="1">
      <c r="K6" s="4"/>
      <c r="L6" s="113" t="s">
        <v>121</v>
      </c>
      <c r="M6" s="114"/>
      <c r="N6" s="114"/>
      <c r="O6" s="114"/>
      <c r="P6" s="114"/>
    </row>
    <row r="7" spans="2:19">
      <c r="K7" s="4"/>
      <c r="L7" s="4"/>
      <c r="M7" s="54"/>
      <c r="N7" s="27"/>
      <c r="O7" s="27"/>
      <c r="P7" s="27"/>
    </row>
    <row r="8" spans="2:19" ht="12.75" customHeight="1">
      <c r="K8" s="4"/>
      <c r="L8" s="119" t="s">
        <v>0</v>
      </c>
      <c r="M8" s="114"/>
      <c r="N8" s="114"/>
      <c r="O8" s="114"/>
      <c r="P8" s="114"/>
    </row>
    <row r="9" spans="2:19" ht="12.75" customHeight="1">
      <c r="K9" s="4"/>
      <c r="L9" s="118" t="s">
        <v>74</v>
      </c>
      <c r="M9" s="114"/>
      <c r="N9" s="114"/>
      <c r="O9" s="114"/>
      <c r="P9" s="27"/>
    </row>
    <row r="10" spans="2:19">
      <c r="K10" s="4"/>
      <c r="L10" s="119" t="s">
        <v>63</v>
      </c>
      <c r="M10" s="114"/>
      <c r="N10" s="114"/>
      <c r="O10" s="114"/>
      <c r="P10" s="114"/>
    </row>
    <row r="11" spans="2:19" ht="12.75" customHeight="1">
      <c r="K11" s="4"/>
      <c r="L11" s="117" t="s">
        <v>23</v>
      </c>
      <c r="M11" s="114"/>
      <c r="N11" s="114"/>
      <c r="O11" s="114"/>
      <c r="P11" s="114"/>
    </row>
    <row r="12" spans="2:19" ht="12.75" customHeight="1">
      <c r="K12" s="4"/>
      <c r="L12" s="123" t="s">
        <v>15</v>
      </c>
      <c r="M12" s="115"/>
      <c r="N12" s="115"/>
      <c r="O12" s="115"/>
      <c r="P12" s="115"/>
      <c r="Q12" s="115"/>
      <c r="R12" s="115"/>
      <c r="S12" s="115"/>
    </row>
    <row r="13" spans="2:19" ht="12.75" customHeight="1">
      <c r="K13" s="4"/>
      <c r="L13" s="124" t="s">
        <v>133</v>
      </c>
      <c r="M13" s="115"/>
      <c r="N13" s="115"/>
      <c r="O13" s="115"/>
      <c r="P13" s="115"/>
      <c r="Q13" s="115"/>
      <c r="R13" s="25"/>
      <c r="S13" s="19"/>
    </row>
    <row r="14" spans="2:19">
      <c r="B14" s="1"/>
      <c r="C14" s="163" t="s">
        <v>21</v>
      </c>
      <c r="D14" s="163"/>
      <c r="E14" s="164"/>
      <c r="F14" s="164"/>
      <c r="G14" s="164"/>
      <c r="H14" s="164"/>
      <c r="I14" s="164"/>
      <c r="J14" s="164"/>
      <c r="K14" s="164"/>
      <c r="L14" s="164"/>
      <c r="M14" s="164"/>
    </row>
    <row r="15" spans="2:19">
      <c r="B15" s="1"/>
      <c r="C15" s="161" t="s">
        <v>73</v>
      </c>
      <c r="D15" s="161"/>
      <c r="E15" s="162"/>
      <c r="F15" s="162"/>
      <c r="G15" s="162"/>
      <c r="H15" s="162"/>
      <c r="I15" s="162"/>
      <c r="J15" s="162"/>
      <c r="K15" s="162"/>
      <c r="L15" s="162"/>
      <c r="M15" s="162"/>
      <c r="N15" s="2"/>
      <c r="O15" s="2"/>
    </row>
    <row r="16" spans="2:19">
      <c r="B16" s="1"/>
    </row>
    <row r="17" spans="2:18">
      <c r="B17" s="8" t="s">
        <v>2</v>
      </c>
      <c r="C17" s="18" t="s">
        <v>22</v>
      </c>
      <c r="E17" s="10" t="s">
        <v>100</v>
      </c>
      <c r="M17" s="64">
        <v>41411215</v>
      </c>
    </row>
    <row r="18" spans="2:18" ht="12.75" customHeight="1">
      <c r="B18" s="8"/>
      <c r="C18" s="50" t="s">
        <v>75</v>
      </c>
      <c r="D18" s="18"/>
      <c r="E18" s="153" t="s">
        <v>120</v>
      </c>
      <c r="F18" s="153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27"/>
    </row>
    <row r="19" spans="2:18" ht="12.75" customHeight="1">
      <c r="B19" s="8"/>
      <c r="C19" s="6" t="s">
        <v>76</v>
      </c>
      <c r="D19" s="18"/>
      <c r="E19" s="63"/>
      <c r="F19" s="154"/>
      <c r="G19" s="144"/>
      <c r="H19" s="144"/>
      <c r="I19" s="144"/>
      <c r="J19" s="144"/>
      <c r="K19" s="27"/>
      <c r="L19" s="27"/>
      <c r="M19" s="27"/>
      <c r="N19" s="27"/>
      <c r="O19" s="27"/>
      <c r="P19" s="27"/>
      <c r="Q19" s="27"/>
      <c r="R19" s="27"/>
    </row>
    <row r="20" spans="2:18" ht="12.75" customHeight="1">
      <c r="B20" s="8"/>
      <c r="C20" s="6" t="s">
        <v>77</v>
      </c>
      <c r="D20" s="18"/>
      <c r="E20" s="62"/>
      <c r="F20" s="62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12.75" customHeight="1">
      <c r="B21" s="8"/>
      <c r="C21" s="6" t="s">
        <v>78</v>
      </c>
      <c r="D21" s="18"/>
      <c r="E21" s="62"/>
      <c r="F21" s="62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42.75" customHeight="1">
      <c r="B22" s="8" t="s">
        <v>3</v>
      </c>
      <c r="C22" s="12" t="s">
        <v>41</v>
      </c>
      <c r="D22" s="18"/>
      <c r="E22" s="117" t="s">
        <v>123</v>
      </c>
      <c r="F22" s="114"/>
      <c r="G22" s="114"/>
      <c r="H22" s="114"/>
      <c r="I22" s="114"/>
      <c r="J22" s="114"/>
      <c r="K22" s="114"/>
      <c r="L22" s="114"/>
      <c r="M22" s="111" t="s">
        <v>124</v>
      </c>
      <c r="N22" s="27"/>
      <c r="O22" s="27"/>
      <c r="P22" s="27"/>
      <c r="Q22" s="27"/>
      <c r="R22" s="27"/>
    </row>
    <row r="23" spans="2:18" ht="12.75" customHeight="1">
      <c r="B23" s="8"/>
      <c r="C23" s="50" t="s">
        <v>75</v>
      </c>
      <c r="D23" s="18"/>
      <c r="E23" s="153" t="s">
        <v>125</v>
      </c>
      <c r="F23" s="153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27"/>
    </row>
    <row r="24" spans="2:18" ht="12.75" customHeight="1">
      <c r="B24" s="8"/>
      <c r="C24" s="6" t="s">
        <v>76</v>
      </c>
      <c r="D24" s="18"/>
      <c r="E24" s="63"/>
      <c r="F24" s="154"/>
      <c r="G24" s="144"/>
      <c r="H24" s="144"/>
      <c r="I24" s="144"/>
      <c r="J24" s="144"/>
      <c r="K24" s="27"/>
      <c r="L24" s="27"/>
      <c r="M24" s="27"/>
      <c r="N24" s="27"/>
      <c r="O24" s="27"/>
      <c r="P24" s="27"/>
      <c r="Q24" s="27"/>
      <c r="R24" s="27"/>
    </row>
    <row r="25" spans="2:18" ht="12.75" customHeight="1">
      <c r="B25" s="8"/>
      <c r="C25" s="6" t="s">
        <v>77</v>
      </c>
      <c r="D25" s="18"/>
      <c r="E25" s="62"/>
      <c r="F25" s="62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12.75" customHeight="1">
      <c r="B26" s="8"/>
      <c r="C26" s="6" t="s">
        <v>78</v>
      </c>
      <c r="D26" s="18"/>
      <c r="E26" s="62"/>
      <c r="F26" s="62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12.75" customHeight="1">
      <c r="B27" s="8"/>
      <c r="C27" s="6"/>
      <c r="D27" s="18"/>
      <c r="E27" s="62"/>
      <c r="F27" s="62"/>
      <c r="G27" s="27"/>
      <c r="H27" s="27"/>
      <c r="I27" s="27"/>
      <c r="J27" s="152" t="s">
        <v>49</v>
      </c>
      <c r="K27" s="152"/>
      <c r="L27" s="27"/>
      <c r="M27" s="27"/>
      <c r="N27" s="27"/>
      <c r="O27" s="27"/>
      <c r="P27" s="27"/>
      <c r="Q27" s="27"/>
      <c r="R27" s="27"/>
    </row>
    <row r="28" spans="2:18" ht="12.75" customHeight="1">
      <c r="B28" s="8"/>
      <c r="C28" s="6"/>
      <c r="D28" s="18"/>
      <c r="E28" s="62"/>
      <c r="F28" s="62"/>
      <c r="G28" s="27"/>
      <c r="H28" s="27"/>
      <c r="I28" s="27"/>
      <c r="J28" s="152"/>
      <c r="K28" s="152"/>
      <c r="L28" s="27"/>
      <c r="M28" s="27"/>
      <c r="N28" s="27"/>
      <c r="O28" s="27"/>
      <c r="P28" s="27"/>
      <c r="Q28" s="27"/>
      <c r="R28" s="27"/>
    </row>
    <row r="29" spans="2:18" ht="12.75" customHeight="1">
      <c r="B29" s="8"/>
      <c r="C29" s="6"/>
      <c r="D29" s="18"/>
      <c r="E29" s="62"/>
      <c r="F29" s="62"/>
      <c r="G29" s="27"/>
      <c r="H29" s="27"/>
      <c r="I29" s="27"/>
      <c r="J29" s="152"/>
      <c r="K29" s="152"/>
      <c r="L29" s="27"/>
      <c r="M29" s="27"/>
      <c r="N29" s="27"/>
      <c r="O29" s="27"/>
      <c r="P29" s="27"/>
      <c r="Q29" s="27"/>
      <c r="R29" s="27"/>
    </row>
    <row r="30" spans="2:18" ht="12.75" customHeight="1">
      <c r="B30" s="8"/>
      <c r="C30" s="6"/>
      <c r="D30" s="18"/>
      <c r="E30" s="62"/>
      <c r="F30" s="62"/>
      <c r="G30" s="27"/>
      <c r="H30" s="27"/>
      <c r="I30" s="27"/>
      <c r="J30" s="152"/>
      <c r="K30" s="152"/>
      <c r="L30" s="27"/>
      <c r="M30" s="27"/>
      <c r="N30" s="27"/>
      <c r="O30" s="27"/>
      <c r="P30" s="27"/>
      <c r="Q30" s="27"/>
      <c r="R30" s="27"/>
    </row>
    <row r="31" spans="2:18" ht="12.75" customHeight="1">
      <c r="B31" s="8" t="s">
        <v>4</v>
      </c>
      <c r="C31" s="30" t="s">
        <v>48</v>
      </c>
      <c r="D31" s="18"/>
      <c r="E31" s="30" t="s">
        <v>85</v>
      </c>
      <c r="F31" s="62"/>
      <c r="G31" s="67" t="s">
        <v>46</v>
      </c>
      <c r="H31" s="27"/>
      <c r="I31" s="27"/>
      <c r="J31" s="152"/>
      <c r="K31" s="152"/>
      <c r="L31" s="27"/>
      <c r="M31" s="112" t="s">
        <v>128</v>
      </c>
      <c r="N31" s="27"/>
      <c r="O31" s="27"/>
      <c r="P31" s="27"/>
      <c r="Q31" s="27"/>
      <c r="R31" s="27"/>
    </row>
    <row r="32" spans="2:18" ht="12.75" customHeight="1">
      <c r="B32" s="8"/>
      <c r="C32" s="50" t="s">
        <v>75</v>
      </c>
      <c r="D32" s="17"/>
      <c r="E32" s="28" t="s">
        <v>79</v>
      </c>
      <c r="F32" s="28"/>
      <c r="G32" s="66" t="s">
        <v>86</v>
      </c>
      <c r="H32" s="31"/>
      <c r="I32" s="31"/>
      <c r="J32" s="143" t="s">
        <v>90</v>
      </c>
      <c r="K32" s="155"/>
      <c r="L32" s="31"/>
      <c r="M32" s="66" t="s">
        <v>98</v>
      </c>
      <c r="N32" s="31"/>
      <c r="O32" s="31"/>
      <c r="P32" s="6"/>
      <c r="Q32" s="6"/>
      <c r="R32" s="6"/>
    </row>
    <row r="33" spans="2:18" ht="12.75" customHeight="1">
      <c r="B33" s="8"/>
      <c r="C33" s="6" t="s">
        <v>76</v>
      </c>
      <c r="D33" s="17"/>
      <c r="E33" s="28" t="s">
        <v>80</v>
      </c>
      <c r="F33" s="28"/>
      <c r="G33" s="66" t="s">
        <v>87</v>
      </c>
      <c r="H33" s="31"/>
      <c r="I33" s="31"/>
      <c r="J33" s="154" t="s">
        <v>91</v>
      </c>
      <c r="K33" s="144"/>
      <c r="L33" s="31"/>
      <c r="M33" s="31"/>
      <c r="N33" s="31"/>
      <c r="O33" s="31"/>
      <c r="P33" s="6"/>
      <c r="Q33" s="6"/>
      <c r="R33" s="6"/>
    </row>
    <row r="34" spans="2:18" ht="12.75" customHeight="1">
      <c r="B34" s="8"/>
      <c r="C34" s="6" t="s">
        <v>77</v>
      </c>
      <c r="D34" s="17"/>
      <c r="E34" s="28" t="s">
        <v>81</v>
      </c>
      <c r="F34" s="28"/>
      <c r="G34" s="66" t="s">
        <v>81</v>
      </c>
      <c r="H34" s="31"/>
      <c r="I34" s="31"/>
      <c r="J34" s="143" t="s">
        <v>92</v>
      </c>
      <c r="K34" s="144"/>
      <c r="L34" s="31"/>
      <c r="M34" s="31"/>
      <c r="N34" s="31"/>
      <c r="O34" s="31"/>
      <c r="P34" s="6"/>
      <c r="Q34" s="6"/>
      <c r="R34" s="6"/>
    </row>
    <row r="35" spans="2:18" ht="12.75" customHeight="1">
      <c r="B35" s="8"/>
      <c r="C35" s="6" t="s">
        <v>78</v>
      </c>
      <c r="D35" s="17"/>
      <c r="E35" s="28" t="s">
        <v>82</v>
      </c>
      <c r="F35" s="28"/>
      <c r="G35" s="66" t="s">
        <v>88</v>
      </c>
      <c r="H35" s="31"/>
      <c r="I35" s="31"/>
      <c r="J35" s="143" t="s">
        <v>93</v>
      </c>
      <c r="K35" s="144"/>
      <c r="L35" s="31"/>
      <c r="M35" s="31"/>
      <c r="N35" s="31"/>
      <c r="O35" s="31"/>
      <c r="P35" s="6"/>
      <c r="Q35" s="6"/>
      <c r="R35" s="6"/>
    </row>
    <row r="36" spans="2:18" ht="12.75" customHeight="1">
      <c r="B36" s="8"/>
      <c r="C36" s="65"/>
      <c r="D36" s="17"/>
      <c r="E36" s="28" t="s">
        <v>77</v>
      </c>
      <c r="F36" s="28"/>
      <c r="G36" s="66" t="s">
        <v>89</v>
      </c>
      <c r="H36" s="31"/>
      <c r="I36" s="31"/>
      <c r="J36" s="143" t="s">
        <v>94</v>
      </c>
      <c r="K36" s="144"/>
      <c r="L36" s="31"/>
      <c r="M36" s="31"/>
      <c r="N36" s="31"/>
      <c r="O36" s="31"/>
      <c r="P36" s="6"/>
      <c r="Q36" s="6"/>
      <c r="R36" s="6"/>
    </row>
    <row r="37" spans="2:18" ht="12.75" customHeight="1">
      <c r="B37" s="8"/>
      <c r="C37" s="65"/>
      <c r="D37" s="17"/>
      <c r="E37" s="28" t="s">
        <v>83</v>
      </c>
      <c r="F37" s="28"/>
      <c r="G37" s="66" t="s">
        <v>84</v>
      </c>
      <c r="H37" s="31"/>
      <c r="I37" s="31"/>
      <c r="J37" s="143" t="s">
        <v>95</v>
      </c>
      <c r="K37" s="144"/>
      <c r="L37" s="31"/>
      <c r="M37" s="31"/>
      <c r="N37" s="31"/>
      <c r="O37" s="31"/>
      <c r="P37" s="6"/>
      <c r="Q37" s="6"/>
      <c r="R37" s="6"/>
    </row>
    <row r="38" spans="2:18" ht="12.75" customHeight="1">
      <c r="B38" s="8"/>
      <c r="C38" s="65"/>
      <c r="D38" s="17"/>
      <c r="E38" s="28" t="s">
        <v>84</v>
      </c>
      <c r="F38" s="28"/>
      <c r="G38" s="31"/>
      <c r="H38" s="31"/>
      <c r="I38" s="31"/>
      <c r="J38" s="143" t="s">
        <v>96</v>
      </c>
      <c r="K38" s="144"/>
      <c r="L38" s="31"/>
      <c r="M38" s="31"/>
      <c r="N38" s="31"/>
      <c r="O38" s="31"/>
      <c r="P38" s="6"/>
      <c r="Q38" s="6"/>
      <c r="R38" s="6"/>
    </row>
    <row r="39" spans="2:18" ht="12.75" customHeight="1">
      <c r="B39" s="8"/>
      <c r="C39" s="65"/>
      <c r="D39" s="17"/>
      <c r="E39" s="28"/>
      <c r="F39" s="28"/>
      <c r="G39" s="31"/>
      <c r="H39" s="31"/>
      <c r="I39" s="31"/>
      <c r="J39" s="143" t="s">
        <v>89</v>
      </c>
      <c r="K39" s="144"/>
      <c r="L39" s="31"/>
      <c r="M39" s="31"/>
      <c r="N39" s="31"/>
      <c r="O39" s="31"/>
      <c r="P39" s="6"/>
      <c r="Q39" s="6"/>
      <c r="R39" s="6"/>
    </row>
    <row r="40" spans="2:18" ht="12.75" customHeight="1">
      <c r="B40" s="8"/>
      <c r="C40" s="65"/>
      <c r="D40" s="17"/>
      <c r="E40" s="28"/>
      <c r="F40" s="28"/>
      <c r="G40" s="31"/>
      <c r="H40" s="31"/>
      <c r="I40" s="31"/>
      <c r="J40" s="143" t="s">
        <v>97</v>
      </c>
      <c r="K40" s="144"/>
      <c r="L40" s="31"/>
      <c r="M40" s="31"/>
      <c r="N40" s="31"/>
      <c r="O40" s="31"/>
      <c r="P40" s="6"/>
      <c r="Q40" s="6"/>
      <c r="R40" s="6"/>
    </row>
    <row r="41" spans="2:18">
      <c r="B41" s="1"/>
      <c r="J41" s="143" t="s">
        <v>84</v>
      </c>
      <c r="K41" s="144"/>
    </row>
    <row r="42" spans="2:18">
      <c r="B42" s="1"/>
      <c r="G42" s="5"/>
      <c r="H42" s="5"/>
      <c r="I42" s="5"/>
      <c r="J42" s="5"/>
      <c r="K42" s="5"/>
    </row>
    <row r="43" spans="2:18">
      <c r="B43" s="8" t="s">
        <v>5</v>
      </c>
      <c r="C43" s="119" t="s">
        <v>27</v>
      </c>
      <c r="D43" s="151"/>
      <c r="E43" s="151"/>
      <c r="F43" s="151"/>
      <c r="G43" s="151"/>
      <c r="H43" s="165">
        <f>O43+E45</f>
        <v>1907686</v>
      </c>
      <c r="I43" s="165"/>
      <c r="J43" s="165"/>
      <c r="K43" s="5" t="s">
        <v>57</v>
      </c>
      <c r="O43" s="56">
        <v>1907686</v>
      </c>
      <c r="P43" s="3" t="s">
        <v>43</v>
      </c>
    </row>
    <row r="44" spans="2:18">
      <c r="B44" s="1"/>
      <c r="G44" s="5"/>
      <c r="H44" s="5"/>
      <c r="I44" s="5"/>
      <c r="J44" s="5"/>
      <c r="K44" s="5"/>
    </row>
    <row r="45" spans="2:18" ht="12.75" customHeight="1">
      <c r="B45" s="1"/>
      <c r="C45" s="2" t="s">
        <v>28</v>
      </c>
      <c r="D45" s="2"/>
      <c r="E45" s="55">
        <v>0</v>
      </c>
      <c r="F45" s="29"/>
      <c r="G45" s="2" t="s">
        <v>58</v>
      </c>
      <c r="H45" s="2"/>
      <c r="I45" s="2"/>
      <c r="J45" s="2"/>
      <c r="K45" s="2"/>
      <c r="L45" s="2"/>
      <c r="M45" s="2"/>
      <c r="N45" s="2"/>
      <c r="O45" s="2"/>
      <c r="P45" s="2"/>
    </row>
    <row r="46" spans="2:18">
      <c r="B46" s="1"/>
      <c r="G46" s="5"/>
      <c r="H46" s="5"/>
      <c r="I46" s="5"/>
      <c r="J46" s="5"/>
      <c r="K46" s="5"/>
    </row>
    <row r="47" spans="2:18">
      <c r="B47" s="8" t="s">
        <v>6</v>
      </c>
      <c r="C47" s="157" t="s">
        <v>7</v>
      </c>
      <c r="D47" s="157"/>
      <c r="E47" s="157"/>
      <c r="F47" s="157"/>
      <c r="G47" s="157"/>
      <c r="H47" s="157"/>
      <c r="I47" s="157"/>
      <c r="J47" s="157"/>
      <c r="K47" s="157"/>
    </row>
    <row r="48" spans="2:18" ht="12.75" customHeight="1">
      <c r="B48" s="11"/>
      <c r="C48" s="156" t="s">
        <v>11</v>
      </c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6"/>
    </row>
    <row r="49" spans="2:18" ht="12.75" customHeight="1">
      <c r="B49" s="7"/>
      <c r="C49" s="156" t="s">
        <v>12</v>
      </c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6"/>
    </row>
    <row r="50" spans="2:18" ht="12.75" customHeight="1">
      <c r="B50" s="7"/>
      <c r="C50" s="16" t="s">
        <v>99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</row>
    <row r="51" spans="2:18" ht="13.5" customHeight="1">
      <c r="B51" s="7"/>
      <c r="C51" s="159" t="s">
        <v>19</v>
      </c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6"/>
      <c r="R51" s="16"/>
    </row>
    <row r="52" spans="2:18" ht="12.75" customHeight="1">
      <c r="B52" s="7"/>
      <c r="C52" s="159" t="s">
        <v>134</v>
      </c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24"/>
    </row>
    <row r="53" spans="2:18" ht="12.75" customHeight="1">
      <c r="B53" s="17" t="s">
        <v>8</v>
      </c>
      <c r="C53" s="145" t="s">
        <v>66</v>
      </c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24"/>
      <c r="P53" s="24"/>
      <c r="Q53" s="24"/>
      <c r="R53" s="24"/>
    </row>
    <row r="54" spans="2:18" ht="12.75" customHeight="1">
      <c r="B54" s="70" t="s">
        <v>101</v>
      </c>
      <c r="C54" s="71" t="s">
        <v>67</v>
      </c>
      <c r="D54" s="72"/>
      <c r="E54" s="72"/>
      <c r="F54" s="72"/>
      <c r="G54" s="72"/>
      <c r="H54" s="73"/>
      <c r="I54" s="62"/>
      <c r="J54" s="62"/>
      <c r="K54" s="62"/>
      <c r="L54" s="62"/>
      <c r="M54" s="62"/>
      <c r="N54" s="62"/>
      <c r="O54" s="24"/>
      <c r="P54" s="24"/>
      <c r="Q54" s="24"/>
      <c r="R54" s="24"/>
    </row>
    <row r="55" spans="2:18" ht="26.25" customHeight="1">
      <c r="B55" s="74">
        <v>1</v>
      </c>
      <c r="C55" s="146" t="s">
        <v>102</v>
      </c>
      <c r="D55" s="147"/>
      <c r="E55" s="147"/>
      <c r="F55" s="147"/>
      <c r="G55" s="147"/>
      <c r="H55" s="148"/>
      <c r="I55" s="75"/>
      <c r="J55" s="62"/>
      <c r="K55" s="62"/>
      <c r="L55" s="62"/>
      <c r="M55" s="62"/>
      <c r="N55" s="62"/>
      <c r="O55" s="24"/>
      <c r="P55" s="24"/>
      <c r="Q55" s="24"/>
      <c r="R55" s="24"/>
    </row>
    <row r="56" spans="2:18" ht="12.75" customHeight="1">
      <c r="B56" s="8" t="s">
        <v>9</v>
      </c>
      <c r="C56" s="149" t="s">
        <v>103</v>
      </c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14"/>
      <c r="O56" s="114"/>
      <c r="P56" s="24"/>
      <c r="Q56" s="24"/>
      <c r="R56" s="24"/>
    </row>
    <row r="57" spans="2:18" ht="12.75" customHeight="1">
      <c r="B57" s="8"/>
      <c r="C57" s="69"/>
      <c r="D57" s="69"/>
      <c r="E57" s="113" t="s">
        <v>104</v>
      </c>
      <c r="F57" s="142"/>
      <c r="G57" s="142"/>
      <c r="H57" s="142"/>
      <c r="I57" s="142"/>
      <c r="J57" s="142"/>
      <c r="K57" s="142"/>
      <c r="L57" s="142"/>
      <c r="M57" s="69"/>
      <c r="N57" s="27"/>
      <c r="O57" s="27"/>
      <c r="P57" s="24"/>
      <c r="Q57" s="24"/>
      <c r="R57" s="24"/>
    </row>
    <row r="58" spans="2:18" ht="12.75" customHeight="1">
      <c r="B58" s="8" t="s">
        <v>10</v>
      </c>
      <c r="C58" s="150" t="s">
        <v>30</v>
      </c>
      <c r="D58" s="150"/>
      <c r="E58" s="150"/>
      <c r="F58" s="150"/>
      <c r="G58" s="150"/>
      <c r="H58" s="150"/>
      <c r="I58" s="69"/>
      <c r="J58" s="69"/>
      <c r="K58" s="69"/>
      <c r="L58" s="69"/>
      <c r="M58" s="69"/>
      <c r="N58" s="27"/>
      <c r="O58" s="27"/>
      <c r="P58" s="24"/>
      <c r="Q58" s="24"/>
      <c r="R58" s="24"/>
    </row>
    <row r="59" spans="2:18" ht="12.75" customHeight="1">
      <c r="B59" s="70" t="s">
        <v>101</v>
      </c>
      <c r="C59" s="76" t="s">
        <v>13</v>
      </c>
      <c r="D59" s="72"/>
      <c r="E59" s="72"/>
      <c r="F59" s="72"/>
      <c r="G59" s="72"/>
      <c r="H59" s="73"/>
      <c r="I59" s="69"/>
      <c r="J59" s="69"/>
      <c r="K59" s="69"/>
      <c r="L59" s="69"/>
      <c r="M59" s="69"/>
      <c r="N59" s="27"/>
      <c r="O59" s="27"/>
      <c r="P59" s="24"/>
      <c r="Q59" s="24"/>
      <c r="R59" s="24"/>
    </row>
    <row r="60" spans="2:18" ht="25.5" customHeight="1">
      <c r="B60" s="74">
        <v>1</v>
      </c>
      <c r="C60" s="146" t="s">
        <v>68</v>
      </c>
      <c r="D60" s="147"/>
      <c r="E60" s="147"/>
      <c r="F60" s="147"/>
      <c r="G60" s="147"/>
      <c r="H60" s="148"/>
      <c r="I60" s="69"/>
      <c r="J60" s="69"/>
      <c r="K60" s="69"/>
      <c r="L60" s="69"/>
      <c r="M60" s="69"/>
      <c r="N60" s="27"/>
      <c r="O60" s="27"/>
      <c r="P60" s="24"/>
      <c r="Q60" s="24"/>
      <c r="R60" s="24"/>
    </row>
    <row r="61" spans="2:18" ht="12.75" customHeight="1">
      <c r="B61" s="78" t="s">
        <v>69</v>
      </c>
      <c r="C61" s="138" t="s">
        <v>31</v>
      </c>
      <c r="D61" s="151"/>
      <c r="E61" s="151"/>
      <c r="F61" s="151"/>
      <c r="G61" s="158" t="s">
        <v>43</v>
      </c>
      <c r="H61" s="158"/>
      <c r="I61" s="79"/>
      <c r="J61" s="79"/>
      <c r="K61" s="158"/>
      <c r="L61" s="158"/>
      <c r="M61" s="51"/>
      <c r="N61" s="77"/>
      <c r="O61" s="5"/>
      <c r="P61" s="24"/>
      <c r="Q61" s="24"/>
      <c r="R61" s="24"/>
    </row>
    <row r="62" spans="2:18" ht="12.75" customHeight="1">
      <c r="B62" s="129" t="s">
        <v>29</v>
      </c>
      <c r="C62" s="131" t="s">
        <v>31</v>
      </c>
      <c r="D62" s="132"/>
      <c r="E62" s="132"/>
      <c r="F62" s="36" t="s">
        <v>60</v>
      </c>
      <c r="G62" s="40" t="s">
        <v>61</v>
      </c>
      <c r="H62" s="40" t="s">
        <v>16</v>
      </c>
      <c r="I62" s="80"/>
      <c r="J62" s="79"/>
      <c r="K62" s="77"/>
      <c r="L62" s="77"/>
      <c r="M62" s="77"/>
      <c r="N62" s="77"/>
      <c r="O62" s="5"/>
      <c r="P62" s="24"/>
      <c r="Q62" s="24"/>
      <c r="R62" s="24"/>
    </row>
    <row r="63" spans="2:18" ht="12.75" customHeight="1">
      <c r="B63" s="130"/>
      <c r="C63" s="133"/>
      <c r="D63" s="134"/>
      <c r="E63" s="134"/>
      <c r="F63" s="81" t="s">
        <v>37</v>
      </c>
      <c r="G63" s="34" t="s">
        <v>37</v>
      </c>
      <c r="H63" s="81"/>
      <c r="I63" s="79"/>
      <c r="J63" s="79"/>
      <c r="K63" s="77"/>
      <c r="L63" s="77"/>
      <c r="M63" s="77"/>
      <c r="N63" s="77"/>
      <c r="O63" s="5"/>
      <c r="P63" s="24"/>
      <c r="Q63" s="24"/>
      <c r="R63" s="24"/>
    </row>
    <row r="64" spans="2:18" ht="12.75" customHeight="1">
      <c r="B64" s="82">
        <v>1</v>
      </c>
      <c r="C64" s="83"/>
      <c r="D64" s="84">
        <v>2</v>
      </c>
      <c r="E64" s="84"/>
      <c r="F64" s="85">
        <v>3</v>
      </c>
      <c r="G64" s="86">
        <v>4</v>
      </c>
      <c r="H64" s="85">
        <v>4</v>
      </c>
      <c r="I64" s="87"/>
      <c r="J64" s="87"/>
      <c r="K64" s="88"/>
      <c r="L64" s="88"/>
      <c r="M64" s="77"/>
      <c r="N64" s="77"/>
      <c r="O64" s="5"/>
      <c r="P64" s="24"/>
      <c r="Q64" s="24"/>
      <c r="R64" s="24"/>
    </row>
    <row r="65" spans="2:18" ht="51" customHeight="1">
      <c r="B65" s="82">
        <v>1</v>
      </c>
      <c r="C65" s="135" t="s">
        <v>105</v>
      </c>
      <c r="D65" s="136"/>
      <c r="E65" s="137"/>
      <c r="F65" s="85">
        <v>1907686</v>
      </c>
      <c r="G65" s="85">
        <v>0</v>
      </c>
      <c r="H65" s="85">
        <f>F65</f>
        <v>1907686</v>
      </c>
      <c r="I65" s="87"/>
      <c r="J65" s="87"/>
      <c r="K65" s="88"/>
      <c r="L65" s="88"/>
      <c r="M65" s="77"/>
      <c r="N65" s="77"/>
      <c r="O65" s="5"/>
      <c r="P65" s="24"/>
      <c r="Q65" s="24"/>
      <c r="R65" s="24"/>
    </row>
    <row r="66" spans="2:18" ht="12.75" customHeight="1">
      <c r="B66" s="81"/>
      <c r="C66" s="89" t="s">
        <v>14</v>
      </c>
      <c r="D66" s="90"/>
      <c r="E66" s="68"/>
      <c r="F66" s="91">
        <f>F65</f>
        <v>1907686</v>
      </c>
      <c r="G66" s="91">
        <f>G65</f>
        <v>0</v>
      </c>
      <c r="H66" s="91">
        <f>H65</f>
        <v>1907686</v>
      </c>
      <c r="I66" s="77"/>
      <c r="J66" s="77"/>
      <c r="K66" s="77"/>
      <c r="L66" s="77"/>
      <c r="M66" s="77"/>
      <c r="N66" s="77"/>
      <c r="O66" s="5"/>
      <c r="P66" s="24"/>
      <c r="Q66" s="24"/>
      <c r="R66" s="24"/>
    </row>
    <row r="67" spans="2:18" ht="12.75" customHeight="1">
      <c r="B67" s="138" t="s">
        <v>70</v>
      </c>
      <c r="C67" s="114"/>
      <c r="D67" s="114"/>
      <c r="E67" s="114"/>
      <c r="F67" s="114"/>
      <c r="G67" s="114"/>
      <c r="H67" s="114"/>
      <c r="I67"/>
      <c r="J67"/>
      <c r="P67" s="24"/>
      <c r="Q67" s="24"/>
      <c r="R67" s="24"/>
    </row>
    <row r="68" spans="2:18" ht="12.75" customHeight="1">
      <c r="B68" s="92"/>
      <c r="C68" s="93"/>
      <c r="D68" s="93"/>
      <c r="E68" s="93"/>
      <c r="F68" s="27"/>
      <c r="G68" s="27"/>
      <c r="H68" s="52" t="s">
        <v>43</v>
      </c>
      <c r="I68"/>
      <c r="J68"/>
      <c r="P68" s="24"/>
      <c r="Q68" s="24"/>
      <c r="R68" s="24"/>
    </row>
    <row r="69" spans="2:18" ht="12.75" customHeight="1">
      <c r="B69" s="94" t="s">
        <v>29</v>
      </c>
      <c r="C69" s="139" t="s">
        <v>59</v>
      </c>
      <c r="D69" s="140"/>
      <c r="E69" s="141"/>
      <c r="F69" s="36" t="s">
        <v>60</v>
      </c>
      <c r="G69" s="40" t="s">
        <v>61</v>
      </c>
      <c r="H69" s="40" t="s">
        <v>16</v>
      </c>
      <c r="I69"/>
      <c r="J69"/>
      <c r="P69" s="24"/>
      <c r="Q69" s="24"/>
      <c r="R69" s="24"/>
    </row>
    <row r="70" spans="2:18" ht="12.75" customHeight="1">
      <c r="B70" s="81"/>
      <c r="C70" s="13"/>
      <c r="D70" s="13"/>
      <c r="E70" s="34"/>
      <c r="F70" s="34" t="s">
        <v>37</v>
      </c>
      <c r="G70" s="34" t="s">
        <v>37</v>
      </c>
      <c r="H70" s="34"/>
      <c r="I70" s="9"/>
      <c r="J70" s="9"/>
      <c r="P70" s="24"/>
      <c r="Q70" s="24"/>
      <c r="R70" s="24"/>
    </row>
    <row r="71" spans="2:18" ht="12.75" customHeight="1">
      <c r="B71" s="37">
        <v>1</v>
      </c>
      <c r="C71" s="6"/>
      <c r="D71" s="6">
        <v>2</v>
      </c>
      <c r="E71" s="95"/>
      <c r="F71" s="95">
        <v>3</v>
      </c>
      <c r="G71" s="95">
        <v>4</v>
      </c>
      <c r="H71" s="37">
        <v>5</v>
      </c>
      <c r="I71" s="9"/>
      <c r="J71" s="9"/>
      <c r="P71" s="24"/>
      <c r="Q71" s="24"/>
      <c r="R71" s="24"/>
    </row>
    <row r="72" spans="2:18" ht="12.75" customHeight="1">
      <c r="B72" s="96"/>
      <c r="C72" s="32"/>
      <c r="D72" s="32"/>
      <c r="E72" s="33"/>
      <c r="F72" s="33"/>
      <c r="G72" s="33"/>
      <c r="H72" s="96"/>
      <c r="I72" s="9"/>
      <c r="J72" s="9"/>
      <c r="P72" s="24"/>
      <c r="Q72" s="24"/>
      <c r="R72" s="24"/>
    </row>
    <row r="73" spans="2:18" ht="12.75" customHeight="1">
      <c r="B73" s="26" t="s">
        <v>71</v>
      </c>
      <c r="C73" s="23"/>
      <c r="D73" s="23"/>
      <c r="E73" s="10"/>
      <c r="F73" s="10"/>
      <c r="G73" s="10"/>
      <c r="H73" s="10"/>
      <c r="I73" s="9"/>
      <c r="J73" s="9"/>
      <c r="P73" s="24"/>
      <c r="Q73" s="24"/>
      <c r="R73" s="24"/>
    </row>
    <row r="74" spans="2:18" ht="12.75" customHeight="1">
      <c r="B74"/>
      <c r="I74" s="9"/>
      <c r="J74" s="9"/>
      <c r="P74" s="24"/>
      <c r="Q74" s="24"/>
      <c r="R74" s="24"/>
    </row>
    <row r="75" spans="2:18" ht="12.75" customHeight="1">
      <c r="B75" s="21" t="s">
        <v>29</v>
      </c>
      <c r="C75" s="36" t="s">
        <v>32</v>
      </c>
      <c r="D75" s="37" t="s">
        <v>33</v>
      </c>
      <c r="E75" s="36" t="s">
        <v>35</v>
      </c>
      <c r="F75" s="97" t="s">
        <v>60</v>
      </c>
      <c r="G75" s="40" t="s">
        <v>61</v>
      </c>
      <c r="H75" s="98" t="s">
        <v>16</v>
      </c>
      <c r="I75" s="9"/>
      <c r="J75" s="9"/>
      <c r="P75" s="24"/>
      <c r="Q75" s="24"/>
      <c r="R75" s="24"/>
    </row>
    <row r="76" spans="2:18" ht="12.75" customHeight="1">
      <c r="B76" s="20"/>
      <c r="C76" s="20"/>
      <c r="D76" s="38" t="s">
        <v>34</v>
      </c>
      <c r="E76" s="39" t="s">
        <v>36</v>
      </c>
      <c r="F76" s="39" t="s">
        <v>37</v>
      </c>
      <c r="G76" s="99" t="s">
        <v>37</v>
      </c>
      <c r="H76" s="39"/>
      <c r="I76" s="24"/>
      <c r="J76" s="24"/>
      <c r="K76" s="24"/>
      <c r="L76" s="24"/>
      <c r="M76" s="24"/>
      <c r="N76" s="24"/>
      <c r="O76" s="24"/>
      <c r="P76" s="24"/>
      <c r="Q76" s="24"/>
      <c r="R76" s="24"/>
    </row>
    <row r="77" spans="2:18" ht="12.75" customHeight="1">
      <c r="B77" s="59">
        <v>1</v>
      </c>
      <c r="C77" s="45">
        <v>2</v>
      </c>
      <c r="D77" s="38">
        <v>3</v>
      </c>
      <c r="E77" s="38">
        <v>4</v>
      </c>
      <c r="F77" s="74">
        <v>5</v>
      </c>
      <c r="G77" s="100">
        <v>6</v>
      </c>
      <c r="H77" s="38">
        <v>7</v>
      </c>
      <c r="I77"/>
      <c r="J77" s="24"/>
      <c r="K77" s="24"/>
      <c r="L77" s="24"/>
      <c r="M77" s="24"/>
      <c r="N77" s="24"/>
      <c r="O77" s="24"/>
      <c r="P77" s="24"/>
      <c r="Q77" s="24"/>
      <c r="R77" s="24"/>
    </row>
    <row r="78" spans="2:18" ht="81" customHeight="1">
      <c r="B78" s="58">
        <v>1</v>
      </c>
      <c r="C78" s="57" t="s">
        <v>64</v>
      </c>
      <c r="D78" s="38"/>
      <c r="E78" s="39"/>
      <c r="F78" s="110"/>
      <c r="G78" s="41"/>
      <c r="H78" s="104"/>
      <c r="I78" s="48"/>
      <c r="J78" s="5"/>
    </row>
    <row r="79" spans="2:18" ht="12.75" customHeight="1">
      <c r="B79" s="58"/>
      <c r="C79" s="57" t="s">
        <v>65</v>
      </c>
      <c r="D79" s="38"/>
      <c r="E79" s="39"/>
      <c r="F79" s="110"/>
      <c r="G79" s="41"/>
      <c r="H79" s="39"/>
      <c r="I79" s="109"/>
    </row>
    <row r="80" spans="2:18">
      <c r="B80" s="44"/>
      <c r="C80" s="53" t="s">
        <v>20</v>
      </c>
      <c r="D80" s="22"/>
      <c r="E80" s="22"/>
      <c r="F80" s="22"/>
      <c r="G80" s="42"/>
      <c r="H80" s="22"/>
      <c r="I80" s="109"/>
      <c r="J80" s="5"/>
    </row>
    <row r="81" spans="2:10">
      <c r="B81" s="43"/>
      <c r="C81" s="122" t="s">
        <v>106</v>
      </c>
      <c r="D81" s="15"/>
      <c r="E81" s="15"/>
      <c r="F81" s="15"/>
      <c r="G81" s="14"/>
      <c r="H81" s="15"/>
      <c r="I81" s="109"/>
    </row>
    <row r="82" spans="2:10">
      <c r="B82" s="43"/>
      <c r="C82" s="125"/>
      <c r="D82" s="15"/>
      <c r="E82" s="15"/>
      <c r="F82" s="15"/>
      <c r="G82" s="14"/>
      <c r="H82" s="15"/>
      <c r="I82" s="109"/>
    </row>
    <row r="83" spans="2:10">
      <c r="B83" s="43"/>
      <c r="C83" s="125"/>
      <c r="D83" s="15" t="s">
        <v>42</v>
      </c>
      <c r="E83" s="15" t="s">
        <v>50</v>
      </c>
      <c r="F83" s="15">
        <v>2</v>
      </c>
      <c r="G83" s="14">
        <v>0</v>
      </c>
      <c r="H83" s="15">
        <f>F83:F84</f>
        <v>2</v>
      </c>
      <c r="I83" s="109"/>
    </row>
    <row r="84" spans="2:10" ht="12" customHeight="1">
      <c r="B84" s="43"/>
      <c r="C84" s="120"/>
      <c r="D84" s="15"/>
      <c r="E84" s="15"/>
      <c r="F84" s="15"/>
      <c r="G84" s="14"/>
      <c r="H84" s="15"/>
      <c r="I84" s="109"/>
    </row>
    <row r="85" spans="2:10" hidden="1">
      <c r="B85" s="43"/>
      <c r="C85" s="120"/>
      <c r="D85" s="15"/>
      <c r="E85" s="15"/>
      <c r="F85" s="15"/>
      <c r="G85" s="14"/>
      <c r="H85" s="15"/>
      <c r="I85" s="109"/>
    </row>
    <row r="86" spans="2:10">
      <c r="B86" s="43"/>
      <c r="C86" s="15" t="s">
        <v>53</v>
      </c>
      <c r="D86" s="15"/>
      <c r="E86" s="15"/>
      <c r="F86" s="15"/>
      <c r="G86" s="14"/>
      <c r="H86" s="15"/>
      <c r="I86" s="109"/>
    </row>
    <row r="87" spans="2:10">
      <c r="B87" s="43"/>
      <c r="C87" s="15" t="s">
        <v>51</v>
      </c>
      <c r="D87" s="15" t="s">
        <v>42</v>
      </c>
      <c r="E87" s="15" t="s">
        <v>50</v>
      </c>
      <c r="F87" s="15">
        <v>1</v>
      </c>
      <c r="G87" s="14">
        <v>0</v>
      </c>
      <c r="H87" s="15">
        <v>1</v>
      </c>
      <c r="I87" s="109"/>
    </row>
    <row r="88" spans="2:10">
      <c r="B88" s="43"/>
      <c r="C88" s="120" t="s">
        <v>52</v>
      </c>
      <c r="D88" s="120" t="s">
        <v>42</v>
      </c>
      <c r="E88" s="120" t="s">
        <v>50</v>
      </c>
      <c r="F88" s="120">
        <v>1</v>
      </c>
      <c r="G88" s="126">
        <v>0</v>
      </c>
      <c r="H88" s="120">
        <v>1</v>
      </c>
      <c r="I88" s="109"/>
    </row>
    <row r="89" spans="2:10">
      <c r="B89" s="43"/>
      <c r="C89" s="121"/>
      <c r="D89" s="121"/>
      <c r="E89" s="121"/>
      <c r="F89" s="121"/>
      <c r="G89" s="127"/>
      <c r="H89" s="121"/>
      <c r="I89" s="109"/>
    </row>
    <row r="90" spans="2:10">
      <c r="B90" s="43"/>
      <c r="C90" s="122" t="s">
        <v>107</v>
      </c>
      <c r="D90" s="102"/>
      <c r="E90" s="102"/>
      <c r="F90" s="101"/>
      <c r="G90" s="106"/>
      <c r="H90" s="105"/>
      <c r="I90" s="109"/>
      <c r="J90" s="5"/>
    </row>
    <row r="91" spans="2:10">
      <c r="B91" s="43"/>
      <c r="C91" s="125"/>
      <c r="D91" s="102"/>
      <c r="E91" s="102"/>
      <c r="F91" s="102"/>
      <c r="G91" s="106"/>
      <c r="H91" s="105"/>
      <c r="I91" s="109"/>
      <c r="J91" s="5"/>
    </row>
    <row r="92" spans="2:10">
      <c r="B92" s="43"/>
      <c r="C92" s="125"/>
      <c r="D92" s="15" t="s">
        <v>43</v>
      </c>
      <c r="E92" s="15" t="s">
        <v>54</v>
      </c>
      <c r="F92" s="15">
        <v>1907686</v>
      </c>
      <c r="G92" s="14">
        <v>0</v>
      </c>
      <c r="H92" s="109">
        <f>F92+G92</f>
        <v>1907686</v>
      </c>
      <c r="I92" s="109"/>
      <c r="J92" s="5"/>
    </row>
    <row r="93" spans="2:10">
      <c r="B93" s="43"/>
      <c r="C93" s="120"/>
      <c r="D93" s="102"/>
      <c r="E93" s="102"/>
      <c r="F93" s="102"/>
      <c r="G93" s="106"/>
      <c r="H93" s="105"/>
      <c r="I93" s="109"/>
      <c r="J93" s="5"/>
    </row>
    <row r="94" spans="2:10">
      <c r="B94" s="43"/>
      <c r="C94" s="120"/>
      <c r="D94" s="102"/>
      <c r="E94" s="102"/>
      <c r="F94" s="102"/>
      <c r="G94" s="106"/>
      <c r="H94" s="105"/>
      <c r="I94" s="109"/>
      <c r="J94" s="5"/>
    </row>
    <row r="95" spans="2:10">
      <c r="B95" s="43"/>
      <c r="C95" s="15" t="s">
        <v>53</v>
      </c>
      <c r="D95" s="15"/>
      <c r="E95" s="15"/>
      <c r="F95" s="15"/>
      <c r="G95" s="14"/>
      <c r="H95" s="109"/>
      <c r="I95" s="109"/>
      <c r="J95" s="5"/>
    </row>
    <row r="96" spans="2:10">
      <c r="B96" s="43"/>
      <c r="C96" s="15" t="s">
        <v>51</v>
      </c>
      <c r="D96" s="15" t="s">
        <v>43</v>
      </c>
      <c r="E96" s="15" t="s">
        <v>54</v>
      </c>
      <c r="F96" s="15">
        <v>1055699</v>
      </c>
      <c r="G96" s="14">
        <v>0</v>
      </c>
      <c r="H96" s="109">
        <f>F96+G96</f>
        <v>1055699</v>
      </c>
      <c r="I96" s="109"/>
      <c r="J96" s="5"/>
    </row>
    <row r="97" spans="2:10">
      <c r="B97" s="43"/>
      <c r="C97" s="120" t="s">
        <v>52</v>
      </c>
      <c r="D97" s="120" t="s">
        <v>43</v>
      </c>
      <c r="E97" s="120" t="s">
        <v>54</v>
      </c>
      <c r="F97" s="120">
        <v>851987</v>
      </c>
      <c r="G97" s="120">
        <v>0</v>
      </c>
      <c r="H97" s="120">
        <f>F97+G97</f>
        <v>851987</v>
      </c>
      <c r="I97" s="109"/>
      <c r="J97" s="5"/>
    </row>
    <row r="98" spans="2:10">
      <c r="B98" s="43"/>
      <c r="C98" s="121"/>
      <c r="D98" s="121"/>
      <c r="E98" s="121"/>
      <c r="F98" s="121"/>
      <c r="G98" s="121"/>
      <c r="H98" s="121"/>
      <c r="I98" s="109"/>
      <c r="J98" s="5"/>
    </row>
    <row r="99" spans="2:10">
      <c r="B99" s="43"/>
      <c r="C99" s="122" t="s">
        <v>127</v>
      </c>
      <c r="D99" s="102"/>
      <c r="E99" s="102"/>
      <c r="F99" s="101"/>
      <c r="G99" s="106"/>
      <c r="H99" s="105"/>
      <c r="I99" s="109"/>
      <c r="J99" s="5"/>
    </row>
    <row r="100" spans="2:10">
      <c r="B100" s="43"/>
      <c r="C100" s="125"/>
      <c r="D100" s="102"/>
      <c r="E100" s="102"/>
      <c r="F100" s="102"/>
      <c r="G100" s="106"/>
      <c r="H100" s="105"/>
      <c r="I100" s="109"/>
      <c r="J100" s="5"/>
    </row>
    <row r="101" spans="2:10">
      <c r="B101" s="43"/>
      <c r="C101" s="125"/>
      <c r="D101" s="15" t="s">
        <v>42</v>
      </c>
      <c r="E101" s="15" t="s">
        <v>62</v>
      </c>
      <c r="F101" s="15">
        <v>22.5</v>
      </c>
      <c r="G101" s="14">
        <v>0</v>
      </c>
      <c r="H101" s="15">
        <f>F101+G101</f>
        <v>22.5</v>
      </c>
      <c r="I101" s="109"/>
      <c r="J101" s="5"/>
    </row>
    <row r="102" spans="2:10">
      <c r="B102" s="43"/>
      <c r="C102" s="120"/>
      <c r="D102" s="102"/>
      <c r="E102" s="102"/>
      <c r="F102" s="102"/>
      <c r="G102" s="106"/>
      <c r="H102" s="105"/>
      <c r="I102" s="109"/>
      <c r="J102" s="5"/>
    </row>
    <row r="103" spans="2:10">
      <c r="B103" s="43"/>
      <c r="C103" s="120"/>
      <c r="D103" s="102"/>
      <c r="E103" s="102"/>
      <c r="F103" s="102"/>
      <c r="G103" s="106"/>
      <c r="H103" s="105"/>
      <c r="I103" s="109"/>
      <c r="J103" s="5"/>
    </row>
    <row r="104" spans="2:10">
      <c r="B104" s="43"/>
      <c r="C104" s="15" t="s">
        <v>53</v>
      </c>
      <c r="D104" s="15"/>
      <c r="E104" s="15"/>
      <c r="F104" s="15"/>
      <c r="G104" s="14"/>
      <c r="H104" s="109"/>
      <c r="I104" s="109"/>
      <c r="J104" s="5"/>
    </row>
    <row r="105" spans="2:10">
      <c r="B105" s="43"/>
      <c r="C105" s="15" t="s">
        <v>51</v>
      </c>
      <c r="D105" s="15" t="s">
        <v>42</v>
      </c>
      <c r="E105" s="15" t="s">
        <v>62</v>
      </c>
      <c r="F105" s="15">
        <v>15</v>
      </c>
      <c r="G105" s="14">
        <v>0</v>
      </c>
      <c r="H105" s="15">
        <f>F105+G105</f>
        <v>15</v>
      </c>
      <c r="I105" s="48"/>
      <c r="J105" s="5"/>
    </row>
    <row r="106" spans="2:10">
      <c r="B106" s="43"/>
      <c r="C106" s="120" t="s">
        <v>52</v>
      </c>
      <c r="D106" s="120" t="s">
        <v>42</v>
      </c>
      <c r="E106" s="120" t="s">
        <v>62</v>
      </c>
      <c r="F106" s="120">
        <v>7.5</v>
      </c>
      <c r="G106" s="120">
        <v>0</v>
      </c>
      <c r="H106" s="120">
        <f>F106+G106</f>
        <v>7.5</v>
      </c>
      <c r="I106" s="48"/>
      <c r="J106" s="5"/>
    </row>
    <row r="107" spans="2:10">
      <c r="B107" s="43"/>
      <c r="C107" s="121"/>
      <c r="D107" s="121"/>
      <c r="E107" s="121"/>
      <c r="F107" s="121"/>
      <c r="G107" s="121"/>
      <c r="H107" s="121"/>
      <c r="I107" s="48"/>
      <c r="J107" s="5"/>
    </row>
    <row r="108" spans="2:10">
      <c r="B108" s="43"/>
      <c r="C108" s="15" t="s">
        <v>108</v>
      </c>
      <c r="D108" s="15" t="s">
        <v>42</v>
      </c>
      <c r="E108" s="15" t="s">
        <v>62</v>
      </c>
      <c r="F108" s="15">
        <v>11.25</v>
      </c>
      <c r="G108" s="14">
        <v>0</v>
      </c>
      <c r="H108" s="15">
        <f>F108+G108</f>
        <v>11.25</v>
      </c>
      <c r="I108" s="48"/>
      <c r="J108" s="5"/>
    </row>
    <row r="109" spans="2:10">
      <c r="B109" s="43"/>
      <c r="C109" s="15"/>
      <c r="D109" s="15"/>
      <c r="E109" s="15"/>
      <c r="F109" s="15"/>
      <c r="G109" s="14"/>
      <c r="H109" s="15"/>
      <c r="I109" s="48"/>
      <c r="J109" s="5"/>
    </row>
    <row r="110" spans="2:10">
      <c r="B110" s="43"/>
      <c r="C110" s="15" t="s">
        <v>51</v>
      </c>
      <c r="D110" s="15" t="s">
        <v>42</v>
      </c>
      <c r="E110" s="15" t="s">
        <v>62</v>
      </c>
      <c r="F110" s="15">
        <v>6.5</v>
      </c>
      <c r="G110" s="14">
        <v>0</v>
      </c>
      <c r="H110" s="15">
        <f>F110+G110</f>
        <v>6.5</v>
      </c>
      <c r="I110" s="48"/>
      <c r="J110" s="5"/>
    </row>
    <row r="111" spans="2:10">
      <c r="B111" s="43"/>
      <c r="C111" s="120" t="s">
        <v>52</v>
      </c>
      <c r="D111" s="120" t="s">
        <v>42</v>
      </c>
      <c r="E111" s="120" t="s">
        <v>62</v>
      </c>
      <c r="F111" s="120">
        <v>4.75</v>
      </c>
      <c r="G111" s="120">
        <v>0</v>
      </c>
      <c r="H111" s="120">
        <f>F111+G111</f>
        <v>4.75</v>
      </c>
      <c r="I111" s="48"/>
      <c r="J111" s="5"/>
    </row>
    <row r="112" spans="2:10">
      <c r="B112" s="43"/>
      <c r="C112" s="121"/>
      <c r="D112" s="121"/>
      <c r="E112" s="121"/>
      <c r="F112" s="121"/>
      <c r="G112" s="121"/>
      <c r="H112" s="121"/>
      <c r="I112" s="48"/>
      <c r="J112" s="5"/>
    </row>
    <row r="113" spans="2:10">
      <c r="B113" s="43"/>
      <c r="C113" s="15" t="s">
        <v>110</v>
      </c>
      <c r="D113" s="15" t="s">
        <v>42</v>
      </c>
      <c r="E113" s="15" t="s">
        <v>62</v>
      </c>
      <c r="F113" s="15">
        <v>9.5</v>
      </c>
      <c r="G113" s="15">
        <v>0</v>
      </c>
      <c r="H113" s="15">
        <f>F113+G113</f>
        <v>9.5</v>
      </c>
      <c r="I113" s="48"/>
      <c r="J113" s="5"/>
    </row>
    <row r="114" spans="2:10">
      <c r="B114" s="43"/>
      <c r="C114" s="15"/>
      <c r="D114" s="15"/>
      <c r="E114" s="15"/>
      <c r="F114" s="15"/>
      <c r="G114" s="14"/>
      <c r="H114" s="15"/>
      <c r="I114" s="48"/>
      <c r="J114" s="5"/>
    </row>
    <row r="115" spans="2:10">
      <c r="B115" s="43"/>
      <c r="C115" s="15" t="s">
        <v>51</v>
      </c>
      <c r="D115" s="15" t="s">
        <v>42</v>
      </c>
      <c r="E115" s="15" t="s">
        <v>62</v>
      </c>
      <c r="F115" s="15">
        <v>4.75</v>
      </c>
      <c r="G115" s="15">
        <v>0</v>
      </c>
      <c r="H115" s="15">
        <f>F115+G115</f>
        <v>4.75</v>
      </c>
      <c r="I115" s="48"/>
      <c r="J115" s="5"/>
    </row>
    <row r="116" spans="2:10">
      <c r="B116" s="43"/>
      <c r="C116" s="120" t="s">
        <v>52</v>
      </c>
      <c r="D116" s="120" t="s">
        <v>42</v>
      </c>
      <c r="E116" s="120" t="s">
        <v>62</v>
      </c>
      <c r="F116" s="120">
        <v>4.75</v>
      </c>
      <c r="G116" s="126">
        <v>0</v>
      </c>
      <c r="H116" s="120">
        <f>F116+G116</f>
        <v>4.75</v>
      </c>
      <c r="I116" s="48"/>
      <c r="J116" s="5"/>
    </row>
    <row r="117" spans="2:10">
      <c r="B117" s="43"/>
      <c r="C117" s="121"/>
      <c r="D117" s="121"/>
      <c r="E117" s="121"/>
      <c r="F117" s="121"/>
      <c r="G117" s="127"/>
      <c r="H117" s="121"/>
      <c r="I117" s="48"/>
      <c r="J117" s="5"/>
    </row>
    <row r="118" spans="2:10">
      <c r="B118" s="43"/>
      <c r="C118" s="15" t="s">
        <v>109</v>
      </c>
      <c r="D118" s="15" t="s">
        <v>42</v>
      </c>
      <c r="E118" s="15" t="s">
        <v>62</v>
      </c>
      <c r="F118" s="15">
        <v>1.75</v>
      </c>
      <c r="G118" s="14">
        <v>0</v>
      </c>
      <c r="H118" s="15">
        <f>F118+G118</f>
        <v>1.75</v>
      </c>
      <c r="I118" s="48"/>
      <c r="J118" s="5"/>
    </row>
    <row r="119" spans="2:10">
      <c r="B119" s="43"/>
      <c r="C119" s="15"/>
      <c r="D119" s="15"/>
      <c r="E119" s="15"/>
      <c r="F119" s="15"/>
      <c r="G119" s="14"/>
      <c r="H119" s="15"/>
      <c r="I119" s="48"/>
      <c r="J119" s="5"/>
    </row>
    <row r="120" spans="2:10">
      <c r="B120" s="43"/>
      <c r="C120" s="15" t="s">
        <v>51</v>
      </c>
      <c r="D120" s="15" t="s">
        <v>42</v>
      </c>
      <c r="E120" s="15" t="s">
        <v>62</v>
      </c>
      <c r="F120" s="15">
        <v>1.75</v>
      </c>
      <c r="G120" s="14">
        <v>0</v>
      </c>
      <c r="H120" s="15">
        <f>F120+G120</f>
        <v>1.75</v>
      </c>
      <c r="I120" s="48"/>
      <c r="J120" s="5"/>
    </row>
    <row r="121" spans="2:10">
      <c r="B121" s="43"/>
      <c r="C121" s="120" t="s">
        <v>52</v>
      </c>
      <c r="D121" s="120" t="s">
        <v>42</v>
      </c>
      <c r="E121" s="120" t="s">
        <v>62</v>
      </c>
      <c r="F121" s="120">
        <v>0</v>
      </c>
      <c r="G121" s="120">
        <v>0</v>
      </c>
      <c r="H121" s="120">
        <f>F121+G121</f>
        <v>0</v>
      </c>
      <c r="I121" s="48"/>
      <c r="J121" s="5"/>
    </row>
    <row r="122" spans="2:10">
      <c r="B122" s="43"/>
      <c r="C122" s="121"/>
      <c r="D122" s="121"/>
      <c r="E122" s="121"/>
      <c r="F122" s="121"/>
      <c r="G122" s="121"/>
      <c r="H122" s="121"/>
      <c r="I122" s="109"/>
    </row>
    <row r="123" spans="2:10">
      <c r="B123" s="44"/>
      <c r="C123" s="60" t="s">
        <v>17</v>
      </c>
      <c r="D123" s="22"/>
      <c r="E123" s="22"/>
      <c r="F123" s="22"/>
      <c r="G123" s="42"/>
      <c r="H123" s="22"/>
      <c r="I123" s="109"/>
      <c r="J123" s="5"/>
    </row>
    <row r="124" spans="2:10">
      <c r="B124" s="43"/>
      <c r="C124" s="122" t="s">
        <v>111</v>
      </c>
      <c r="D124" s="15"/>
      <c r="E124" s="15"/>
      <c r="F124" s="15"/>
      <c r="G124" s="14"/>
      <c r="H124" s="15"/>
      <c r="I124" s="109"/>
      <c r="J124" s="5"/>
    </row>
    <row r="125" spans="2:10">
      <c r="B125" s="43"/>
      <c r="C125" s="125"/>
      <c r="D125" s="15"/>
      <c r="E125" s="15"/>
      <c r="F125" s="15"/>
      <c r="G125" s="14"/>
      <c r="H125" s="15"/>
      <c r="I125" s="48"/>
      <c r="J125" s="5"/>
    </row>
    <row r="126" spans="2:10">
      <c r="B126" s="43"/>
      <c r="C126" s="125"/>
      <c r="D126" s="15" t="s">
        <v>55</v>
      </c>
      <c r="E126" s="15" t="s">
        <v>56</v>
      </c>
      <c r="F126" s="15">
        <v>470</v>
      </c>
      <c r="G126" s="14">
        <v>0</v>
      </c>
      <c r="H126" s="15">
        <f>F126+G126</f>
        <v>470</v>
      </c>
      <c r="I126" s="48"/>
      <c r="J126" s="5"/>
    </row>
    <row r="127" spans="2:10">
      <c r="B127" s="43"/>
      <c r="C127" s="120"/>
      <c r="D127" s="15"/>
      <c r="E127" s="15"/>
      <c r="F127" s="15"/>
      <c r="G127" s="14"/>
      <c r="H127" s="15"/>
      <c r="I127" s="48"/>
      <c r="J127" s="5"/>
    </row>
    <row r="128" spans="2:10">
      <c r="B128" s="43"/>
      <c r="C128" s="120"/>
      <c r="D128" s="15"/>
      <c r="E128" s="15"/>
      <c r="F128" s="15"/>
      <c r="G128" s="14"/>
      <c r="H128" s="15"/>
      <c r="I128" s="48"/>
      <c r="J128" s="5"/>
    </row>
    <row r="129" spans="2:10">
      <c r="B129" s="43"/>
      <c r="C129" s="15" t="s">
        <v>53</v>
      </c>
      <c r="D129" s="15"/>
      <c r="E129" s="15"/>
      <c r="F129" s="15"/>
      <c r="G129" s="14"/>
      <c r="H129" s="15"/>
      <c r="I129" s="48"/>
      <c r="J129" s="5"/>
    </row>
    <row r="130" spans="2:10">
      <c r="B130" s="43"/>
      <c r="C130" s="15" t="s">
        <v>51</v>
      </c>
      <c r="D130" s="15" t="s">
        <v>55</v>
      </c>
      <c r="E130" s="15" t="s">
        <v>56</v>
      </c>
      <c r="F130" s="15">
        <v>294</v>
      </c>
      <c r="G130" s="14">
        <v>0</v>
      </c>
      <c r="H130" s="15">
        <f>F130+G130</f>
        <v>294</v>
      </c>
      <c r="I130" s="48"/>
      <c r="J130" s="5"/>
    </row>
    <row r="131" spans="2:10">
      <c r="B131" s="43"/>
      <c r="C131" s="120" t="s">
        <v>52</v>
      </c>
      <c r="D131" s="120" t="s">
        <v>55</v>
      </c>
      <c r="E131" s="120" t="s">
        <v>56</v>
      </c>
      <c r="F131" s="120">
        <v>176</v>
      </c>
      <c r="G131" s="120">
        <v>0</v>
      </c>
      <c r="H131" s="120">
        <f>F131+G131</f>
        <v>176</v>
      </c>
      <c r="I131" s="48"/>
      <c r="J131" s="5"/>
    </row>
    <row r="132" spans="2:10">
      <c r="B132" s="43"/>
      <c r="C132" s="121"/>
      <c r="D132" s="121"/>
      <c r="E132" s="121"/>
      <c r="F132" s="121"/>
      <c r="G132" s="121"/>
      <c r="H132" s="121"/>
      <c r="I132" s="48"/>
      <c r="J132" s="5"/>
    </row>
    <row r="133" spans="2:10">
      <c r="B133" s="43"/>
      <c r="C133" s="49" t="s">
        <v>112</v>
      </c>
      <c r="D133" s="102" t="s">
        <v>55</v>
      </c>
      <c r="E133" s="102" t="s">
        <v>56</v>
      </c>
      <c r="F133" s="102">
        <v>366</v>
      </c>
      <c r="G133" s="102">
        <v>0</v>
      </c>
      <c r="H133" s="102">
        <f>F133</f>
        <v>366</v>
      </c>
      <c r="I133" s="48"/>
      <c r="J133" s="5"/>
    </row>
    <row r="134" spans="2:10">
      <c r="B134" s="43"/>
      <c r="C134" s="49"/>
      <c r="D134" s="102"/>
      <c r="E134" s="102"/>
      <c r="F134" s="102"/>
      <c r="G134" s="106"/>
      <c r="H134" s="102"/>
      <c r="I134" s="48"/>
      <c r="J134" s="5"/>
    </row>
    <row r="135" spans="2:10">
      <c r="B135" s="43"/>
      <c r="C135" s="49" t="s">
        <v>51</v>
      </c>
      <c r="D135" s="102" t="s">
        <v>55</v>
      </c>
      <c r="E135" s="102" t="s">
        <v>56</v>
      </c>
      <c r="F135" s="102">
        <v>226</v>
      </c>
      <c r="G135" s="102">
        <v>0</v>
      </c>
      <c r="H135" s="102">
        <f>F135</f>
        <v>226</v>
      </c>
      <c r="I135" s="48"/>
      <c r="J135" s="5"/>
    </row>
    <row r="136" spans="2:10">
      <c r="B136" s="43"/>
      <c r="C136" s="120" t="s">
        <v>52</v>
      </c>
      <c r="D136" s="120" t="s">
        <v>55</v>
      </c>
      <c r="E136" s="120" t="s">
        <v>56</v>
      </c>
      <c r="F136" s="120">
        <v>140</v>
      </c>
      <c r="G136" s="126">
        <v>0</v>
      </c>
      <c r="H136" s="120">
        <f>F136+G136</f>
        <v>140</v>
      </c>
      <c r="I136" s="109"/>
    </row>
    <row r="137" spans="2:10">
      <c r="B137" s="43"/>
      <c r="C137" s="121"/>
      <c r="D137" s="121"/>
      <c r="E137" s="121"/>
      <c r="F137" s="121"/>
      <c r="G137" s="127"/>
      <c r="H137" s="121"/>
      <c r="I137" s="109"/>
    </row>
    <row r="138" spans="2:10">
      <c r="B138" s="43"/>
      <c r="C138" s="49" t="s">
        <v>113</v>
      </c>
      <c r="D138" s="102" t="s">
        <v>55</v>
      </c>
      <c r="E138" s="102" t="s">
        <v>56</v>
      </c>
      <c r="F138" s="102">
        <v>104</v>
      </c>
      <c r="G138" s="102">
        <v>0</v>
      </c>
      <c r="H138" s="102">
        <f>F138</f>
        <v>104</v>
      </c>
      <c r="I138" s="109"/>
    </row>
    <row r="139" spans="2:10">
      <c r="B139" s="43"/>
      <c r="C139" s="49"/>
      <c r="D139" s="102"/>
      <c r="E139" s="102"/>
      <c r="F139" s="102"/>
      <c r="G139" s="106"/>
      <c r="H139" s="102"/>
      <c r="I139" s="109"/>
    </row>
    <row r="140" spans="2:10">
      <c r="B140" s="43"/>
      <c r="C140" s="49" t="s">
        <v>51</v>
      </c>
      <c r="D140" s="102" t="s">
        <v>55</v>
      </c>
      <c r="E140" s="102" t="s">
        <v>56</v>
      </c>
      <c r="F140" s="102">
        <v>68</v>
      </c>
      <c r="G140" s="102">
        <v>0</v>
      </c>
      <c r="H140" s="102">
        <f>F140</f>
        <v>68</v>
      </c>
      <c r="I140" s="109"/>
    </row>
    <row r="141" spans="2:10">
      <c r="B141" s="43"/>
      <c r="C141" s="120" t="s">
        <v>52</v>
      </c>
      <c r="D141" s="120" t="s">
        <v>55</v>
      </c>
      <c r="E141" s="120" t="s">
        <v>56</v>
      </c>
      <c r="F141" s="120">
        <v>36</v>
      </c>
      <c r="G141" s="120">
        <v>0</v>
      </c>
      <c r="H141" s="120">
        <f>F141+G141</f>
        <v>36</v>
      </c>
      <c r="I141" s="109"/>
    </row>
    <row r="142" spans="2:10">
      <c r="B142" s="43"/>
      <c r="C142" s="121"/>
      <c r="D142" s="121"/>
      <c r="E142" s="121"/>
      <c r="F142" s="121"/>
      <c r="G142" s="121"/>
      <c r="H142" s="121"/>
      <c r="I142" s="109"/>
    </row>
    <row r="143" spans="2:10">
      <c r="B143" s="43"/>
      <c r="C143" s="122" t="s">
        <v>114</v>
      </c>
      <c r="D143" s="15"/>
      <c r="E143" s="15"/>
      <c r="F143" s="21"/>
      <c r="G143" s="14"/>
      <c r="H143" s="48"/>
      <c r="I143" s="109"/>
    </row>
    <row r="144" spans="2:10">
      <c r="B144" s="43"/>
      <c r="C144" s="125"/>
      <c r="D144" s="15"/>
      <c r="E144" s="15"/>
      <c r="F144" s="15"/>
      <c r="G144" s="14"/>
      <c r="H144" s="48"/>
      <c r="I144" s="109"/>
    </row>
    <row r="145" spans="2:9">
      <c r="B145" s="43"/>
      <c r="C145" s="125"/>
      <c r="D145" s="15"/>
      <c r="E145" s="15"/>
      <c r="F145" s="15"/>
      <c r="G145" s="14"/>
      <c r="H145" s="48"/>
      <c r="I145" s="109"/>
    </row>
    <row r="146" spans="2:9">
      <c r="B146" s="43"/>
      <c r="C146" s="120"/>
      <c r="D146" s="15" t="s">
        <v>55</v>
      </c>
      <c r="E146" s="15" t="s">
        <v>56</v>
      </c>
      <c r="F146" s="15">
        <v>1065</v>
      </c>
      <c r="G146" s="14">
        <v>0</v>
      </c>
      <c r="H146" s="15">
        <f>F146+G146</f>
        <v>1065</v>
      </c>
      <c r="I146" s="109"/>
    </row>
    <row r="147" spans="2:9">
      <c r="B147" s="43"/>
      <c r="C147" s="120"/>
      <c r="D147" s="15"/>
      <c r="E147" s="15"/>
      <c r="F147" s="15"/>
      <c r="G147" s="14"/>
      <c r="H147" s="48"/>
      <c r="I147" s="109"/>
    </row>
    <row r="148" spans="2:9">
      <c r="B148" s="43"/>
      <c r="C148" s="120"/>
      <c r="D148" s="102"/>
      <c r="E148" s="102"/>
      <c r="F148" s="102"/>
      <c r="G148" s="106"/>
      <c r="H148" s="105"/>
      <c r="I148" s="109"/>
    </row>
    <row r="149" spans="2:9" ht="12" customHeight="1">
      <c r="B149" s="43"/>
      <c r="C149" s="120"/>
      <c r="D149" s="102"/>
      <c r="E149" s="102"/>
      <c r="F149" s="102"/>
      <c r="G149" s="106"/>
      <c r="H149" s="105"/>
      <c r="I149" s="109"/>
    </row>
    <row r="150" spans="2:9" ht="4.5" hidden="1" customHeight="1">
      <c r="B150" s="43"/>
      <c r="C150" s="120"/>
      <c r="D150" s="102"/>
      <c r="E150" s="102"/>
      <c r="F150" s="102"/>
      <c r="G150" s="106"/>
      <c r="H150" s="105"/>
      <c r="I150" s="109"/>
    </row>
    <row r="151" spans="2:9">
      <c r="B151" s="43"/>
      <c r="C151" s="15" t="s">
        <v>53</v>
      </c>
      <c r="D151" s="15"/>
      <c r="E151" s="15"/>
      <c r="F151" s="15"/>
      <c r="G151" s="14"/>
      <c r="H151" s="15"/>
      <c r="I151" s="109"/>
    </row>
    <row r="152" spans="2:9">
      <c r="B152" s="43"/>
      <c r="C152" s="15" t="s">
        <v>51</v>
      </c>
      <c r="D152" s="15" t="s">
        <v>55</v>
      </c>
      <c r="E152" s="15" t="s">
        <v>56</v>
      </c>
      <c r="F152" s="15">
        <v>520</v>
      </c>
      <c r="G152" s="14">
        <v>0</v>
      </c>
      <c r="H152" s="15">
        <f>F152+G152</f>
        <v>520</v>
      </c>
      <c r="I152" s="109"/>
    </row>
    <row r="153" spans="2:9">
      <c r="B153" s="43"/>
      <c r="C153" s="120" t="s">
        <v>52</v>
      </c>
      <c r="D153" s="120" t="s">
        <v>55</v>
      </c>
      <c r="E153" s="120" t="s">
        <v>56</v>
      </c>
      <c r="F153" s="120">
        <v>545</v>
      </c>
      <c r="G153" s="120">
        <v>0</v>
      </c>
      <c r="H153" s="120">
        <f>F153+G153</f>
        <v>545</v>
      </c>
      <c r="I153" s="109"/>
    </row>
    <row r="154" spans="2:9">
      <c r="B154" s="43"/>
      <c r="C154" s="121"/>
      <c r="D154" s="121"/>
      <c r="E154" s="121"/>
      <c r="F154" s="121"/>
      <c r="G154" s="121"/>
      <c r="H154" s="121"/>
      <c r="I154" s="109"/>
    </row>
    <row r="155" spans="2:9">
      <c r="B155" s="43"/>
      <c r="C155" s="49" t="s">
        <v>112</v>
      </c>
      <c r="D155" s="102" t="s">
        <v>55</v>
      </c>
      <c r="E155" s="102" t="s">
        <v>56</v>
      </c>
      <c r="F155" s="102">
        <v>903</v>
      </c>
      <c r="G155" s="102">
        <v>0</v>
      </c>
      <c r="H155" s="105">
        <f>F155</f>
        <v>903</v>
      </c>
      <c r="I155" s="109"/>
    </row>
    <row r="156" spans="2:9">
      <c r="B156" s="43"/>
      <c r="C156" s="49"/>
      <c r="D156" s="102"/>
      <c r="E156" s="102"/>
      <c r="F156" s="102"/>
      <c r="G156" s="106"/>
      <c r="H156" s="105"/>
      <c r="I156" s="109"/>
    </row>
    <row r="157" spans="2:9">
      <c r="B157" s="43"/>
      <c r="C157" s="49" t="s">
        <v>51</v>
      </c>
      <c r="D157" s="102" t="s">
        <v>55</v>
      </c>
      <c r="E157" s="102" t="s">
        <v>56</v>
      </c>
      <c r="F157" s="102">
        <v>454</v>
      </c>
      <c r="G157" s="102">
        <v>0</v>
      </c>
      <c r="H157" s="105">
        <f>F157</f>
        <v>454</v>
      </c>
      <c r="I157" s="109"/>
    </row>
    <row r="158" spans="2:9">
      <c r="B158" s="43"/>
      <c r="C158" s="120" t="s">
        <v>52</v>
      </c>
      <c r="D158" s="120" t="s">
        <v>55</v>
      </c>
      <c r="E158" s="120" t="s">
        <v>56</v>
      </c>
      <c r="F158" s="120">
        <v>449</v>
      </c>
      <c r="G158" s="126">
        <v>0</v>
      </c>
      <c r="H158" s="120">
        <f>F158+G158</f>
        <v>449</v>
      </c>
      <c r="I158" s="109"/>
    </row>
    <row r="159" spans="2:9">
      <c r="B159" s="43"/>
      <c r="C159" s="121"/>
      <c r="D159" s="121"/>
      <c r="E159" s="121"/>
      <c r="F159" s="121"/>
      <c r="G159" s="127"/>
      <c r="H159" s="121"/>
      <c r="I159" s="109"/>
    </row>
    <row r="160" spans="2:9">
      <c r="B160" s="43"/>
      <c r="C160" s="49" t="s">
        <v>113</v>
      </c>
      <c r="D160" s="102" t="s">
        <v>55</v>
      </c>
      <c r="E160" s="102" t="s">
        <v>56</v>
      </c>
      <c r="F160" s="102">
        <v>162</v>
      </c>
      <c r="G160" s="106">
        <v>0</v>
      </c>
      <c r="H160" s="105">
        <f>F160</f>
        <v>162</v>
      </c>
      <c r="I160" s="109"/>
    </row>
    <row r="161" spans="2:10">
      <c r="B161" s="43"/>
      <c r="C161" s="49"/>
      <c r="D161" s="102"/>
      <c r="E161" s="102"/>
      <c r="F161" s="102"/>
      <c r="G161" s="106"/>
      <c r="H161" s="105"/>
      <c r="I161" s="109"/>
    </row>
    <row r="162" spans="2:10">
      <c r="B162" s="43"/>
      <c r="C162" s="49" t="s">
        <v>51</v>
      </c>
      <c r="D162" s="102" t="s">
        <v>55</v>
      </c>
      <c r="E162" s="102" t="s">
        <v>56</v>
      </c>
      <c r="F162" s="102">
        <v>66</v>
      </c>
      <c r="G162" s="106">
        <v>0</v>
      </c>
      <c r="H162" s="105">
        <f>F162</f>
        <v>66</v>
      </c>
      <c r="I162" s="109"/>
    </row>
    <row r="163" spans="2:10">
      <c r="B163" s="43"/>
      <c r="C163" s="120" t="s">
        <v>52</v>
      </c>
      <c r="D163" s="120" t="s">
        <v>55</v>
      </c>
      <c r="E163" s="120" t="s">
        <v>56</v>
      </c>
      <c r="F163" s="120">
        <v>96</v>
      </c>
      <c r="G163" s="120">
        <v>0</v>
      </c>
      <c r="H163" s="120">
        <f>F163+G163</f>
        <v>96</v>
      </c>
      <c r="I163" s="109"/>
    </row>
    <row r="164" spans="2:10">
      <c r="B164" s="43"/>
      <c r="C164" s="121"/>
      <c r="D164" s="121"/>
      <c r="E164" s="121"/>
      <c r="F164" s="121"/>
      <c r="G164" s="121"/>
      <c r="H164" s="121"/>
      <c r="I164" s="109"/>
      <c r="J164" s="5"/>
    </row>
    <row r="165" spans="2:10">
      <c r="B165" s="43"/>
      <c r="C165" s="128" t="s">
        <v>115</v>
      </c>
      <c r="D165" s="102"/>
      <c r="E165" s="102"/>
      <c r="F165" s="101"/>
      <c r="G165" s="106"/>
      <c r="H165" s="105"/>
      <c r="I165" s="109"/>
      <c r="J165" s="5"/>
    </row>
    <row r="166" spans="2:10">
      <c r="B166" s="43"/>
      <c r="C166" s="120"/>
      <c r="D166" s="102" t="s">
        <v>42</v>
      </c>
      <c r="E166" s="102" t="s">
        <v>47</v>
      </c>
      <c r="F166" s="102">
        <v>1768</v>
      </c>
      <c r="G166" s="106">
        <v>0</v>
      </c>
      <c r="H166" s="105">
        <f>F166</f>
        <v>1768</v>
      </c>
      <c r="I166" s="109"/>
      <c r="J166" s="5"/>
    </row>
    <row r="167" spans="2:10">
      <c r="B167" s="43"/>
      <c r="C167" s="120"/>
      <c r="D167" s="102"/>
      <c r="E167" s="102"/>
      <c r="F167" s="103"/>
      <c r="G167" s="108"/>
      <c r="H167" s="108"/>
      <c r="I167" s="109"/>
      <c r="J167" s="5"/>
    </row>
    <row r="168" spans="2:10">
      <c r="B168" s="44"/>
      <c r="C168" s="60" t="s">
        <v>18</v>
      </c>
      <c r="D168" s="22"/>
      <c r="E168" s="22"/>
      <c r="F168" s="22"/>
      <c r="G168" s="42"/>
      <c r="H168" s="42"/>
      <c r="I168" s="109"/>
      <c r="J168" s="5"/>
    </row>
    <row r="169" spans="2:10">
      <c r="B169" s="43"/>
      <c r="C169" s="122" t="s">
        <v>116</v>
      </c>
      <c r="D169" s="15"/>
      <c r="E169" s="15"/>
      <c r="F169" s="15"/>
      <c r="G169" s="14"/>
      <c r="H169" s="15"/>
      <c r="I169" s="48"/>
      <c r="J169" s="5"/>
    </row>
    <row r="170" spans="2:10">
      <c r="B170" s="43"/>
      <c r="C170" s="125"/>
      <c r="D170" s="15" t="s">
        <v>43</v>
      </c>
      <c r="E170" s="15" t="s">
        <v>44</v>
      </c>
      <c r="F170" s="15">
        <f>F176+F177</f>
        <v>1907686</v>
      </c>
      <c r="G170" s="15">
        <v>0</v>
      </c>
      <c r="H170" s="15">
        <f>F170+G170</f>
        <v>1907686</v>
      </c>
      <c r="I170" s="48"/>
      <c r="J170" s="5"/>
    </row>
    <row r="171" spans="2:10">
      <c r="B171" s="43"/>
      <c r="C171" s="125"/>
      <c r="D171" s="15"/>
      <c r="E171" s="15"/>
      <c r="F171" s="15"/>
      <c r="G171" s="14"/>
      <c r="H171" s="15"/>
      <c r="I171" s="48"/>
      <c r="J171" s="5"/>
    </row>
    <row r="172" spans="2:10">
      <c r="B172" s="43"/>
      <c r="C172" s="120"/>
      <c r="D172" s="15"/>
      <c r="E172" s="15"/>
      <c r="F172" s="15"/>
      <c r="G172" s="15"/>
      <c r="H172" s="15"/>
      <c r="I172" s="48"/>
      <c r="J172" s="5"/>
    </row>
    <row r="173" spans="2:10">
      <c r="B173" s="43"/>
      <c r="C173" s="120"/>
      <c r="D173" s="15"/>
      <c r="E173" s="15"/>
      <c r="F173" s="15"/>
      <c r="G173" s="14"/>
      <c r="H173" s="15"/>
      <c r="I173" s="48"/>
      <c r="J173" s="5"/>
    </row>
    <row r="174" spans="2:10">
      <c r="B174" s="43"/>
      <c r="C174" s="120"/>
      <c r="D174" s="15"/>
      <c r="E174" s="15"/>
      <c r="F174" s="15"/>
      <c r="G174" s="15"/>
      <c r="H174" s="15"/>
      <c r="I174" s="48"/>
      <c r="J174" s="5"/>
    </row>
    <row r="175" spans="2:10">
      <c r="B175" s="43"/>
      <c r="C175" s="15" t="s">
        <v>53</v>
      </c>
      <c r="D175" s="15"/>
      <c r="E175" s="15"/>
      <c r="F175" s="15"/>
      <c r="G175" s="14"/>
      <c r="H175" s="15"/>
      <c r="I175" s="48"/>
      <c r="J175" s="5"/>
    </row>
    <row r="176" spans="2:10">
      <c r="B176" s="43"/>
      <c r="C176" s="15" t="s">
        <v>51</v>
      </c>
      <c r="D176" s="15" t="s">
        <v>43</v>
      </c>
      <c r="E176" s="15" t="s">
        <v>44</v>
      </c>
      <c r="F176" s="15">
        <v>1055699</v>
      </c>
      <c r="G176" s="15">
        <v>0</v>
      </c>
      <c r="H176" s="15">
        <f>F176+G176</f>
        <v>1055699</v>
      </c>
      <c r="I176" s="109"/>
    </row>
    <row r="177" spans="2:10">
      <c r="B177" s="43"/>
      <c r="C177" s="120" t="s">
        <v>52</v>
      </c>
      <c r="D177" s="120" t="s">
        <v>43</v>
      </c>
      <c r="E177" s="120" t="s">
        <v>44</v>
      </c>
      <c r="F177" s="120">
        <v>851987</v>
      </c>
      <c r="G177" s="126">
        <v>0</v>
      </c>
      <c r="H177" s="120">
        <f>F177+G177</f>
        <v>851987</v>
      </c>
      <c r="I177" s="109"/>
    </row>
    <row r="178" spans="2:10">
      <c r="B178" s="43"/>
      <c r="C178" s="121"/>
      <c r="D178" s="121"/>
      <c r="E178" s="121"/>
      <c r="F178" s="121"/>
      <c r="G178" s="127"/>
      <c r="H178" s="121"/>
      <c r="I178" s="109"/>
    </row>
    <row r="179" spans="2:10">
      <c r="B179" s="43"/>
      <c r="C179" s="122" t="s">
        <v>117</v>
      </c>
      <c r="D179" s="15"/>
      <c r="E179" s="15"/>
      <c r="F179" s="15"/>
      <c r="G179" s="15"/>
      <c r="H179" s="15"/>
      <c r="I179" s="109"/>
    </row>
    <row r="180" spans="2:10">
      <c r="B180" s="43"/>
      <c r="C180" s="125"/>
      <c r="D180" s="15"/>
      <c r="E180" s="15"/>
      <c r="F180" s="15"/>
      <c r="G180" s="15"/>
      <c r="H180" s="15"/>
      <c r="I180" s="109"/>
    </row>
    <row r="181" spans="2:10">
      <c r="B181" s="43"/>
      <c r="C181" s="125"/>
      <c r="D181" s="15" t="s">
        <v>43</v>
      </c>
      <c r="E181" s="15" t="s">
        <v>44</v>
      </c>
      <c r="F181" s="15">
        <v>4216</v>
      </c>
      <c r="G181" s="15">
        <v>0</v>
      </c>
      <c r="H181" s="15">
        <f>F181+G181</f>
        <v>4216</v>
      </c>
      <c r="I181" s="109"/>
    </row>
    <row r="182" spans="2:10">
      <c r="B182" s="43"/>
      <c r="C182" s="120"/>
      <c r="D182" s="15"/>
      <c r="E182" s="15"/>
      <c r="F182" s="15"/>
      <c r="G182" s="15"/>
      <c r="H182" s="15"/>
      <c r="I182" s="109"/>
    </row>
    <row r="183" spans="2:10">
      <c r="B183" s="43"/>
      <c r="C183" s="120"/>
      <c r="D183" s="15"/>
      <c r="E183" s="15"/>
      <c r="F183" s="15"/>
      <c r="G183" s="15"/>
      <c r="H183" s="15"/>
      <c r="I183" s="109"/>
    </row>
    <row r="184" spans="2:10">
      <c r="B184" s="43"/>
      <c r="C184" s="120"/>
      <c r="D184" s="15"/>
      <c r="E184" s="15"/>
      <c r="F184" s="15"/>
      <c r="G184" s="15"/>
      <c r="H184" s="15"/>
      <c r="I184" s="109"/>
    </row>
    <row r="185" spans="2:10">
      <c r="B185" s="43"/>
      <c r="C185" s="15" t="s">
        <v>53</v>
      </c>
      <c r="D185" s="15"/>
      <c r="E185" s="15"/>
      <c r="F185" s="15"/>
      <c r="G185" s="14"/>
      <c r="H185" s="15"/>
      <c r="I185" s="109"/>
    </row>
    <row r="186" spans="2:10">
      <c r="B186" s="43"/>
      <c r="C186" s="15" t="s">
        <v>51</v>
      </c>
      <c r="D186" s="15" t="s">
        <v>43</v>
      </c>
      <c r="E186" s="15" t="s">
        <v>44</v>
      </c>
      <c r="F186" s="15">
        <v>3591</v>
      </c>
      <c r="G186" s="15">
        <v>0</v>
      </c>
      <c r="H186" s="15">
        <f>F186+G186</f>
        <v>3591</v>
      </c>
      <c r="I186" s="109"/>
    </row>
    <row r="187" spans="2:10">
      <c r="B187" s="43"/>
      <c r="C187" s="120" t="s">
        <v>52</v>
      </c>
      <c r="D187" s="120" t="s">
        <v>43</v>
      </c>
      <c r="E187" s="120" t="s">
        <v>44</v>
      </c>
      <c r="F187" s="120">
        <v>4841</v>
      </c>
      <c r="G187" s="126">
        <v>0</v>
      </c>
      <c r="H187" s="120">
        <f>F187+G187</f>
        <v>4841</v>
      </c>
      <c r="I187" s="48"/>
      <c r="J187" s="5"/>
    </row>
    <row r="188" spans="2:10">
      <c r="B188" s="43"/>
      <c r="C188" s="121"/>
      <c r="D188" s="121"/>
      <c r="E188" s="121"/>
      <c r="F188" s="121"/>
      <c r="G188" s="127"/>
      <c r="H188" s="121"/>
      <c r="I188" s="48"/>
      <c r="J188" s="5"/>
    </row>
    <row r="189" spans="2:10">
      <c r="B189" s="43"/>
      <c r="C189" s="15" t="s">
        <v>119</v>
      </c>
      <c r="D189" s="15" t="s">
        <v>43</v>
      </c>
      <c r="E189" s="15" t="s">
        <v>44</v>
      </c>
      <c r="F189" s="15">
        <v>2939</v>
      </c>
      <c r="G189" s="14">
        <v>0</v>
      </c>
      <c r="H189" s="15">
        <f>F189+G189</f>
        <v>2939</v>
      </c>
      <c r="I189" s="48"/>
      <c r="J189" s="5"/>
    </row>
    <row r="190" spans="2:10">
      <c r="B190" s="43"/>
      <c r="C190" s="15"/>
      <c r="D190" s="15"/>
      <c r="E190" s="15"/>
      <c r="F190" s="15"/>
      <c r="G190" s="14"/>
      <c r="H190" s="15"/>
      <c r="I190" s="48"/>
      <c r="J190" s="5"/>
    </row>
    <row r="191" spans="2:10">
      <c r="B191" s="43"/>
      <c r="C191" s="15" t="s">
        <v>51</v>
      </c>
      <c r="D191" s="15" t="s">
        <v>43</v>
      </c>
      <c r="E191" s="15" t="s">
        <v>44</v>
      </c>
      <c r="F191" s="15">
        <v>2796</v>
      </c>
      <c r="G191" s="14">
        <v>0</v>
      </c>
      <c r="H191" s="15">
        <f>F191+G191</f>
        <v>2796</v>
      </c>
      <c r="I191" s="48"/>
      <c r="J191" s="5"/>
    </row>
    <row r="192" spans="2:10">
      <c r="B192" s="43"/>
      <c r="C192" s="120" t="s">
        <v>52</v>
      </c>
      <c r="D192" s="120" t="s">
        <v>43</v>
      </c>
      <c r="E192" s="120" t="s">
        <v>44</v>
      </c>
      <c r="F192" s="120">
        <v>3082</v>
      </c>
      <c r="G192" s="120">
        <v>0</v>
      </c>
      <c r="H192" s="120">
        <f>F192+G192</f>
        <v>3082</v>
      </c>
      <c r="I192" s="48"/>
      <c r="J192" s="5"/>
    </row>
    <row r="193" spans="2:10">
      <c r="B193" s="43"/>
      <c r="C193" s="121"/>
      <c r="D193" s="121"/>
      <c r="E193" s="121"/>
      <c r="F193" s="121"/>
      <c r="G193" s="121"/>
      <c r="H193" s="121"/>
      <c r="I193" s="48"/>
      <c r="J193" s="5"/>
    </row>
    <row r="194" spans="2:10">
      <c r="B194" s="43"/>
      <c r="C194" s="15" t="s">
        <v>118</v>
      </c>
      <c r="D194" s="15" t="s">
        <v>43</v>
      </c>
      <c r="E194" s="15" t="s">
        <v>44</v>
      </c>
      <c r="F194" s="15">
        <v>1277</v>
      </c>
      <c r="G194" s="15">
        <v>0</v>
      </c>
      <c r="H194" s="15">
        <f>F194+G194</f>
        <v>1277</v>
      </c>
      <c r="I194" s="48"/>
      <c r="J194" s="5"/>
    </row>
    <row r="195" spans="2:10">
      <c r="B195" s="43"/>
      <c r="C195" s="15"/>
      <c r="D195" s="15"/>
      <c r="E195" s="15"/>
      <c r="F195" s="15"/>
      <c r="G195" s="14"/>
      <c r="H195" s="15"/>
      <c r="I195" s="48"/>
      <c r="J195" s="5"/>
    </row>
    <row r="196" spans="2:10">
      <c r="B196" s="43"/>
      <c r="C196" s="15" t="s">
        <v>51</v>
      </c>
      <c r="D196" s="15" t="s">
        <v>43</v>
      </c>
      <c r="E196" s="15" t="s">
        <v>44</v>
      </c>
      <c r="F196" s="15">
        <v>795</v>
      </c>
      <c r="G196" s="15">
        <v>0</v>
      </c>
      <c r="H196" s="15">
        <f>F196+G196</f>
        <v>795</v>
      </c>
      <c r="I196" s="48"/>
      <c r="J196" s="5"/>
    </row>
    <row r="197" spans="2:10">
      <c r="B197" s="43"/>
      <c r="C197" s="120" t="s">
        <v>52</v>
      </c>
      <c r="D197" s="120" t="s">
        <v>43</v>
      </c>
      <c r="E197" s="120" t="s">
        <v>44</v>
      </c>
      <c r="F197" s="120">
        <v>1759</v>
      </c>
      <c r="G197" s="126">
        <v>0</v>
      </c>
      <c r="H197" s="120">
        <f>F197+G197</f>
        <v>1759</v>
      </c>
      <c r="I197" s="48"/>
      <c r="J197" s="5"/>
    </row>
    <row r="198" spans="2:10">
      <c r="B198" s="43"/>
      <c r="C198" s="121"/>
      <c r="D198" s="121"/>
      <c r="E198" s="121"/>
      <c r="F198" s="121"/>
      <c r="G198" s="127"/>
      <c r="H198" s="160"/>
      <c r="I198" s="109"/>
      <c r="J198" s="5"/>
    </row>
    <row r="199" spans="2:10">
      <c r="B199" s="43"/>
      <c r="C199" s="60" t="s">
        <v>38</v>
      </c>
      <c r="D199" s="102"/>
      <c r="E199" s="102"/>
      <c r="F199" s="102"/>
      <c r="G199" s="106"/>
      <c r="H199" s="107"/>
      <c r="I199" s="109"/>
      <c r="J199" s="5"/>
    </row>
    <row r="200" spans="2:10">
      <c r="B200" s="43"/>
      <c r="C200" s="122" t="s">
        <v>130</v>
      </c>
      <c r="D200" s="15"/>
      <c r="E200" s="15"/>
      <c r="F200" s="15"/>
      <c r="G200" s="14"/>
      <c r="H200" s="15"/>
      <c r="I200" s="48"/>
      <c r="J200" s="5"/>
    </row>
    <row r="201" spans="2:10">
      <c r="B201" s="43"/>
      <c r="C201" s="125"/>
      <c r="D201" s="15"/>
      <c r="E201" s="15"/>
      <c r="F201" s="15"/>
      <c r="G201" s="14"/>
      <c r="H201" s="15"/>
      <c r="I201" s="48"/>
      <c r="J201" s="5"/>
    </row>
    <row r="202" spans="2:10">
      <c r="B202" s="43"/>
      <c r="C202" s="125"/>
      <c r="D202" s="15"/>
      <c r="E202" s="15"/>
      <c r="F202" s="15"/>
      <c r="G202" s="14"/>
      <c r="H202" s="15"/>
      <c r="I202" s="48"/>
      <c r="J202" s="5"/>
    </row>
    <row r="203" spans="2:10">
      <c r="B203" s="43"/>
      <c r="C203" s="120"/>
      <c r="D203" s="15" t="s">
        <v>45</v>
      </c>
      <c r="E203" s="15" t="s">
        <v>44</v>
      </c>
      <c r="F203" s="15">
        <v>0</v>
      </c>
      <c r="G203" s="14">
        <v>0</v>
      </c>
      <c r="H203" s="15">
        <f>F203+G203</f>
        <v>0</v>
      </c>
      <c r="I203" s="48"/>
      <c r="J203" s="5"/>
    </row>
    <row r="204" spans="2:10">
      <c r="B204" s="43"/>
      <c r="C204" s="120"/>
      <c r="D204" s="15"/>
      <c r="E204" s="15"/>
      <c r="F204" s="15"/>
      <c r="G204" s="14"/>
      <c r="H204" s="15"/>
      <c r="I204" s="48"/>
      <c r="J204" s="5"/>
    </row>
    <row r="205" spans="2:10" ht="11.25" customHeight="1">
      <c r="B205" s="43"/>
      <c r="C205" s="120"/>
      <c r="D205" s="15"/>
      <c r="E205" s="15"/>
      <c r="F205" s="15"/>
      <c r="G205" s="14"/>
      <c r="H205" s="15"/>
      <c r="I205" s="48"/>
      <c r="J205" s="5"/>
    </row>
    <row r="206" spans="2:10" hidden="1">
      <c r="B206" s="43"/>
      <c r="C206" s="120"/>
      <c r="D206" s="15"/>
      <c r="E206" s="15"/>
      <c r="F206" s="15"/>
      <c r="G206" s="14"/>
      <c r="H206" s="15"/>
      <c r="I206" s="48"/>
      <c r="J206" s="5"/>
    </row>
    <row r="207" spans="2:10">
      <c r="B207" s="43"/>
      <c r="C207" s="15" t="s">
        <v>53</v>
      </c>
      <c r="D207" s="15"/>
      <c r="E207" s="15"/>
      <c r="F207" s="15"/>
      <c r="G207" s="14"/>
      <c r="H207" s="15"/>
      <c r="I207" s="48"/>
      <c r="J207" s="5"/>
    </row>
    <row r="208" spans="2:10">
      <c r="B208" s="43"/>
      <c r="C208" s="15" t="s">
        <v>51</v>
      </c>
      <c r="D208" s="15" t="s">
        <v>45</v>
      </c>
      <c r="E208" s="15" t="s">
        <v>44</v>
      </c>
      <c r="F208" s="15">
        <v>0</v>
      </c>
      <c r="G208" s="14">
        <v>0</v>
      </c>
      <c r="H208" s="15">
        <f>F208+G208</f>
        <v>0</v>
      </c>
      <c r="I208" s="48"/>
      <c r="J208" s="5"/>
    </row>
    <row r="209" spans="2:10">
      <c r="B209" s="43"/>
      <c r="C209" s="120" t="s">
        <v>52</v>
      </c>
      <c r="D209" s="120" t="s">
        <v>45</v>
      </c>
      <c r="E209" s="120" t="s">
        <v>44</v>
      </c>
      <c r="F209" s="120">
        <v>0</v>
      </c>
      <c r="G209" s="120">
        <v>0</v>
      </c>
      <c r="H209" s="120">
        <f>F209+G209</f>
        <v>0</v>
      </c>
      <c r="I209" s="48"/>
      <c r="J209" s="5"/>
    </row>
    <row r="210" spans="2:10">
      <c r="B210" s="43"/>
      <c r="C210" s="121"/>
      <c r="D210" s="121"/>
      <c r="E210" s="121"/>
      <c r="F210" s="121"/>
      <c r="G210" s="121"/>
      <c r="H210" s="121"/>
      <c r="I210" s="48"/>
      <c r="J210" s="5"/>
    </row>
    <row r="211" spans="2:10">
      <c r="B211" s="43"/>
      <c r="C211" s="15" t="s">
        <v>119</v>
      </c>
      <c r="D211" s="15" t="s">
        <v>45</v>
      </c>
      <c r="E211" s="15" t="s">
        <v>44</v>
      </c>
      <c r="F211" s="15">
        <v>0</v>
      </c>
      <c r="G211" s="14">
        <v>0</v>
      </c>
      <c r="H211" s="15">
        <f>F211+G211</f>
        <v>0</v>
      </c>
      <c r="I211" s="48"/>
      <c r="J211" s="5"/>
    </row>
    <row r="212" spans="2:10">
      <c r="B212" s="43"/>
      <c r="C212" s="15" t="s">
        <v>51</v>
      </c>
      <c r="D212" s="15" t="s">
        <v>45</v>
      </c>
      <c r="E212" s="15" t="s">
        <v>44</v>
      </c>
      <c r="F212" s="15">
        <v>0</v>
      </c>
      <c r="G212" s="14">
        <v>0</v>
      </c>
      <c r="H212" s="15">
        <f>F212+G212</f>
        <v>0</v>
      </c>
      <c r="I212" s="48"/>
      <c r="J212" s="5"/>
    </row>
    <row r="213" spans="2:10">
      <c r="B213" s="43"/>
      <c r="C213" s="120" t="s">
        <v>52</v>
      </c>
      <c r="D213" s="120" t="s">
        <v>45</v>
      </c>
      <c r="E213" s="120" t="s">
        <v>44</v>
      </c>
      <c r="F213" s="120">
        <v>0</v>
      </c>
      <c r="G213" s="120">
        <v>0</v>
      </c>
      <c r="H213" s="120">
        <f>F213+G213</f>
        <v>0</v>
      </c>
      <c r="I213" s="48"/>
      <c r="J213" s="5"/>
    </row>
    <row r="214" spans="2:10">
      <c r="B214" s="43"/>
      <c r="C214" s="121"/>
      <c r="D214" s="121"/>
      <c r="E214" s="121"/>
      <c r="F214" s="121"/>
      <c r="G214" s="121"/>
      <c r="H214" s="121"/>
      <c r="I214" s="48"/>
      <c r="J214" s="5"/>
    </row>
    <row r="215" spans="2:10">
      <c r="B215" s="43"/>
      <c r="C215" s="15" t="s">
        <v>118</v>
      </c>
      <c r="D215" s="15" t="s">
        <v>45</v>
      </c>
      <c r="E215" s="15" t="s">
        <v>44</v>
      </c>
      <c r="F215" s="15">
        <v>0</v>
      </c>
      <c r="G215" s="14">
        <v>0</v>
      </c>
      <c r="H215" s="15">
        <f>F215+G215</f>
        <v>0</v>
      </c>
      <c r="I215" s="48"/>
      <c r="J215" s="5"/>
    </row>
    <row r="216" spans="2:10">
      <c r="B216" s="43"/>
      <c r="C216" s="15" t="s">
        <v>51</v>
      </c>
      <c r="D216" s="15" t="s">
        <v>45</v>
      </c>
      <c r="E216" s="15" t="s">
        <v>44</v>
      </c>
      <c r="F216" s="15">
        <v>0</v>
      </c>
      <c r="G216" s="14">
        <v>0</v>
      </c>
      <c r="H216" s="15">
        <f>F216+G216</f>
        <v>0</v>
      </c>
      <c r="I216" s="48"/>
      <c r="J216" s="5"/>
    </row>
    <row r="217" spans="2:10">
      <c r="B217" s="43"/>
      <c r="C217" s="120" t="s">
        <v>52</v>
      </c>
      <c r="D217" s="120" t="s">
        <v>45</v>
      </c>
      <c r="E217" s="120" t="s">
        <v>44</v>
      </c>
      <c r="F217" s="120">
        <v>0</v>
      </c>
      <c r="G217" s="120">
        <v>0</v>
      </c>
      <c r="H217" s="120">
        <f>F217+G217</f>
        <v>0</v>
      </c>
      <c r="I217" s="48"/>
      <c r="J217" s="5"/>
    </row>
    <row r="218" spans="2:10">
      <c r="B218" s="43"/>
      <c r="C218" s="121"/>
      <c r="D218" s="121"/>
      <c r="E218" s="121"/>
      <c r="F218" s="121"/>
      <c r="G218" s="121"/>
      <c r="H218" s="121"/>
      <c r="I218" s="48"/>
      <c r="J218" s="5"/>
    </row>
    <row r="219" spans="2:10">
      <c r="B219" s="43"/>
      <c r="C219" s="122" t="s">
        <v>129</v>
      </c>
      <c r="D219" s="102"/>
      <c r="E219" s="102"/>
      <c r="F219" s="101"/>
      <c r="G219" s="106"/>
      <c r="H219" s="101"/>
      <c r="I219" s="48"/>
      <c r="J219" s="5"/>
    </row>
    <row r="220" spans="2:10">
      <c r="B220" s="43"/>
      <c r="C220" s="120"/>
      <c r="D220" s="102" t="s">
        <v>45</v>
      </c>
      <c r="E220" s="102" t="s">
        <v>44</v>
      </c>
      <c r="F220" s="102">
        <v>13</v>
      </c>
      <c r="G220" s="106">
        <v>0</v>
      </c>
      <c r="H220" s="102">
        <f>F220</f>
        <v>13</v>
      </c>
      <c r="I220" s="48"/>
      <c r="J220" s="5"/>
    </row>
    <row r="221" spans="2:10">
      <c r="B221" s="45"/>
      <c r="C221" s="121"/>
      <c r="D221" s="103"/>
      <c r="E221" s="103"/>
      <c r="F221" s="103"/>
      <c r="G221" s="108"/>
      <c r="H221" s="103"/>
      <c r="I221" s="48"/>
      <c r="J221" s="5"/>
    </row>
    <row r="222" spans="2:10">
      <c r="B222"/>
      <c r="C222" s="48"/>
      <c r="D222"/>
      <c r="E222"/>
      <c r="F222"/>
      <c r="G222"/>
      <c r="H222"/>
      <c r="I222"/>
    </row>
    <row r="223" spans="2:10">
      <c r="B223"/>
      <c r="C223" s="48"/>
      <c r="D223"/>
      <c r="E223"/>
      <c r="F223"/>
      <c r="G223"/>
      <c r="H223"/>
      <c r="I223"/>
    </row>
    <row r="224" spans="2:10">
      <c r="B224" t="s">
        <v>131</v>
      </c>
      <c r="C224"/>
      <c r="D224"/>
      <c r="E224" s="35"/>
      <c r="F224"/>
      <c r="G224" s="35" t="s">
        <v>132</v>
      </c>
      <c r="H224" s="35"/>
      <c r="I224"/>
    </row>
    <row r="225" spans="1:9">
      <c r="B225"/>
      <c r="C225"/>
      <c r="D225"/>
      <c r="E225" s="47" t="s">
        <v>24</v>
      </c>
      <c r="F225"/>
      <c r="G225" s="46" t="s">
        <v>40</v>
      </c>
      <c r="H225"/>
      <c r="I225"/>
    </row>
    <row r="226" spans="1:9">
      <c r="B226"/>
      <c r="C226"/>
      <c r="D226"/>
      <c r="E226"/>
      <c r="F226"/>
      <c r="G226"/>
      <c r="H226"/>
      <c r="I226"/>
    </row>
    <row r="227" spans="1:9">
      <c r="B227" t="s">
        <v>39</v>
      </c>
      <c r="C227"/>
      <c r="D227"/>
      <c r="E227"/>
      <c r="F227"/>
      <c r="G227"/>
      <c r="H227"/>
      <c r="I227"/>
    </row>
    <row r="228" spans="1:9">
      <c r="B228"/>
      <c r="C228"/>
      <c r="D228"/>
      <c r="E228"/>
      <c r="F228"/>
      <c r="G228"/>
      <c r="H228"/>
      <c r="I228"/>
    </row>
    <row r="229" spans="1:9">
      <c r="B229" t="s">
        <v>135</v>
      </c>
      <c r="C229"/>
      <c r="D229"/>
      <c r="E229" s="35"/>
      <c r="F229"/>
      <c r="G229" s="35" t="s">
        <v>136</v>
      </c>
      <c r="H229" s="35"/>
      <c r="I229"/>
    </row>
    <row r="230" spans="1:9">
      <c r="B230"/>
      <c r="C230"/>
      <c r="D230"/>
      <c r="E230" s="47" t="s">
        <v>24</v>
      </c>
      <c r="F230"/>
      <c r="G230" s="46" t="s">
        <v>40</v>
      </c>
      <c r="H230"/>
      <c r="I230"/>
    </row>
    <row r="231" spans="1:9">
      <c r="B231" s="61" t="s">
        <v>137</v>
      </c>
      <c r="C231"/>
      <c r="D231"/>
      <c r="E231"/>
      <c r="F231"/>
      <c r="G231"/>
      <c r="H231"/>
      <c r="I231"/>
    </row>
    <row r="232" spans="1:9">
      <c r="B232" t="s">
        <v>72</v>
      </c>
      <c r="C232"/>
      <c r="D232"/>
      <c r="E232"/>
      <c r="F232"/>
      <c r="G232"/>
      <c r="H232"/>
      <c r="I232"/>
    </row>
    <row r="233" spans="1:9">
      <c r="A233" s="3" t="s">
        <v>126</v>
      </c>
      <c r="B233"/>
      <c r="C233"/>
      <c r="D233"/>
      <c r="E233"/>
      <c r="F233"/>
      <c r="G233"/>
      <c r="H233"/>
      <c r="I233"/>
    </row>
    <row r="234" spans="1:9">
      <c r="B234"/>
      <c r="C234"/>
      <c r="D234"/>
      <c r="E234"/>
      <c r="F234"/>
      <c r="G234"/>
      <c r="H234"/>
      <c r="I234"/>
    </row>
    <row r="235" spans="1:9">
      <c r="B235"/>
      <c r="C235"/>
      <c r="D235"/>
      <c r="E235"/>
      <c r="F235"/>
      <c r="G235"/>
      <c r="H235"/>
      <c r="I235"/>
    </row>
  </sheetData>
  <sheetProtection formatCells="0" formatRows="0" insertRows="0" deleteRows="0" selectLockedCells="1"/>
  <mergeCells count="175">
    <mergeCell ref="C51:P51"/>
    <mergeCell ref="C48:Q48"/>
    <mergeCell ref="C15:M15"/>
    <mergeCell ref="C14:M14"/>
    <mergeCell ref="J36:K36"/>
    <mergeCell ref="J37:K37"/>
    <mergeCell ref="J38:K38"/>
    <mergeCell ref="H43:J43"/>
    <mergeCell ref="J35:K35"/>
    <mergeCell ref="E22:L22"/>
    <mergeCell ref="C52:Q52"/>
    <mergeCell ref="C197:C198"/>
    <mergeCell ref="D197:D198"/>
    <mergeCell ref="E197:E198"/>
    <mergeCell ref="F197:F198"/>
    <mergeCell ref="G197:G198"/>
    <mergeCell ref="H197:H198"/>
    <mergeCell ref="K61:L61"/>
    <mergeCell ref="E177:E178"/>
    <mergeCell ref="C179:C184"/>
    <mergeCell ref="C49:Q49"/>
    <mergeCell ref="C47:K47"/>
    <mergeCell ref="C192:C193"/>
    <mergeCell ref="D192:D193"/>
    <mergeCell ref="E192:E193"/>
    <mergeCell ref="F192:F193"/>
    <mergeCell ref="G192:G193"/>
    <mergeCell ref="H192:H193"/>
    <mergeCell ref="C61:F61"/>
    <mergeCell ref="G61:H61"/>
    <mergeCell ref="J27:K31"/>
    <mergeCell ref="E18:Q18"/>
    <mergeCell ref="F19:J19"/>
    <mergeCell ref="F24:J24"/>
    <mergeCell ref="J32:K32"/>
    <mergeCell ref="J33:K33"/>
    <mergeCell ref="E23:Q23"/>
    <mergeCell ref="J34:K34"/>
    <mergeCell ref="C53:N53"/>
    <mergeCell ref="C55:H55"/>
    <mergeCell ref="C56:O56"/>
    <mergeCell ref="C58:H58"/>
    <mergeCell ref="C60:H60"/>
    <mergeCell ref="C43:G43"/>
    <mergeCell ref="J39:K39"/>
    <mergeCell ref="J40:K40"/>
    <mergeCell ref="J41:K41"/>
    <mergeCell ref="B62:B63"/>
    <mergeCell ref="C62:E63"/>
    <mergeCell ref="C65:E65"/>
    <mergeCell ref="B67:H67"/>
    <mergeCell ref="C69:E69"/>
    <mergeCell ref="E57:L57"/>
    <mergeCell ref="C187:C188"/>
    <mergeCell ref="D187:D188"/>
    <mergeCell ref="E187:E188"/>
    <mergeCell ref="C165:C167"/>
    <mergeCell ref="C169:C174"/>
    <mergeCell ref="C177:C178"/>
    <mergeCell ref="D177:D178"/>
    <mergeCell ref="H106:H107"/>
    <mergeCell ref="G158:G159"/>
    <mergeCell ref="H158:H159"/>
    <mergeCell ref="C163:C164"/>
    <mergeCell ref="D163:D164"/>
    <mergeCell ref="E163:E164"/>
    <mergeCell ref="F163:F164"/>
    <mergeCell ref="G163:G164"/>
    <mergeCell ref="D158:D159"/>
    <mergeCell ref="E158:E159"/>
    <mergeCell ref="F153:F154"/>
    <mergeCell ref="G153:G154"/>
    <mergeCell ref="C81:C85"/>
    <mergeCell ref="C88:C89"/>
    <mergeCell ref="E141:E142"/>
    <mergeCell ref="G141:G142"/>
    <mergeCell ref="H141:H142"/>
    <mergeCell ref="G131:G132"/>
    <mergeCell ref="H163:H164"/>
    <mergeCell ref="C143:C150"/>
    <mergeCell ref="C153:C154"/>
    <mergeCell ref="D153:D154"/>
    <mergeCell ref="E153:E154"/>
    <mergeCell ref="C158:C159"/>
    <mergeCell ref="F136:F137"/>
    <mergeCell ref="G136:G137"/>
    <mergeCell ref="H136:H137"/>
    <mergeCell ref="F141:F142"/>
    <mergeCell ref="H131:H132"/>
    <mergeCell ref="C136:C137"/>
    <mergeCell ref="D136:D137"/>
    <mergeCell ref="E136:E137"/>
    <mergeCell ref="C141:C142"/>
    <mergeCell ref="D141:D142"/>
    <mergeCell ref="G187:G188"/>
    <mergeCell ref="H187:H188"/>
    <mergeCell ref="F177:F178"/>
    <mergeCell ref="G177:G178"/>
    <mergeCell ref="H177:H178"/>
    <mergeCell ref="H153:H154"/>
    <mergeCell ref="F158:F159"/>
    <mergeCell ref="D88:D89"/>
    <mergeCell ref="E88:E89"/>
    <mergeCell ref="F88:F89"/>
    <mergeCell ref="G88:G89"/>
    <mergeCell ref="H88:H89"/>
    <mergeCell ref="C90:C94"/>
    <mergeCell ref="C97:C98"/>
    <mergeCell ref="D97:D98"/>
    <mergeCell ref="E97:E98"/>
    <mergeCell ref="F97:F98"/>
    <mergeCell ref="G97:G98"/>
    <mergeCell ref="H97:H98"/>
    <mergeCell ref="C99:C103"/>
    <mergeCell ref="C106:C107"/>
    <mergeCell ref="D106:D107"/>
    <mergeCell ref="E106:E107"/>
    <mergeCell ref="F106:F107"/>
    <mergeCell ref="G106:G107"/>
    <mergeCell ref="C111:C112"/>
    <mergeCell ref="D111:D112"/>
    <mergeCell ref="E111:E112"/>
    <mergeCell ref="F111:F112"/>
    <mergeCell ref="G111:G112"/>
    <mergeCell ref="H111:H112"/>
    <mergeCell ref="H121:H122"/>
    <mergeCell ref="C116:C117"/>
    <mergeCell ref="D116:D117"/>
    <mergeCell ref="E116:E117"/>
    <mergeCell ref="F116:F117"/>
    <mergeCell ref="G116:G117"/>
    <mergeCell ref="H116:H117"/>
    <mergeCell ref="C121:C122"/>
    <mergeCell ref="D121:D122"/>
    <mergeCell ref="E121:E122"/>
    <mergeCell ref="C213:C214"/>
    <mergeCell ref="F121:F122"/>
    <mergeCell ref="G121:G122"/>
    <mergeCell ref="C200:C206"/>
    <mergeCell ref="C124:C128"/>
    <mergeCell ref="C131:C132"/>
    <mergeCell ref="D131:D132"/>
    <mergeCell ref="E131:E132"/>
    <mergeCell ref="F131:F132"/>
    <mergeCell ref="F187:F188"/>
    <mergeCell ref="C209:C210"/>
    <mergeCell ref="D209:D210"/>
    <mergeCell ref="E209:E210"/>
    <mergeCell ref="F209:F210"/>
    <mergeCell ref="G209:G210"/>
    <mergeCell ref="H209:H210"/>
    <mergeCell ref="F217:F218"/>
    <mergeCell ref="G217:G218"/>
    <mergeCell ref="H217:H218"/>
    <mergeCell ref="F213:F214"/>
    <mergeCell ref="G213:G214"/>
    <mergeCell ref="H213:H214"/>
    <mergeCell ref="D213:D214"/>
    <mergeCell ref="C219:C221"/>
    <mergeCell ref="L5:P5"/>
    <mergeCell ref="E213:E214"/>
    <mergeCell ref="L12:S12"/>
    <mergeCell ref="L13:Q13"/>
    <mergeCell ref="L10:P10"/>
    <mergeCell ref="C217:C218"/>
    <mergeCell ref="D217:D218"/>
    <mergeCell ref="E217:E218"/>
    <mergeCell ref="L4:P4"/>
    <mergeCell ref="L3:P3"/>
    <mergeCell ref="L2:Q2"/>
    <mergeCell ref="L1:P1"/>
    <mergeCell ref="L11:P11"/>
    <mergeCell ref="L6:P6"/>
    <mergeCell ref="L9:O9"/>
    <mergeCell ref="L8:P8"/>
  </mergeCells>
  <phoneticPr fontId="1" type="noConversion"/>
  <pageMargins left="0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2020-03-02T08:27:36Z</cp:lastPrinted>
  <dcterms:created xsi:type="dcterms:W3CDTF">2011-05-06T09:59:53Z</dcterms:created>
  <dcterms:modified xsi:type="dcterms:W3CDTF">2020-05-27T11:42:38Z</dcterms:modified>
</cp:coreProperties>
</file>