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56 сесія від 14.07.2020\"/>
    </mc:Choice>
  </mc:AlternateContent>
  <bookViews>
    <workbookView xWindow="480" yWindow="135" windowWidth="27795" windowHeight="14385"/>
  </bookViews>
  <sheets>
    <sheet name="КПК0113242" sheetId="2" r:id="rId1"/>
  </sheets>
  <definedNames>
    <definedName name="_xlnm.Print_Area" localSheetId="0">КПК0113242!$A$1:$BM$79</definedName>
  </definedNames>
  <calcPr calcId="152511" refMode="R1C1"/>
</workbook>
</file>

<file path=xl/calcChain.xml><?xml version="1.0" encoding="utf-8"?>
<calcChain xmlns="http://schemas.openxmlformats.org/spreadsheetml/2006/main">
  <c r="AB62" i="2" l="1"/>
  <c r="AO73" i="2" l="1"/>
  <c r="BE75" i="2" l="1"/>
  <c r="BE73" i="2"/>
  <c r="BE71" i="2"/>
  <c r="BE69" i="2"/>
  <c r="AR62" i="2"/>
  <c r="AR61" i="2"/>
  <c r="AR60" i="2"/>
  <c r="AR59" i="2"/>
  <c r="AR58" i="2"/>
  <c r="AS50" i="2"/>
  <c r="AS49" i="2"/>
</calcChain>
</file>

<file path=xl/sharedStrings.xml><?xml version="1.0" encoding="utf-8"?>
<sst xmlns="http://schemas.openxmlformats.org/spreadsheetml/2006/main" count="130" uniqueCount="97">
  <si>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</si>
  <si>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</si>
  <si>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</si>
  <si>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</si>
  <si>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</si>
  <si>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</si>
  <si>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</si>
  <si>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</si>
  <si>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</si>
  <si>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</si>
  <si>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</si>
  <si>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</si>
  <si>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</si>
  <si>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</si>
  <si>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</si>
  <si>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</si>
  <si>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</si>
  <si>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</si>
  <si>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</si>
  <si>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</si>
  <si>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</si>
  <si>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</si>
  <si>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</si>
  <si>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</si>
  <si>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</si>
  <si>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</si>
  <si>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</si>
  <si>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</si>
  <si>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</si>
  <si>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</si>
  <si>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</si>
  <si>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</si>
  <si>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</si>
  <si>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</si>
  <si>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</si>
  <si>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</si>
  <si>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</si>
  <si>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</si>
  <si>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</si>
  <si>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</si>
  <si>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</si>
  <si>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</si>
  <si>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</si>
  <si>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</si>
  <si>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</si>
  <si>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</si>
  <si>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</si>
  <si>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</si>
  <si>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</si>
  <si>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</si>
  <si>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</si>
  <si>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</si>
  <si>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</si>
  <si>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</si>
  <si>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</si>
  <si>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</si>
  <si>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</si>
  <si>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</si>
  <si>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</si>
  <si>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</si>
  <si>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Надання матеріальної допомоги жителям громади у випадку хвороби або тяжкого матеріального становища</t>
  </si>
  <si>
    <t>Надання матеріальної допомоги жителям громади у випадку хвороби або тяжкого матеріального становища, контрактникам, які уклали контракт із ЗСУ, НГ</t>
  </si>
  <si>
    <t>УСЬОГО</t>
  </si>
  <si>
    <t>Програма забезпечення лікарськими засобами хворих на злоякісні новоутворення на 2020-2022 роки</t>
  </si>
  <si>
    <t>Програма соціального захисту населення Олевської об*єднаної територіальної громади на 2017-2020 роки</t>
  </si>
  <si>
    <t>Програма соціальної підтримки внутрішньо переміщених осіб з тимчасово окупованої території, районів проведення антитерористичної операції на території Олевської ОТГ та військовослужбовців, працівників збройних Сил України… на 2019 рік</t>
  </si>
  <si>
    <t>Програма забезпечення хворих на цукровий діабет лікарськими засобами та виробами медичного призначення на 2020-2022 роки</t>
  </si>
  <si>
    <t>Затрат</t>
  </si>
  <si>
    <t>Кількість звернень</t>
  </si>
  <si>
    <t>шт.</t>
  </si>
  <si>
    <t>статистичний звіт</t>
  </si>
  <si>
    <t>Продукту</t>
  </si>
  <si>
    <t>Кількість наданих послуг</t>
  </si>
  <si>
    <t>Ефективності</t>
  </si>
  <si>
    <t>Середня сума матеріальної допомоги</t>
  </si>
  <si>
    <t>грн.</t>
  </si>
  <si>
    <t>розрахунок</t>
  </si>
  <si>
    <t>Якості</t>
  </si>
  <si>
    <t>Відсоток позитианих рішень</t>
  </si>
  <si>
    <t>відс.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</si>
  <si>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836, рішення 48 сесії 7 скликання від 19.12.2019р  "Про міський бюджет Олевської міської об’єднаної територіальної громади на 2020 рік", рішення 51 сесії 7 скликання від 20.02.2020 року,  рішення 53 сесії 7 скликання від 21.05.2020 року Олевської міської ради, рішення 54 сесії 7 скликання від 12.06.2020 року Олевської міської ради, рішення 56 сесії 7 скликання від 14.07.2020 року Олевської міської ради.</t>
  </si>
  <si>
    <t>Надання матерімальної допомоги населенню у випадку хвороби або тяжкого матеріального становища</t>
  </si>
  <si>
    <t>0100000</t>
  </si>
  <si>
    <t>Олевська міська рада</t>
  </si>
  <si>
    <t>04343470</t>
  </si>
  <si>
    <t>06513000000</t>
  </si>
  <si>
    <t>гривень</t>
  </si>
  <si>
    <t>бюджетної програми місцевого бюджету на 2020  рік</t>
  </si>
  <si>
    <t>0113242</t>
  </si>
  <si>
    <t>Інші заходи у сфері соціального захисту і соціального забезпечення</t>
  </si>
  <si>
    <t>0110000</t>
  </si>
  <si>
    <t>3242</t>
  </si>
  <si>
    <t>1090</t>
  </si>
  <si>
    <t>Міський голова</t>
  </si>
  <si>
    <t>Омельчук О.В.</t>
  </si>
  <si>
    <t xml:space="preserve">Розпорядження міського голови                                                                                                                                                    </t>
  </si>
  <si>
    <t xml:space="preserve"> від 22.07.2020 року № 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</si>
</sst>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9"/>
  <sheetViews>
    <sheetView tabSelected="1" view="pageBreakPreview" zoomScaleNormal="100" zoomScaleSheetLayoutView="100" workbookViewId="0">
      <selection activeCell="AO8" sqref="AO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4" t="s">
        <v>35</v>
      </c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</row>
    <row r="2" spans="1:77" ht="15.95" customHeight="1" x14ac:dyDescent="0.2">
      <c r="AO2" s="80" t="s">
        <v>0</v>
      </c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</row>
    <row r="3" spans="1:77" ht="15" customHeight="1" x14ac:dyDescent="0.2">
      <c r="AO3" s="80" t="s">
        <v>1</v>
      </c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</row>
    <row r="4" spans="1:77" ht="32.1" customHeight="1" x14ac:dyDescent="0.2">
      <c r="AO4" s="104" t="s">
        <v>95</v>
      </c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</row>
    <row r="5" spans="1:77" x14ac:dyDescent="0.2">
      <c r="AO5" s="105" t="s">
        <v>20</v>
      </c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</row>
    <row r="6" spans="1:77" ht="7.5" customHeight="1" x14ac:dyDescent="0.2"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</row>
    <row r="7" spans="1:77" ht="15.95" customHeight="1" x14ac:dyDescent="0.2">
      <c r="AO7" s="90" t="s">
        <v>96</v>
      </c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</row>
    <row r="10" spans="1:77" ht="15.75" customHeight="1" x14ac:dyDescent="0.2">
      <c r="A10" s="91" t="s">
        <v>21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</row>
    <row r="11" spans="1:77" ht="15.75" customHeight="1" x14ac:dyDescent="0.2">
      <c r="A11" s="91" t="s">
        <v>87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2" t="s">
        <v>50</v>
      </c>
      <c r="B13" s="65" t="s">
        <v>82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31"/>
      <c r="N13" s="62" t="s">
        <v>83</v>
      </c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32"/>
      <c r="AU13" s="65" t="s">
        <v>84</v>
      </c>
      <c r="AV13" s="66"/>
      <c r="AW13" s="66"/>
      <c r="AX13" s="66"/>
      <c r="AY13" s="66"/>
      <c r="AZ13" s="66"/>
      <c r="BA13" s="66"/>
      <c r="BB13" s="66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 x14ac:dyDescent="0.2">
      <c r="A14" s="30"/>
      <c r="B14" s="67" t="s">
        <v>53</v>
      </c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30"/>
      <c r="N14" s="64" t="s">
        <v>59</v>
      </c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30"/>
      <c r="AU14" s="67" t="s">
        <v>52</v>
      </c>
      <c r="AV14" s="67"/>
      <c r="AW14" s="67"/>
      <c r="AX14" s="67"/>
      <c r="AY14" s="67"/>
      <c r="AZ14" s="67"/>
      <c r="BA14" s="67"/>
      <c r="BB14" s="67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33" t="s">
        <v>4</v>
      </c>
      <c r="B16" s="65" t="s">
        <v>90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31"/>
      <c r="N16" s="62" t="s">
        <v>83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32"/>
      <c r="AU16" s="65" t="s">
        <v>84</v>
      </c>
      <c r="AV16" s="66"/>
      <c r="AW16" s="66"/>
      <c r="AX16" s="66"/>
      <c r="AY16" s="66"/>
      <c r="AZ16" s="66"/>
      <c r="BA16" s="66"/>
      <c r="BB16" s="66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9"/>
      <c r="B17" s="67" t="s">
        <v>53</v>
      </c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30"/>
      <c r="N17" s="64" t="s">
        <v>58</v>
      </c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30"/>
      <c r="AU17" s="67" t="s">
        <v>52</v>
      </c>
      <c r="AV17" s="67"/>
      <c r="AW17" s="67"/>
      <c r="AX17" s="67"/>
      <c r="AY17" s="67"/>
      <c r="AZ17" s="67"/>
      <c r="BA17" s="67"/>
      <c r="BB17" s="67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28.5" customHeight="1" x14ac:dyDescent="0.2">
      <c r="A19" s="22" t="s">
        <v>51</v>
      </c>
      <c r="B19" s="65" t="s">
        <v>88</v>
      </c>
      <c r="C19" s="66"/>
      <c r="D19" s="66"/>
      <c r="E19" s="66"/>
      <c r="F19" s="66"/>
      <c r="G19" s="66"/>
      <c r="H19" s="66"/>
      <c r="I19" s="66"/>
      <c r="J19" s="66"/>
      <c r="K19" s="66"/>
      <c r="L19" s="66"/>
      <c r="N19" s="65" t="s">
        <v>91</v>
      </c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23"/>
      <c r="AA19" s="65" t="s">
        <v>92</v>
      </c>
      <c r="AB19" s="66"/>
      <c r="AC19" s="66"/>
      <c r="AD19" s="66"/>
      <c r="AE19" s="66"/>
      <c r="AF19" s="66"/>
      <c r="AG19" s="66"/>
      <c r="AH19" s="66"/>
      <c r="AI19" s="66"/>
      <c r="AJ19" s="23"/>
      <c r="AK19" s="68" t="s">
        <v>89</v>
      </c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23"/>
      <c r="BE19" s="65" t="s">
        <v>85</v>
      </c>
      <c r="BF19" s="66"/>
      <c r="BG19" s="66"/>
      <c r="BH19" s="66"/>
      <c r="BI19" s="66"/>
      <c r="BJ19" s="66"/>
      <c r="BK19" s="66"/>
      <c r="BL19" s="66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67" t="s">
        <v>53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N20" s="67" t="s">
        <v>54</v>
      </c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25"/>
      <c r="AA20" s="70" t="s">
        <v>55</v>
      </c>
      <c r="AB20" s="70"/>
      <c r="AC20" s="70"/>
      <c r="AD20" s="70"/>
      <c r="AE20" s="70"/>
      <c r="AF20" s="70"/>
      <c r="AG20" s="70"/>
      <c r="AH20" s="70"/>
      <c r="AI20" s="70"/>
      <c r="AJ20" s="25"/>
      <c r="AK20" s="69" t="s">
        <v>56</v>
      </c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25"/>
      <c r="BE20" s="67" t="s">
        <v>57</v>
      </c>
      <c r="BF20" s="67"/>
      <c r="BG20" s="67"/>
      <c r="BH20" s="67"/>
      <c r="BI20" s="67"/>
      <c r="BJ20" s="67"/>
      <c r="BK20" s="67"/>
      <c r="BL20" s="67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6" t="s">
        <v>47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85">
        <v>918290</v>
      </c>
      <c r="V22" s="85"/>
      <c r="W22" s="85"/>
      <c r="X22" s="85"/>
      <c r="Y22" s="85"/>
      <c r="Z22" s="85"/>
      <c r="AA22" s="85"/>
      <c r="AB22" s="85"/>
      <c r="AC22" s="85"/>
      <c r="AD22" s="85"/>
      <c r="AE22" s="86" t="s">
        <v>48</v>
      </c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5">
        <v>918290</v>
      </c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2" t="s">
        <v>23</v>
      </c>
      <c r="BE22" s="82"/>
      <c r="BF22" s="82"/>
      <c r="BG22" s="82"/>
      <c r="BH22" s="82"/>
      <c r="BI22" s="82"/>
      <c r="BJ22" s="82"/>
      <c r="BK22" s="82"/>
      <c r="BL22" s="82"/>
    </row>
    <row r="23" spans="1:79" ht="24.95" customHeight="1" x14ac:dyDescent="0.2">
      <c r="A23" s="82" t="s">
        <v>22</v>
      </c>
      <c r="B23" s="82"/>
      <c r="C23" s="82"/>
      <c r="D23" s="82"/>
      <c r="E23" s="82"/>
      <c r="F23" s="82"/>
      <c r="G23" s="82"/>
      <c r="H23" s="82"/>
      <c r="I23" s="85">
        <v>0</v>
      </c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2" t="s">
        <v>24</v>
      </c>
      <c r="U23" s="82"/>
      <c r="V23" s="82"/>
      <c r="W23" s="8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0" t="s">
        <v>37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</row>
    <row r="26" spans="1:79" ht="63" customHeight="1" x14ac:dyDescent="0.2">
      <c r="A26" s="81" t="s">
        <v>80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2" t="s">
        <v>36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</row>
    <row r="29" spans="1:79" ht="27.75" customHeight="1" x14ac:dyDescent="0.2">
      <c r="A29" s="83" t="s">
        <v>28</v>
      </c>
      <c r="B29" s="83"/>
      <c r="C29" s="83"/>
      <c r="D29" s="83"/>
      <c r="E29" s="83"/>
      <c r="F29" s="83"/>
      <c r="G29" s="87" t="s">
        <v>40</v>
      </c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9"/>
    </row>
    <row r="30" spans="1:79" ht="15.75" hidden="1" x14ac:dyDescent="0.2">
      <c r="A30" s="53">
        <v>1</v>
      </c>
      <c r="B30" s="53"/>
      <c r="C30" s="53"/>
      <c r="D30" s="53"/>
      <c r="E30" s="53"/>
      <c r="F30" s="53"/>
      <c r="G30" s="87">
        <v>2</v>
      </c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9"/>
    </row>
    <row r="31" spans="1:79" ht="10.5" hidden="1" customHeight="1" x14ac:dyDescent="0.2">
      <c r="A31" s="36" t="s">
        <v>33</v>
      </c>
      <c r="B31" s="36"/>
      <c r="C31" s="36"/>
      <c r="D31" s="36"/>
      <c r="E31" s="36"/>
      <c r="F31" s="36"/>
      <c r="G31" s="54" t="s">
        <v>7</v>
      </c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  <c r="BI31" s="55"/>
      <c r="BJ31" s="55"/>
      <c r="BK31" s="55"/>
      <c r="BL31" s="56"/>
      <c r="CA31" s="1" t="s">
        <v>46</v>
      </c>
    </row>
    <row r="32" spans="1:79" ht="12.75" customHeight="1" x14ac:dyDescent="0.2">
      <c r="A32" s="36">
        <v>1</v>
      </c>
      <c r="B32" s="36"/>
      <c r="C32" s="36"/>
      <c r="D32" s="36"/>
      <c r="E32" s="36"/>
      <c r="F32" s="36"/>
      <c r="G32" s="47" t="s">
        <v>60</v>
      </c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9"/>
      <c r="CA32" s="1" t="s">
        <v>45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2" t="s">
        <v>38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82"/>
      <c r="BK34" s="82"/>
      <c r="BL34" s="82"/>
    </row>
    <row r="35" spans="1:79" ht="15.95" customHeight="1" x14ac:dyDescent="0.2">
      <c r="A35" s="81" t="s">
        <v>81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2" t="s">
        <v>39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</row>
    <row r="38" spans="1:79" ht="27.75" customHeight="1" x14ac:dyDescent="0.2">
      <c r="A38" s="83" t="s">
        <v>28</v>
      </c>
      <c r="B38" s="83"/>
      <c r="C38" s="83"/>
      <c r="D38" s="83"/>
      <c r="E38" s="83"/>
      <c r="F38" s="83"/>
      <c r="G38" s="87" t="s">
        <v>25</v>
      </c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9"/>
    </row>
    <row r="39" spans="1:79" ht="15.75" hidden="1" x14ac:dyDescent="0.2">
      <c r="A39" s="53">
        <v>1</v>
      </c>
      <c r="B39" s="53"/>
      <c r="C39" s="53"/>
      <c r="D39" s="53"/>
      <c r="E39" s="53"/>
      <c r="F39" s="53"/>
      <c r="G39" s="87">
        <v>2</v>
      </c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9"/>
    </row>
    <row r="40" spans="1:79" ht="10.5" hidden="1" customHeight="1" x14ac:dyDescent="0.2">
      <c r="A40" s="36" t="s">
        <v>6</v>
      </c>
      <c r="B40" s="36"/>
      <c r="C40" s="36"/>
      <c r="D40" s="36"/>
      <c r="E40" s="36"/>
      <c r="F40" s="36"/>
      <c r="G40" s="54" t="s">
        <v>7</v>
      </c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  <c r="BJ40" s="55"/>
      <c r="BK40" s="55"/>
      <c r="BL40" s="56"/>
      <c r="CA40" s="1" t="s">
        <v>11</v>
      </c>
    </row>
    <row r="41" spans="1:79" ht="12.75" customHeight="1" x14ac:dyDescent="0.2">
      <c r="A41" s="36">
        <v>1</v>
      </c>
      <c r="B41" s="36"/>
      <c r="C41" s="36"/>
      <c r="D41" s="36"/>
      <c r="E41" s="36"/>
      <c r="F41" s="36"/>
      <c r="G41" s="47" t="s">
        <v>60</v>
      </c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2" t="s">
        <v>41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2"/>
      <c r="AZ43" s="8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8" t="s">
        <v>86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53" t="s">
        <v>28</v>
      </c>
      <c r="B45" s="53"/>
      <c r="C45" s="53"/>
      <c r="D45" s="71" t="s">
        <v>26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53" t="s">
        <v>29</v>
      </c>
      <c r="AD45" s="53"/>
      <c r="AE45" s="53"/>
      <c r="AF45" s="53"/>
      <c r="AG45" s="53"/>
      <c r="AH45" s="53"/>
      <c r="AI45" s="53"/>
      <c r="AJ45" s="53"/>
      <c r="AK45" s="53" t="s">
        <v>30</v>
      </c>
      <c r="AL45" s="53"/>
      <c r="AM45" s="53"/>
      <c r="AN45" s="53"/>
      <c r="AO45" s="53"/>
      <c r="AP45" s="53"/>
      <c r="AQ45" s="53"/>
      <c r="AR45" s="53"/>
      <c r="AS45" s="53" t="s">
        <v>27</v>
      </c>
      <c r="AT45" s="53"/>
      <c r="AU45" s="53"/>
      <c r="AV45" s="53"/>
      <c r="AW45" s="53"/>
      <c r="AX45" s="53"/>
      <c r="AY45" s="53"/>
      <c r="AZ45" s="53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53"/>
      <c r="B46" s="53"/>
      <c r="C46" s="53"/>
      <c r="D46" s="74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6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53">
        <v>1</v>
      </c>
      <c r="B47" s="53"/>
      <c r="C47" s="53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3">
        <v>3</v>
      </c>
      <c r="AD47" s="53"/>
      <c r="AE47" s="53"/>
      <c r="AF47" s="53"/>
      <c r="AG47" s="53"/>
      <c r="AH47" s="53"/>
      <c r="AI47" s="53"/>
      <c r="AJ47" s="53"/>
      <c r="AK47" s="53">
        <v>4</v>
      </c>
      <c r="AL47" s="53"/>
      <c r="AM47" s="53"/>
      <c r="AN47" s="53"/>
      <c r="AO47" s="53"/>
      <c r="AP47" s="53"/>
      <c r="AQ47" s="53"/>
      <c r="AR47" s="53"/>
      <c r="AS47" s="53">
        <v>5</v>
      </c>
      <c r="AT47" s="53"/>
      <c r="AU47" s="53"/>
      <c r="AV47" s="53"/>
      <c r="AW47" s="53"/>
      <c r="AX47" s="53"/>
      <c r="AY47" s="53"/>
      <c r="AZ47" s="53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36" t="s">
        <v>6</v>
      </c>
      <c r="B48" s="36"/>
      <c r="C48" s="36"/>
      <c r="D48" s="77" t="s">
        <v>7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40" t="s">
        <v>10</v>
      </c>
      <c r="AT48" s="57"/>
      <c r="AU48" s="57"/>
      <c r="AV48" s="57"/>
      <c r="AW48" s="57"/>
      <c r="AX48" s="57"/>
      <c r="AY48" s="57"/>
      <c r="AZ48" s="57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25.5" customHeight="1" x14ac:dyDescent="0.2">
      <c r="A49" s="36">
        <v>1</v>
      </c>
      <c r="B49" s="36"/>
      <c r="C49" s="36"/>
      <c r="D49" s="47" t="s">
        <v>61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9"/>
      <c r="AC49" s="35">
        <v>918290</v>
      </c>
      <c r="AD49" s="35"/>
      <c r="AE49" s="35"/>
      <c r="AF49" s="35"/>
      <c r="AG49" s="35"/>
      <c r="AH49" s="35"/>
      <c r="AI49" s="35"/>
      <c r="AJ49" s="35"/>
      <c r="AK49" s="35">
        <v>0</v>
      </c>
      <c r="AL49" s="35"/>
      <c r="AM49" s="35"/>
      <c r="AN49" s="35"/>
      <c r="AO49" s="35"/>
      <c r="AP49" s="35"/>
      <c r="AQ49" s="35"/>
      <c r="AR49" s="35"/>
      <c r="AS49" s="35">
        <f>AC49+AK49</f>
        <v>918290</v>
      </c>
      <c r="AT49" s="35"/>
      <c r="AU49" s="35"/>
      <c r="AV49" s="35"/>
      <c r="AW49" s="35"/>
      <c r="AX49" s="35"/>
      <c r="AY49" s="35"/>
      <c r="AZ49" s="35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 x14ac:dyDescent="0.2">
      <c r="A50" s="41"/>
      <c r="B50" s="41"/>
      <c r="C50" s="41"/>
      <c r="D50" s="50" t="s">
        <v>62</v>
      </c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2"/>
      <c r="AC50" s="46">
        <v>918290</v>
      </c>
      <c r="AD50" s="46"/>
      <c r="AE50" s="46"/>
      <c r="AF50" s="46"/>
      <c r="AG50" s="46"/>
      <c r="AH50" s="46"/>
      <c r="AI50" s="46"/>
      <c r="AJ50" s="46"/>
      <c r="AK50" s="46">
        <v>0</v>
      </c>
      <c r="AL50" s="46"/>
      <c r="AM50" s="46"/>
      <c r="AN50" s="46"/>
      <c r="AO50" s="46"/>
      <c r="AP50" s="46"/>
      <c r="AQ50" s="46"/>
      <c r="AR50" s="46"/>
      <c r="AS50" s="46">
        <f>AC50+AK50</f>
        <v>918290</v>
      </c>
      <c r="AT50" s="46"/>
      <c r="AU50" s="46"/>
      <c r="AV50" s="46"/>
      <c r="AW50" s="46"/>
      <c r="AX50" s="46"/>
      <c r="AY50" s="46"/>
      <c r="AZ50" s="46"/>
      <c r="BA50" s="34"/>
      <c r="BB50" s="34"/>
      <c r="BC50" s="34"/>
      <c r="BD50" s="34"/>
      <c r="BE50" s="34"/>
      <c r="BF50" s="34"/>
      <c r="BG50" s="34"/>
      <c r="BH50" s="34"/>
    </row>
    <row r="52" spans="1:79" ht="15.75" customHeight="1" x14ac:dyDescent="0.2">
      <c r="A52" s="80" t="s">
        <v>42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80"/>
      <c r="AT52" s="80"/>
      <c r="AU52" s="80"/>
      <c r="AV52" s="80"/>
      <c r="AW52" s="80"/>
      <c r="AX52" s="80"/>
      <c r="AY52" s="80"/>
      <c r="AZ52" s="80"/>
      <c r="BA52" s="80"/>
      <c r="BB52" s="80"/>
      <c r="BC52" s="80"/>
      <c r="BD52" s="80"/>
      <c r="BE52" s="80"/>
      <c r="BF52" s="80"/>
      <c r="BG52" s="80"/>
      <c r="BH52" s="80"/>
      <c r="BI52" s="80"/>
      <c r="BJ52" s="80"/>
      <c r="BK52" s="80"/>
      <c r="BL52" s="80"/>
    </row>
    <row r="53" spans="1:79" ht="15" customHeight="1" x14ac:dyDescent="0.2">
      <c r="A53" s="58" t="s">
        <v>86</v>
      </c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53" t="s">
        <v>28</v>
      </c>
      <c r="B54" s="53"/>
      <c r="C54" s="53"/>
      <c r="D54" s="71" t="s">
        <v>34</v>
      </c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3"/>
      <c r="AB54" s="53" t="s">
        <v>29</v>
      </c>
      <c r="AC54" s="53"/>
      <c r="AD54" s="53"/>
      <c r="AE54" s="53"/>
      <c r="AF54" s="53"/>
      <c r="AG54" s="53"/>
      <c r="AH54" s="53"/>
      <c r="AI54" s="53"/>
      <c r="AJ54" s="53" t="s">
        <v>30</v>
      </c>
      <c r="AK54" s="53"/>
      <c r="AL54" s="53"/>
      <c r="AM54" s="53"/>
      <c r="AN54" s="53"/>
      <c r="AO54" s="53"/>
      <c r="AP54" s="53"/>
      <c r="AQ54" s="53"/>
      <c r="AR54" s="53" t="s">
        <v>27</v>
      </c>
      <c r="AS54" s="53"/>
      <c r="AT54" s="53"/>
      <c r="AU54" s="53"/>
      <c r="AV54" s="53"/>
      <c r="AW54" s="53"/>
      <c r="AX54" s="53"/>
      <c r="AY54" s="53"/>
    </row>
    <row r="55" spans="1:79" ht="29.1" customHeight="1" x14ac:dyDescent="0.2">
      <c r="A55" s="53"/>
      <c r="B55" s="53"/>
      <c r="C55" s="53"/>
      <c r="D55" s="74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6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</row>
    <row r="56" spans="1:79" ht="15.75" customHeight="1" x14ac:dyDescent="0.2">
      <c r="A56" s="53">
        <v>1</v>
      </c>
      <c r="B56" s="53"/>
      <c r="C56" s="53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3">
        <v>3</v>
      </c>
      <c r="AC56" s="53"/>
      <c r="AD56" s="53"/>
      <c r="AE56" s="53"/>
      <c r="AF56" s="53"/>
      <c r="AG56" s="53"/>
      <c r="AH56" s="53"/>
      <c r="AI56" s="53"/>
      <c r="AJ56" s="53">
        <v>4</v>
      </c>
      <c r="AK56" s="53"/>
      <c r="AL56" s="53"/>
      <c r="AM56" s="53"/>
      <c r="AN56" s="53"/>
      <c r="AO56" s="53"/>
      <c r="AP56" s="53"/>
      <c r="AQ56" s="53"/>
      <c r="AR56" s="53">
        <v>5</v>
      </c>
      <c r="AS56" s="53"/>
      <c r="AT56" s="53"/>
      <c r="AU56" s="53"/>
      <c r="AV56" s="53"/>
      <c r="AW56" s="53"/>
      <c r="AX56" s="53"/>
      <c r="AY56" s="53"/>
    </row>
    <row r="57" spans="1:79" ht="12.75" hidden="1" customHeight="1" x14ac:dyDescent="0.2">
      <c r="A57" s="36" t="s">
        <v>6</v>
      </c>
      <c r="B57" s="36"/>
      <c r="C57" s="36"/>
      <c r="D57" s="54" t="s">
        <v>7</v>
      </c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6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36">
        <v>1</v>
      </c>
      <c r="B58" s="36"/>
      <c r="C58" s="36"/>
      <c r="D58" s="47" t="s">
        <v>63</v>
      </c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9"/>
      <c r="AB58" s="35">
        <v>100000</v>
      </c>
      <c r="AC58" s="35"/>
      <c r="AD58" s="35"/>
      <c r="AE58" s="35"/>
      <c r="AF58" s="35"/>
      <c r="AG58" s="35"/>
      <c r="AH58" s="35"/>
      <c r="AI58" s="35"/>
      <c r="AJ58" s="35">
        <v>0</v>
      </c>
      <c r="AK58" s="35"/>
      <c r="AL58" s="35"/>
      <c r="AM58" s="35"/>
      <c r="AN58" s="35"/>
      <c r="AO58" s="35"/>
      <c r="AP58" s="35"/>
      <c r="AQ58" s="35"/>
      <c r="AR58" s="35">
        <f>AB58+AJ58</f>
        <v>100000</v>
      </c>
      <c r="AS58" s="35"/>
      <c r="AT58" s="35"/>
      <c r="AU58" s="35"/>
      <c r="AV58" s="35"/>
      <c r="AW58" s="35"/>
      <c r="AX58" s="35"/>
      <c r="AY58" s="35"/>
      <c r="CA58" s="1" t="s">
        <v>16</v>
      </c>
    </row>
    <row r="59" spans="1:79" ht="25.5" customHeight="1" x14ac:dyDescent="0.2">
      <c r="A59" s="36">
        <v>2</v>
      </c>
      <c r="B59" s="36"/>
      <c r="C59" s="36"/>
      <c r="D59" s="47" t="s">
        <v>64</v>
      </c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9"/>
      <c r="AB59" s="35">
        <v>588290</v>
      </c>
      <c r="AC59" s="35"/>
      <c r="AD59" s="35"/>
      <c r="AE59" s="35"/>
      <c r="AF59" s="35"/>
      <c r="AG59" s="35"/>
      <c r="AH59" s="35"/>
      <c r="AI59" s="35"/>
      <c r="AJ59" s="35">
        <v>0</v>
      </c>
      <c r="AK59" s="35"/>
      <c r="AL59" s="35"/>
      <c r="AM59" s="35"/>
      <c r="AN59" s="35"/>
      <c r="AO59" s="35"/>
      <c r="AP59" s="35"/>
      <c r="AQ59" s="35"/>
      <c r="AR59" s="35">
        <f>AB59+AJ59</f>
        <v>588290</v>
      </c>
      <c r="AS59" s="35"/>
      <c r="AT59" s="35"/>
      <c r="AU59" s="35"/>
      <c r="AV59" s="35"/>
      <c r="AW59" s="35"/>
      <c r="AX59" s="35"/>
      <c r="AY59" s="35"/>
    </row>
    <row r="60" spans="1:79" ht="51" customHeight="1" x14ac:dyDescent="0.2">
      <c r="A60" s="36">
        <v>3</v>
      </c>
      <c r="B60" s="36"/>
      <c r="C60" s="36"/>
      <c r="D60" s="47" t="s">
        <v>65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9"/>
      <c r="AB60" s="35">
        <v>170000</v>
      </c>
      <c r="AC60" s="35"/>
      <c r="AD60" s="35"/>
      <c r="AE60" s="35"/>
      <c r="AF60" s="35"/>
      <c r="AG60" s="35"/>
      <c r="AH60" s="35"/>
      <c r="AI60" s="35"/>
      <c r="AJ60" s="35">
        <v>0</v>
      </c>
      <c r="AK60" s="35"/>
      <c r="AL60" s="35"/>
      <c r="AM60" s="35"/>
      <c r="AN60" s="35"/>
      <c r="AO60" s="35"/>
      <c r="AP60" s="35"/>
      <c r="AQ60" s="35"/>
      <c r="AR60" s="35">
        <f>AB60+AJ60</f>
        <v>170000</v>
      </c>
      <c r="AS60" s="35"/>
      <c r="AT60" s="35"/>
      <c r="AU60" s="35"/>
      <c r="AV60" s="35"/>
      <c r="AW60" s="35"/>
      <c r="AX60" s="35"/>
      <c r="AY60" s="35"/>
    </row>
    <row r="61" spans="1:79" ht="25.5" customHeight="1" x14ac:dyDescent="0.2">
      <c r="A61" s="36">
        <v>4</v>
      </c>
      <c r="B61" s="36"/>
      <c r="C61" s="36"/>
      <c r="D61" s="47" t="s">
        <v>66</v>
      </c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9"/>
      <c r="AB61" s="35">
        <v>60000</v>
      </c>
      <c r="AC61" s="35"/>
      <c r="AD61" s="35"/>
      <c r="AE61" s="35"/>
      <c r="AF61" s="35"/>
      <c r="AG61" s="35"/>
      <c r="AH61" s="35"/>
      <c r="AI61" s="35"/>
      <c r="AJ61" s="35">
        <v>0</v>
      </c>
      <c r="AK61" s="35"/>
      <c r="AL61" s="35"/>
      <c r="AM61" s="35"/>
      <c r="AN61" s="35"/>
      <c r="AO61" s="35"/>
      <c r="AP61" s="35"/>
      <c r="AQ61" s="35"/>
      <c r="AR61" s="35">
        <f>AB61+AJ61</f>
        <v>60000</v>
      </c>
      <c r="AS61" s="35"/>
      <c r="AT61" s="35"/>
      <c r="AU61" s="35"/>
      <c r="AV61" s="35"/>
      <c r="AW61" s="35"/>
      <c r="AX61" s="35"/>
      <c r="AY61" s="35"/>
    </row>
    <row r="62" spans="1:79" s="4" customFormat="1" ht="12.75" customHeight="1" x14ac:dyDescent="0.2">
      <c r="A62" s="41"/>
      <c r="B62" s="41"/>
      <c r="C62" s="41"/>
      <c r="D62" s="50" t="s">
        <v>27</v>
      </c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2"/>
      <c r="AB62" s="46">
        <f>AB58+AB59+AB60+AB61</f>
        <v>918290</v>
      </c>
      <c r="AC62" s="46"/>
      <c r="AD62" s="46"/>
      <c r="AE62" s="46"/>
      <c r="AF62" s="46"/>
      <c r="AG62" s="46"/>
      <c r="AH62" s="46"/>
      <c r="AI62" s="46"/>
      <c r="AJ62" s="46">
        <v>0</v>
      </c>
      <c r="AK62" s="46"/>
      <c r="AL62" s="46"/>
      <c r="AM62" s="46"/>
      <c r="AN62" s="46"/>
      <c r="AO62" s="46"/>
      <c r="AP62" s="46"/>
      <c r="AQ62" s="46"/>
      <c r="AR62" s="46">
        <f>AB62+AJ62</f>
        <v>918290</v>
      </c>
      <c r="AS62" s="46"/>
      <c r="AT62" s="46"/>
      <c r="AU62" s="46"/>
      <c r="AV62" s="46"/>
      <c r="AW62" s="46"/>
      <c r="AX62" s="46"/>
      <c r="AY62" s="46"/>
    </row>
    <row r="64" spans="1:79" ht="15.75" customHeight="1" x14ac:dyDescent="0.2">
      <c r="A64" s="82" t="s">
        <v>43</v>
      </c>
      <c r="B64" s="82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  <c r="Z64" s="82"/>
      <c r="AA64" s="82"/>
      <c r="AB64" s="82"/>
      <c r="AC64" s="82"/>
      <c r="AD64" s="82"/>
      <c r="AE64" s="82"/>
      <c r="AF64" s="82"/>
      <c r="AG64" s="82"/>
      <c r="AH64" s="82"/>
      <c r="AI64" s="82"/>
      <c r="AJ64" s="82"/>
      <c r="AK64" s="82"/>
      <c r="AL64" s="82"/>
      <c r="AM64" s="82"/>
      <c r="AN64" s="82"/>
      <c r="AO64" s="82"/>
      <c r="AP64" s="82"/>
      <c r="AQ64" s="82"/>
      <c r="AR64" s="82"/>
      <c r="AS64" s="82"/>
      <c r="AT64" s="82"/>
      <c r="AU64" s="82"/>
      <c r="AV64" s="82"/>
      <c r="AW64" s="82"/>
      <c r="AX64" s="82"/>
      <c r="AY64" s="82"/>
      <c r="AZ64" s="82"/>
      <c r="BA64" s="82"/>
      <c r="BB64" s="82"/>
      <c r="BC64" s="82"/>
      <c r="BD64" s="82"/>
      <c r="BE64" s="82"/>
      <c r="BF64" s="82"/>
      <c r="BG64" s="82"/>
      <c r="BH64" s="82"/>
      <c r="BI64" s="82"/>
      <c r="BJ64" s="82"/>
      <c r="BK64" s="82"/>
      <c r="BL64" s="82"/>
    </row>
    <row r="65" spans="1:79" ht="30" customHeight="1" x14ac:dyDescent="0.2">
      <c r="A65" s="53" t="s">
        <v>28</v>
      </c>
      <c r="B65" s="53"/>
      <c r="C65" s="53"/>
      <c r="D65" s="53"/>
      <c r="E65" s="53"/>
      <c r="F65" s="53"/>
      <c r="G65" s="59" t="s">
        <v>44</v>
      </c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1"/>
      <c r="Z65" s="53" t="s">
        <v>3</v>
      </c>
      <c r="AA65" s="53"/>
      <c r="AB65" s="53"/>
      <c r="AC65" s="53"/>
      <c r="AD65" s="53"/>
      <c r="AE65" s="53" t="s">
        <v>2</v>
      </c>
      <c r="AF65" s="53"/>
      <c r="AG65" s="53"/>
      <c r="AH65" s="53"/>
      <c r="AI65" s="53"/>
      <c r="AJ65" s="53"/>
      <c r="AK65" s="53"/>
      <c r="AL65" s="53"/>
      <c r="AM65" s="53"/>
      <c r="AN65" s="53"/>
      <c r="AO65" s="59" t="s">
        <v>29</v>
      </c>
      <c r="AP65" s="60"/>
      <c r="AQ65" s="60"/>
      <c r="AR65" s="60"/>
      <c r="AS65" s="60"/>
      <c r="AT65" s="60"/>
      <c r="AU65" s="60"/>
      <c r="AV65" s="61"/>
      <c r="AW65" s="59" t="s">
        <v>30</v>
      </c>
      <c r="AX65" s="60"/>
      <c r="AY65" s="60"/>
      <c r="AZ65" s="60"/>
      <c r="BA65" s="60"/>
      <c r="BB65" s="60"/>
      <c r="BC65" s="60"/>
      <c r="BD65" s="61"/>
      <c r="BE65" s="59" t="s">
        <v>27</v>
      </c>
      <c r="BF65" s="60"/>
      <c r="BG65" s="60"/>
      <c r="BH65" s="60"/>
      <c r="BI65" s="60"/>
      <c r="BJ65" s="60"/>
      <c r="BK65" s="60"/>
      <c r="BL65" s="61"/>
    </row>
    <row r="66" spans="1:79" ht="15.75" customHeight="1" x14ac:dyDescent="0.2">
      <c r="A66" s="53">
        <v>1</v>
      </c>
      <c r="B66" s="53"/>
      <c r="C66" s="53"/>
      <c r="D66" s="53"/>
      <c r="E66" s="53"/>
      <c r="F66" s="53"/>
      <c r="G66" s="59">
        <v>2</v>
      </c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1"/>
      <c r="Z66" s="53">
        <v>3</v>
      </c>
      <c r="AA66" s="53"/>
      <c r="AB66" s="53"/>
      <c r="AC66" s="53"/>
      <c r="AD66" s="53"/>
      <c r="AE66" s="53">
        <v>4</v>
      </c>
      <c r="AF66" s="53"/>
      <c r="AG66" s="53"/>
      <c r="AH66" s="53"/>
      <c r="AI66" s="53"/>
      <c r="AJ66" s="53"/>
      <c r="AK66" s="53"/>
      <c r="AL66" s="53"/>
      <c r="AM66" s="53"/>
      <c r="AN66" s="53"/>
      <c r="AO66" s="53">
        <v>5</v>
      </c>
      <c r="AP66" s="53"/>
      <c r="AQ66" s="53"/>
      <c r="AR66" s="53"/>
      <c r="AS66" s="53"/>
      <c r="AT66" s="53"/>
      <c r="AU66" s="53"/>
      <c r="AV66" s="53"/>
      <c r="AW66" s="53">
        <v>6</v>
      </c>
      <c r="AX66" s="53"/>
      <c r="AY66" s="53"/>
      <c r="AZ66" s="53"/>
      <c r="BA66" s="53"/>
      <c r="BB66" s="53"/>
      <c r="BC66" s="53"/>
      <c r="BD66" s="53"/>
      <c r="BE66" s="53">
        <v>7</v>
      </c>
      <c r="BF66" s="53"/>
      <c r="BG66" s="53"/>
      <c r="BH66" s="53"/>
      <c r="BI66" s="53"/>
      <c r="BJ66" s="53"/>
      <c r="BK66" s="53"/>
      <c r="BL66" s="53"/>
    </row>
    <row r="67" spans="1:79" ht="12.75" hidden="1" customHeight="1" x14ac:dyDescent="0.2">
      <c r="A67" s="36" t="s">
        <v>33</v>
      </c>
      <c r="B67" s="36"/>
      <c r="C67" s="36"/>
      <c r="D67" s="36"/>
      <c r="E67" s="36"/>
      <c r="F67" s="36"/>
      <c r="G67" s="54" t="s">
        <v>7</v>
      </c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6"/>
      <c r="Z67" s="36" t="s">
        <v>19</v>
      </c>
      <c r="AA67" s="36"/>
      <c r="AB67" s="36"/>
      <c r="AC67" s="36"/>
      <c r="AD67" s="36"/>
      <c r="AE67" s="99" t="s">
        <v>32</v>
      </c>
      <c r="AF67" s="99"/>
      <c r="AG67" s="99"/>
      <c r="AH67" s="99"/>
      <c r="AI67" s="99"/>
      <c r="AJ67" s="99"/>
      <c r="AK67" s="99"/>
      <c r="AL67" s="99"/>
      <c r="AM67" s="99"/>
      <c r="AN67" s="54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31</v>
      </c>
      <c r="AX67" s="57"/>
      <c r="AY67" s="57"/>
      <c r="AZ67" s="57"/>
      <c r="BA67" s="57"/>
      <c r="BB67" s="57"/>
      <c r="BC67" s="57"/>
      <c r="BD67" s="57"/>
      <c r="BE67" s="57" t="s">
        <v>10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 x14ac:dyDescent="0.2">
      <c r="A68" s="41">
        <v>0</v>
      </c>
      <c r="B68" s="41"/>
      <c r="C68" s="41"/>
      <c r="D68" s="41"/>
      <c r="E68" s="41"/>
      <c r="F68" s="41"/>
      <c r="G68" s="100" t="s">
        <v>67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45"/>
      <c r="AA68" s="45"/>
      <c r="AB68" s="45"/>
      <c r="AC68" s="45"/>
      <c r="AD68" s="45"/>
      <c r="AE68" s="92"/>
      <c r="AF68" s="92"/>
      <c r="AG68" s="92"/>
      <c r="AH68" s="92"/>
      <c r="AI68" s="92"/>
      <c r="AJ68" s="92"/>
      <c r="AK68" s="92"/>
      <c r="AL68" s="92"/>
      <c r="AM68" s="92"/>
      <c r="AN68" s="93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  <c r="BI68" s="46"/>
      <c r="BJ68" s="46"/>
      <c r="BK68" s="46"/>
      <c r="BL68" s="46"/>
      <c r="CA68" s="4" t="s">
        <v>18</v>
      </c>
    </row>
    <row r="69" spans="1:79" ht="12.75" customHeight="1" x14ac:dyDescent="0.2">
      <c r="A69" s="36">
        <v>0</v>
      </c>
      <c r="B69" s="36"/>
      <c r="C69" s="36"/>
      <c r="D69" s="36"/>
      <c r="E69" s="36"/>
      <c r="F69" s="36"/>
      <c r="G69" s="37" t="s">
        <v>68</v>
      </c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9"/>
      <c r="Z69" s="40" t="s">
        <v>69</v>
      </c>
      <c r="AA69" s="40"/>
      <c r="AB69" s="40"/>
      <c r="AC69" s="40"/>
      <c r="AD69" s="40"/>
      <c r="AE69" s="37" t="s">
        <v>70</v>
      </c>
      <c r="AF69" s="38"/>
      <c r="AG69" s="38"/>
      <c r="AH69" s="38"/>
      <c r="AI69" s="38"/>
      <c r="AJ69" s="38"/>
      <c r="AK69" s="38"/>
      <c r="AL69" s="38"/>
      <c r="AM69" s="38"/>
      <c r="AN69" s="39"/>
      <c r="AO69" s="35">
        <v>400</v>
      </c>
      <c r="AP69" s="35"/>
      <c r="AQ69" s="35"/>
      <c r="AR69" s="35"/>
      <c r="AS69" s="35"/>
      <c r="AT69" s="35"/>
      <c r="AU69" s="35"/>
      <c r="AV69" s="35"/>
      <c r="AW69" s="35">
        <v>0</v>
      </c>
      <c r="AX69" s="35"/>
      <c r="AY69" s="35"/>
      <c r="AZ69" s="35"/>
      <c r="BA69" s="35"/>
      <c r="BB69" s="35"/>
      <c r="BC69" s="35"/>
      <c r="BD69" s="35"/>
      <c r="BE69" s="35">
        <f t="shared" ref="BE69:BE75" si="0">AO69+AW69</f>
        <v>400</v>
      </c>
      <c r="BF69" s="35"/>
      <c r="BG69" s="35"/>
      <c r="BH69" s="35"/>
      <c r="BI69" s="35"/>
      <c r="BJ69" s="35"/>
      <c r="BK69" s="35"/>
      <c r="BL69" s="35"/>
    </row>
    <row r="70" spans="1:79" s="4" customFormat="1" ht="12.75" customHeight="1" x14ac:dyDescent="0.2">
      <c r="A70" s="41">
        <v>0</v>
      </c>
      <c r="B70" s="41"/>
      <c r="C70" s="41"/>
      <c r="D70" s="41"/>
      <c r="E70" s="41"/>
      <c r="F70" s="41"/>
      <c r="G70" s="42" t="s">
        <v>71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45"/>
      <c r="AA70" s="45"/>
      <c r="AB70" s="45"/>
      <c r="AC70" s="45"/>
      <c r="AD70" s="45"/>
      <c r="AE70" s="42"/>
      <c r="AF70" s="43"/>
      <c r="AG70" s="43"/>
      <c r="AH70" s="43"/>
      <c r="AI70" s="43"/>
      <c r="AJ70" s="43"/>
      <c r="AK70" s="43"/>
      <c r="AL70" s="43"/>
      <c r="AM70" s="43"/>
      <c r="AN70" s="44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</row>
    <row r="71" spans="1:79" ht="12.75" customHeight="1" x14ac:dyDescent="0.2">
      <c r="A71" s="36">
        <v>0</v>
      </c>
      <c r="B71" s="36"/>
      <c r="C71" s="36"/>
      <c r="D71" s="36"/>
      <c r="E71" s="36"/>
      <c r="F71" s="36"/>
      <c r="G71" s="37" t="s">
        <v>72</v>
      </c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9"/>
      <c r="Z71" s="40" t="s">
        <v>69</v>
      </c>
      <c r="AA71" s="40"/>
      <c r="AB71" s="40"/>
      <c r="AC71" s="40"/>
      <c r="AD71" s="40"/>
      <c r="AE71" s="37" t="s">
        <v>70</v>
      </c>
      <c r="AF71" s="38"/>
      <c r="AG71" s="38"/>
      <c r="AH71" s="38"/>
      <c r="AI71" s="38"/>
      <c r="AJ71" s="38"/>
      <c r="AK71" s="38"/>
      <c r="AL71" s="38"/>
      <c r="AM71" s="38"/>
      <c r="AN71" s="39"/>
      <c r="AO71" s="35">
        <v>400</v>
      </c>
      <c r="AP71" s="35"/>
      <c r="AQ71" s="35"/>
      <c r="AR71" s="35"/>
      <c r="AS71" s="35"/>
      <c r="AT71" s="35"/>
      <c r="AU71" s="35"/>
      <c r="AV71" s="35"/>
      <c r="AW71" s="35">
        <v>0</v>
      </c>
      <c r="AX71" s="35"/>
      <c r="AY71" s="35"/>
      <c r="AZ71" s="35"/>
      <c r="BA71" s="35"/>
      <c r="BB71" s="35"/>
      <c r="BC71" s="35"/>
      <c r="BD71" s="35"/>
      <c r="BE71" s="35">
        <f t="shared" si="0"/>
        <v>400</v>
      </c>
      <c r="BF71" s="35"/>
      <c r="BG71" s="35"/>
      <c r="BH71" s="35"/>
      <c r="BI71" s="35"/>
      <c r="BJ71" s="35"/>
      <c r="BK71" s="35"/>
      <c r="BL71" s="35"/>
    </row>
    <row r="72" spans="1:79" s="4" customFormat="1" ht="12.75" customHeight="1" x14ac:dyDescent="0.2">
      <c r="A72" s="41">
        <v>0</v>
      </c>
      <c r="B72" s="41"/>
      <c r="C72" s="41"/>
      <c r="D72" s="41"/>
      <c r="E72" s="41"/>
      <c r="F72" s="41"/>
      <c r="G72" s="42" t="s">
        <v>73</v>
      </c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4"/>
      <c r="Z72" s="45"/>
      <c r="AA72" s="45"/>
      <c r="AB72" s="45"/>
      <c r="AC72" s="45"/>
      <c r="AD72" s="45"/>
      <c r="AE72" s="42"/>
      <c r="AF72" s="43"/>
      <c r="AG72" s="43"/>
      <c r="AH72" s="43"/>
      <c r="AI72" s="43"/>
      <c r="AJ72" s="43"/>
      <c r="AK72" s="43"/>
      <c r="AL72" s="43"/>
      <c r="AM72" s="43"/>
      <c r="AN72" s="44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</row>
    <row r="73" spans="1:79" ht="12.75" customHeight="1" x14ac:dyDescent="0.2">
      <c r="A73" s="36">
        <v>0</v>
      </c>
      <c r="B73" s="36"/>
      <c r="C73" s="36"/>
      <c r="D73" s="36"/>
      <c r="E73" s="36"/>
      <c r="F73" s="36"/>
      <c r="G73" s="37" t="s">
        <v>74</v>
      </c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9"/>
      <c r="Z73" s="40" t="s">
        <v>75</v>
      </c>
      <c r="AA73" s="40"/>
      <c r="AB73" s="40"/>
      <c r="AC73" s="40"/>
      <c r="AD73" s="40"/>
      <c r="AE73" s="37" t="s">
        <v>76</v>
      </c>
      <c r="AF73" s="38"/>
      <c r="AG73" s="38"/>
      <c r="AH73" s="38"/>
      <c r="AI73" s="38"/>
      <c r="AJ73" s="38"/>
      <c r="AK73" s="38"/>
      <c r="AL73" s="38"/>
      <c r="AM73" s="38"/>
      <c r="AN73" s="39"/>
      <c r="AO73" s="35">
        <f>AB62/AO69</f>
        <v>2295.7249999999999</v>
      </c>
      <c r="AP73" s="35"/>
      <c r="AQ73" s="35"/>
      <c r="AR73" s="35"/>
      <c r="AS73" s="35"/>
      <c r="AT73" s="35"/>
      <c r="AU73" s="35"/>
      <c r="AV73" s="35"/>
      <c r="AW73" s="35">
        <v>0</v>
      </c>
      <c r="AX73" s="35"/>
      <c r="AY73" s="35"/>
      <c r="AZ73" s="35"/>
      <c r="BA73" s="35"/>
      <c r="BB73" s="35"/>
      <c r="BC73" s="35"/>
      <c r="BD73" s="35"/>
      <c r="BE73" s="35">
        <f t="shared" si="0"/>
        <v>2295.7249999999999</v>
      </c>
      <c r="BF73" s="35"/>
      <c r="BG73" s="35"/>
      <c r="BH73" s="35"/>
      <c r="BI73" s="35"/>
      <c r="BJ73" s="35"/>
      <c r="BK73" s="35"/>
      <c r="BL73" s="35"/>
    </row>
    <row r="74" spans="1:79" s="4" customFormat="1" ht="12.75" customHeight="1" x14ac:dyDescent="0.2">
      <c r="A74" s="41">
        <v>0</v>
      </c>
      <c r="B74" s="41"/>
      <c r="C74" s="41"/>
      <c r="D74" s="41"/>
      <c r="E74" s="41"/>
      <c r="F74" s="41"/>
      <c r="G74" s="42" t="s">
        <v>77</v>
      </c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4"/>
      <c r="Z74" s="45"/>
      <c r="AA74" s="45"/>
      <c r="AB74" s="45"/>
      <c r="AC74" s="45"/>
      <c r="AD74" s="45"/>
      <c r="AE74" s="42"/>
      <c r="AF74" s="43"/>
      <c r="AG74" s="43"/>
      <c r="AH74" s="43"/>
      <c r="AI74" s="43"/>
      <c r="AJ74" s="43"/>
      <c r="AK74" s="43"/>
      <c r="AL74" s="43"/>
      <c r="AM74" s="43"/>
      <c r="AN74" s="44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  <c r="AZ74" s="46"/>
      <c r="BA74" s="46"/>
      <c r="BB74" s="46"/>
      <c r="BC74" s="46"/>
      <c r="BD74" s="46"/>
      <c r="BE74" s="46"/>
      <c r="BF74" s="46"/>
      <c r="BG74" s="46"/>
      <c r="BH74" s="46"/>
      <c r="BI74" s="46"/>
      <c r="BJ74" s="46"/>
      <c r="BK74" s="46"/>
      <c r="BL74" s="46"/>
    </row>
    <row r="75" spans="1:79" ht="12.75" customHeight="1" x14ac:dyDescent="0.2">
      <c r="A75" s="36">
        <v>0</v>
      </c>
      <c r="B75" s="36"/>
      <c r="C75" s="36"/>
      <c r="D75" s="36"/>
      <c r="E75" s="36"/>
      <c r="F75" s="36"/>
      <c r="G75" s="37" t="s">
        <v>78</v>
      </c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9"/>
      <c r="Z75" s="40" t="s">
        <v>79</v>
      </c>
      <c r="AA75" s="40"/>
      <c r="AB75" s="40"/>
      <c r="AC75" s="40"/>
      <c r="AD75" s="40"/>
      <c r="AE75" s="37" t="s">
        <v>76</v>
      </c>
      <c r="AF75" s="38"/>
      <c r="AG75" s="38"/>
      <c r="AH75" s="38"/>
      <c r="AI75" s="38"/>
      <c r="AJ75" s="38"/>
      <c r="AK75" s="38"/>
      <c r="AL75" s="38"/>
      <c r="AM75" s="38"/>
      <c r="AN75" s="39"/>
      <c r="AO75" s="35">
        <v>100</v>
      </c>
      <c r="AP75" s="35"/>
      <c r="AQ75" s="35"/>
      <c r="AR75" s="35"/>
      <c r="AS75" s="35"/>
      <c r="AT75" s="35"/>
      <c r="AU75" s="35"/>
      <c r="AV75" s="35"/>
      <c r="AW75" s="35">
        <v>0</v>
      </c>
      <c r="AX75" s="35"/>
      <c r="AY75" s="35"/>
      <c r="AZ75" s="35"/>
      <c r="BA75" s="35"/>
      <c r="BB75" s="35"/>
      <c r="BC75" s="35"/>
      <c r="BD75" s="35"/>
      <c r="BE75" s="35">
        <f t="shared" si="0"/>
        <v>100</v>
      </c>
      <c r="BF75" s="35"/>
      <c r="BG75" s="35"/>
      <c r="BH75" s="35"/>
      <c r="BI75" s="35"/>
      <c r="BJ75" s="35"/>
      <c r="BK75" s="35"/>
      <c r="BL75" s="35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 x14ac:dyDescent="0.2">
      <c r="A78" s="94" t="s">
        <v>93</v>
      </c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6"/>
      <c r="X78" s="96"/>
      <c r="Y78" s="96"/>
      <c r="Z78" s="96"/>
      <c r="AA78" s="96"/>
      <c r="AB78" s="96"/>
      <c r="AC78" s="96"/>
      <c r="AD78" s="96"/>
      <c r="AE78" s="96"/>
      <c r="AF78" s="96"/>
      <c r="AG78" s="96"/>
      <c r="AH78" s="96"/>
      <c r="AI78" s="96"/>
      <c r="AJ78" s="96"/>
      <c r="AK78" s="96"/>
      <c r="AL78" s="96"/>
      <c r="AM78" s="96"/>
      <c r="AN78" s="5"/>
      <c r="AO78" s="97" t="s">
        <v>94</v>
      </c>
      <c r="AP78" s="63"/>
      <c r="AQ78" s="63"/>
      <c r="AR78" s="63"/>
      <c r="AS78" s="63"/>
      <c r="AT78" s="63"/>
      <c r="AU78" s="63"/>
      <c r="AV78" s="63"/>
      <c r="AW78" s="63"/>
      <c r="AX78" s="63"/>
      <c r="AY78" s="63"/>
      <c r="AZ78" s="63"/>
      <c r="BA78" s="63"/>
      <c r="BB78" s="63"/>
      <c r="BC78" s="63"/>
      <c r="BD78" s="63"/>
      <c r="BE78" s="63"/>
      <c r="BF78" s="63"/>
      <c r="BG78" s="63"/>
    </row>
    <row r="79" spans="1:79" x14ac:dyDescent="0.2">
      <c r="W79" s="98" t="s">
        <v>5</v>
      </c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O79" s="98" t="s">
        <v>49</v>
      </c>
      <c r="AP79" s="98"/>
      <c r="AQ79" s="98"/>
      <c r="AR79" s="98"/>
      <c r="AS79" s="98"/>
      <c r="AT79" s="98"/>
      <c r="AU79" s="98"/>
      <c r="AV79" s="98"/>
      <c r="AW79" s="98"/>
      <c r="AX79" s="98"/>
      <c r="AY79" s="98"/>
      <c r="AZ79" s="98"/>
      <c r="BA79" s="98"/>
      <c r="BB79" s="98"/>
      <c r="BC79" s="98"/>
      <c r="BD79" s="98"/>
      <c r="BE79" s="98"/>
      <c r="BF79" s="98"/>
      <c r="BG79" s="98"/>
    </row>
  </sheetData>
  <mergeCells count="213">
    <mergeCell ref="G65:Y65"/>
    <mergeCell ref="AO65:AV65"/>
    <mergeCell ref="AW65:BD65"/>
    <mergeCell ref="D54:AA55"/>
    <mergeCell ref="AB54:AI55"/>
    <mergeCell ref="AJ54:AQ55"/>
    <mergeCell ref="AR54:AY55"/>
    <mergeCell ref="AR60:AY60"/>
    <mergeCell ref="AO2:BL2"/>
    <mergeCell ref="AO3:BL3"/>
    <mergeCell ref="AO6:BF6"/>
    <mergeCell ref="AO4:BL4"/>
    <mergeCell ref="AO5:BL5"/>
    <mergeCell ref="A64:BL64"/>
    <mergeCell ref="A65:F65"/>
    <mergeCell ref="AE65:AN65"/>
    <mergeCell ref="Z65:AD65"/>
    <mergeCell ref="A37:BL37"/>
    <mergeCell ref="A38:F38"/>
    <mergeCell ref="G38:BL38"/>
    <mergeCell ref="A39:F39"/>
    <mergeCell ref="A22:T22"/>
    <mergeCell ref="AS22:BC22"/>
    <mergeCell ref="BD22:BL22"/>
    <mergeCell ref="A68:F68"/>
    <mergeCell ref="Z68:AD68"/>
    <mergeCell ref="AE68:AN68"/>
    <mergeCell ref="A78:V78"/>
    <mergeCell ref="W78:AM78"/>
    <mergeCell ref="AO78:BG78"/>
    <mergeCell ref="W79:AM79"/>
    <mergeCell ref="AE66:AN66"/>
    <mergeCell ref="AE67:AN67"/>
    <mergeCell ref="AO79:BG79"/>
    <mergeCell ref="G66:Y66"/>
    <mergeCell ref="G67:Y67"/>
    <mergeCell ref="G68:Y68"/>
    <mergeCell ref="AO66:AV66"/>
    <mergeCell ref="Z66:AD66"/>
    <mergeCell ref="A66:F66"/>
    <mergeCell ref="A67:F67"/>
    <mergeCell ref="Z67:AD67"/>
    <mergeCell ref="BE68:BL68"/>
    <mergeCell ref="AO67:AV67"/>
    <mergeCell ref="AW67:BD67"/>
    <mergeCell ref="BE67:BL67"/>
    <mergeCell ref="AW68:BD68"/>
    <mergeCell ref="AO68:AV6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T23:W23"/>
    <mergeCell ref="A23:H23"/>
    <mergeCell ref="I23:S23"/>
    <mergeCell ref="A35:BL35"/>
    <mergeCell ref="G39:BL39"/>
    <mergeCell ref="A34:BL34"/>
    <mergeCell ref="A40:F40"/>
    <mergeCell ref="AO7:BF7"/>
    <mergeCell ref="A10:BL10"/>
    <mergeCell ref="A11:BL11"/>
    <mergeCell ref="A32:F32"/>
    <mergeCell ref="G32:BL32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BE65:BL65"/>
    <mergeCell ref="A58:C58"/>
    <mergeCell ref="D58:AA58"/>
    <mergeCell ref="B13:L13"/>
    <mergeCell ref="B14:L14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60:C60"/>
    <mergeCell ref="D60:AA60"/>
    <mergeCell ref="AB60:AI60"/>
    <mergeCell ref="AJ60:AQ60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6:C56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AR56:AY56"/>
    <mergeCell ref="A57:C57"/>
    <mergeCell ref="D57:AA57"/>
    <mergeCell ref="AB57:AI57"/>
    <mergeCell ref="AJ57:AQ57"/>
    <mergeCell ref="AR57:AY57"/>
    <mergeCell ref="AJ56:AQ56"/>
    <mergeCell ref="A53:AY53"/>
    <mergeCell ref="A54:C55"/>
    <mergeCell ref="D56:AA56"/>
    <mergeCell ref="AB56:AI56"/>
    <mergeCell ref="A61:C61"/>
    <mergeCell ref="D61:AA61"/>
    <mergeCell ref="AB61:AI61"/>
    <mergeCell ref="AJ61:AQ61"/>
    <mergeCell ref="AR61:AY61"/>
    <mergeCell ref="A62:C62"/>
    <mergeCell ref="D62:AA62"/>
    <mergeCell ref="AB62:AI62"/>
    <mergeCell ref="AJ62:AQ62"/>
    <mergeCell ref="AR62:AY62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8:L68">
    <cfRule type="cellIs" dxfId="17" priority="19" stopIfTrue="1" operator="equal">
      <formula>$G67</formula>
    </cfRule>
  </conditionalFormatting>
  <conditionalFormatting sqref="D49">
    <cfRule type="cellIs" dxfId="16" priority="20" stopIfTrue="1" operator="equal">
      <formula>$D48</formula>
    </cfRule>
  </conditionalFormatting>
  <conditionalFormatting sqref="A68:F68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КПК0113242</vt:lpstr>
      <vt:lpstr>КПК0113242!Область_печати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Пользуватель</cp:lastModifiedBy>
  <cp:lastPrinted>2019-12-21T13:11:15Z</cp:lastPrinted>
  <dcterms:created xsi:type="dcterms:W3CDTF">2016-08-15T09:54:21Z</dcterms:created>
  <dcterms:modified xsi:type="dcterms:W3CDTF">2020-07-22T12:49:33Z</dcterms:modified>
</cp:coreProperties>
</file>