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480" yWindow="135" windowWidth="27795" windowHeight="14385"/>
  </bookViews>
  <sheets>
    <sheet name="КПК0117363" sheetId="2" r:id="rId1"/>
  </sheets>
  <definedNames>
    <definedName name="_xlnm.Print_Area" localSheetId="0">КПК0117363!$A$1:$BM$85</definedName>
  </definedNames>
  <calcPr calcId="152511" refMode="R1C1"/>
</workbook>
</file>

<file path=xl/calcChain.xml><?xml version="1.0" encoding="utf-8"?>
<calcChain xmlns="http://schemas.openxmlformats.org/spreadsheetml/2006/main">
  <c r="BE78" i="2" l="1"/>
  <c r="BE80" i="2"/>
  <c r="BE82" i="2"/>
  <c r="BE76" i="2"/>
  <c r="BE69" i="2"/>
  <c r="BE71" i="2"/>
  <c r="BE73" i="2"/>
  <c r="BE67" i="2" l="1"/>
  <c r="AK51" i="2"/>
  <c r="AR59" i="2" l="1"/>
  <c r="AS51" i="2"/>
  <c r="AS50" i="2"/>
  <c r="AS49" i="2"/>
</calcChain>
</file>

<file path=xl/sharedStrings.xml><?xml version="1.0" encoding="utf-8"?>
<sst xmlns="http://schemas.openxmlformats.org/spreadsheetml/2006/main" count="145" uniqueCount="97">
  <si>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</si>
  <si>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</si>
  <si>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</si>
  <si>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</si>
  <si>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</si>
  <si>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</si>
  <si>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</si>
  <si>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</si>
  <si>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</si>
  <si>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</si>
  <si>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</si>
  <si>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</si>
  <si>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</si>
  <si>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</si>
  <si>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</si>
  <si>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</si>
  <si>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</si>
  <si>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</si>
  <si>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</si>
  <si>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</si>
  <si>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</si>
  <si>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</si>
  <si>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</si>
  <si>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</si>
  <si>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</si>
  <si>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</si>
  <si>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</si>
  <si>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</si>
  <si>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</si>
  <si>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</si>
  <si>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</si>
  <si>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</si>
  <si>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</si>
  <si>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</si>
  <si>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</si>
  <si>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</si>
  <si>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</si>
  <si>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</si>
  <si>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</si>
  <si>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</si>
  <si>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</si>
  <si>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</si>
  <si>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</si>
  <si>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</si>
  <si>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</si>
  <si>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</si>
  <si>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</si>
  <si>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</si>
  <si>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</si>
  <si>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</si>
  <si>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</si>
  <si>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</si>
  <si>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</si>
  <si>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</si>
  <si>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</si>
  <si>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</si>
  <si>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</si>
  <si>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</si>
  <si>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</si>
  <si>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</si>
  <si>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</si>
  <si>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 xml:space="preserve"> Забезпечення розвитку інфраструктури території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</si>
  <si>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</si>
  <si>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</si>
  <si>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</si>
  <si>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</si>
  <si>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</si>
  <si>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</si>
  <si>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</si>
  <si>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</si>
  <si>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</si>
  <si>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0110000</t>
  </si>
  <si>
    <t>7363</t>
  </si>
  <si>
    <t>0490</t>
  </si>
  <si>
    <t>Конституція України (Закон від 28.06.1996 №254/96), Бюджетний кодекс України (Закон від 08.07.2010 №2456-VI).Рішення 56 сесії 7 скликання від 14.07.2020 року Олевської міської ради</t>
  </si>
  <si>
    <t>Затрат</t>
  </si>
  <si>
    <t>Продукту</t>
  </si>
  <si>
    <t>Ефективності</t>
  </si>
  <si>
    <t>Якості</t>
  </si>
  <si>
    <t>Міський голова</t>
  </si>
  <si>
    <t>Омельчук О.В.</t>
  </si>
  <si>
    <t xml:space="preserve">Придбання  діагностичного обладнання (фіброгастроскопу) для КНП "ОЦЛ" </t>
  </si>
  <si>
    <t>Придбання обладнання для проведення дослідження  методом ІФА (імуноферментного аналізу) для КНП "ОЦЛ"</t>
  </si>
  <si>
    <t>грн.</t>
  </si>
  <si>
    <t>кошторис</t>
  </si>
  <si>
    <t xml:space="preserve">кількість обладнань, що планується придбати </t>
  </si>
  <si>
    <t>рішення сесії</t>
  </si>
  <si>
    <t>середня вартість одного придбаного обладнання</t>
  </si>
  <si>
    <t>од..</t>
  </si>
  <si>
    <t>розрахунок</t>
  </si>
  <si>
    <t>від.</t>
  </si>
  <si>
    <t>Забезпечення розвитку інфраструктури території  громади</t>
  </si>
  <si>
    <t>рівень забезпеченості використання коштів %</t>
  </si>
  <si>
    <t>Обсяг видатків на придбання обладнання для проведення дослідження  методом ІФА (імуноферментного аналізу) для КНП "ОЦЛ"</t>
  </si>
  <si>
    <t xml:space="preserve">Обсяг видатків на придбання  діагностичного обладнання (фіброгастроскопу) для КНП "ОЦЛ" </t>
  </si>
  <si>
    <t>Забезпечення придбання медичного обладнання на виконання інвестиційних проектів соціально-економічного розвитку Олевської територіальної громади</t>
  </si>
  <si>
    <t>від 22.07.2020 року  №_141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</si>
</sst>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center" wrapText="1"/>
    </xf>
    <xf numFmtId="0" fontId="2" fillId="0" borderId="9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vertical="center" wrapText="1"/>
    </xf>
    <xf numFmtId="0" fontId="8" fillId="0" borderId="8" xfId="0" applyNumberFormat="1" applyFont="1" applyBorder="1" applyAlignment="1">
      <alignment vertical="center" wrapText="1"/>
    </xf>
    <xf numFmtId="0" fontId="8" fillId="0" borderId="9" xfId="0" applyNumberFormat="1" applyFont="1" applyBorder="1" applyAlignment="1">
      <alignment vertical="center" wrapText="1"/>
    </xf>
    <xf numFmtId="0" fontId="8" fillId="0" borderId="1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6" t="s">
        <v>35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15" customHeight="1" x14ac:dyDescent="0.2">
      <c r="AO3" s="48" t="s">
        <v>1</v>
      </c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</row>
    <row r="4" spans="1:77" ht="32.1" customHeight="1" x14ac:dyDescent="0.2">
      <c r="AO4" s="67" t="s">
        <v>63</v>
      </c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</row>
    <row r="5" spans="1:77" x14ac:dyDescent="0.2">
      <c r="AO5" s="68" t="s">
        <v>20</v>
      </c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</row>
    <row r="6" spans="1:77" ht="7.5" customHeight="1" x14ac:dyDescent="0.2"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</row>
    <row r="7" spans="1:77" ht="15.95" customHeight="1" x14ac:dyDescent="0.2">
      <c r="AO7" s="88" t="s">
        <v>96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77" ht="15.75" customHeight="1" x14ac:dyDescent="0.2">
      <c r="A10" s="89" t="s">
        <v>21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</row>
    <row r="11" spans="1:77" ht="15.75" customHeight="1" x14ac:dyDescent="0.2">
      <c r="A11" s="89" t="s">
        <v>68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77" t="s">
        <v>62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0"/>
      <c r="N13" s="75" t="s">
        <v>64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31"/>
      <c r="AU13" s="77" t="s">
        <v>65</v>
      </c>
      <c r="AV13" s="78"/>
      <c r="AW13" s="78"/>
      <c r="AX13" s="78"/>
      <c r="AY13" s="78"/>
      <c r="AZ13" s="78"/>
      <c r="BA13" s="78"/>
      <c r="BB13" s="78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79" t="s">
        <v>53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29"/>
      <c r="N14" s="76" t="s">
        <v>59</v>
      </c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29"/>
      <c r="AU14" s="79" t="s">
        <v>52</v>
      </c>
      <c r="AV14" s="79"/>
      <c r="AW14" s="79"/>
      <c r="AX14" s="79"/>
      <c r="AY14" s="79"/>
      <c r="AZ14" s="79"/>
      <c r="BA14" s="79"/>
      <c r="BB14" s="7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77" t="s">
        <v>71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0"/>
      <c r="N16" s="75" t="s">
        <v>64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31"/>
      <c r="AU16" s="77" t="s">
        <v>65</v>
      </c>
      <c r="AV16" s="78"/>
      <c r="AW16" s="78"/>
      <c r="AX16" s="78"/>
      <c r="AY16" s="78"/>
      <c r="AZ16" s="78"/>
      <c r="BA16" s="78"/>
      <c r="BB16" s="78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79" t="s">
        <v>53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29"/>
      <c r="N17" s="76" t="s">
        <v>58</v>
      </c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29"/>
      <c r="AU17" s="79" t="s">
        <v>52</v>
      </c>
      <c r="AV17" s="79"/>
      <c r="AW17" s="79"/>
      <c r="AX17" s="79"/>
      <c r="AY17" s="79"/>
      <c r="AZ17" s="79"/>
      <c r="BA17" s="79"/>
      <c r="BB17" s="79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42.75" customHeight="1" x14ac:dyDescent="0.2">
      <c r="A19" s="21" t="s">
        <v>51</v>
      </c>
      <c r="B19" s="77" t="s">
        <v>69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77" t="s">
        <v>72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2"/>
      <c r="AA19" s="77" t="s">
        <v>73</v>
      </c>
      <c r="AB19" s="78"/>
      <c r="AC19" s="78"/>
      <c r="AD19" s="78"/>
      <c r="AE19" s="78"/>
      <c r="AF19" s="78"/>
      <c r="AG19" s="78"/>
      <c r="AH19" s="78"/>
      <c r="AI19" s="78"/>
      <c r="AJ19" s="22"/>
      <c r="AK19" s="106" t="s">
        <v>70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22"/>
      <c r="BE19" s="77" t="s">
        <v>66</v>
      </c>
      <c r="BF19" s="78"/>
      <c r="BG19" s="78"/>
      <c r="BH19" s="78"/>
      <c r="BI19" s="78"/>
      <c r="BJ19" s="78"/>
      <c r="BK19" s="78"/>
      <c r="BL19" s="78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79" t="s">
        <v>53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54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4"/>
      <c r="AA20" s="105" t="s">
        <v>55</v>
      </c>
      <c r="AB20" s="105"/>
      <c r="AC20" s="105"/>
      <c r="AD20" s="105"/>
      <c r="AE20" s="105"/>
      <c r="AF20" s="105"/>
      <c r="AG20" s="105"/>
      <c r="AH20" s="105"/>
      <c r="AI20" s="105"/>
      <c r="AJ20" s="24"/>
      <c r="AK20" s="107" t="s">
        <v>56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4"/>
      <c r="BE20" s="79" t="s">
        <v>57</v>
      </c>
      <c r="BF20" s="79"/>
      <c r="BG20" s="79"/>
      <c r="BH20" s="79"/>
      <c r="BI20" s="79"/>
      <c r="BJ20" s="79"/>
      <c r="BK20" s="79"/>
      <c r="BL20" s="79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3" t="s">
        <v>47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4">
        <v>1000000</v>
      </c>
      <c r="V22" s="74"/>
      <c r="W22" s="74"/>
      <c r="X22" s="74"/>
      <c r="Y22" s="74"/>
      <c r="Z22" s="74"/>
      <c r="AA22" s="74"/>
      <c r="AB22" s="74"/>
      <c r="AC22" s="74"/>
      <c r="AD22" s="74"/>
      <c r="AE22" s="87" t="s">
        <v>48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74">
        <v>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51" t="s">
        <v>23</v>
      </c>
      <c r="BE22" s="51"/>
      <c r="BF22" s="51"/>
      <c r="BG22" s="51"/>
      <c r="BH22" s="51"/>
      <c r="BI22" s="51"/>
      <c r="BJ22" s="51"/>
      <c r="BK22" s="51"/>
      <c r="BL22" s="51"/>
    </row>
    <row r="23" spans="1:79" ht="24.95" customHeight="1" x14ac:dyDescent="0.2">
      <c r="A23" s="51" t="s">
        <v>22</v>
      </c>
      <c r="B23" s="51"/>
      <c r="C23" s="51"/>
      <c r="D23" s="51"/>
      <c r="E23" s="51"/>
      <c r="F23" s="51"/>
      <c r="G23" s="51"/>
      <c r="H23" s="51"/>
      <c r="I23" s="74">
        <v>1000000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51" t="s">
        <v>24</v>
      </c>
      <c r="U23" s="51"/>
      <c r="V23" s="51"/>
      <c r="W23" s="5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8" t="s">
        <v>37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15.75" customHeight="1" x14ac:dyDescent="0.2">
      <c r="A26" s="49" t="s">
        <v>74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1" t="s">
        <v>36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</row>
    <row r="29" spans="1:79" ht="27.75" customHeight="1" x14ac:dyDescent="0.2">
      <c r="A29" s="69" t="s">
        <v>28</v>
      </c>
      <c r="B29" s="69"/>
      <c r="C29" s="69"/>
      <c r="D29" s="69"/>
      <c r="E29" s="69"/>
      <c r="F29" s="69"/>
      <c r="G29" s="70" t="s">
        <v>40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34" t="s">
        <v>33</v>
      </c>
      <c r="B31" s="34"/>
      <c r="C31" s="34"/>
      <c r="D31" s="34"/>
      <c r="E31" s="34"/>
      <c r="F31" s="34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46</v>
      </c>
    </row>
    <row r="32" spans="1:79" ht="12.75" customHeight="1" x14ac:dyDescent="0.2">
      <c r="A32" s="34">
        <v>1</v>
      </c>
      <c r="B32" s="34"/>
      <c r="C32" s="34"/>
      <c r="D32" s="34"/>
      <c r="E32" s="34"/>
      <c r="F32" s="34"/>
      <c r="G32" s="90" t="s">
        <v>91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1" t="s">
        <v>38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</row>
    <row r="35" spans="1:79" ht="15.95" customHeight="1" x14ac:dyDescent="0.2">
      <c r="A35" s="49" t="s">
        <v>61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1" t="s">
        <v>39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</row>
    <row r="38" spans="1:79" ht="27.75" customHeight="1" x14ac:dyDescent="0.2">
      <c r="A38" s="69" t="s">
        <v>28</v>
      </c>
      <c r="B38" s="69"/>
      <c r="C38" s="69"/>
      <c r="D38" s="69"/>
      <c r="E38" s="69"/>
      <c r="F38" s="69"/>
      <c r="G38" s="70" t="s">
        <v>25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34" t="s">
        <v>6</v>
      </c>
      <c r="B40" s="34"/>
      <c r="C40" s="34"/>
      <c r="D40" s="34"/>
      <c r="E40" s="34"/>
      <c r="F40" s="34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34">
        <v>1</v>
      </c>
      <c r="B41" s="34"/>
      <c r="C41" s="34"/>
      <c r="D41" s="34"/>
      <c r="E41" s="34"/>
      <c r="F41" s="34"/>
      <c r="G41" s="90" t="s">
        <v>95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1" t="s">
        <v>41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96" t="s">
        <v>67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52" t="s">
        <v>28</v>
      </c>
      <c r="B45" s="52"/>
      <c r="C45" s="52"/>
      <c r="D45" s="56" t="s">
        <v>26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52" t="s">
        <v>29</v>
      </c>
      <c r="AD45" s="52"/>
      <c r="AE45" s="52"/>
      <c r="AF45" s="52"/>
      <c r="AG45" s="52"/>
      <c r="AH45" s="52"/>
      <c r="AI45" s="52"/>
      <c r="AJ45" s="52"/>
      <c r="AK45" s="52" t="s">
        <v>30</v>
      </c>
      <c r="AL45" s="52"/>
      <c r="AM45" s="52"/>
      <c r="AN45" s="52"/>
      <c r="AO45" s="52"/>
      <c r="AP45" s="52"/>
      <c r="AQ45" s="52"/>
      <c r="AR45" s="52"/>
      <c r="AS45" s="52" t="s">
        <v>27</v>
      </c>
      <c r="AT45" s="52"/>
      <c r="AU45" s="52"/>
      <c r="AV45" s="52"/>
      <c r="AW45" s="52"/>
      <c r="AX45" s="52"/>
      <c r="AY45" s="52"/>
      <c r="AZ45" s="52"/>
      <c r="BA45" s="16"/>
      <c r="BB45" s="16"/>
      <c r="BC45" s="16"/>
      <c r="BD45" s="16"/>
      <c r="BE45" s="16"/>
      <c r="BF45" s="16"/>
      <c r="BG45" s="16"/>
      <c r="BH45" s="16"/>
    </row>
    <row r="46" spans="1:79" ht="29.1" customHeight="1" x14ac:dyDescent="0.2">
      <c r="A46" s="52"/>
      <c r="B46" s="52"/>
      <c r="C46" s="52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52">
        <v>1</v>
      </c>
      <c r="B47" s="52"/>
      <c r="C47" s="52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52">
        <v>3</v>
      </c>
      <c r="AD47" s="52"/>
      <c r="AE47" s="52"/>
      <c r="AF47" s="52"/>
      <c r="AG47" s="52"/>
      <c r="AH47" s="52"/>
      <c r="AI47" s="52"/>
      <c r="AJ47" s="52"/>
      <c r="AK47" s="52">
        <v>4</v>
      </c>
      <c r="AL47" s="52"/>
      <c r="AM47" s="52"/>
      <c r="AN47" s="52"/>
      <c r="AO47" s="52"/>
      <c r="AP47" s="52"/>
      <c r="AQ47" s="52"/>
      <c r="AR47" s="52"/>
      <c r="AS47" s="52">
        <v>5</v>
      </c>
      <c r="AT47" s="52"/>
      <c r="AU47" s="52"/>
      <c r="AV47" s="52"/>
      <c r="AW47" s="52"/>
      <c r="AX47" s="52"/>
      <c r="AY47" s="52"/>
      <c r="AZ47" s="52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34" t="s">
        <v>6</v>
      </c>
      <c r="B48" s="34"/>
      <c r="C48" s="34"/>
      <c r="D48" s="93" t="s">
        <v>7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38" t="s">
        <v>10</v>
      </c>
      <c r="AT48" s="62"/>
      <c r="AU48" s="62"/>
      <c r="AV48" s="62"/>
      <c r="AW48" s="62"/>
      <c r="AX48" s="62"/>
      <c r="AY48" s="62"/>
      <c r="AZ48" s="62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30.75" customHeight="1" x14ac:dyDescent="0.2">
      <c r="A49" s="34">
        <v>1</v>
      </c>
      <c r="B49" s="34"/>
      <c r="C49" s="34"/>
      <c r="D49" s="90" t="s">
        <v>82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41">
        <v>0</v>
      </c>
      <c r="AD49" s="41"/>
      <c r="AE49" s="41"/>
      <c r="AF49" s="41"/>
      <c r="AG49" s="41"/>
      <c r="AH49" s="41"/>
      <c r="AI49" s="41"/>
      <c r="AJ49" s="41"/>
      <c r="AK49" s="41">
        <v>243500</v>
      </c>
      <c r="AL49" s="41"/>
      <c r="AM49" s="41"/>
      <c r="AN49" s="41"/>
      <c r="AO49" s="41"/>
      <c r="AP49" s="41"/>
      <c r="AQ49" s="41"/>
      <c r="AR49" s="41"/>
      <c r="AS49" s="41">
        <f>AC49+AK49</f>
        <v>243500</v>
      </c>
      <c r="AT49" s="41"/>
      <c r="AU49" s="41"/>
      <c r="AV49" s="41"/>
      <c r="AW49" s="41"/>
      <c r="AX49" s="41"/>
      <c r="AY49" s="41"/>
      <c r="AZ49" s="41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ht="12.75" customHeight="1" x14ac:dyDescent="0.2">
      <c r="A50" s="34">
        <v>2</v>
      </c>
      <c r="B50" s="34"/>
      <c r="C50" s="34"/>
      <c r="D50" s="90" t="s">
        <v>81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41">
        <v>0</v>
      </c>
      <c r="AD50" s="41"/>
      <c r="AE50" s="41"/>
      <c r="AF50" s="41"/>
      <c r="AG50" s="41"/>
      <c r="AH50" s="41"/>
      <c r="AI50" s="41"/>
      <c r="AJ50" s="41"/>
      <c r="AK50" s="41">
        <v>756500</v>
      </c>
      <c r="AL50" s="41"/>
      <c r="AM50" s="41"/>
      <c r="AN50" s="41"/>
      <c r="AO50" s="41"/>
      <c r="AP50" s="41"/>
      <c r="AQ50" s="41"/>
      <c r="AR50" s="41"/>
      <c r="AS50" s="41">
        <f>AC50+AK50</f>
        <v>756500</v>
      </c>
      <c r="AT50" s="41"/>
      <c r="AU50" s="41"/>
      <c r="AV50" s="41"/>
      <c r="AW50" s="41"/>
      <c r="AX50" s="41"/>
      <c r="AY50" s="41"/>
      <c r="AZ50" s="41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x14ac:dyDescent="0.2">
      <c r="A51" s="97"/>
      <c r="B51" s="97"/>
      <c r="C51" s="97"/>
      <c r="D51" s="102" t="s">
        <v>60</v>
      </c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4"/>
      <c r="AC51" s="101">
        <v>0</v>
      </c>
      <c r="AD51" s="101"/>
      <c r="AE51" s="101"/>
      <c r="AF51" s="101"/>
      <c r="AG51" s="101"/>
      <c r="AH51" s="101"/>
      <c r="AI51" s="101"/>
      <c r="AJ51" s="101"/>
      <c r="AK51" s="101">
        <f>AK49+AK50</f>
        <v>1000000</v>
      </c>
      <c r="AL51" s="101"/>
      <c r="AM51" s="101"/>
      <c r="AN51" s="101"/>
      <c r="AO51" s="101"/>
      <c r="AP51" s="101"/>
      <c r="AQ51" s="101"/>
      <c r="AR51" s="101"/>
      <c r="AS51" s="101">
        <f>AC51+AK51</f>
        <v>1000000</v>
      </c>
      <c r="AT51" s="101"/>
      <c r="AU51" s="101"/>
      <c r="AV51" s="101"/>
      <c r="AW51" s="101"/>
      <c r="AX51" s="101"/>
      <c r="AY51" s="101"/>
      <c r="AZ51" s="101"/>
      <c r="BA51" s="33"/>
      <c r="BB51" s="33"/>
      <c r="BC51" s="33"/>
      <c r="BD51" s="33"/>
      <c r="BE51" s="33"/>
      <c r="BF51" s="33"/>
      <c r="BG51" s="33"/>
      <c r="BH51" s="33"/>
    </row>
    <row r="53" spans="1:79" ht="15.75" customHeight="1" x14ac:dyDescent="0.2">
      <c r="A53" s="48" t="s">
        <v>42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</row>
    <row r="54" spans="1:79" ht="15" customHeight="1" x14ac:dyDescent="0.2">
      <c r="A54" s="96" t="s">
        <v>67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52" t="s">
        <v>28</v>
      </c>
      <c r="B55" s="52"/>
      <c r="C55" s="52"/>
      <c r="D55" s="56" t="s">
        <v>34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52" t="s">
        <v>29</v>
      </c>
      <c r="AC55" s="52"/>
      <c r="AD55" s="52"/>
      <c r="AE55" s="52"/>
      <c r="AF55" s="52"/>
      <c r="AG55" s="52"/>
      <c r="AH55" s="52"/>
      <c r="AI55" s="52"/>
      <c r="AJ55" s="52" t="s">
        <v>30</v>
      </c>
      <c r="AK55" s="52"/>
      <c r="AL55" s="52"/>
      <c r="AM55" s="52"/>
      <c r="AN55" s="52"/>
      <c r="AO55" s="52"/>
      <c r="AP55" s="52"/>
      <c r="AQ55" s="52"/>
      <c r="AR55" s="52" t="s">
        <v>27</v>
      </c>
      <c r="AS55" s="52"/>
      <c r="AT55" s="52"/>
      <c r="AU55" s="52"/>
      <c r="AV55" s="52"/>
      <c r="AW55" s="52"/>
      <c r="AX55" s="52"/>
      <c r="AY55" s="52"/>
    </row>
    <row r="56" spans="1:79" ht="29.1" customHeight="1" x14ac:dyDescent="0.2">
      <c r="A56" s="52"/>
      <c r="B56" s="52"/>
      <c r="C56" s="52"/>
      <c r="D56" s="59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</row>
    <row r="57" spans="1:79" ht="15.75" customHeight="1" x14ac:dyDescent="0.2">
      <c r="A57" s="52">
        <v>1</v>
      </c>
      <c r="B57" s="52"/>
      <c r="C57" s="52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52">
        <v>3</v>
      </c>
      <c r="AC57" s="52"/>
      <c r="AD57" s="52"/>
      <c r="AE57" s="52"/>
      <c r="AF57" s="52"/>
      <c r="AG57" s="52"/>
      <c r="AH57" s="52"/>
      <c r="AI57" s="52"/>
      <c r="AJ57" s="52">
        <v>4</v>
      </c>
      <c r="AK57" s="52"/>
      <c r="AL57" s="52"/>
      <c r="AM57" s="52"/>
      <c r="AN57" s="52"/>
      <c r="AO57" s="52"/>
      <c r="AP57" s="52"/>
      <c r="AQ57" s="52"/>
      <c r="AR57" s="52">
        <v>5</v>
      </c>
      <c r="AS57" s="52"/>
      <c r="AT57" s="52"/>
      <c r="AU57" s="52"/>
      <c r="AV57" s="52"/>
      <c r="AW57" s="52"/>
      <c r="AX57" s="52"/>
      <c r="AY57" s="52"/>
    </row>
    <row r="58" spans="1:79" ht="12.75" hidden="1" customHeight="1" x14ac:dyDescent="0.2">
      <c r="A58" s="34" t="s">
        <v>6</v>
      </c>
      <c r="B58" s="34"/>
      <c r="C58" s="34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62" t="s">
        <v>8</v>
      </c>
      <c r="AC58" s="62"/>
      <c r="AD58" s="62"/>
      <c r="AE58" s="62"/>
      <c r="AF58" s="62"/>
      <c r="AG58" s="62"/>
      <c r="AH58" s="62"/>
      <c r="AI58" s="62"/>
      <c r="AJ58" s="62" t="s">
        <v>9</v>
      </c>
      <c r="AK58" s="62"/>
      <c r="AL58" s="62"/>
      <c r="AM58" s="62"/>
      <c r="AN58" s="62"/>
      <c r="AO58" s="62"/>
      <c r="AP58" s="62"/>
      <c r="AQ58" s="62"/>
      <c r="AR58" s="62" t="s">
        <v>10</v>
      </c>
      <c r="AS58" s="62"/>
      <c r="AT58" s="62"/>
      <c r="AU58" s="62"/>
      <c r="AV58" s="62"/>
      <c r="AW58" s="62"/>
      <c r="AX58" s="62"/>
      <c r="AY58" s="62"/>
      <c r="CA58" s="1" t="s">
        <v>15</v>
      </c>
    </row>
    <row r="59" spans="1:79" s="4" customFormat="1" ht="12.75" customHeight="1" x14ac:dyDescent="0.2">
      <c r="A59" s="97"/>
      <c r="B59" s="97"/>
      <c r="C59" s="97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101">
        <v>0</v>
      </c>
      <c r="AC59" s="101"/>
      <c r="AD59" s="101"/>
      <c r="AE59" s="101"/>
      <c r="AF59" s="101"/>
      <c r="AG59" s="101"/>
      <c r="AH59" s="101"/>
      <c r="AI59" s="101"/>
      <c r="AJ59" s="101">
        <v>0</v>
      </c>
      <c r="AK59" s="101"/>
      <c r="AL59" s="101"/>
      <c r="AM59" s="101"/>
      <c r="AN59" s="101"/>
      <c r="AO59" s="101"/>
      <c r="AP59" s="101"/>
      <c r="AQ59" s="101"/>
      <c r="AR59" s="101">
        <f>AB59+AJ59</f>
        <v>0</v>
      </c>
      <c r="AS59" s="101"/>
      <c r="AT59" s="101"/>
      <c r="AU59" s="101"/>
      <c r="AV59" s="101"/>
      <c r="AW59" s="101"/>
      <c r="AX59" s="101"/>
      <c r="AY59" s="101"/>
      <c r="CA59" s="4" t="s">
        <v>16</v>
      </c>
    </row>
    <row r="61" spans="1:79" ht="15.75" customHeight="1" x14ac:dyDescent="0.2">
      <c r="A61" s="51" t="s">
        <v>43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</row>
    <row r="62" spans="1:79" ht="30" customHeight="1" x14ac:dyDescent="0.2">
      <c r="A62" s="52" t="s">
        <v>28</v>
      </c>
      <c r="B62" s="52"/>
      <c r="C62" s="52"/>
      <c r="D62" s="52"/>
      <c r="E62" s="52"/>
      <c r="F62" s="52"/>
      <c r="G62" s="53" t="s">
        <v>44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5"/>
      <c r="Z62" s="52" t="s">
        <v>3</v>
      </c>
      <c r="AA62" s="52"/>
      <c r="AB62" s="52"/>
      <c r="AC62" s="52"/>
      <c r="AD62" s="52"/>
      <c r="AE62" s="52" t="s">
        <v>2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3" t="s">
        <v>29</v>
      </c>
      <c r="AP62" s="54"/>
      <c r="AQ62" s="54"/>
      <c r="AR62" s="54"/>
      <c r="AS62" s="54"/>
      <c r="AT62" s="54"/>
      <c r="AU62" s="54"/>
      <c r="AV62" s="55"/>
      <c r="AW62" s="53" t="s">
        <v>30</v>
      </c>
      <c r="AX62" s="54"/>
      <c r="AY62" s="54"/>
      <c r="AZ62" s="54"/>
      <c r="BA62" s="54"/>
      <c r="BB62" s="54"/>
      <c r="BC62" s="54"/>
      <c r="BD62" s="55"/>
      <c r="BE62" s="53" t="s">
        <v>27</v>
      </c>
      <c r="BF62" s="54"/>
      <c r="BG62" s="54"/>
      <c r="BH62" s="54"/>
      <c r="BI62" s="54"/>
      <c r="BJ62" s="54"/>
      <c r="BK62" s="54"/>
      <c r="BL62" s="55"/>
    </row>
    <row r="63" spans="1:79" ht="15.75" customHeight="1" x14ac:dyDescent="0.2">
      <c r="A63" s="52">
        <v>1</v>
      </c>
      <c r="B63" s="52"/>
      <c r="C63" s="52"/>
      <c r="D63" s="52"/>
      <c r="E63" s="52"/>
      <c r="F63" s="52"/>
      <c r="G63" s="53">
        <v>2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52">
        <v>3</v>
      </c>
      <c r="AA63" s="52"/>
      <c r="AB63" s="52"/>
      <c r="AC63" s="52"/>
      <c r="AD63" s="52"/>
      <c r="AE63" s="52">
        <v>4</v>
      </c>
      <c r="AF63" s="52"/>
      <c r="AG63" s="52"/>
      <c r="AH63" s="52"/>
      <c r="AI63" s="52"/>
      <c r="AJ63" s="52"/>
      <c r="AK63" s="52"/>
      <c r="AL63" s="52"/>
      <c r="AM63" s="52"/>
      <c r="AN63" s="52"/>
      <c r="AO63" s="52">
        <v>5</v>
      </c>
      <c r="AP63" s="52"/>
      <c r="AQ63" s="52"/>
      <c r="AR63" s="52"/>
      <c r="AS63" s="52"/>
      <c r="AT63" s="52"/>
      <c r="AU63" s="52"/>
      <c r="AV63" s="52"/>
      <c r="AW63" s="52">
        <v>6</v>
      </c>
      <c r="AX63" s="52"/>
      <c r="AY63" s="52"/>
      <c r="AZ63" s="52"/>
      <c r="BA63" s="52"/>
      <c r="BB63" s="52"/>
      <c r="BC63" s="52"/>
      <c r="BD63" s="52"/>
      <c r="BE63" s="52">
        <v>7</v>
      </c>
      <c r="BF63" s="52"/>
      <c r="BG63" s="52"/>
      <c r="BH63" s="52"/>
      <c r="BI63" s="52"/>
      <c r="BJ63" s="52"/>
      <c r="BK63" s="52"/>
      <c r="BL63" s="52"/>
    </row>
    <row r="64" spans="1:79" ht="12.75" hidden="1" customHeight="1" x14ac:dyDescent="0.2">
      <c r="A64" s="34" t="s">
        <v>33</v>
      </c>
      <c r="B64" s="34"/>
      <c r="C64" s="34"/>
      <c r="D64" s="34"/>
      <c r="E64" s="34"/>
      <c r="F64" s="34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34" t="s">
        <v>19</v>
      </c>
      <c r="AA64" s="34"/>
      <c r="AB64" s="34"/>
      <c r="AC64" s="34"/>
      <c r="AD64" s="34"/>
      <c r="AE64" s="81" t="s">
        <v>32</v>
      </c>
      <c r="AF64" s="81"/>
      <c r="AG64" s="81"/>
      <c r="AH64" s="81"/>
      <c r="AI64" s="81"/>
      <c r="AJ64" s="81"/>
      <c r="AK64" s="81"/>
      <c r="AL64" s="81"/>
      <c r="AM64" s="81"/>
      <c r="AN64" s="63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31</v>
      </c>
      <c r="AX64" s="62"/>
      <c r="AY64" s="62"/>
      <c r="AZ64" s="62"/>
      <c r="BA64" s="62"/>
      <c r="BB64" s="62"/>
      <c r="BC64" s="62"/>
      <c r="BD64" s="62"/>
      <c r="BE64" s="62" t="s">
        <v>10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ht="32.25" customHeight="1" x14ac:dyDescent="0.2">
      <c r="A65" s="34">
        <v>1</v>
      </c>
      <c r="B65" s="34"/>
      <c r="C65" s="34"/>
      <c r="D65" s="34"/>
      <c r="E65" s="34"/>
      <c r="F65" s="34"/>
      <c r="G65" s="45" t="s">
        <v>82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7"/>
      <c r="Z65" s="38"/>
      <c r="AA65" s="38"/>
      <c r="AB65" s="38"/>
      <c r="AC65" s="38"/>
      <c r="AD65" s="38"/>
      <c r="AE65" s="39"/>
      <c r="AF65" s="39"/>
      <c r="AG65" s="39"/>
      <c r="AH65" s="39"/>
      <c r="AI65" s="39"/>
      <c r="AJ65" s="39"/>
      <c r="AK65" s="39"/>
      <c r="AL65" s="39"/>
      <c r="AM65" s="39"/>
      <c r="AN65" s="40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CA65" s="1" t="s">
        <v>18</v>
      </c>
    </row>
    <row r="66" spans="1:79" ht="12.75" customHeight="1" x14ac:dyDescent="0.2">
      <c r="A66" s="34"/>
      <c r="B66" s="34"/>
      <c r="C66" s="34"/>
      <c r="D66" s="34"/>
      <c r="E66" s="34"/>
      <c r="F66" s="34"/>
      <c r="G66" s="35" t="s">
        <v>75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38"/>
      <c r="AA66" s="38"/>
      <c r="AB66" s="38"/>
      <c r="AC66" s="38"/>
      <c r="AD66" s="38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</row>
    <row r="67" spans="1:79" ht="40.5" customHeight="1" x14ac:dyDescent="0.2">
      <c r="A67" s="34"/>
      <c r="B67" s="34"/>
      <c r="C67" s="34"/>
      <c r="D67" s="34"/>
      <c r="E67" s="34"/>
      <c r="F67" s="34"/>
      <c r="G67" s="42" t="s">
        <v>93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38" t="s">
        <v>83</v>
      </c>
      <c r="AA67" s="38"/>
      <c r="AB67" s="38"/>
      <c r="AC67" s="38"/>
      <c r="AD67" s="38"/>
      <c r="AE67" s="39" t="s">
        <v>84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41">
        <v>0</v>
      </c>
      <c r="AP67" s="41"/>
      <c r="AQ67" s="41"/>
      <c r="AR67" s="41"/>
      <c r="AS67" s="41"/>
      <c r="AT67" s="41"/>
      <c r="AU67" s="41"/>
      <c r="AV67" s="41"/>
      <c r="AW67" s="41">
        <v>243500</v>
      </c>
      <c r="AX67" s="41"/>
      <c r="AY67" s="41"/>
      <c r="AZ67" s="41"/>
      <c r="BA67" s="41"/>
      <c r="BB67" s="41"/>
      <c r="BC67" s="41"/>
      <c r="BD67" s="41"/>
      <c r="BE67" s="41">
        <f>AO67+AW67</f>
        <v>243500</v>
      </c>
      <c r="BF67" s="41"/>
      <c r="BG67" s="41"/>
      <c r="BH67" s="41"/>
      <c r="BI67" s="41"/>
      <c r="BJ67" s="41"/>
      <c r="BK67" s="41"/>
      <c r="BL67" s="41"/>
    </row>
    <row r="68" spans="1:79" ht="12.75" customHeight="1" x14ac:dyDescent="0.2">
      <c r="A68" s="34"/>
      <c r="B68" s="34"/>
      <c r="C68" s="34"/>
      <c r="D68" s="34"/>
      <c r="E68" s="34"/>
      <c r="F68" s="34"/>
      <c r="G68" s="35" t="s">
        <v>76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7"/>
      <c r="Z68" s="38"/>
      <c r="AA68" s="38"/>
      <c r="AB68" s="38"/>
      <c r="AC68" s="38"/>
      <c r="AD68" s="38"/>
      <c r="AE68" s="39"/>
      <c r="AF68" s="39"/>
      <c r="AG68" s="39"/>
      <c r="AH68" s="39"/>
      <c r="AI68" s="39"/>
      <c r="AJ68" s="39"/>
      <c r="AK68" s="39"/>
      <c r="AL68" s="39"/>
      <c r="AM68" s="39"/>
      <c r="AN68" s="40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</row>
    <row r="69" spans="1:79" ht="12.75" customHeight="1" x14ac:dyDescent="0.2">
      <c r="A69" s="34"/>
      <c r="B69" s="34"/>
      <c r="C69" s="34"/>
      <c r="D69" s="34"/>
      <c r="E69" s="34"/>
      <c r="F69" s="34"/>
      <c r="G69" s="42" t="s">
        <v>85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38" t="s">
        <v>88</v>
      </c>
      <c r="AA69" s="38"/>
      <c r="AB69" s="38"/>
      <c r="AC69" s="38"/>
      <c r="AD69" s="38"/>
      <c r="AE69" s="39" t="s">
        <v>86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41">
        <v>0</v>
      </c>
      <c r="AP69" s="41"/>
      <c r="AQ69" s="41"/>
      <c r="AR69" s="41"/>
      <c r="AS69" s="41"/>
      <c r="AT69" s="41"/>
      <c r="AU69" s="41"/>
      <c r="AV69" s="41"/>
      <c r="AW69" s="41">
        <v>1</v>
      </c>
      <c r="AX69" s="41"/>
      <c r="AY69" s="41"/>
      <c r="AZ69" s="41"/>
      <c r="BA69" s="41"/>
      <c r="BB69" s="41"/>
      <c r="BC69" s="41"/>
      <c r="BD69" s="41"/>
      <c r="BE69" s="41">
        <f t="shared" ref="BE69:BE73" si="0">AO69+AW69</f>
        <v>1</v>
      </c>
      <c r="BF69" s="41"/>
      <c r="BG69" s="41"/>
      <c r="BH69" s="41"/>
      <c r="BI69" s="41"/>
      <c r="BJ69" s="41"/>
      <c r="BK69" s="41"/>
      <c r="BL69" s="41"/>
    </row>
    <row r="70" spans="1:79" ht="12.75" customHeight="1" x14ac:dyDescent="0.2">
      <c r="A70" s="34"/>
      <c r="B70" s="34"/>
      <c r="C70" s="34"/>
      <c r="D70" s="34"/>
      <c r="E70" s="34"/>
      <c r="F70" s="34"/>
      <c r="G70" s="35" t="s">
        <v>77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7"/>
      <c r="Z70" s="38"/>
      <c r="AA70" s="38"/>
      <c r="AB70" s="38"/>
      <c r="AC70" s="38"/>
      <c r="AD70" s="38"/>
      <c r="AE70" s="39"/>
      <c r="AF70" s="39"/>
      <c r="AG70" s="39"/>
      <c r="AH70" s="39"/>
      <c r="AI70" s="39"/>
      <c r="AJ70" s="39"/>
      <c r="AK70" s="39"/>
      <c r="AL70" s="39"/>
      <c r="AM70" s="39"/>
      <c r="AN70" s="40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</row>
    <row r="71" spans="1:79" ht="12.75" customHeight="1" x14ac:dyDescent="0.2">
      <c r="A71" s="34"/>
      <c r="B71" s="34"/>
      <c r="C71" s="34"/>
      <c r="D71" s="34"/>
      <c r="E71" s="34"/>
      <c r="F71" s="34"/>
      <c r="G71" s="42" t="s">
        <v>87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38" t="s">
        <v>83</v>
      </c>
      <c r="AA71" s="38"/>
      <c r="AB71" s="38"/>
      <c r="AC71" s="38"/>
      <c r="AD71" s="38"/>
      <c r="AE71" s="39" t="s">
        <v>89</v>
      </c>
      <c r="AF71" s="39"/>
      <c r="AG71" s="39"/>
      <c r="AH71" s="39"/>
      <c r="AI71" s="39"/>
      <c r="AJ71" s="39"/>
      <c r="AK71" s="39"/>
      <c r="AL71" s="39"/>
      <c r="AM71" s="39"/>
      <c r="AN71" s="40"/>
      <c r="AO71" s="41">
        <v>0</v>
      </c>
      <c r="AP71" s="41"/>
      <c r="AQ71" s="41"/>
      <c r="AR71" s="41"/>
      <c r="AS71" s="41"/>
      <c r="AT71" s="41"/>
      <c r="AU71" s="41"/>
      <c r="AV71" s="41"/>
      <c r="AW71" s="41">
        <v>243500</v>
      </c>
      <c r="AX71" s="41"/>
      <c r="AY71" s="41"/>
      <c r="AZ71" s="41"/>
      <c r="BA71" s="41"/>
      <c r="BB71" s="41"/>
      <c r="BC71" s="41"/>
      <c r="BD71" s="41"/>
      <c r="BE71" s="41">
        <f t="shared" si="0"/>
        <v>243500</v>
      </c>
      <c r="BF71" s="41"/>
      <c r="BG71" s="41"/>
      <c r="BH71" s="41"/>
      <c r="BI71" s="41"/>
      <c r="BJ71" s="41"/>
      <c r="BK71" s="41"/>
      <c r="BL71" s="41"/>
    </row>
    <row r="72" spans="1:79" ht="12.75" customHeight="1" x14ac:dyDescent="0.2">
      <c r="A72" s="34"/>
      <c r="B72" s="34"/>
      <c r="C72" s="34"/>
      <c r="D72" s="34"/>
      <c r="E72" s="34"/>
      <c r="F72" s="34"/>
      <c r="G72" s="35" t="s">
        <v>78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7"/>
      <c r="Z72" s="38"/>
      <c r="AA72" s="38"/>
      <c r="AB72" s="38"/>
      <c r="AC72" s="38"/>
      <c r="AD72" s="38"/>
      <c r="AE72" s="39"/>
      <c r="AF72" s="39"/>
      <c r="AG72" s="39"/>
      <c r="AH72" s="39"/>
      <c r="AI72" s="39"/>
      <c r="AJ72" s="39"/>
      <c r="AK72" s="39"/>
      <c r="AL72" s="39"/>
      <c r="AM72" s="39"/>
      <c r="AN72" s="40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</row>
    <row r="73" spans="1:79" ht="12.75" customHeight="1" x14ac:dyDescent="0.2">
      <c r="A73" s="34"/>
      <c r="B73" s="34"/>
      <c r="C73" s="34"/>
      <c r="D73" s="34"/>
      <c r="E73" s="34"/>
      <c r="F73" s="34"/>
      <c r="G73" s="42" t="s">
        <v>92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38" t="s">
        <v>90</v>
      </c>
      <c r="AA73" s="38"/>
      <c r="AB73" s="38"/>
      <c r="AC73" s="38"/>
      <c r="AD73" s="38"/>
      <c r="AE73" s="39" t="s">
        <v>89</v>
      </c>
      <c r="AF73" s="39"/>
      <c r="AG73" s="39"/>
      <c r="AH73" s="39"/>
      <c r="AI73" s="39"/>
      <c r="AJ73" s="39"/>
      <c r="AK73" s="39"/>
      <c r="AL73" s="39"/>
      <c r="AM73" s="39"/>
      <c r="AN73" s="40"/>
      <c r="AO73" s="41">
        <v>0</v>
      </c>
      <c r="AP73" s="41"/>
      <c r="AQ73" s="41"/>
      <c r="AR73" s="41"/>
      <c r="AS73" s="41"/>
      <c r="AT73" s="41"/>
      <c r="AU73" s="41"/>
      <c r="AV73" s="41"/>
      <c r="AW73" s="41">
        <v>100</v>
      </c>
      <c r="AX73" s="41"/>
      <c r="AY73" s="41"/>
      <c r="AZ73" s="41"/>
      <c r="BA73" s="41"/>
      <c r="BB73" s="41"/>
      <c r="BC73" s="41"/>
      <c r="BD73" s="41"/>
      <c r="BE73" s="41">
        <f t="shared" si="0"/>
        <v>100</v>
      </c>
      <c r="BF73" s="41"/>
      <c r="BG73" s="41"/>
      <c r="BH73" s="41"/>
      <c r="BI73" s="41"/>
      <c r="BJ73" s="41"/>
      <c r="BK73" s="41"/>
      <c r="BL73" s="41"/>
    </row>
    <row r="74" spans="1:79" ht="22.5" customHeight="1" x14ac:dyDescent="0.2">
      <c r="A74" s="34">
        <v>2</v>
      </c>
      <c r="B74" s="34"/>
      <c r="C74" s="34"/>
      <c r="D74" s="34"/>
      <c r="E74" s="34"/>
      <c r="F74" s="34"/>
      <c r="G74" s="45" t="s">
        <v>81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38"/>
      <c r="AA74" s="38"/>
      <c r="AB74" s="38"/>
      <c r="AC74" s="38"/>
      <c r="AD74" s="38"/>
      <c r="AE74" s="39"/>
      <c r="AF74" s="39"/>
      <c r="AG74" s="39"/>
      <c r="AH74" s="39"/>
      <c r="AI74" s="39"/>
      <c r="AJ74" s="39"/>
      <c r="AK74" s="39"/>
      <c r="AL74" s="39"/>
      <c r="AM74" s="39"/>
      <c r="AN74" s="40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</row>
    <row r="75" spans="1:79" ht="12.75" customHeight="1" x14ac:dyDescent="0.2">
      <c r="A75" s="34"/>
      <c r="B75" s="34"/>
      <c r="C75" s="34"/>
      <c r="D75" s="34"/>
      <c r="E75" s="34"/>
      <c r="F75" s="34"/>
      <c r="G75" s="35" t="s">
        <v>75</v>
      </c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7"/>
      <c r="Z75" s="38"/>
      <c r="AA75" s="38"/>
      <c r="AB75" s="38"/>
      <c r="AC75" s="38"/>
      <c r="AD75" s="38"/>
      <c r="AE75" s="39"/>
      <c r="AF75" s="39"/>
      <c r="AG75" s="39"/>
      <c r="AH75" s="39"/>
      <c r="AI75" s="39"/>
      <c r="AJ75" s="39"/>
      <c r="AK75" s="39"/>
      <c r="AL75" s="39"/>
      <c r="AM75" s="39"/>
      <c r="AN75" s="40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</row>
    <row r="76" spans="1:79" ht="26.25" customHeight="1" x14ac:dyDescent="0.2">
      <c r="A76" s="34"/>
      <c r="B76" s="34"/>
      <c r="C76" s="34"/>
      <c r="D76" s="34"/>
      <c r="E76" s="34"/>
      <c r="F76" s="34"/>
      <c r="G76" s="42" t="s">
        <v>94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38" t="s">
        <v>83</v>
      </c>
      <c r="AA76" s="38"/>
      <c r="AB76" s="38"/>
      <c r="AC76" s="38"/>
      <c r="AD76" s="38"/>
      <c r="AE76" s="39" t="s">
        <v>84</v>
      </c>
      <c r="AF76" s="39"/>
      <c r="AG76" s="39"/>
      <c r="AH76" s="39"/>
      <c r="AI76" s="39"/>
      <c r="AJ76" s="39"/>
      <c r="AK76" s="39"/>
      <c r="AL76" s="39"/>
      <c r="AM76" s="39"/>
      <c r="AN76" s="40"/>
      <c r="AO76" s="41">
        <v>0</v>
      </c>
      <c r="AP76" s="41"/>
      <c r="AQ76" s="41"/>
      <c r="AR76" s="41"/>
      <c r="AS76" s="41"/>
      <c r="AT76" s="41"/>
      <c r="AU76" s="41"/>
      <c r="AV76" s="41"/>
      <c r="AW76" s="41">
        <v>756500</v>
      </c>
      <c r="AX76" s="41"/>
      <c r="AY76" s="41"/>
      <c r="AZ76" s="41"/>
      <c r="BA76" s="41"/>
      <c r="BB76" s="41"/>
      <c r="BC76" s="41"/>
      <c r="BD76" s="41"/>
      <c r="BE76" s="41">
        <f>AW76</f>
        <v>756500</v>
      </c>
      <c r="BF76" s="41"/>
      <c r="BG76" s="41"/>
      <c r="BH76" s="41"/>
      <c r="BI76" s="41"/>
      <c r="BJ76" s="41"/>
      <c r="BK76" s="41"/>
      <c r="BL76" s="41"/>
    </row>
    <row r="77" spans="1:79" ht="12.75" customHeight="1" x14ac:dyDescent="0.2">
      <c r="A77" s="34"/>
      <c r="B77" s="34"/>
      <c r="C77" s="34"/>
      <c r="D77" s="34"/>
      <c r="E77" s="34"/>
      <c r="F77" s="34"/>
      <c r="G77" s="35" t="s">
        <v>76</v>
      </c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7"/>
      <c r="Z77" s="38"/>
      <c r="AA77" s="38"/>
      <c r="AB77" s="38"/>
      <c r="AC77" s="38"/>
      <c r="AD77" s="38"/>
      <c r="AE77" s="39"/>
      <c r="AF77" s="39"/>
      <c r="AG77" s="39"/>
      <c r="AH77" s="39"/>
      <c r="AI77" s="39"/>
      <c r="AJ77" s="39"/>
      <c r="AK77" s="39"/>
      <c r="AL77" s="39"/>
      <c r="AM77" s="39"/>
      <c r="AN77" s="40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</row>
    <row r="78" spans="1:79" ht="24.75" customHeight="1" x14ac:dyDescent="0.2">
      <c r="A78" s="34"/>
      <c r="B78" s="34"/>
      <c r="C78" s="34"/>
      <c r="D78" s="34"/>
      <c r="E78" s="34"/>
      <c r="F78" s="34"/>
      <c r="G78" s="42" t="s">
        <v>85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38" t="s">
        <v>88</v>
      </c>
      <c r="AA78" s="38"/>
      <c r="AB78" s="38"/>
      <c r="AC78" s="38"/>
      <c r="AD78" s="38"/>
      <c r="AE78" s="39" t="s">
        <v>86</v>
      </c>
      <c r="AF78" s="39"/>
      <c r="AG78" s="39"/>
      <c r="AH78" s="39"/>
      <c r="AI78" s="39"/>
      <c r="AJ78" s="39"/>
      <c r="AK78" s="39"/>
      <c r="AL78" s="39"/>
      <c r="AM78" s="39"/>
      <c r="AN78" s="40"/>
      <c r="AO78" s="41">
        <v>0</v>
      </c>
      <c r="AP78" s="41"/>
      <c r="AQ78" s="41"/>
      <c r="AR78" s="41"/>
      <c r="AS78" s="41"/>
      <c r="AT78" s="41"/>
      <c r="AU78" s="41"/>
      <c r="AV78" s="41"/>
      <c r="AW78" s="41">
        <v>1</v>
      </c>
      <c r="AX78" s="41"/>
      <c r="AY78" s="41"/>
      <c r="AZ78" s="41"/>
      <c r="BA78" s="41"/>
      <c r="BB78" s="41"/>
      <c r="BC78" s="41"/>
      <c r="BD78" s="41"/>
      <c r="BE78" s="41">
        <f t="shared" ref="BE78:BE82" si="1">AW78</f>
        <v>1</v>
      </c>
      <c r="BF78" s="41"/>
      <c r="BG78" s="41"/>
      <c r="BH78" s="41"/>
      <c r="BI78" s="41"/>
      <c r="BJ78" s="41"/>
      <c r="BK78" s="41"/>
      <c r="BL78" s="41"/>
    </row>
    <row r="79" spans="1:79" ht="12.75" customHeight="1" x14ac:dyDescent="0.2">
      <c r="A79" s="34"/>
      <c r="B79" s="34"/>
      <c r="C79" s="34"/>
      <c r="D79" s="34"/>
      <c r="E79" s="34"/>
      <c r="F79" s="34"/>
      <c r="G79" s="35" t="s">
        <v>77</v>
      </c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7"/>
      <c r="Z79" s="38"/>
      <c r="AA79" s="38"/>
      <c r="AB79" s="38"/>
      <c r="AC79" s="38"/>
      <c r="AD79" s="38"/>
      <c r="AE79" s="39"/>
      <c r="AF79" s="39"/>
      <c r="AG79" s="39"/>
      <c r="AH79" s="39"/>
      <c r="AI79" s="39"/>
      <c r="AJ79" s="39"/>
      <c r="AK79" s="39"/>
      <c r="AL79" s="39"/>
      <c r="AM79" s="39"/>
      <c r="AN79" s="40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</row>
    <row r="80" spans="1:79" ht="12.75" customHeight="1" x14ac:dyDescent="0.2">
      <c r="A80" s="34"/>
      <c r="B80" s="34"/>
      <c r="C80" s="34"/>
      <c r="D80" s="34"/>
      <c r="E80" s="34"/>
      <c r="F80" s="34"/>
      <c r="G80" s="42" t="s">
        <v>87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38" t="s">
        <v>83</v>
      </c>
      <c r="AA80" s="38"/>
      <c r="AB80" s="38"/>
      <c r="AC80" s="38"/>
      <c r="AD80" s="38"/>
      <c r="AE80" s="39" t="s">
        <v>89</v>
      </c>
      <c r="AF80" s="39"/>
      <c r="AG80" s="39"/>
      <c r="AH80" s="39"/>
      <c r="AI80" s="39"/>
      <c r="AJ80" s="39"/>
      <c r="AK80" s="39"/>
      <c r="AL80" s="39"/>
      <c r="AM80" s="39"/>
      <c r="AN80" s="40"/>
      <c r="AO80" s="41">
        <v>0</v>
      </c>
      <c r="AP80" s="41"/>
      <c r="AQ80" s="41"/>
      <c r="AR80" s="41"/>
      <c r="AS80" s="41"/>
      <c r="AT80" s="41"/>
      <c r="AU80" s="41"/>
      <c r="AV80" s="41"/>
      <c r="AW80" s="41">
        <v>756500</v>
      </c>
      <c r="AX80" s="41"/>
      <c r="AY80" s="41"/>
      <c r="AZ80" s="41"/>
      <c r="BA80" s="41"/>
      <c r="BB80" s="41"/>
      <c r="BC80" s="41"/>
      <c r="BD80" s="41"/>
      <c r="BE80" s="41">
        <f t="shared" si="1"/>
        <v>756500</v>
      </c>
      <c r="BF80" s="41"/>
      <c r="BG80" s="41"/>
      <c r="BH80" s="41"/>
      <c r="BI80" s="41"/>
      <c r="BJ80" s="41"/>
      <c r="BK80" s="41"/>
      <c r="BL80" s="41"/>
    </row>
    <row r="81" spans="1:64" ht="12.75" customHeight="1" x14ac:dyDescent="0.2">
      <c r="A81" s="34"/>
      <c r="B81" s="34"/>
      <c r="C81" s="34"/>
      <c r="D81" s="34"/>
      <c r="E81" s="34"/>
      <c r="F81" s="34"/>
      <c r="G81" s="35" t="s">
        <v>78</v>
      </c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7"/>
      <c r="Z81" s="38"/>
      <c r="AA81" s="38"/>
      <c r="AB81" s="38"/>
      <c r="AC81" s="38"/>
      <c r="AD81" s="38"/>
      <c r="AE81" s="39"/>
      <c r="AF81" s="39"/>
      <c r="AG81" s="39"/>
      <c r="AH81" s="39"/>
      <c r="AI81" s="39"/>
      <c r="AJ81" s="39"/>
      <c r="AK81" s="39"/>
      <c r="AL81" s="39"/>
      <c r="AM81" s="39"/>
      <c r="AN81" s="40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</row>
    <row r="82" spans="1:64" ht="12.75" customHeight="1" x14ac:dyDescent="0.2">
      <c r="A82" s="34"/>
      <c r="B82" s="34"/>
      <c r="C82" s="34"/>
      <c r="D82" s="34"/>
      <c r="E82" s="34"/>
      <c r="F82" s="34"/>
      <c r="G82" s="42" t="s">
        <v>92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38" t="s">
        <v>90</v>
      </c>
      <c r="AA82" s="38"/>
      <c r="AB82" s="38"/>
      <c r="AC82" s="38"/>
      <c r="AD82" s="38"/>
      <c r="AE82" s="39" t="s">
        <v>89</v>
      </c>
      <c r="AF82" s="39"/>
      <c r="AG82" s="39"/>
      <c r="AH82" s="39"/>
      <c r="AI82" s="39"/>
      <c r="AJ82" s="39"/>
      <c r="AK82" s="39"/>
      <c r="AL82" s="39"/>
      <c r="AM82" s="39"/>
      <c r="AN82" s="40"/>
      <c r="AO82" s="41">
        <v>0</v>
      </c>
      <c r="AP82" s="41"/>
      <c r="AQ82" s="41"/>
      <c r="AR82" s="41"/>
      <c r="AS82" s="41"/>
      <c r="AT82" s="41"/>
      <c r="AU82" s="41"/>
      <c r="AV82" s="41"/>
      <c r="AW82" s="41">
        <v>100</v>
      </c>
      <c r="AX82" s="41"/>
      <c r="AY82" s="41"/>
      <c r="AZ82" s="41"/>
      <c r="BA82" s="41"/>
      <c r="BB82" s="41"/>
      <c r="BC82" s="41"/>
      <c r="BD82" s="41"/>
      <c r="BE82" s="41">
        <f t="shared" si="1"/>
        <v>100</v>
      </c>
      <c r="BF82" s="41"/>
      <c r="BG82" s="41"/>
      <c r="BH82" s="41"/>
      <c r="BI82" s="41"/>
      <c r="BJ82" s="41"/>
      <c r="BK82" s="41"/>
      <c r="BL82" s="41"/>
    </row>
    <row r="84" spans="1:64" ht="16.5" customHeight="1" x14ac:dyDescent="0.2">
      <c r="A84" s="82" t="s">
        <v>79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5"/>
      <c r="AO84" s="85" t="s">
        <v>80</v>
      </c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</row>
    <row r="85" spans="1:64" x14ac:dyDescent="0.2">
      <c r="W85" s="80" t="s">
        <v>5</v>
      </c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O85" s="80" t="s">
        <v>49</v>
      </c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</row>
  </sheetData>
  <mergeCells count="268">
    <mergeCell ref="AS50:AZ50"/>
    <mergeCell ref="AR58:AY58"/>
    <mergeCell ref="AJ57:AQ57"/>
    <mergeCell ref="AR55:AY56"/>
    <mergeCell ref="A54:AY54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41:F41"/>
    <mergeCell ref="A47:C47"/>
    <mergeCell ref="A48:C48"/>
    <mergeCell ref="G41:BL41"/>
    <mergeCell ref="A45:C46"/>
    <mergeCell ref="BE62:BL62"/>
    <mergeCell ref="A59:C59"/>
    <mergeCell ref="D59:AA59"/>
    <mergeCell ref="AW63:BD63"/>
    <mergeCell ref="BE63:BL63"/>
    <mergeCell ref="A31:F31"/>
    <mergeCell ref="G31:BL31"/>
    <mergeCell ref="A29:F29"/>
    <mergeCell ref="AB59:AI59"/>
    <mergeCell ref="AJ59:AQ59"/>
    <mergeCell ref="AR59:AY59"/>
    <mergeCell ref="A57:C57"/>
    <mergeCell ref="AR57:AY57"/>
    <mergeCell ref="A58:C58"/>
    <mergeCell ref="D58:AA58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9:BL69"/>
    <mergeCell ref="G68:Y68"/>
    <mergeCell ref="Z68:AD68"/>
    <mergeCell ref="AE68:AN68"/>
    <mergeCell ref="AO68:AV68"/>
    <mergeCell ref="AW68:BD68"/>
    <mergeCell ref="A69:F69"/>
    <mergeCell ref="G69:Y69"/>
    <mergeCell ref="Z69:AD69"/>
    <mergeCell ref="AE69:AN69"/>
    <mergeCell ref="AO69:AV69"/>
    <mergeCell ref="AW69:BD69"/>
    <mergeCell ref="A67:F67"/>
    <mergeCell ref="BE65:BL65"/>
    <mergeCell ref="AO64:AV64"/>
    <mergeCell ref="A66:F66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S45:AZ46"/>
    <mergeCell ref="D45:AB46"/>
    <mergeCell ref="D47:AB47"/>
    <mergeCell ref="D48:AB48"/>
    <mergeCell ref="AC47:AJ47"/>
    <mergeCell ref="AC48:AJ48"/>
    <mergeCell ref="AO2:BL2"/>
    <mergeCell ref="G66:Y66"/>
    <mergeCell ref="Z66:AD66"/>
    <mergeCell ref="AE66:AN66"/>
    <mergeCell ref="A65:F65"/>
    <mergeCell ref="Z65:AD65"/>
    <mergeCell ref="AE65:AN65"/>
    <mergeCell ref="AW64:BD64"/>
    <mergeCell ref="BE64:BL64"/>
    <mergeCell ref="AW65:BD65"/>
    <mergeCell ref="AO65:AV65"/>
    <mergeCell ref="W85:AM85"/>
    <mergeCell ref="AE63:AN63"/>
    <mergeCell ref="AE64:AN64"/>
    <mergeCell ref="AO85:BG85"/>
    <mergeCell ref="G63:Y63"/>
    <mergeCell ref="G64:Y64"/>
    <mergeCell ref="G65:Y65"/>
    <mergeCell ref="AO63:AV63"/>
    <mergeCell ref="Z63:AD63"/>
    <mergeCell ref="AO66:AV66"/>
    <mergeCell ref="AW66:BD66"/>
    <mergeCell ref="BE66:BL66"/>
    <mergeCell ref="G67:Y67"/>
    <mergeCell ref="Z67:AD67"/>
    <mergeCell ref="AE67:AN67"/>
    <mergeCell ref="AO67:AV67"/>
    <mergeCell ref="AW67:BD67"/>
    <mergeCell ref="BE67:BL67"/>
    <mergeCell ref="BE68:BL68"/>
    <mergeCell ref="A84:V84"/>
    <mergeCell ref="W84:AM84"/>
    <mergeCell ref="AO84:BG84"/>
    <mergeCell ref="A63:F63"/>
    <mergeCell ref="A68:F68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3:AS13"/>
    <mergeCell ref="N14:AS14"/>
    <mergeCell ref="AU13:BB13"/>
    <mergeCell ref="AU14:BB14"/>
    <mergeCell ref="BE20:BL20"/>
    <mergeCell ref="BE19:BL19"/>
    <mergeCell ref="A40:F40"/>
    <mergeCell ref="A25:BL25"/>
    <mergeCell ref="A26:BL26"/>
    <mergeCell ref="A28:BL28"/>
    <mergeCell ref="A55:C56"/>
    <mergeCell ref="D57:AA57"/>
    <mergeCell ref="AB57:AI57"/>
    <mergeCell ref="A64:F64"/>
    <mergeCell ref="Z64:AD64"/>
    <mergeCell ref="D55:AA56"/>
    <mergeCell ref="AB55:AI56"/>
    <mergeCell ref="AJ55:AQ56"/>
    <mergeCell ref="AB58:AI58"/>
    <mergeCell ref="AJ58:AQ58"/>
    <mergeCell ref="A61:BL61"/>
    <mergeCell ref="A62:F62"/>
    <mergeCell ref="AE62:AN62"/>
    <mergeCell ref="Z62:AD62"/>
    <mergeCell ref="G62:Y62"/>
    <mergeCell ref="AO62:AV62"/>
    <mergeCell ref="AW62:BD62"/>
    <mergeCell ref="G40:BL40"/>
    <mergeCell ref="AS48:AZ48"/>
    <mergeCell ref="AS47:AZ47"/>
    <mergeCell ref="BE72:BL72"/>
    <mergeCell ref="A72:F72"/>
    <mergeCell ref="G72:Y72"/>
    <mergeCell ref="Z72:AD72"/>
    <mergeCell ref="AE72:AN72"/>
    <mergeCell ref="AO72:AV72"/>
    <mergeCell ref="AW72:BD72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</mergeCells>
  <phoneticPr fontId="0" type="noConversion"/>
  <conditionalFormatting sqref="G65:L67 G69:L69 G71:L71 G73:L74">
    <cfRule type="cellIs" dxfId="7" priority="6" stopIfTrue="1" operator="equal">
      <formula>$G64</formula>
    </cfRule>
  </conditionalFormatting>
  <conditionalFormatting sqref="D49">
    <cfRule type="cellIs" dxfId="6" priority="7" stopIfTrue="1" operator="equal">
      <formula>$D48</formula>
    </cfRule>
  </conditionalFormatting>
  <conditionalFormatting sqref="A65:F82">
    <cfRule type="cellIs" dxfId="5" priority="8" stopIfTrue="1" operator="equal">
      <formula>0</formula>
    </cfRule>
  </conditionalFormatting>
  <conditionalFormatting sqref="D50">
    <cfRule type="cellIs" dxfId="4" priority="5" stopIfTrue="1" operator="equal">
      <formula>$D49</formula>
    </cfRule>
  </conditionalFormatting>
  <conditionalFormatting sqref="D51">
    <cfRule type="cellIs" dxfId="3" priority="4" stopIfTrue="1" operator="equal">
      <formula>$D50</formula>
    </cfRule>
  </conditionalFormatting>
  <conditionalFormatting sqref="G68:L68 G70:L70 G72:L72">
    <cfRule type="cellIs" dxfId="2" priority="10" stopIfTrue="1" operator="equal">
      <formula>#REF!</formula>
    </cfRule>
  </conditionalFormatting>
  <conditionalFormatting sqref="G75:L76 G78:L78 G80:L80 G82:L82">
    <cfRule type="cellIs" dxfId="1" priority="1" stopIfTrue="1" operator="equal">
      <formula>$G74</formula>
    </cfRule>
  </conditionalFormatting>
  <conditionalFormatting sqref="G77:L77 G79:L79 G81:L81">
    <cfRule type="cellIs" dxfId="0" priority="2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КПК0117363</vt:lpstr>
      <vt:lpstr>КПК0117363!Область_печати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2020-07-22T12:52:59Z</dcterms:modified>
</cp:coreProperties>
</file>