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9440" windowHeight="11835" activeTab="1"/>
  </bookViews>
  <sheets>
    <sheet name="паспорт" sheetId="1" r:id="rId1"/>
    <sheet name="таблиця" sheetId="5" r:id="rId2"/>
  </sheets>
  <definedNames>
    <definedName name="_xlnm.Print_Area" localSheetId="0">паспорт!$A$1:$G$85</definedName>
    <definedName name="_xlnm.Print_Area" localSheetId="1">таблиця!$A$1:$I$18</definedName>
  </definedNames>
  <calcPr calcId="124519"/>
</workbook>
</file>

<file path=xl/calcChain.xml><?xml version="1.0" encoding="utf-8"?>
<calcChain xmlns="http://schemas.openxmlformats.org/spreadsheetml/2006/main">
  <c r="G68" i="1"/>
  <c r="D59"/>
  <c r="C59"/>
  <c r="E57"/>
  <c r="E59" s="1"/>
  <c r="D48"/>
  <c r="C48"/>
  <c r="E46"/>
  <c r="E48" s="1"/>
</calcChain>
</file>

<file path=xl/sharedStrings.xml><?xml version="1.0" encoding="utf-8"?>
<sst xmlns="http://schemas.openxmlformats.org/spreadsheetml/2006/main" count="120" uniqueCount="82">
  <si>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</si>
  <si>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</si>
  <si>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</si>
  <si>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</si>
  <si>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</si>
  <si>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</si>
  <si>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</si>
  <si>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</si>
  <si>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</si>
  <si>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</si>
  <si>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</si>
  <si>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</si>
  <si>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</si>
  <si>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8.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</si>
  <si>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</si>
  <si>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</si>
  <si>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</si>
  <si>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</si>
  <si>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</si>
  <si>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</si>
  <si>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</si>
  <si>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</si>
  <si>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</si>
  <si>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</si>
  <si>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</si>
  <si>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</si>
  <si>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</si>
  <si>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</si>
  <si>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</si>
  <si>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</si>
  <si>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</si>
  <si>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</si>
  <si>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</si>
  <si>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</si>
  <si>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</si>
  <si>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</si>
  <si>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</si>
  <si>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</si>
  <si>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Мета бюджетної програми</t>
  </si>
  <si>
    <t>Завдання бюджетної програми</t>
  </si>
  <si>
    <t>гривень</t>
  </si>
  <si>
    <t>11.</t>
  </si>
  <si>
    <t>М. П.</t>
  </si>
  <si>
    <t>(ініціали/ініціал, прізвище)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</si>
  <si>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</si>
  <si>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 xml:space="preserve">Наказ </t>
  </si>
  <si>
    <r>
      <rPr>
        <u/>
        <sz val="11"/>
        <color theme="1"/>
        <rFont val="Times New Roman"/>
        <family val="1"/>
        <charset val="204"/>
      </rPr>
      <t xml:space="preserve">Фінансового управління Горішньоплавнівської міської ради Полтавської </t>
    </r>
    <r>
      <rPr>
        <sz val="11"/>
        <color theme="1"/>
        <rFont val="Times New Roman"/>
        <family val="1"/>
        <charset val="204"/>
      </rPr>
      <t>області</t>
    </r>
  </si>
  <si>
    <r>
      <t xml:space="preserve">Управління архітектури і містобудування Горішньоплавнівської міської </t>
    </r>
    <r>
      <rPr>
        <sz val="11"/>
        <color theme="1"/>
        <rFont val="Times New Roman"/>
        <family val="1"/>
        <charset val="204"/>
      </rPr>
      <t>ради Полтавської області</t>
    </r>
  </si>
  <si>
    <t>бюджетної програми місцевого бюджету на 2019 рік</t>
  </si>
  <si>
    <r>
      <rPr>
        <u/>
        <sz val="12"/>
        <color rgb="FF000000"/>
        <rFont val="Times New Roman"/>
        <family val="1"/>
        <charset val="204"/>
      </rPr>
      <t xml:space="preserve">Управління архітектури і містобудування Горішньоплавнівської міської ради Полтавської </t>
    </r>
    <r>
      <rPr>
        <sz val="12"/>
        <color rgb="FF000000"/>
        <rFont val="Times New Roman"/>
        <family val="1"/>
        <charset val="204"/>
      </rPr>
      <t>області</t>
    </r>
  </si>
  <si>
    <t xml:space="preserve">Підстави для виконання бюджетної програми: </t>
  </si>
  <si>
    <t>Здійснення розробки проектної та містобудівної документації</t>
  </si>
  <si>
    <t>Забезпечення сталого розвитку земельного господарства</t>
  </si>
  <si>
    <t>Програма розробки містобудівної документації в місті Горішні Плавні на 2017-2020 роки</t>
  </si>
  <si>
    <t xml:space="preserve">обсяг видатків </t>
  </si>
  <si>
    <t>грн</t>
  </si>
  <si>
    <t>Кількість проектів</t>
  </si>
  <si>
    <t>од.</t>
  </si>
  <si>
    <t>Середні видатки на розробку одного проекту</t>
  </si>
  <si>
    <t>грн.</t>
  </si>
  <si>
    <t>Начальник управління</t>
  </si>
  <si>
    <t>Фінансове управління Горішньоплавнівської міської ради Полтавської області</t>
  </si>
  <si>
    <t>Начальник фінансового управління</t>
  </si>
  <si>
    <t>М.М.Шкопотко</t>
  </si>
  <si>
    <t>А.І.Говорун</t>
  </si>
  <si>
    <t>розрахунки</t>
  </si>
  <si>
    <t xml:space="preserve">Прогнозування розвитку територій; забезпечення раціонального розселення і визначення напрямів сталого розвитку територій;
обґрунтування розподілу земель за цільовим призначенням; взаємоузгодження державних, громадських та приватних інтересів під час планування і забудови територій; визначення і раціональне взаємне розташування зон житлової та громадської забудови, виробничих, рекреаційних, природоохоронних, оздоровчих, історико-культурних та інших зон і об'єктів;
розроблення містобудівної та проектної документації, будівництво об'єктів;
</t>
  </si>
  <si>
    <t>Примітки</t>
  </si>
  <si>
    <t xml:space="preserve">Рішення 40 сесії 7го скликання від 18 грудня 2018 р. "Про міський бюджет на 2019 рік" </t>
  </si>
  <si>
    <t>Рішення 42 сесії 7го скликання від 19.02.2019р. "Про внесення змін до рішення міської ради від 18 грудня 2018"Про міський бюджет на 2019 рік"</t>
  </si>
  <si>
    <t>Додаток 1</t>
  </si>
  <si>
    <t>Рішення 44 сесії 7го скликання від 16.04.2019р. "Про внесення змін до рішення міської ради від 18 грудня 2018"Про міський бюджет на 2019 рік"</t>
  </si>
  <si>
    <r>
      <t xml:space="preserve">Конституція України (Закон від 28.06.1996 № 254/96 зі змінами);
- Бюджетний кодекс України (Закон від 08.07.2010 № 2456-УІ зі змінами);
</t>
    </r>
    <r>
      <rPr>
        <sz val="12"/>
        <color indexed="10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 xml:space="preserve"> Закон України "Про Державний бюджет України на 2019 рік" від 23 листопада 2018 року № 2629-VIII;</t>
    </r>
    <r>
      <rPr>
        <sz val="12"/>
        <color indexed="8"/>
        <rFont val="Times New Roman"/>
        <family val="1"/>
        <charset val="204"/>
      </rPr>
      <t xml:space="preserve">
- Закон України "Про місцеве самоврядування в Україні" (Закон від 21 травня 1997 року № 280/97-ВР зі змінами);                                     - Закон України "Про регулювання містобудівної діяльності"
- Наказ Міністерства фінансів України від 26.08.2014 № 836 «Про деякі питання запровадження програмно-цільового методу складання та виконання місцевих бюджетів» (у редакції наказу Міністерства фінансів України від 15.11.2018 року №908)
- Наказ Міністерства фінансів України від 20.09.2017 № 793 «Про затвердження складових програмної класифікації видатків 
  та кредитування місцевих бюджетів»
</t>
    </r>
    <r>
      <rPr>
        <sz val="12"/>
        <rFont val="Times New Roman"/>
        <family val="1"/>
        <charset val="204"/>
      </rPr>
      <t>- Рішення 40 сесії 7 скликання від 18.12.2018 року "Про міський бюджет на 2019 рік" (зі змінами).</t>
    </r>
    <r>
      <rPr>
        <sz val="12"/>
        <color indexed="8"/>
        <rFont val="Times New Roman"/>
        <family val="1"/>
        <charset val="204"/>
      </rPr>
      <t xml:space="preserve">
</t>
    </r>
  </si>
  <si>
    <t>Рішення 46 сесії 7го скликання від 16.07.2019р. "Про внесення змін до рішення міської ради від 18 грудня 2018"Про міський бюджет на 2019 рік"</t>
  </si>
  <si>
    <t>рішення 46 сесії 7 скликання Горішньоплавнівської міської ради Полтавської області від 16.07.2019р.  "Про затвердження змін до Переліку заходів на 2019 рік, спрямованих на реалізацію Програми розвитку земельних відносин у м.Горішні Плавні на 2019-2021 роки"</t>
  </si>
  <si>
    <t>"______" липня 2019р.</t>
  </si>
  <si>
    <t>0421</t>
  </si>
  <si>
    <t>Здійснення заходів із землеустрою</t>
  </si>
  <si>
    <t>Обсяг бюджетних призначень / бюджетних асигнувань - 1 040 000 гривень, у тому числі загального фонду - 1 040 000 гривень та спеціального фонду -0 гривень.</t>
  </si>
  <si>
    <t>Зменшення кошторисних призначень</t>
  </si>
  <si>
    <t>23.07.2019р. N 23/01-06</t>
  </si>
  <si>
    <t>Порівняльна таблиця до Паспорту бюджетної програми міського бюджету на 2019 рік по КПКВКМБ 1617130 "Розроблення схем планування та забудови територій (містобудівної документації)"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</si>
</sst>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5"/>
  <sheetViews>
    <sheetView workbookViewId="0">
      <selection activeCell="E10" sqref="E10:G10"/>
    </sheetView>
  </sheetViews>
  <sheetFormatPr defaultColWidth="21.5703125" defaultRowHeight="15"/>
  <cols>
    <col min="1" max="1" width="6.5703125" style="4" customWidth="1"/>
    <col min="2" max="16384" width="21.5703125" style="4"/>
  </cols>
  <sheetData>
    <row r="1" spans="1:7" ht="15" customHeight="1">
      <c r="E1" s="54" t="s">
        <v>44</v>
      </c>
      <c r="F1" s="55"/>
      <c r="G1" s="55"/>
    </row>
    <row r="2" spans="1:7">
      <c r="E2" s="55"/>
      <c r="F2" s="55"/>
      <c r="G2" s="55"/>
    </row>
    <row r="3" spans="1:7" ht="32.25" customHeight="1">
      <c r="E3" s="55"/>
      <c r="F3" s="55"/>
      <c r="G3" s="55"/>
    </row>
    <row r="4" spans="1:7" ht="15.75">
      <c r="A4" s="1"/>
      <c r="E4" s="1" t="s">
        <v>0</v>
      </c>
    </row>
    <row r="5" spans="1:7" ht="15.75">
      <c r="A5" s="1"/>
      <c r="E5" s="48" t="s">
        <v>45</v>
      </c>
      <c r="F5" s="48"/>
      <c r="G5" s="48"/>
    </row>
    <row r="6" spans="1:7" ht="28.5" customHeight="1">
      <c r="A6" s="1"/>
      <c r="B6" s="1"/>
      <c r="E6" s="49" t="s">
        <v>47</v>
      </c>
      <c r="F6" s="49"/>
      <c r="G6" s="49"/>
    </row>
    <row r="7" spans="1:7" ht="15" customHeight="1">
      <c r="A7" s="1"/>
      <c r="E7" s="33" t="s">
        <v>1</v>
      </c>
      <c r="F7" s="33"/>
      <c r="G7" s="33"/>
    </row>
    <row r="8" spans="1:7" ht="32.25" hidden="1" customHeight="1">
      <c r="A8" s="1"/>
      <c r="B8" s="1"/>
      <c r="E8" s="50" t="s">
        <v>46</v>
      </c>
      <c r="F8" s="50"/>
      <c r="G8" s="50"/>
    </row>
    <row r="9" spans="1:7" ht="15" customHeight="1">
      <c r="A9" s="1"/>
      <c r="E9" s="33"/>
      <c r="F9" s="33"/>
      <c r="G9" s="33"/>
    </row>
    <row r="10" spans="1:7" ht="15.75">
      <c r="A10" s="1"/>
      <c r="E10" s="34" t="s">
        <v>80</v>
      </c>
      <c r="F10" s="34"/>
      <c r="G10" s="34"/>
    </row>
    <row r="13" spans="1:7" ht="15.75">
      <c r="A13" s="56" t="s">
        <v>2</v>
      </c>
      <c r="B13" s="56"/>
      <c r="C13" s="56"/>
      <c r="D13" s="56"/>
      <c r="E13" s="56"/>
      <c r="F13" s="56"/>
      <c r="G13" s="56"/>
    </row>
    <row r="14" spans="1:7" ht="15.75">
      <c r="A14" s="56" t="s">
        <v>48</v>
      </c>
      <c r="B14" s="56"/>
      <c r="C14" s="56"/>
      <c r="D14" s="56"/>
      <c r="E14" s="56"/>
      <c r="F14" s="56"/>
      <c r="G14" s="56"/>
    </row>
    <row r="17" spans="1:7" ht="30.75" customHeight="1">
      <c r="A17" s="36" t="s">
        <v>3</v>
      </c>
      <c r="B17" s="6">
        <v>1600000</v>
      </c>
      <c r="C17" s="36"/>
      <c r="D17" s="57" t="s">
        <v>49</v>
      </c>
      <c r="E17" s="57"/>
      <c r="F17" s="57"/>
      <c r="G17" s="57"/>
    </row>
    <row r="18" spans="1:7">
      <c r="A18" s="36"/>
      <c r="B18" s="7" t="s">
        <v>35</v>
      </c>
      <c r="C18" s="36"/>
      <c r="D18" s="51" t="s">
        <v>33</v>
      </c>
      <c r="E18" s="51"/>
      <c r="F18" s="51"/>
      <c r="G18" s="51"/>
    </row>
    <row r="19" spans="1:7" ht="32.25" customHeight="1">
      <c r="A19" s="36" t="s">
        <v>4</v>
      </c>
      <c r="B19" s="6">
        <v>1610000</v>
      </c>
      <c r="C19" s="36"/>
      <c r="D19" s="57" t="s">
        <v>49</v>
      </c>
      <c r="E19" s="57"/>
      <c r="F19" s="57"/>
      <c r="G19" s="57"/>
    </row>
    <row r="20" spans="1:7">
      <c r="A20" s="36"/>
      <c r="B20" s="7" t="s">
        <v>35</v>
      </c>
      <c r="C20" s="36"/>
      <c r="D20" s="33" t="s">
        <v>32</v>
      </c>
      <c r="E20" s="33"/>
      <c r="F20" s="33"/>
      <c r="G20" s="33"/>
    </row>
    <row r="21" spans="1:7" ht="15.75">
      <c r="A21" s="36" t="s">
        <v>5</v>
      </c>
      <c r="B21" s="6">
        <v>1617130</v>
      </c>
      <c r="C21" s="24" t="s">
        <v>76</v>
      </c>
      <c r="D21" s="52" t="s">
        <v>77</v>
      </c>
      <c r="E21" s="52"/>
      <c r="F21" s="52"/>
      <c r="G21" s="52"/>
    </row>
    <row r="22" spans="1:7">
      <c r="A22" s="36"/>
      <c r="B22" s="8" t="s">
        <v>35</v>
      </c>
      <c r="C22" s="8" t="s">
        <v>6</v>
      </c>
      <c r="D22" s="51" t="s">
        <v>34</v>
      </c>
      <c r="E22" s="51"/>
      <c r="F22" s="51"/>
      <c r="G22" s="51"/>
    </row>
    <row r="23" spans="1:7" ht="42" customHeight="1">
      <c r="A23" s="2" t="s">
        <v>7</v>
      </c>
      <c r="B23" s="34" t="s">
        <v>78</v>
      </c>
      <c r="C23" s="34"/>
      <c r="D23" s="34"/>
      <c r="E23" s="34"/>
      <c r="F23" s="34"/>
      <c r="G23" s="34"/>
    </row>
    <row r="24" spans="1:7" ht="15.75">
      <c r="A24" s="2" t="s">
        <v>8</v>
      </c>
      <c r="B24" s="34" t="s">
        <v>50</v>
      </c>
      <c r="C24" s="34"/>
      <c r="D24" s="34"/>
      <c r="E24" s="34"/>
      <c r="F24" s="34"/>
      <c r="G24" s="34"/>
    </row>
    <row r="25" spans="1:7" ht="168" customHeight="1">
      <c r="A25" s="20"/>
      <c r="B25" s="34" t="s">
        <v>72</v>
      </c>
      <c r="C25" s="34"/>
      <c r="D25" s="34"/>
      <c r="E25" s="34"/>
      <c r="F25" s="34"/>
      <c r="G25" s="34"/>
    </row>
    <row r="26" spans="1:7" ht="15.75">
      <c r="A26" s="2" t="s">
        <v>9</v>
      </c>
      <c r="B26" s="34" t="s">
        <v>36</v>
      </c>
      <c r="C26" s="34"/>
      <c r="D26" s="34"/>
      <c r="E26" s="34"/>
      <c r="F26" s="34"/>
      <c r="G26" s="34"/>
    </row>
    <row r="27" spans="1:7" ht="15.75" hidden="1">
      <c r="A27" s="3"/>
    </row>
    <row r="28" spans="1:7" ht="15.75">
      <c r="A28" s="9" t="s">
        <v>11</v>
      </c>
      <c r="B28" s="37" t="s">
        <v>37</v>
      </c>
      <c r="C28" s="37"/>
      <c r="D28" s="37"/>
      <c r="E28" s="37"/>
      <c r="F28" s="37"/>
      <c r="G28" s="37"/>
    </row>
    <row r="29" spans="1:7" ht="85.5" customHeight="1">
      <c r="A29" s="9">
        <v>1</v>
      </c>
      <c r="B29" s="45" t="s">
        <v>66</v>
      </c>
      <c r="C29" s="46"/>
      <c r="D29" s="46"/>
      <c r="E29" s="46"/>
      <c r="F29" s="46"/>
      <c r="G29" s="47"/>
    </row>
    <row r="30" spans="1:7" ht="15.75" hidden="1">
      <c r="A30" s="9"/>
      <c r="B30" s="53"/>
      <c r="C30" s="53"/>
      <c r="D30" s="53"/>
      <c r="E30" s="53"/>
      <c r="F30" s="53"/>
      <c r="G30" s="53"/>
    </row>
    <row r="31" spans="1:7" ht="34.5" hidden="1" customHeight="1">
      <c r="A31" s="9"/>
      <c r="B31" s="53"/>
      <c r="C31" s="53"/>
      <c r="D31" s="53"/>
      <c r="E31" s="53"/>
      <c r="F31" s="53"/>
      <c r="G31" s="53"/>
    </row>
    <row r="32" spans="1:7" ht="15.75">
      <c r="A32" s="3"/>
    </row>
    <row r="33" spans="1:7" ht="15.75">
      <c r="A33" s="16" t="s">
        <v>10</v>
      </c>
      <c r="B33" s="4" t="s">
        <v>38</v>
      </c>
      <c r="D33" s="21" t="s">
        <v>52</v>
      </c>
    </row>
    <row r="34" spans="1:7" ht="15.75">
      <c r="A34" s="15" t="s">
        <v>13</v>
      </c>
      <c r="B34" s="34" t="s">
        <v>39</v>
      </c>
      <c r="C34" s="34"/>
      <c r="D34" s="34"/>
      <c r="E34" s="34"/>
      <c r="F34" s="34"/>
      <c r="G34" s="34"/>
    </row>
    <row r="35" spans="1:7" ht="15.75" hidden="1">
      <c r="A35" s="15"/>
      <c r="B35" s="13"/>
      <c r="C35" s="13"/>
      <c r="D35" s="13"/>
      <c r="E35" s="13"/>
      <c r="F35" s="13"/>
      <c r="G35" s="13"/>
    </row>
    <row r="36" spans="1:7" ht="15.75">
      <c r="A36" s="14" t="s">
        <v>11</v>
      </c>
      <c r="B36" s="37" t="s">
        <v>12</v>
      </c>
      <c r="C36" s="37"/>
      <c r="D36" s="37"/>
      <c r="E36" s="37"/>
      <c r="F36" s="37"/>
      <c r="G36" s="37"/>
    </row>
    <row r="37" spans="1:7" ht="15.75">
      <c r="A37" s="14">
        <v>1</v>
      </c>
      <c r="B37" s="38" t="s">
        <v>51</v>
      </c>
      <c r="C37" s="39"/>
      <c r="D37" s="39"/>
      <c r="E37" s="39"/>
      <c r="F37" s="39"/>
      <c r="G37" s="40"/>
    </row>
    <row r="38" spans="1:7" ht="15.75" hidden="1">
      <c r="A38" s="14"/>
      <c r="B38" s="37"/>
      <c r="C38" s="37"/>
      <c r="D38" s="37"/>
      <c r="E38" s="37"/>
      <c r="F38" s="37"/>
      <c r="G38" s="37"/>
    </row>
    <row r="39" spans="1:7" ht="15.75" hidden="1">
      <c r="A39" s="14"/>
      <c r="B39" s="37"/>
      <c r="C39" s="37"/>
      <c r="D39" s="37"/>
      <c r="E39" s="37"/>
      <c r="F39" s="37"/>
      <c r="G39" s="37"/>
    </row>
    <row r="40" spans="1:7" ht="15.75">
      <c r="A40" s="15"/>
      <c r="B40" s="13"/>
      <c r="C40" s="13"/>
      <c r="D40" s="13"/>
      <c r="E40" s="13"/>
      <c r="F40" s="13"/>
      <c r="G40" s="13"/>
    </row>
    <row r="41" spans="1:7" ht="15.75">
      <c r="A41" s="15" t="s">
        <v>18</v>
      </c>
      <c r="B41" s="17" t="s">
        <v>14</v>
      </c>
      <c r="C41" s="13"/>
      <c r="D41" s="13"/>
      <c r="E41" s="13"/>
      <c r="F41" s="13"/>
      <c r="G41" s="13"/>
    </row>
    <row r="42" spans="1:7" ht="15.75">
      <c r="A42" s="3"/>
      <c r="B42" s="42" t="s">
        <v>40</v>
      </c>
      <c r="C42" s="42"/>
      <c r="D42" s="42"/>
      <c r="E42" s="42"/>
    </row>
    <row r="43" spans="1:7" ht="15.75" hidden="1">
      <c r="A43" s="3"/>
    </row>
    <row r="44" spans="1:7" ht="47.25">
      <c r="A44" s="9" t="s">
        <v>11</v>
      </c>
      <c r="B44" s="9" t="s">
        <v>14</v>
      </c>
      <c r="C44" s="9" t="s">
        <v>15</v>
      </c>
      <c r="D44" s="9" t="s">
        <v>16</v>
      </c>
      <c r="E44" s="9" t="s">
        <v>17</v>
      </c>
    </row>
    <row r="45" spans="1:7" ht="15.75">
      <c r="A45" s="9">
        <v>1</v>
      </c>
      <c r="B45" s="9">
        <v>2</v>
      </c>
      <c r="C45" s="9">
        <v>3</v>
      </c>
      <c r="D45" s="9">
        <v>4</v>
      </c>
      <c r="E45" s="9">
        <v>5</v>
      </c>
    </row>
    <row r="46" spans="1:7" ht="57" customHeight="1">
      <c r="A46" s="9">
        <v>1</v>
      </c>
      <c r="B46" s="22" t="s">
        <v>51</v>
      </c>
      <c r="C46" s="9">
        <v>1040000</v>
      </c>
      <c r="D46" s="29">
        <v>0</v>
      </c>
      <c r="E46" s="29">
        <f>D46+C46</f>
        <v>1040000</v>
      </c>
    </row>
    <row r="47" spans="1:7" ht="15.75">
      <c r="A47" s="9"/>
      <c r="B47" s="9"/>
      <c r="C47" s="9"/>
      <c r="D47" s="29"/>
      <c r="E47" s="29"/>
    </row>
    <row r="48" spans="1:7" ht="15.75">
      <c r="A48" s="37" t="s">
        <v>17</v>
      </c>
      <c r="B48" s="37"/>
      <c r="C48" s="9">
        <f>SUM(C46:C47)</f>
        <v>1040000</v>
      </c>
      <c r="D48" s="29">
        <f t="shared" ref="D48:E48" si="0">SUM(D46:D47)</f>
        <v>0</v>
      </c>
      <c r="E48" s="29">
        <f t="shared" si="0"/>
        <v>1040000</v>
      </c>
    </row>
    <row r="49" spans="1:7" ht="15.75">
      <c r="A49" s="3"/>
    </row>
    <row r="50" spans="1:7" ht="15.75">
      <c r="A50" s="3"/>
    </row>
    <row r="51" spans="1:7" ht="15.75">
      <c r="A51" s="36" t="s">
        <v>21</v>
      </c>
      <c r="B51" s="34" t="s">
        <v>19</v>
      </c>
      <c r="C51" s="34"/>
      <c r="D51" s="34"/>
      <c r="E51" s="34"/>
      <c r="F51" s="34"/>
      <c r="G51" s="34"/>
    </row>
    <row r="52" spans="1:7">
      <c r="A52" s="36"/>
      <c r="B52" s="43" t="s">
        <v>40</v>
      </c>
      <c r="C52" s="44"/>
      <c r="D52" s="44"/>
      <c r="E52" s="44"/>
    </row>
    <row r="53" spans="1:7" ht="15.75" hidden="1">
      <c r="A53" s="3"/>
    </row>
    <row r="54" spans="1:7" ht="15.75" hidden="1">
      <c r="A54" s="3"/>
    </row>
    <row r="55" spans="1:7" ht="63">
      <c r="A55" s="14" t="s">
        <v>11</v>
      </c>
      <c r="B55" s="9" t="s">
        <v>20</v>
      </c>
      <c r="C55" s="9" t="s">
        <v>15</v>
      </c>
      <c r="D55" s="9" t="s">
        <v>16</v>
      </c>
      <c r="E55" s="9" t="s">
        <v>17</v>
      </c>
    </row>
    <row r="56" spans="1:7" ht="15.75">
      <c r="A56" s="14">
        <v>1</v>
      </c>
      <c r="B56" s="9">
        <v>2</v>
      </c>
      <c r="C56" s="9">
        <v>3</v>
      </c>
      <c r="D56" s="9">
        <v>4</v>
      </c>
      <c r="E56" s="9">
        <v>5</v>
      </c>
    </row>
    <row r="57" spans="1:7" ht="63.75">
      <c r="A57" s="22">
        <v>1</v>
      </c>
      <c r="B57" s="23" t="s">
        <v>53</v>
      </c>
      <c r="C57" s="10">
        <v>1040000</v>
      </c>
      <c r="D57" s="29">
        <v>0</v>
      </c>
      <c r="E57" s="29">
        <f>D57+C57</f>
        <v>1040000</v>
      </c>
    </row>
    <row r="58" spans="1:7" ht="15.75">
      <c r="A58" s="14"/>
      <c r="B58" s="10"/>
      <c r="C58" s="10"/>
      <c r="D58" s="29"/>
      <c r="E58" s="29"/>
    </row>
    <row r="59" spans="1:7" ht="15.75">
      <c r="A59" s="37" t="s">
        <v>17</v>
      </c>
      <c r="B59" s="37"/>
      <c r="C59" s="10">
        <f>SUM(C57:C58)</f>
        <v>1040000</v>
      </c>
      <c r="D59" s="29">
        <f t="shared" ref="D59:E59" si="1">SUM(D57:D58)</f>
        <v>0</v>
      </c>
      <c r="E59" s="29">
        <f t="shared" si="1"/>
        <v>1040000</v>
      </c>
    </row>
    <row r="60" spans="1:7" ht="15.75">
      <c r="A60" s="3"/>
    </row>
    <row r="61" spans="1:7" ht="15.75" hidden="1">
      <c r="A61" s="3"/>
    </row>
    <row r="62" spans="1:7" ht="15.75">
      <c r="A62" s="2" t="s">
        <v>41</v>
      </c>
      <c r="B62" s="34" t="s">
        <v>22</v>
      </c>
      <c r="C62" s="34"/>
      <c r="D62" s="34"/>
      <c r="E62" s="34"/>
      <c r="F62" s="34"/>
      <c r="G62" s="34"/>
    </row>
    <row r="63" spans="1:7" ht="15.75" hidden="1">
      <c r="A63" s="3"/>
    </row>
    <row r="64" spans="1:7" ht="15.75" hidden="1">
      <c r="A64" s="3"/>
    </row>
    <row r="65" spans="1:7" ht="46.5" customHeight="1">
      <c r="A65" s="9" t="s">
        <v>11</v>
      </c>
      <c r="B65" s="9" t="s">
        <v>23</v>
      </c>
      <c r="C65" s="9" t="s">
        <v>24</v>
      </c>
      <c r="D65" s="9" t="s">
        <v>25</v>
      </c>
      <c r="E65" s="9" t="s">
        <v>15</v>
      </c>
      <c r="F65" s="9" t="s">
        <v>16</v>
      </c>
      <c r="G65" s="9" t="s">
        <v>17</v>
      </c>
    </row>
    <row r="66" spans="1:7" ht="15.75">
      <c r="A66" s="9">
        <v>1</v>
      </c>
      <c r="B66" s="9">
        <v>2</v>
      </c>
      <c r="C66" s="9">
        <v>3</v>
      </c>
      <c r="D66" s="9">
        <v>4</v>
      </c>
      <c r="E66" s="9">
        <v>5</v>
      </c>
      <c r="F66" s="9">
        <v>6</v>
      </c>
      <c r="G66" s="9">
        <v>7</v>
      </c>
    </row>
    <row r="67" spans="1:7" ht="15.75">
      <c r="A67" s="9">
        <v>1</v>
      </c>
      <c r="B67" s="10" t="s">
        <v>26</v>
      </c>
      <c r="C67" s="9"/>
      <c r="D67" s="9"/>
      <c r="E67" s="9"/>
      <c r="F67" s="9"/>
      <c r="G67" s="9"/>
    </row>
    <row r="68" spans="1:7" ht="165.75">
      <c r="A68" s="9"/>
      <c r="B68" s="23" t="s">
        <v>54</v>
      </c>
      <c r="C68" s="22" t="s">
        <v>55</v>
      </c>
      <c r="D68" s="23" t="s">
        <v>74</v>
      </c>
      <c r="E68" s="28">
        <v>1040000</v>
      </c>
      <c r="F68" s="28">
        <v>0</v>
      </c>
      <c r="G68" s="28">
        <f>F68+E68</f>
        <v>1040000</v>
      </c>
    </row>
    <row r="69" spans="1:7" ht="15.75">
      <c r="A69" s="9">
        <v>2</v>
      </c>
      <c r="B69" s="10" t="s">
        <v>27</v>
      </c>
      <c r="C69" s="9"/>
      <c r="D69" s="9"/>
      <c r="E69" s="29"/>
      <c r="F69" s="9"/>
      <c r="G69" s="9"/>
    </row>
    <row r="70" spans="1:7" ht="15.75">
      <c r="A70" s="10"/>
      <c r="B70" s="23" t="s">
        <v>56</v>
      </c>
      <c r="C70" s="22" t="s">
        <v>57</v>
      </c>
      <c r="D70" s="22"/>
      <c r="E70" s="28">
        <v>9</v>
      </c>
      <c r="F70" s="22">
        <v>0</v>
      </c>
      <c r="G70" s="22">
        <v>9</v>
      </c>
    </row>
    <row r="71" spans="1:7" ht="15.75">
      <c r="A71" s="9">
        <v>3</v>
      </c>
      <c r="B71" s="10" t="s">
        <v>28</v>
      </c>
      <c r="C71" s="9"/>
      <c r="D71" s="9"/>
      <c r="E71" s="29"/>
      <c r="F71" s="9"/>
      <c r="G71" s="9"/>
    </row>
    <row r="72" spans="1:7" ht="38.25">
      <c r="A72" s="9"/>
      <c r="B72" s="23" t="s">
        <v>58</v>
      </c>
      <c r="C72" s="22" t="s">
        <v>59</v>
      </c>
      <c r="D72" s="22" t="s">
        <v>65</v>
      </c>
      <c r="E72" s="28">
        <v>115555</v>
      </c>
      <c r="F72" s="28">
        <v>0</v>
      </c>
      <c r="G72" s="28">
        <v>115555</v>
      </c>
    </row>
    <row r="73" spans="1:7" ht="15.75">
      <c r="A73" s="9">
        <v>4</v>
      </c>
      <c r="B73" s="10" t="s">
        <v>29</v>
      </c>
      <c r="C73" s="9"/>
      <c r="D73" s="9"/>
      <c r="E73" s="9"/>
      <c r="F73" s="9"/>
      <c r="G73" s="9"/>
    </row>
    <row r="74" spans="1:7" ht="15.75">
      <c r="A74" s="10"/>
      <c r="B74" s="10"/>
      <c r="C74" s="9"/>
      <c r="D74" s="9"/>
      <c r="E74" s="9"/>
      <c r="F74" s="9"/>
      <c r="G74" s="9"/>
    </row>
    <row r="75" spans="1:7" ht="15.75">
      <c r="A75" s="3"/>
    </row>
    <row r="76" spans="1:7" ht="15.75">
      <c r="A76" s="3"/>
    </row>
    <row r="77" spans="1:7" ht="15.75" customHeight="1">
      <c r="A77" s="34" t="s">
        <v>60</v>
      </c>
      <c r="B77" s="34"/>
      <c r="C77" s="34"/>
      <c r="D77" s="1"/>
    </row>
    <row r="78" spans="1:7" ht="15.75">
      <c r="A78" s="34"/>
      <c r="B78" s="34"/>
      <c r="C78" s="34"/>
      <c r="D78" s="12"/>
      <c r="E78" s="11"/>
      <c r="F78" s="41" t="s">
        <v>63</v>
      </c>
      <c r="G78" s="41"/>
    </row>
    <row r="79" spans="1:7" ht="15.75">
      <c r="A79" s="5"/>
      <c r="B79" s="2"/>
      <c r="D79" s="7" t="s">
        <v>30</v>
      </c>
      <c r="F79" s="33" t="s">
        <v>43</v>
      </c>
      <c r="G79" s="33"/>
    </row>
    <row r="80" spans="1:7" ht="15.75">
      <c r="A80" s="34" t="s">
        <v>31</v>
      </c>
      <c r="B80" s="34"/>
      <c r="C80" s="2"/>
      <c r="D80" s="2"/>
    </row>
    <row r="81" spans="1:7" ht="45.75" customHeight="1">
      <c r="A81" s="34" t="s">
        <v>61</v>
      </c>
      <c r="B81" s="35"/>
      <c r="C81" s="35"/>
      <c r="D81" s="15"/>
    </row>
    <row r="82" spans="1:7" ht="45.75" customHeight="1">
      <c r="A82" s="34" t="s">
        <v>62</v>
      </c>
      <c r="B82" s="34"/>
      <c r="C82" s="34"/>
      <c r="D82" s="12"/>
      <c r="E82" s="11"/>
      <c r="F82" s="41" t="s">
        <v>64</v>
      </c>
      <c r="G82" s="41"/>
    </row>
    <row r="83" spans="1:7" ht="15.75">
      <c r="A83" s="1"/>
      <c r="B83" s="2"/>
      <c r="C83" s="2"/>
      <c r="D83" s="7" t="s">
        <v>30</v>
      </c>
      <c r="F83" s="33" t="s">
        <v>43</v>
      </c>
      <c r="G83" s="33"/>
    </row>
    <row r="84" spans="1:7">
      <c r="A84" s="18" t="s">
        <v>75</v>
      </c>
    </row>
    <row r="85" spans="1:7">
      <c r="A85" s="19" t="s">
        <v>42</v>
      </c>
    </row>
  </sheetData>
  <mergeCells count="48">
    <mergeCell ref="B30:G30"/>
    <mergeCell ref="B31:G31"/>
    <mergeCell ref="B34:G34"/>
    <mergeCell ref="A19:A20"/>
    <mergeCell ref="E1:G3"/>
    <mergeCell ref="A13:G13"/>
    <mergeCell ref="A14:G14"/>
    <mergeCell ref="D18:G18"/>
    <mergeCell ref="D17:G17"/>
    <mergeCell ref="A17:A18"/>
    <mergeCell ref="C17:C18"/>
    <mergeCell ref="D19:G19"/>
    <mergeCell ref="D20:G20"/>
    <mergeCell ref="E10:G10"/>
    <mergeCell ref="B26:G26"/>
    <mergeCell ref="B28:G28"/>
    <mergeCell ref="B25:G25"/>
    <mergeCell ref="E5:G5"/>
    <mergeCell ref="E6:G6"/>
    <mergeCell ref="E7:G7"/>
    <mergeCell ref="E8:G8"/>
    <mergeCell ref="E9:G9"/>
    <mergeCell ref="D22:G22"/>
    <mergeCell ref="D21:G21"/>
    <mergeCell ref="B23:G23"/>
    <mergeCell ref="C19:C20"/>
    <mergeCell ref="A21:A22"/>
    <mergeCell ref="B36:G36"/>
    <mergeCell ref="B37:G37"/>
    <mergeCell ref="F82:G82"/>
    <mergeCell ref="A51:A52"/>
    <mergeCell ref="A48:B48"/>
    <mergeCell ref="F79:G79"/>
    <mergeCell ref="B24:G24"/>
    <mergeCell ref="B38:G38"/>
    <mergeCell ref="B39:G39"/>
    <mergeCell ref="A59:B59"/>
    <mergeCell ref="A77:C78"/>
    <mergeCell ref="F78:G78"/>
    <mergeCell ref="B42:E42"/>
    <mergeCell ref="B52:E52"/>
    <mergeCell ref="B29:G29"/>
    <mergeCell ref="F83:G83"/>
    <mergeCell ref="A80:B80"/>
    <mergeCell ref="B51:G51"/>
    <mergeCell ref="B62:G62"/>
    <mergeCell ref="A82:C82"/>
    <mergeCell ref="A81:C81"/>
  </mergeCells>
  <pageMargins left="0.19685039370078741" right="0.15748031496062992" top="0.51181102362204722" bottom="0.47244094488188981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tabSelected="1" topLeftCell="A3" workbookViewId="0">
      <selection activeCell="A5" sqref="A5"/>
    </sheetView>
  </sheetViews>
  <sheetFormatPr defaultColWidth="21.5703125" defaultRowHeight="15"/>
  <cols>
    <col min="1" max="1" width="6.5703125" style="4" customWidth="1"/>
    <col min="2" max="5" width="21.5703125" style="4"/>
    <col min="6" max="7" width="0" style="4" hidden="1" customWidth="1"/>
    <col min="8" max="16384" width="21.5703125" style="4"/>
  </cols>
  <sheetData>
    <row r="1" spans="1:9" ht="15.75" hidden="1">
      <c r="A1" s="3"/>
    </row>
    <row r="2" spans="1:9" ht="15.75" hidden="1">
      <c r="A2" s="3"/>
    </row>
    <row r="3" spans="1:9" ht="15.75">
      <c r="A3" s="3"/>
      <c r="I3" s="4" t="s">
        <v>70</v>
      </c>
    </row>
    <row r="4" spans="1:9" ht="37.5" customHeight="1">
      <c r="A4" s="61" t="s">
        <v>81</v>
      </c>
      <c r="B4" s="61"/>
      <c r="C4" s="61"/>
      <c r="D4" s="61"/>
      <c r="E4" s="61"/>
      <c r="F4" s="61"/>
      <c r="G4" s="61"/>
      <c r="H4" s="61"/>
      <c r="I4" s="61"/>
    </row>
    <row r="6" spans="1:9" ht="126">
      <c r="A6" s="25" t="s">
        <v>11</v>
      </c>
      <c r="B6" s="25" t="s">
        <v>23</v>
      </c>
      <c r="C6" s="25" t="s">
        <v>24</v>
      </c>
      <c r="D6" s="25" t="s">
        <v>25</v>
      </c>
      <c r="E6" s="25" t="s">
        <v>68</v>
      </c>
      <c r="F6" s="25" t="s">
        <v>69</v>
      </c>
      <c r="G6" s="27" t="s">
        <v>71</v>
      </c>
      <c r="H6" s="30" t="s">
        <v>73</v>
      </c>
      <c r="I6" s="25" t="s">
        <v>67</v>
      </c>
    </row>
    <row r="7" spans="1:9" ht="15.7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7"/>
      <c r="H7" s="30"/>
      <c r="I7" s="25">
        <v>7</v>
      </c>
    </row>
    <row r="8" spans="1:9" ht="15.75">
      <c r="A8" s="25">
        <v>1</v>
      </c>
      <c r="B8" s="26" t="s">
        <v>26</v>
      </c>
      <c r="C8" s="25"/>
      <c r="D8" s="25"/>
      <c r="E8" s="25"/>
      <c r="F8" s="25"/>
      <c r="G8" s="27"/>
      <c r="H8" s="30"/>
      <c r="I8" s="25"/>
    </row>
    <row r="9" spans="1:9" ht="165.75">
      <c r="A9" s="25"/>
      <c r="B9" s="23" t="s">
        <v>54</v>
      </c>
      <c r="C9" s="22" t="s">
        <v>55</v>
      </c>
      <c r="D9" s="23" t="s">
        <v>74</v>
      </c>
      <c r="E9" s="28">
        <v>1190000</v>
      </c>
      <c r="F9" s="28">
        <v>367900</v>
      </c>
      <c r="G9" s="28">
        <v>465000</v>
      </c>
      <c r="H9" s="31">
        <v>1040000</v>
      </c>
      <c r="I9" s="58" t="s">
        <v>79</v>
      </c>
    </row>
    <row r="10" spans="1:9" ht="15.75">
      <c r="A10" s="25">
        <v>2</v>
      </c>
      <c r="B10" s="26" t="s">
        <v>27</v>
      </c>
      <c r="C10" s="25"/>
      <c r="D10" s="25"/>
      <c r="E10" s="25"/>
      <c r="F10" s="27"/>
      <c r="G10" s="27"/>
      <c r="H10" s="30"/>
      <c r="I10" s="59"/>
    </row>
    <row r="11" spans="1:9" ht="15.75">
      <c r="A11" s="26"/>
      <c r="B11" s="23" t="s">
        <v>56</v>
      </c>
      <c r="C11" s="22" t="s">
        <v>57</v>
      </c>
      <c r="D11" s="22"/>
      <c r="E11" s="22">
        <v>9</v>
      </c>
      <c r="F11" s="22">
        <v>4</v>
      </c>
      <c r="G11" s="22">
        <v>4</v>
      </c>
      <c r="H11" s="22">
        <v>9</v>
      </c>
      <c r="I11" s="59"/>
    </row>
    <row r="12" spans="1:9" ht="15.75">
      <c r="A12" s="25">
        <v>3</v>
      </c>
      <c r="B12" s="26" t="s">
        <v>28</v>
      </c>
      <c r="C12" s="25"/>
      <c r="D12" s="25"/>
      <c r="E12" s="25"/>
      <c r="F12" s="27"/>
      <c r="G12" s="27"/>
      <c r="H12" s="30"/>
      <c r="I12" s="59"/>
    </row>
    <row r="13" spans="1:9" ht="38.25">
      <c r="A13" s="25"/>
      <c r="B13" s="23" t="s">
        <v>58</v>
      </c>
      <c r="C13" s="22" t="s">
        <v>59</v>
      </c>
      <c r="D13" s="22" t="s">
        <v>65</v>
      </c>
      <c r="E13" s="28">
        <v>132222</v>
      </c>
      <c r="F13" s="28">
        <v>91975</v>
      </c>
      <c r="G13" s="28">
        <v>116250</v>
      </c>
      <c r="H13" s="32">
        <v>115555</v>
      </c>
      <c r="I13" s="60"/>
    </row>
    <row r="18" spans="2:8">
      <c r="B18" s="4" t="s">
        <v>60</v>
      </c>
      <c r="F18" s="4" t="s">
        <v>63</v>
      </c>
      <c r="H18" s="4" t="s">
        <v>63</v>
      </c>
    </row>
  </sheetData>
  <mergeCells count="2">
    <mergeCell ref="I9:I13"/>
    <mergeCell ref="A4:I4"/>
  </mergeCells>
  <pageMargins left="0.19685039370078741" right="0.15748031496062992" top="0.51181102362204722" bottom="0.47244094488188981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паспорт</vt:lpstr>
      <vt:lpstr>таблиця</vt:lpstr>
      <vt:lpstr>паспорт!Область_печати</vt:lpstr>
      <vt:lpstr>таблиця!Область_печати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usr074</cp:lastModifiedBy>
  <cp:lastPrinted>2019-07-22T11:46:27Z</cp:lastPrinted>
  <dcterms:created xsi:type="dcterms:W3CDTF">2018-12-28T08:43:53Z</dcterms:created>
  <dcterms:modified xsi:type="dcterms:W3CDTF">2019-07-22T11:46:58Z</dcterms:modified>
</cp:coreProperties>
</file>