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640" windowHeight="11760"/>
  </bookViews>
  <sheets>
    <sheet name="паспорт" sheetId="1" r:id="rId1"/>
  </sheets>
  <definedNames>
    <definedName name="_xlnm.Print_Area" localSheetId="0">паспорт!$A$1:$AN$89</definedName>
  </definedNames>
  <calcPr calcId="145621"/>
</workbook>
</file>

<file path=xl/calcChain.xml><?xml version="1.0" encoding="utf-8"?>
<calcChain xmlns="http://schemas.openxmlformats.org/spreadsheetml/2006/main">
  <c r="E56" i="1" l="1"/>
  <c r="E44" i="1"/>
  <c r="E54" i="1"/>
  <c r="G72" i="1"/>
  <c r="D45" i="1"/>
  <c r="C45" i="1"/>
  <c r="E45" i="1" s="1"/>
</calcChain>
</file>

<file path=xl/sharedStrings.xml><?xml version="1.0" encoding="utf-8"?>
<sst xmlns="http://schemas.openxmlformats.org/spreadsheetml/2006/main" count="110" uniqueCount="82">
  <si>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</si>
  <si>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</si>
  <si>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</si>
  <si>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</si>
  <si>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1.</t>
  </si>
  <si>
    <t>2.</t>
  </si>
  <si>
    <t>3.</t>
  </si>
  <si>
    <t>(КФКВК)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</si>
  <si>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</si>
  <si>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</si>
  <si>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</si>
  <si>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</si>
  <si>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</si>
  <si>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</si>
  <si>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</si>
  <si>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</si>
  <si>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</si>
  <si>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</si>
  <si>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</si>
  <si>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</si>
  <si>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</si>
  <si>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</si>
  <si>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</si>
  <si>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</si>
  <si>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</si>
  <si>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</si>
  <si>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</si>
  <si>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</si>
  <si>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</si>
  <si>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</si>
  <si>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</si>
  <si>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</si>
  <si>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</si>
  <si>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</si>
  <si>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</si>
  <si>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</si>
  <si>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</si>
  <si>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</si>
  <si>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</si>
  <si>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</si>
  <si>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</si>
  <si>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</si>
  <si>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</si>
  <si>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</si>
  <si>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</si>
  <si>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</si>
  <si>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бюджетної програми місцевого бюджету на 2019 рік</t>
  </si>
  <si>
    <t>Житомирська районна рада</t>
  </si>
  <si>
    <t>0100000</t>
  </si>
  <si>
    <t>0100000/0110000</t>
  </si>
  <si>
    <t xml:space="preserve"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</t>
  </si>
  <si>
    <t>Мета бюджетної програми Організаційне, інформаційно-аналітичне та матеріально-технічне забезпечення діяльності районної ради</t>
  </si>
  <si>
    <t>Забезпечення діяльності районної ради та  її відділів в межах наданих повноважень</t>
  </si>
  <si>
    <t>кількість штатних одиниць</t>
  </si>
  <si>
    <t>площа гаражів</t>
  </si>
  <si>
    <t>од</t>
  </si>
  <si>
    <t>штатний розпис</t>
  </si>
  <si>
    <t>площа адміністративного приміщення</t>
  </si>
  <si>
    <t>кв.м</t>
  </si>
  <si>
    <t>звіт про оцінку майна</t>
  </si>
  <si>
    <t>кількість проведених нарад, засідань, сесій, комісій</t>
  </si>
  <si>
    <t>план роботи на 2019 рік</t>
  </si>
  <si>
    <t>кількість підготованих нормативно-правових актів</t>
  </si>
  <si>
    <t>витрати на утримання однієї штатної одиниці</t>
  </si>
  <si>
    <t>грн</t>
  </si>
  <si>
    <t>розрахункові дані</t>
  </si>
  <si>
    <t>кількість виконаних доручень , листів , звернень на одного працівника</t>
  </si>
  <si>
    <t>відсоток вчасно виконаних доручень, листів, звернень, заяв, скарг у їх загальній кількості</t>
  </si>
  <si>
    <t>%</t>
  </si>
  <si>
    <t>0110150</t>
  </si>
  <si>
    <t>0111</t>
  </si>
  <si>
    <t>Забезпечення належного функціонування апарату ради та її виконавчого комітету</t>
  </si>
  <si>
    <t>розпорядження від</t>
  </si>
  <si>
    <t>Програма про кошти для забезпечення виконання депутатських повноважень та порядок їх використання на 2018-2020 роки</t>
  </si>
  <si>
    <t>Начальник  управління фінансів</t>
  </si>
  <si>
    <t>Н.Ходоровська</t>
  </si>
  <si>
    <r>
      <rPr>
        <u/>
        <sz val="12"/>
        <color indexed="8"/>
        <rFont val="Times New Roman"/>
        <family val="1"/>
        <charset val="204"/>
      </rPr>
      <t>06.12.2019</t>
    </r>
    <r>
      <rPr>
        <sz val="12"/>
        <color indexed="8"/>
        <rFont val="Times New Roman"/>
        <family val="1"/>
        <charset val="204"/>
      </rPr>
      <t xml:space="preserve"> N 93/1</t>
    </r>
    <r>
      <rPr>
        <u/>
        <sz val="12"/>
        <color indexed="8"/>
        <rFont val="Times New Roman"/>
        <family val="1"/>
        <charset val="204"/>
      </rPr>
      <t>-ОД</t>
    </r>
  </si>
  <si>
    <t>Підстави для виконання бюджетної програми: Закон України " Про Державний бюджет України" на 2019 рік, нова редакція Бюджетного кодексу України від 08.07.2010р. №2456-6, Закон України " Про місцеві самоврядування в Україні" від 21.05.1997р. № 280/97-ВР зі змінами. Постанова КМУ від 28.02.2002р. " Про затвердження порядку складання, розгляду, затвердження та основних вимог до виконання кошторисів бюджетних установ".Концепція реформування місцевих бюджетів, затверджена розпорядженням КМУ від 23.05.2007р. № 308-р (зі змінами від 21.07.2010р. №1467-р).Наказ МФУ від 02.08.2010р. № 805 "Про затвердження Основних підходів до впровадження програмно-цільового методу складання та виконання місцевих бюджетів" (зі змінами від 30.01.2012р. № 59 та від 02.12.2014р. № 1194.Наказ МФУ від 26.08.2014р. № 836 "Про деякі питання запровадження програмно-цільового методу складання та виконання місцевих бюджетів".Наказ МФУ від 09.07.2010р №679 " Правила складання бюджетних паспортів  місцевих бюджетів, квартального, річного звітів про їх виконання, здіснення моніторингу та аналізу виконання бюджетних програм, оцінки ефективності бюджетних програм".   Рішення 22 сесії 7 скликання від 21.12.2018 № 777 "Про районний бюджет Житомирського району на 2019 рік. Рішення 23 сесії 7 скликання від 25.02.2019 № 823 "Про зміни до районного бюджету Житомирського району на 2019 рік.Рішення 24 сесії 7 скликання від 24.04.2019 № 861 "Про зміни до районного бюджету Житомирського району на 2019 рік.Рішення 26 сесії 7 скликання від 31.07.2019 № 908 "Про зміни до районного бюджету. Рішення 28 сесії 7 скликання від 29.11.2019 № 961 "Про зміни до районного бюджету Житомирського району на 2019 рік.Житомирського району на 2019 рік.</t>
  </si>
  <si>
    <t>Обсяг бюджетних призначень / бюджетних асигнувань -5077191 гривень, у тому числі загального фонду -5057379 гривні та спеціального фонду -19812 гривень.</t>
  </si>
  <si>
    <t>Дата погодження  06.12.2019</t>
  </si>
  <si>
    <t>Голова районної ради</t>
  </si>
  <si>
    <t>С.Крутій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</si>
</sst>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Border="1" applyAlignment="1"/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6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6"/>
  <sheetViews>
    <sheetView tabSelected="1" topLeftCell="A8" zoomScaleNormal="100" workbookViewId="0">
      <selection activeCell="B21" sqref="B21"/>
    </sheetView>
  </sheetViews>
  <sheetFormatPr defaultColWidth="21.5703125" defaultRowHeight="15" x14ac:dyDescent="0.25"/>
  <cols>
    <col min="1" max="1" width="6.5703125" style="4" customWidth="1"/>
    <col min="2" max="3" width="21.5703125" style="4"/>
    <col min="4" max="4" width="21.5703125" style="4" customWidth="1"/>
    <col min="5" max="7" width="21.5703125" style="4"/>
    <col min="8" max="8" width="0.28515625" style="4" customWidth="1"/>
    <col min="9" max="9" width="0.28515625" style="4" hidden="1" customWidth="1"/>
    <col min="10" max="16" width="21.5703125" style="4" hidden="1" customWidth="1"/>
    <col min="17" max="17" width="20.85546875" style="4" hidden="1" customWidth="1"/>
    <col min="18" max="24" width="21.5703125" style="4" hidden="1" customWidth="1"/>
    <col min="25" max="25" width="0.5703125" style="4" hidden="1" customWidth="1"/>
    <col min="26" max="33" width="21.5703125" style="4" hidden="1" customWidth="1"/>
    <col min="34" max="34" width="0.42578125" style="4" hidden="1" customWidth="1"/>
    <col min="35" max="37" width="21.5703125" style="4" hidden="1" customWidth="1"/>
    <col min="38" max="38" width="6" style="4" hidden="1" customWidth="1"/>
    <col min="39" max="39" width="21.5703125" style="4" hidden="1" customWidth="1"/>
    <col min="40" max="16384" width="21.5703125" style="4"/>
  </cols>
  <sheetData>
    <row r="1" spans="1:7" x14ac:dyDescent="0.25">
      <c r="F1" s="44" t="s">
        <v>45</v>
      </c>
      <c r="G1" s="45"/>
    </row>
    <row r="2" spans="1:7" x14ac:dyDescent="0.25">
      <c r="F2" s="45"/>
      <c r="G2" s="45"/>
    </row>
    <row r="3" spans="1:7" ht="32.25" customHeight="1" x14ac:dyDescent="0.25">
      <c r="F3" s="45"/>
      <c r="G3" s="45"/>
    </row>
    <row r="4" spans="1:7" ht="15.75" x14ac:dyDescent="0.25">
      <c r="A4" s="1"/>
      <c r="E4" s="1" t="s">
        <v>0</v>
      </c>
    </row>
    <row r="5" spans="1:7" ht="15.75" x14ac:dyDescent="0.25">
      <c r="A5" s="1"/>
      <c r="E5" s="42" t="s">
        <v>1</v>
      </c>
      <c r="F5" s="42"/>
      <c r="G5" s="42"/>
    </row>
    <row r="6" spans="1:7" ht="15.75" x14ac:dyDescent="0.25">
      <c r="A6" s="1"/>
      <c r="B6" s="1"/>
      <c r="E6" s="30" t="s">
        <v>47</v>
      </c>
      <c r="F6" s="30"/>
      <c r="G6" s="30"/>
    </row>
    <row r="7" spans="1:7" ht="15" customHeight="1" x14ac:dyDescent="0.25">
      <c r="A7" s="1"/>
      <c r="E7" s="31" t="s">
        <v>2</v>
      </c>
      <c r="F7" s="31"/>
      <c r="G7" s="31"/>
    </row>
    <row r="8" spans="1:7" ht="15.75" x14ac:dyDescent="0.25">
      <c r="A8" s="1"/>
      <c r="B8" s="1"/>
      <c r="E8" s="30" t="s">
        <v>72</v>
      </c>
      <c r="F8" s="30"/>
      <c r="G8" s="30"/>
    </row>
    <row r="9" spans="1:7" ht="15" customHeight="1" x14ac:dyDescent="0.25">
      <c r="A9" s="1"/>
      <c r="E9" s="31"/>
      <c r="F9" s="31"/>
      <c r="G9" s="31"/>
    </row>
    <row r="10" spans="1:7" ht="15.75" x14ac:dyDescent="0.25">
      <c r="A10" s="1"/>
      <c r="E10" s="43" t="s">
        <v>76</v>
      </c>
      <c r="F10" s="32"/>
      <c r="G10" s="32"/>
    </row>
    <row r="13" spans="1:7" ht="15.75" x14ac:dyDescent="0.25">
      <c r="A13" s="41" t="s">
        <v>3</v>
      </c>
      <c r="B13" s="41"/>
      <c r="C13" s="41"/>
      <c r="D13" s="41"/>
      <c r="E13" s="41"/>
      <c r="F13" s="41"/>
      <c r="G13" s="41"/>
    </row>
    <row r="14" spans="1:7" ht="15.75" x14ac:dyDescent="0.25">
      <c r="A14" s="41" t="s">
        <v>46</v>
      </c>
      <c r="B14" s="41"/>
      <c r="C14" s="41"/>
      <c r="D14" s="41"/>
      <c r="E14" s="41"/>
      <c r="F14" s="41"/>
      <c r="G14" s="41"/>
    </row>
    <row r="17" spans="1:39" ht="15.75" x14ac:dyDescent="0.25">
      <c r="A17" s="33" t="s">
        <v>4</v>
      </c>
      <c r="B17" s="21" t="s">
        <v>48</v>
      </c>
      <c r="C17" s="33"/>
      <c r="D17" s="38" t="s">
        <v>47</v>
      </c>
      <c r="E17" s="38"/>
      <c r="F17" s="38"/>
      <c r="G17" s="38"/>
    </row>
    <row r="18" spans="1:39" x14ac:dyDescent="0.25">
      <c r="A18" s="33"/>
      <c r="B18" s="6" t="s">
        <v>37</v>
      </c>
      <c r="C18" s="33"/>
      <c r="D18" s="40" t="s">
        <v>35</v>
      </c>
      <c r="E18" s="40"/>
      <c r="F18" s="40"/>
      <c r="G18" s="40"/>
    </row>
    <row r="19" spans="1:39" ht="15.75" x14ac:dyDescent="0.25">
      <c r="A19" s="33" t="s">
        <v>5</v>
      </c>
      <c r="B19" s="20" t="s">
        <v>49</v>
      </c>
      <c r="C19" s="33"/>
      <c r="D19" s="38" t="s">
        <v>47</v>
      </c>
      <c r="E19" s="38"/>
      <c r="F19" s="38"/>
      <c r="G19" s="38"/>
    </row>
    <row r="20" spans="1:39" x14ac:dyDescent="0.25">
      <c r="A20" s="33"/>
      <c r="B20" s="6" t="s">
        <v>37</v>
      </c>
      <c r="C20" s="33"/>
      <c r="D20" s="31" t="s">
        <v>34</v>
      </c>
      <c r="E20" s="31"/>
      <c r="F20" s="31"/>
      <c r="G20" s="31"/>
    </row>
    <row r="21" spans="1:39" ht="48.75" customHeight="1" x14ac:dyDescent="0.25">
      <c r="A21" s="33" t="s">
        <v>6</v>
      </c>
      <c r="B21" s="21" t="s">
        <v>69</v>
      </c>
      <c r="C21" s="21" t="s">
        <v>70</v>
      </c>
      <c r="D21" s="39" t="s">
        <v>50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</row>
    <row r="22" spans="1:39" x14ac:dyDescent="0.25">
      <c r="A22" s="33"/>
      <c r="B22" s="7" t="s">
        <v>37</v>
      </c>
      <c r="C22" s="7" t="s">
        <v>7</v>
      </c>
      <c r="D22" s="40" t="s">
        <v>36</v>
      </c>
      <c r="E22" s="40"/>
      <c r="F22" s="40"/>
      <c r="G22" s="40"/>
    </row>
    <row r="23" spans="1:39" ht="42" customHeight="1" x14ac:dyDescent="0.25">
      <c r="A23" s="2" t="s">
        <v>8</v>
      </c>
      <c r="B23" s="32" t="s">
        <v>78</v>
      </c>
      <c r="C23" s="32"/>
      <c r="D23" s="32"/>
      <c r="E23" s="32"/>
      <c r="F23" s="32"/>
      <c r="G23" s="32"/>
    </row>
    <row r="24" spans="1:39" ht="242.25" customHeight="1" x14ac:dyDescent="0.25">
      <c r="A24" s="2" t="s">
        <v>9</v>
      </c>
      <c r="B24" s="32" t="s">
        <v>77</v>
      </c>
      <c r="C24" s="32"/>
      <c r="D24" s="32"/>
      <c r="E24" s="32"/>
      <c r="F24" s="32"/>
      <c r="G24" s="32"/>
    </row>
    <row r="25" spans="1:39" ht="15.75" x14ac:dyDescent="0.25">
      <c r="A25" s="2" t="s">
        <v>10</v>
      </c>
      <c r="B25" s="32" t="s">
        <v>38</v>
      </c>
      <c r="C25" s="32"/>
      <c r="D25" s="32"/>
      <c r="E25" s="32"/>
      <c r="F25" s="32"/>
      <c r="G25" s="32"/>
    </row>
    <row r="26" spans="1:39" ht="15.75" x14ac:dyDescent="0.25">
      <c r="A26" s="3"/>
    </row>
    <row r="27" spans="1:39" ht="15.75" x14ac:dyDescent="0.25">
      <c r="A27" s="8" t="s">
        <v>12</v>
      </c>
      <c r="B27" s="34" t="s">
        <v>39</v>
      </c>
      <c r="C27" s="34"/>
      <c r="D27" s="34"/>
      <c r="E27" s="34"/>
      <c r="F27" s="34"/>
      <c r="G27" s="34"/>
    </row>
    <row r="28" spans="1:39" ht="15.75" x14ac:dyDescent="0.25">
      <c r="A28" s="8"/>
      <c r="B28" s="35" t="s">
        <v>52</v>
      </c>
      <c r="C28" s="36"/>
      <c r="D28" s="36"/>
      <c r="E28" s="36"/>
      <c r="F28" s="36"/>
      <c r="G28" s="37"/>
    </row>
    <row r="29" spans="1:39" ht="15.75" x14ac:dyDescent="0.25">
      <c r="A29" s="8"/>
      <c r="B29" s="34"/>
      <c r="C29" s="34"/>
      <c r="D29" s="34"/>
      <c r="E29" s="34"/>
      <c r="F29" s="34"/>
      <c r="G29" s="34"/>
    </row>
    <row r="30" spans="1:39" ht="15.75" x14ac:dyDescent="0.25">
      <c r="A30" s="8"/>
      <c r="B30" s="34"/>
      <c r="C30" s="34"/>
      <c r="D30" s="34"/>
      <c r="E30" s="34"/>
      <c r="F30" s="34"/>
      <c r="G30" s="34"/>
    </row>
    <row r="31" spans="1:39" ht="15.75" x14ac:dyDescent="0.25">
      <c r="A31" s="3"/>
    </row>
    <row r="32" spans="1:39" ht="15.75" x14ac:dyDescent="0.25">
      <c r="A32" s="14" t="s">
        <v>11</v>
      </c>
      <c r="B32" s="4" t="s">
        <v>51</v>
      </c>
    </row>
    <row r="33" spans="1:7" ht="15.75" x14ac:dyDescent="0.25">
      <c r="A33" s="13" t="s">
        <v>14</v>
      </c>
      <c r="B33" s="32" t="s">
        <v>40</v>
      </c>
      <c r="C33" s="32"/>
      <c r="D33" s="32"/>
      <c r="E33" s="32"/>
      <c r="F33" s="32"/>
      <c r="G33" s="32"/>
    </row>
    <row r="34" spans="1:7" ht="15.75" x14ac:dyDescent="0.25">
      <c r="A34" s="13"/>
      <c r="B34" s="11"/>
      <c r="C34" s="11"/>
      <c r="D34" s="11"/>
      <c r="E34" s="11"/>
      <c r="F34" s="11"/>
      <c r="G34" s="11"/>
    </row>
    <row r="35" spans="1:7" ht="15.75" x14ac:dyDescent="0.25">
      <c r="A35" s="12" t="s">
        <v>12</v>
      </c>
      <c r="B35" s="34" t="s">
        <v>13</v>
      </c>
      <c r="C35" s="34"/>
      <c r="D35" s="34"/>
      <c r="E35" s="34"/>
      <c r="F35" s="34"/>
      <c r="G35" s="34"/>
    </row>
    <row r="36" spans="1:7" ht="15.75" x14ac:dyDescent="0.25">
      <c r="A36" s="12">
        <v>1</v>
      </c>
      <c r="B36" s="46" t="s">
        <v>52</v>
      </c>
      <c r="C36" s="47"/>
      <c r="D36" s="47"/>
      <c r="E36" s="47"/>
      <c r="F36" s="47"/>
      <c r="G36" s="48"/>
    </row>
    <row r="37" spans="1:7" ht="15.75" x14ac:dyDescent="0.25">
      <c r="A37" s="12"/>
      <c r="B37" s="34"/>
      <c r="C37" s="34"/>
      <c r="D37" s="34"/>
      <c r="E37" s="34"/>
      <c r="F37" s="34"/>
      <c r="G37" s="34"/>
    </row>
    <row r="38" spans="1:7" ht="15.75" x14ac:dyDescent="0.25">
      <c r="A38" s="13"/>
      <c r="B38" s="11"/>
      <c r="C38" s="11"/>
      <c r="D38" s="11"/>
      <c r="E38" s="11"/>
      <c r="F38" s="11"/>
      <c r="G38" s="11"/>
    </row>
    <row r="39" spans="1:7" ht="15.75" x14ac:dyDescent="0.25">
      <c r="A39" s="13" t="s">
        <v>20</v>
      </c>
      <c r="B39" s="15" t="s">
        <v>16</v>
      </c>
      <c r="C39" s="11"/>
      <c r="D39" s="11"/>
      <c r="E39" s="11"/>
      <c r="F39" s="11"/>
      <c r="G39" s="11"/>
    </row>
    <row r="40" spans="1:7" ht="15.75" x14ac:dyDescent="0.25">
      <c r="A40" s="3"/>
      <c r="B40" s="4" t="s">
        <v>41</v>
      </c>
    </row>
    <row r="41" spans="1:7" ht="15.75" x14ac:dyDescent="0.25">
      <c r="A41" s="3"/>
    </row>
    <row r="42" spans="1:7" ht="47.25" x14ac:dyDescent="0.25">
      <c r="A42" s="8" t="s">
        <v>12</v>
      </c>
      <c r="B42" s="8" t="s">
        <v>16</v>
      </c>
      <c r="C42" s="8" t="s">
        <v>17</v>
      </c>
      <c r="D42" s="8" t="s">
        <v>18</v>
      </c>
      <c r="E42" s="8" t="s">
        <v>19</v>
      </c>
    </row>
    <row r="43" spans="1:7" ht="15.75" x14ac:dyDescent="0.25">
      <c r="A43" s="8">
        <v>1</v>
      </c>
      <c r="B43" s="8">
        <v>2</v>
      </c>
      <c r="C43" s="8">
        <v>3</v>
      </c>
      <c r="D43" s="8">
        <v>4</v>
      </c>
      <c r="E43" s="8">
        <v>5</v>
      </c>
    </row>
    <row r="44" spans="1:7" ht="94.5" x14ac:dyDescent="0.25">
      <c r="A44" s="8"/>
      <c r="B44" s="26" t="s">
        <v>71</v>
      </c>
      <c r="C44" s="26">
        <v>5057379</v>
      </c>
      <c r="D44" s="26">
        <v>19812</v>
      </c>
      <c r="E44" s="26">
        <f>SUM(C44:D44)</f>
        <v>5077191</v>
      </c>
    </row>
    <row r="45" spans="1:7" ht="15.75" x14ac:dyDescent="0.25">
      <c r="A45" s="34" t="s">
        <v>19</v>
      </c>
      <c r="B45" s="34"/>
      <c r="C45" s="22">
        <f>C44</f>
        <v>5057379</v>
      </c>
      <c r="D45" s="22">
        <f>D44</f>
        <v>19812</v>
      </c>
      <c r="E45" s="22">
        <f>C45+D45</f>
        <v>5077191</v>
      </c>
    </row>
    <row r="46" spans="1:7" ht="15.75" x14ac:dyDescent="0.25">
      <c r="A46" s="3"/>
    </row>
    <row r="47" spans="1:7" ht="15.75" x14ac:dyDescent="0.25">
      <c r="A47" s="3"/>
    </row>
    <row r="48" spans="1:7" ht="15.75" x14ac:dyDescent="0.25">
      <c r="A48" s="33" t="s">
        <v>23</v>
      </c>
      <c r="B48" s="32" t="s">
        <v>21</v>
      </c>
      <c r="C48" s="32"/>
      <c r="D48" s="32"/>
      <c r="E48" s="32"/>
      <c r="F48" s="32"/>
      <c r="G48" s="32"/>
    </row>
    <row r="49" spans="1:7" ht="15.75" x14ac:dyDescent="0.25">
      <c r="A49" s="33"/>
      <c r="B49" s="1" t="s">
        <v>15</v>
      </c>
    </row>
    <row r="50" spans="1:7" ht="15.75" x14ac:dyDescent="0.25">
      <c r="A50" s="3"/>
    </row>
    <row r="51" spans="1:7" ht="15.75" x14ac:dyDescent="0.25">
      <c r="A51" s="3"/>
    </row>
    <row r="52" spans="1:7" ht="63" x14ac:dyDescent="0.25">
      <c r="A52" s="12" t="s">
        <v>12</v>
      </c>
      <c r="B52" s="8" t="s">
        <v>22</v>
      </c>
      <c r="C52" s="8" t="s">
        <v>17</v>
      </c>
      <c r="D52" s="8" t="s">
        <v>18</v>
      </c>
      <c r="E52" s="8" t="s">
        <v>19</v>
      </c>
    </row>
    <row r="53" spans="1:7" ht="15.75" x14ac:dyDescent="0.25">
      <c r="A53" s="12">
        <v>1</v>
      </c>
      <c r="B53" s="8">
        <v>2</v>
      </c>
      <c r="C53" s="8">
        <v>3</v>
      </c>
      <c r="D53" s="8">
        <v>4</v>
      </c>
      <c r="E53" s="8">
        <v>5</v>
      </c>
    </row>
    <row r="54" spans="1:7" ht="76.5" x14ac:dyDescent="0.25">
      <c r="A54" s="12">
        <v>1</v>
      </c>
      <c r="B54" s="23" t="s">
        <v>73</v>
      </c>
      <c r="C54" s="27">
        <v>500</v>
      </c>
      <c r="D54" s="27"/>
      <c r="E54" s="9">
        <f>C54+D54</f>
        <v>500</v>
      </c>
    </row>
    <row r="55" spans="1:7" ht="15.75" x14ac:dyDescent="0.25">
      <c r="A55" s="12"/>
      <c r="B55" s="9"/>
      <c r="C55" s="9"/>
      <c r="D55" s="9"/>
      <c r="E55" s="9"/>
    </row>
    <row r="56" spans="1:7" ht="15.75" x14ac:dyDescent="0.25">
      <c r="A56" s="34" t="s">
        <v>19</v>
      </c>
      <c r="B56" s="34"/>
      <c r="C56" s="27">
        <v>500</v>
      </c>
      <c r="D56" s="27"/>
      <c r="E56" s="9">
        <f>C56+D56</f>
        <v>500</v>
      </c>
    </row>
    <row r="57" spans="1:7" ht="15.75" x14ac:dyDescent="0.25">
      <c r="A57" s="3"/>
    </row>
    <row r="58" spans="1:7" ht="15.75" x14ac:dyDescent="0.25">
      <c r="A58" s="3"/>
    </row>
    <row r="59" spans="1:7" ht="15.75" x14ac:dyDescent="0.25">
      <c r="A59" s="2" t="s">
        <v>42</v>
      </c>
      <c r="B59" s="32" t="s">
        <v>24</v>
      </c>
      <c r="C59" s="32"/>
      <c r="D59" s="32"/>
      <c r="E59" s="32"/>
      <c r="F59" s="32"/>
      <c r="G59" s="32"/>
    </row>
    <row r="60" spans="1:7" ht="15.75" x14ac:dyDescent="0.25">
      <c r="A60" s="3"/>
    </row>
    <row r="61" spans="1:7" ht="15.75" x14ac:dyDescent="0.25">
      <c r="A61" s="3"/>
    </row>
    <row r="62" spans="1:7" ht="46.5" customHeight="1" x14ac:dyDescent="0.25">
      <c r="A62" s="8" t="s">
        <v>12</v>
      </c>
      <c r="B62" s="8" t="s">
        <v>25</v>
      </c>
      <c r="C62" s="8" t="s">
        <v>26</v>
      </c>
      <c r="D62" s="8" t="s">
        <v>27</v>
      </c>
      <c r="E62" s="8" t="s">
        <v>17</v>
      </c>
      <c r="F62" s="8" t="s">
        <v>18</v>
      </c>
      <c r="G62" s="8" t="s">
        <v>19</v>
      </c>
    </row>
    <row r="63" spans="1:7" ht="15.75" x14ac:dyDescent="0.25">
      <c r="A63" s="8">
        <v>1</v>
      </c>
      <c r="B63" s="8">
        <v>2</v>
      </c>
      <c r="C63" s="8">
        <v>3</v>
      </c>
      <c r="D63" s="8">
        <v>4</v>
      </c>
      <c r="E63" s="8">
        <v>5</v>
      </c>
      <c r="F63" s="8">
        <v>6</v>
      </c>
      <c r="G63" s="8">
        <v>7</v>
      </c>
    </row>
    <row r="64" spans="1:7" ht="15.75" x14ac:dyDescent="0.25">
      <c r="A64" s="8">
        <v>1</v>
      </c>
      <c r="B64" s="9" t="s">
        <v>28</v>
      </c>
      <c r="C64" s="8"/>
      <c r="D64" s="8"/>
      <c r="E64" s="8"/>
      <c r="F64" s="8"/>
      <c r="G64" s="8"/>
    </row>
    <row r="65" spans="1:7" ht="15.75" customHeight="1" x14ac:dyDescent="0.25">
      <c r="A65" s="18"/>
      <c r="B65" s="23" t="s">
        <v>53</v>
      </c>
      <c r="C65" s="18" t="s">
        <v>55</v>
      </c>
      <c r="D65" s="18" t="s">
        <v>56</v>
      </c>
      <c r="E65" s="18">
        <v>22</v>
      </c>
      <c r="F65" s="18"/>
      <c r="G65" s="18">
        <v>22</v>
      </c>
    </row>
    <row r="66" spans="1:7" ht="29.25" customHeight="1" x14ac:dyDescent="0.25">
      <c r="A66" s="18"/>
      <c r="B66" s="24" t="s">
        <v>57</v>
      </c>
      <c r="C66" s="18" t="s">
        <v>58</v>
      </c>
      <c r="D66" s="18" t="s">
        <v>59</v>
      </c>
      <c r="E66" s="18">
        <v>2251.6</v>
      </c>
      <c r="F66" s="18"/>
      <c r="G66" s="18">
        <v>2251.6</v>
      </c>
    </row>
    <row r="67" spans="1:7" ht="15.75" customHeight="1" x14ac:dyDescent="0.25">
      <c r="A67" s="18"/>
      <c r="B67" s="9" t="s">
        <v>54</v>
      </c>
      <c r="C67" s="18" t="s">
        <v>58</v>
      </c>
      <c r="D67" s="18" t="s">
        <v>59</v>
      </c>
      <c r="E67" s="18">
        <v>196.1</v>
      </c>
      <c r="F67" s="18"/>
      <c r="G67" s="18">
        <v>196.1</v>
      </c>
    </row>
    <row r="68" spans="1:7" ht="15.75" x14ac:dyDescent="0.25">
      <c r="A68" s="8">
        <v>2</v>
      </c>
      <c r="B68" s="9" t="s">
        <v>29</v>
      </c>
      <c r="C68" s="8"/>
      <c r="D68" s="8"/>
      <c r="E68" s="8"/>
      <c r="F68" s="8"/>
      <c r="G68" s="8"/>
    </row>
    <row r="69" spans="1:7" ht="47.25" x14ac:dyDescent="0.25">
      <c r="A69" s="9"/>
      <c r="B69" s="9" t="s">
        <v>60</v>
      </c>
      <c r="C69" s="18" t="s">
        <v>55</v>
      </c>
      <c r="D69" s="25" t="s">
        <v>61</v>
      </c>
      <c r="E69" s="8">
        <v>35</v>
      </c>
      <c r="F69" s="8"/>
      <c r="G69" s="8">
        <v>35</v>
      </c>
    </row>
    <row r="70" spans="1:7" ht="63" x14ac:dyDescent="0.25">
      <c r="A70" s="9"/>
      <c r="B70" s="9" t="s">
        <v>62</v>
      </c>
      <c r="C70" s="18" t="s">
        <v>55</v>
      </c>
      <c r="D70" s="25" t="s">
        <v>61</v>
      </c>
      <c r="E70" s="18">
        <v>315</v>
      </c>
      <c r="F70" s="18"/>
      <c r="G70" s="18">
        <v>315</v>
      </c>
    </row>
    <row r="71" spans="1:7" ht="15.75" x14ac:dyDescent="0.25">
      <c r="A71" s="8">
        <v>3</v>
      </c>
      <c r="B71" s="9" t="s">
        <v>30</v>
      </c>
      <c r="C71" s="8"/>
      <c r="D71" s="8"/>
      <c r="E71" s="8"/>
      <c r="F71" s="8"/>
      <c r="G71" s="8"/>
    </row>
    <row r="72" spans="1:7" ht="47.25" x14ac:dyDescent="0.25">
      <c r="A72" s="8"/>
      <c r="B72" s="9" t="s">
        <v>63</v>
      </c>
      <c r="C72" s="18" t="s">
        <v>64</v>
      </c>
      <c r="D72" s="18" t="s">
        <v>65</v>
      </c>
      <c r="E72" s="8">
        <v>229880.86</v>
      </c>
      <c r="F72" s="8">
        <v>900.55</v>
      </c>
      <c r="G72" s="8">
        <f>E72+F72</f>
        <v>230781.40999999997</v>
      </c>
    </row>
    <row r="73" spans="1:7" ht="63" x14ac:dyDescent="0.25">
      <c r="A73" s="18"/>
      <c r="B73" s="9" t="s">
        <v>66</v>
      </c>
      <c r="C73" s="18" t="s">
        <v>55</v>
      </c>
      <c r="D73" s="18" t="s">
        <v>65</v>
      </c>
      <c r="E73" s="18">
        <v>34</v>
      </c>
      <c r="F73" s="18"/>
      <c r="G73" s="18">
        <v>34</v>
      </c>
    </row>
    <row r="74" spans="1:7" ht="15.75" x14ac:dyDescent="0.25">
      <c r="A74" s="8">
        <v>4</v>
      </c>
      <c r="B74" s="9" t="s">
        <v>31</v>
      </c>
      <c r="C74" s="8"/>
      <c r="D74" s="8"/>
      <c r="E74" s="8"/>
      <c r="F74" s="8"/>
      <c r="G74" s="8"/>
    </row>
    <row r="75" spans="1:7" ht="94.5" x14ac:dyDescent="0.25">
      <c r="A75" s="9"/>
      <c r="B75" s="9" t="s">
        <v>67</v>
      </c>
      <c r="C75" s="18" t="s">
        <v>68</v>
      </c>
      <c r="D75" s="18" t="s">
        <v>65</v>
      </c>
      <c r="E75" s="8">
        <v>100</v>
      </c>
      <c r="F75" s="8">
        <v>100</v>
      </c>
      <c r="G75" s="8">
        <v>100</v>
      </c>
    </row>
    <row r="76" spans="1:7" ht="15.75" x14ac:dyDescent="0.25">
      <c r="A76" s="3"/>
    </row>
    <row r="77" spans="1:7" ht="15.75" x14ac:dyDescent="0.25">
      <c r="A77" s="3"/>
    </row>
    <row r="78" spans="1:7" ht="15.75" customHeight="1" x14ac:dyDescent="0.25">
      <c r="A78" s="29" t="s">
        <v>80</v>
      </c>
      <c r="B78" s="29"/>
      <c r="C78" s="29"/>
      <c r="D78" s="28"/>
    </row>
    <row r="79" spans="1:7" ht="32.25" customHeight="1" x14ac:dyDescent="0.25">
      <c r="A79" s="29"/>
      <c r="B79" s="29"/>
      <c r="C79" s="29"/>
      <c r="D79" s="19"/>
      <c r="E79" s="10"/>
      <c r="F79" s="30" t="s">
        <v>81</v>
      </c>
      <c r="G79" s="30"/>
    </row>
    <row r="80" spans="1:7" ht="15.75" x14ac:dyDescent="0.25">
      <c r="A80" s="5"/>
      <c r="B80" s="2"/>
      <c r="D80" s="6" t="s">
        <v>32</v>
      </c>
      <c r="F80" s="31" t="s">
        <v>44</v>
      </c>
      <c r="G80" s="31"/>
    </row>
    <row r="81" spans="1:7" ht="15.75" x14ac:dyDescent="0.25">
      <c r="A81" s="32" t="s">
        <v>33</v>
      </c>
      <c r="B81" s="32"/>
      <c r="C81" s="2"/>
      <c r="D81" s="2"/>
    </row>
    <row r="82" spans="1:7" ht="15.75" x14ac:dyDescent="0.25">
      <c r="A82" s="15"/>
      <c r="B82" s="11"/>
      <c r="C82" s="13"/>
      <c r="D82" s="13"/>
    </row>
    <row r="83" spans="1:7" ht="45.75" customHeight="1" x14ac:dyDescent="0.25">
      <c r="A83" s="32" t="s">
        <v>74</v>
      </c>
      <c r="B83" s="32"/>
      <c r="C83" s="32"/>
      <c r="D83" s="19"/>
      <c r="E83" s="10"/>
      <c r="F83" s="30" t="s">
        <v>75</v>
      </c>
      <c r="G83" s="30"/>
    </row>
    <row r="84" spans="1:7" ht="15.75" x14ac:dyDescent="0.25">
      <c r="A84" s="1"/>
      <c r="B84" s="2"/>
      <c r="C84" s="2"/>
      <c r="D84" s="6" t="s">
        <v>32</v>
      </c>
      <c r="F84" s="31" t="s">
        <v>44</v>
      </c>
      <c r="G84" s="31"/>
    </row>
    <row r="85" spans="1:7" x14ac:dyDescent="0.25">
      <c r="A85" s="16" t="s">
        <v>79</v>
      </c>
    </row>
    <row r="86" spans="1:7" x14ac:dyDescent="0.25">
      <c r="A86" s="17" t="s">
        <v>43</v>
      </c>
    </row>
  </sheetData>
  <mergeCells count="43">
    <mergeCell ref="A17:A18"/>
    <mergeCell ref="F1:G3"/>
    <mergeCell ref="B25:G25"/>
    <mergeCell ref="B27:G27"/>
    <mergeCell ref="A13:G13"/>
    <mergeCell ref="A19:A20"/>
    <mergeCell ref="A21:A22"/>
    <mergeCell ref="E5:G5"/>
    <mergeCell ref="E6:G6"/>
    <mergeCell ref="E7:G7"/>
    <mergeCell ref="C17:C18"/>
    <mergeCell ref="B28:G28"/>
    <mergeCell ref="D21:AM21"/>
    <mergeCell ref="C19:C20"/>
    <mergeCell ref="D18:G18"/>
    <mergeCell ref="D17:G17"/>
    <mergeCell ref="D22:G22"/>
    <mergeCell ref="B23:G23"/>
    <mergeCell ref="B24:G24"/>
    <mergeCell ref="E8:G8"/>
    <mergeCell ref="E9:G9"/>
    <mergeCell ref="E10:G10"/>
    <mergeCell ref="A14:G14"/>
    <mergeCell ref="F84:G84"/>
    <mergeCell ref="A81:B81"/>
    <mergeCell ref="B48:G48"/>
    <mergeCell ref="B59:G59"/>
    <mergeCell ref="D19:G19"/>
    <mergeCell ref="D20:G20"/>
    <mergeCell ref="B35:G35"/>
    <mergeCell ref="B36:G36"/>
    <mergeCell ref="B37:G37"/>
    <mergeCell ref="A56:B56"/>
    <mergeCell ref="A45:B45"/>
    <mergeCell ref="B29:G29"/>
    <mergeCell ref="B30:G30"/>
    <mergeCell ref="B33:G33"/>
    <mergeCell ref="A78:C79"/>
    <mergeCell ref="A83:C83"/>
    <mergeCell ref="F79:G79"/>
    <mergeCell ref="F80:G80"/>
    <mergeCell ref="F83:G83"/>
    <mergeCell ref="A48:A49"/>
  </mergeCells>
  <pageMargins left="0.19685039370078741" right="0.15748031496062992" top="0.51181102362204722" bottom="0.27559055118110237" header="0.31496062992125984" footer="0.31496062992125984"/>
  <pageSetup paperSize="9" scale="58" orientation="landscape" r:id="rId1"/>
  <rowBreaks count="3" manualBreakCount="3">
    <brk id="32" max="39" man="1"/>
    <brk id="58" max="39" man="1"/>
    <brk id="86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паспорт</vt:lpstr>
      <vt:lpstr>паспорт!Область_печати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Юля</cp:lastModifiedBy>
  <cp:lastPrinted>2020-01-02T13:26:20Z</cp:lastPrinted>
  <dcterms:created xsi:type="dcterms:W3CDTF">2018-12-28T08:43:53Z</dcterms:created>
  <dcterms:modified xsi:type="dcterms:W3CDTF">2020-07-01T07:48:23Z</dcterms:modified>
</cp:coreProperties>
</file>