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Лист1!$A$11:$Q$87</definedName>
  </definedNames>
  <calcPr calcId="152511"/>
</workbook>
</file>

<file path=xl/calcChain.xml><?xml version="1.0" encoding="utf-8"?>
<calcChain xmlns="http://schemas.openxmlformats.org/spreadsheetml/2006/main">
  <c r="D88" i="1" l="1"/>
  <c r="E81" i="1" l="1"/>
  <c r="E84" i="1"/>
  <c r="E76" i="1"/>
  <c r="E83" i="1"/>
  <c r="E59" i="1"/>
  <c r="E68" i="1"/>
  <c r="E64" i="1"/>
  <c r="E58" i="1"/>
  <c r="E54" i="1"/>
  <c r="E50" i="1"/>
  <c r="E46" i="1"/>
  <c r="E42" i="1"/>
  <c r="E38" i="1"/>
  <c r="E34" i="1"/>
  <c r="E30" i="1"/>
  <c r="E26" i="1"/>
  <c r="E82" i="1"/>
  <c r="E19" i="1"/>
  <c r="E15" i="1"/>
  <c r="E80" i="1"/>
  <c r="E77" i="1"/>
  <c r="E75" i="1"/>
  <c r="E72" i="1"/>
  <c r="E87" i="1"/>
  <c r="E67" i="1"/>
  <c r="E63" i="1"/>
  <c r="E57" i="1"/>
  <c r="E53" i="1"/>
  <c r="E49" i="1"/>
  <c r="E45" i="1"/>
  <c r="E41" i="1"/>
  <c r="E37" i="1"/>
  <c r="E33" i="1"/>
  <c r="E29" i="1"/>
  <c r="E25" i="1"/>
  <c r="E22" i="1"/>
  <c r="E18" i="1"/>
  <c r="E14" i="1"/>
  <c r="E79" i="1"/>
  <c r="E86" i="1"/>
  <c r="E74" i="1"/>
  <c r="E71" i="1"/>
  <c r="E70" i="1"/>
  <c r="E66" i="1"/>
  <c r="E62" i="1"/>
  <c r="E56" i="1"/>
  <c r="E52" i="1"/>
  <c r="E48" i="1"/>
  <c r="E44" i="1"/>
  <c r="E40" i="1"/>
  <c r="E36" i="1"/>
  <c r="E32" i="1"/>
  <c r="E28" i="1"/>
  <c r="E24" i="1"/>
  <c r="E21" i="1"/>
  <c r="E17" i="1"/>
  <c r="E13" i="1"/>
  <c r="E78" i="1"/>
  <c r="E85" i="1"/>
  <c r="E73" i="1"/>
  <c r="E60" i="1"/>
  <c r="E69" i="1"/>
  <c r="E65" i="1"/>
  <c r="E61" i="1"/>
  <c r="E55" i="1"/>
  <c r="E51" i="1"/>
  <c r="E47" i="1"/>
  <c r="E43" i="1"/>
  <c r="E39" i="1"/>
  <c r="E35" i="1"/>
  <c r="E31" i="1"/>
  <c r="E27" i="1"/>
  <c r="E23" i="1"/>
  <c r="E20" i="1"/>
  <c r="E16" i="1"/>
  <c r="E12" i="1"/>
</calcChain>
</file>

<file path=xl/sharedStrings.xml><?xml version="1.0" encoding="utf-8"?>
<sst xmlns="http://schemas.openxmlformats.org/spreadsheetml/2006/main" count="397" uniqueCount="229">
  <si>
    <t>Господарчі товари: Лак ПФ 170</t>
  </si>
  <si>
    <t>44820000-4: Лаки</t>
  </si>
  <si>
    <t>ID: UA-P-2021-01-29-003481-c</t>
  </si>
  <si>
    <t>Січень 2021</t>
  </si>
  <si>
    <t>Господарчі товари: фарба біла 2,8 кг, фарба для полу, фарба 0,9 кг ПФ 266</t>
  </si>
  <si>
    <t>44810000-1: Фарби</t>
  </si>
  <si>
    <t>ID: UA-P-2021-01-29-003469-c</t>
  </si>
  <si>
    <t>Господарчі товари: замок навісний, ручки дверні</t>
  </si>
  <si>
    <t>44520000-1: Замки, ключі та петлі</t>
  </si>
  <si>
    <t>ID: UA-P-2021-01-29-003456-c</t>
  </si>
  <si>
    <t>Господарчі товари: йорш для санвузла</t>
  </si>
  <si>
    <t>44410000-7: Вироби для ванної кімнати та кухні</t>
  </si>
  <si>
    <t>ID: UA-P-2021-01-29-003434-c</t>
  </si>
  <si>
    <t>Господарчі товари: дріт в'язальний, скоби меблеві</t>
  </si>
  <si>
    <t>44330000-2: Будівельні прути, стрижні, дроти та профілі</t>
  </si>
  <si>
    <t>ID: UA-P-2021-01-29-003423-c</t>
  </si>
  <si>
    <t>Господарчі товари: Хомути</t>
  </si>
  <si>
    <t>44160000-9: Магістралі, трубопроводи, труби, обсадні труби, тюбінги та супутні вироби</t>
  </si>
  <si>
    <t>ID: UA-P-2021-01-29-003404-c</t>
  </si>
  <si>
    <t>Цемент 25кг</t>
  </si>
  <si>
    <t>44110000-4: Конструкційні матеріали</t>
  </si>
  <si>
    <t>ID: UA-P-2021-01-29-003386-c</t>
  </si>
  <si>
    <t>Послуги централізованого водопостачання та водовідведення</t>
  </si>
  <si>
    <t>65100000-4: Послуги з розподілу води та супутні послуги</t>
  </si>
  <si>
    <t>ID: UA-P-2021-01-29-000685-c</t>
  </si>
  <si>
    <t>Рулетка вимірювальна 10 м</t>
  </si>
  <si>
    <t>38330000-7: Ручні прилади для вимірювання відстаней</t>
  </si>
  <si>
    <t>ID: UA-P-2021-01-29-000007-c</t>
  </si>
  <si>
    <t>Господарчі товари (ганчірка для миття підлоги, віник, валик для фарбування, губка для миття, вантуз,щітка для фарбування)</t>
  </si>
  <si>
    <t>39220000-0: Кухонне приладдя, товари для дому та господарства і приладдя для закладів громадського харчування</t>
  </si>
  <si>
    <t>ID: UA-P-2021-01-29-000005-c</t>
  </si>
  <si>
    <t>Господарчі товари (Папір туалетний, Рушник паперовий)</t>
  </si>
  <si>
    <t>33760000-5: Туалетний папір, носові хустинки, рушники для рук і серветки</t>
  </si>
  <si>
    <t>ID: UA-P-2021-01-29-000002-c</t>
  </si>
  <si>
    <t>Господарчі товари-знаряддя (лом, диски для болгарки, свердло по металу, ключі, напильник круглий, викрутка хрестова (4-х гранна),викрутка пласка, викрутка індикаторна, ножиці по металу, надфіля, полотно по металу, шпатель, заглушка на розетку)</t>
  </si>
  <si>
    <t>44510000-8: Знаряддя</t>
  </si>
  <si>
    <t>ID: UA-P-2021-01-28-004761-c</t>
  </si>
  <si>
    <t>Кріпильні деталі (болти , дюбель, гайки, цвяхи декоративні, саморізи, шурупи, цвяхи)</t>
  </si>
  <si>
    <t>44530000-4: Кріпильні деталі</t>
  </si>
  <si>
    <t>ID: UA-P-2021-01-28-004758-c</t>
  </si>
  <si>
    <t>Серветки вологі антибактеріальні, Миле рідке антибактеріальне</t>
  </si>
  <si>
    <t>33710000-0: Парфуми, засоби гігієни та презервативи</t>
  </si>
  <si>
    <t>ID: UA-P-2021-01-28-004755-c</t>
  </si>
  <si>
    <t>Подовжувач (Мережевий фільтр) 10м</t>
  </si>
  <si>
    <t>31220000-4: Елементи електричних схем</t>
  </si>
  <si>
    <t>ID: UA-P-2021-01-28-004753-c</t>
  </si>
  <si>
    <t>Господарчі товари (білизна, мило господарське, миючий засіб, мило туалетне, порошок пральний, чистячий засіб)</t>
  </si>
  <si>
    <t>39830000-9: Продукція для чищення</t>
  </si>
  <si>
    <t>ID: UA-P-2021-01-28-004748-c</t>
  </si>
  <si>
    <t>Фарби для дитячої творчості (фарби акварельні, фарба гуашева)</t>
  </si>
  <si>
    <t>ID: UA-P-2021-01-28-004741-c</t>
  </si>
  <si>
    <t>Приладдя для образотворчого мистецтва (картон кольоровий А4, олівець простий, олівці кольорові, олівці кольорові воскові, пластилін, папір кольоровий А4, папір кольоровий (двухсторонній), пензлі для малювання)</t>
  </si>
  <si>
    <t>37820000-2: Приладдя для образотворчого мистецтва</t>
  </si>
  <si>
    <t>ID: UA-P-2021-01-28-004739-c</t>
  </si>
  <si>
    <t>Канцелярські товари (ватман, зажим для паперів, коректор, кнопки, маркери, ножиці, папір для ксерокса А4 білий 80г/м, папір для нотаток, степлер, стержні для кулькової ручки, скотч, скрепки, точилка, скоби для степлера, чорнила, файли)</t>
  </si>
  <si>
    <t>30190000-7: Офісне устаткування та приладдя різне</t>
  </si>
  <si>
    <t>ID: UA-P-2021-01-28-004726-c</t>
  </si>
  <si>
    <t>Зошити</t>
  </si>
  <si>
    <t>22830000-7: Зошити</t>
  </si>
  <si>
    <t>ID: UA-P-2021-01-28-004719-c</t>
  </si>
  <si>
    <t>Клей (клей ПВА, клей 88)</t>
  </si>
  <si>
    <t>24910000-6: Клеї</t>
  </si>
  <si>
    <t>ID: UA-P-2021-01-28-004714-c</t>
  </si>
  <si>
    <t>Папки та швидкозшивачі: папки реєстратори, швидкозшивачі пласикові, папки картонні на зав'язках, папки з файлами, папки з притиском</t>
  </si>
  <si>
    <t>22850000-3: Швидкозшивачі та супутнє приладдя</t>
  </si>
  <si>
    <t>ID: UA-P-2021-01-28-004711-c</t>
  </si>
  <si>
    <t>Волосінь господарська</t>
  </si>
  <si>
    <t>19720000-9: Синтетичні волокна</t>
  </si>
  <si>
    <t>ID: UA-P-2021-01-28-004706-c</t>
  </si>
  <si>
    <t>Пакети для сміття</t>
  </si>
  <si>
    <t>19640000-4: Поліетиленові мішки та пакети для сміття</t>
  </si>
  <si>
    <t>ID: UA-P-2021-01-28-004701-c</t>
  </si>
  <si>
    <t>Ізоляційна стрічка, рукавиці гумові господарські, рукавиці діалектричні</t>
  </si>
  <si>
    <t>19510000-4: Гумові вироби</t>
  </si>
  <si>
    <t>ID: UA-P-2021-01-28-004698-c</t>
  </si>
  <si>
    <t>Рукавиці господарські х/п</t>
  </si>
  <si>
    <t>18140000-2: Аксесуари до робочого одягу</t>
  </si>
  <si>
    <t>ID: UA-P-2021-01-28-004694-c</t>
  </si>
  <si>
    <t>Наждачний папір</t>
  </si>
  <si>
    <t>14810000-2: Абразивні вироби</t>
  </si>
  <si>
    <t>ID: UA-P-2021-01-28-004691-c</t>
  </si>
  <si>
    <t>Миючий засіб ЕКО та білизна (ГС)</t>
  </si>
  <si>
    <t>ID: UA-P-2021-01-28-004685-c</t>
  </si>
  <si>
    <t>Папір туалетний та рушники паперові (ГС)</t>
  </si>
  <si>
    <t>ID: UA-P-2021-01-28-004682-c</t>
  </si>
  <si>
    <t>Серветки вологі антибактеріальні (ГС)</t>
  </si>
  <si>
    <t>ID: UA-P-2021-01-28-004679-c</t>
  </si>
  <si>
    <t>Ноутбук</t>
  </si>
  <si>
    <t>30210000-4: Машини для обробки даних (апаратна частина)</t>
  </si>
  <si>
    <t>ID: UA-P-2021-01-28-004671-c</t>
  </si>
  <si>
    <t>Мережевий Wi-fi адаптер</t>
  </si>
  <si>
    <t>30230000-0: Комп’ютерне обладнання</t>
  </si>
  <si>
    <t>ID: UA-P-2021-01-28-004665-c</t>
  </si>
  <si>
    <t>Електролампи світлодіодні 12W E27</t>
  </si>
  <si>
    <t>31530000-0: Частини до світильників та освітлювального обладнання</t>
  </si>
  <si>
    <t>ID: UA-P-2021-01-28-004654-c</t>
  </si>
  <si>
    <t>Лампа електрична настільна, ліхтар електричний портативний</t>
  </si>
  <si>
    <t>31520000-7: Світильники та освітлювальна арматура</t>
  </si>
  <si>
    <t>ID: UA-P-2021-01-28-004649-c</t>
  </si>
  <si>
    <t>Тример електричний</t>
  </si>
  <si>
    <t>16310000-1: Косарки</t>
  </si>
  <si>
    <t>ID: UA-P-2021-01-28-004626-c</t>
  </si>
  <si>
    <t>Мольберт (дитячий)</t>
  </si>
  <si>
    <t>ID: UA-P-2021-01-28-004617-c</t>
  </si>
  <si>
    <t>Декоративні вироби та статуетки: Голова "Екорше", Маска Венера, Маска Гатамелата, Бюст Сафо</t>
  </si>
  <si>
    <t>39290000-1: Фурнітура різна</t>
  </si>
  <si>
    <t>ID: UA-P-2021-01-28-004034-c</t>
  </si>
  <si>
    <t>Наочниий інвентар малювання</t>
  </si>
  <si>
    <t>ID: UA-P-2021-01-28-003997-c</t>
  </si>
  <si>
    <t>Придбання меблів офісних: Стіл компютерний, Крісла офісні</t>
  </si>
  <si>
    <t>39130000-2: Офісні меблі</t>
  </si>
  <si>
    <t>ID: UA-P-2021-01-28-003629-c</t>
  </si>
  <si>
    <t>Придбання меблів: стіл письмовий, шафа-тумба, шафа книжкова для паперів</t>
  </si>
  <si>
    <t>39120000-9: Столи, серванти, письмові столи та книжкові шафи</t>
  </si>
  <si>
    <t>ID: UA-P-2021-01-28-003261-c</t>
  </si>
  <si>
    <t>Придбання стільців учнівських</t>
  </si>
  <si>
    <t>39110000-6: Сидіння, стільці та супутні вироби і частини до них</t>
  </si>
  <si>
    <t>ID: UA-P-2021-01-28-003244-c</t>
  </si>
  <si>
    <t>Крісло-мішок для дітей</t>
  </si>
  <si>
    <t>ID: UA-P-2021-01-28-003226-c</t>
  </si>
  <si>
    <t>Придбання Акустичної системи, мікшерського пульта та нувушників</t>
  </si>
  <si>
    <t>32340000-8: Мікрофони та гучномовці</t>
  </si>
  <si>
    <t>ID: UA-P-2021-01-28-003203-c</t>
  </si>
  <si>
    <t>Акустична система</t>
  </si>
  <si>
    <t>ID: UA-P-2021-01-28-003075-c</t>
  </si>
  <si>
    <t>Картридж для принтера</t>
  </si>
  <si>
    <t>30120000-6: Фотокопіювальне та поліграфічне обладнання для офсетного друку</t>
  </si>
  <si>
    <t>ID: UA-P-2021-01-28-003057-c</t>
  </si>
  <si>
    <t>Приладдя до музичних інструиентів: Чохли для домри, Струни для домри</t>
  </si>
  <si>
    <t>37320000-7: Частини та приладдя до музичних інструментів</t>
  </si>
  <si>
    <t>ID: UA-P-2021-01-28-002942-c</t>
  </si>
  <si>
    <t>Музичні інструменти</t>
  </si>
  <si>
    <t>37310000-4: Музичні інструменти</t>
  </si>
  <si>
    <t>ID: UA-P-2021-01-28-002701-c</t>
  </si>
  <si>
    <t>Придбання музичних інструментів: металофон, тамбурин, Маракас, Маракас у формі яйця, кларнет Maxtone, ксілофон, тамбурин-бубен з пластиком, трикутник, дзвіночки на ручці, дзвіночки на ручці, саксафон альт, домра Прима, кларнет</t>
  </si>
  <si>
    <t>ID: UA-P-2021-01-28-002689-c</t>
  </si>
  <si>
    <t>Послуги в сфері інформатизації: Інформаційно-консультативні послуги з супроводження ПЗ «М.Е.Dос»</t>
  </si>
  <si>
    <t>72260000-5: Послуги, пов’язані з програмним забезпеченням</t>
  </si>
  <si>
    <t>ID: UA-P-2021-01-28-002471-c</t>
  </si>
  <si>
    <t>Листопад 2021</t>
  </si>
  <si>
    <t>Послуги у сфері інформацтизації: обробка даних та надання сертифікатів електронних ключів</t>
  </si>
  <si>
    <t>72310000-1: Послуги з обробки даних</t>
  </si>
  <si>
    <t>ID: UA-P-2021-01-28-002456-c</t>
  </si>
  <si>
    <t>Послуги обробки даних (ЕЦП) АЦСК</t>
  </si>
  <si>
    <t>ID: UA-P-2021-01-28-002439-c</t>
  </si>
  <si>
    <t>Послуги з промивання та гідравлічного випробування системи опалення на щільність та міцність в будівлі</t>
  </si>
  <si>
    <t>50720000-8: Послуги з ремонту і технічного обслуговування систем центрального опалення</t>
  </si>
  <si>
    <t>ID: UA-P-2021-01-28-002409-c</t>
  </si>
  <si>
    <t>Послуги інспектування системи енергозбереження (вимір опору)</t>
  </si>
  <si>
    <t>71630000-3: Послуги з технічного огляду та випробовувань</t>
  </si>
  <si>
    <t>ID: UA-P-2021-01-28-002390-c</t>
  </si>
  <si>
    <t>Послуги технічного обслуговування пожежної сигналізації</t>
  </si>
  <si>
    <t>50413200-5: Послуги з ремонту і технічного обслуговування протипожежного обладнання</t>
  </si>
  <si>
    <t>ID: UA-P-2021-01-28-002373-c</t>
  </si>
  <si>
    <t>Технічне обслуговування вогнегасників, повірка манометра технічного</t>
  </si>
  <si>
    <t>50410000-2: Послуги з ремонту і технічного обслуговування вимірювальних, випробувальних і контрольних приладів</t>
  </si>
  <si>
    <t>ID: UA-P-2021-01-28-002356-c</t>
  </si>
  <si>
    <t>Послуги транспортних перевезень</t>
  </si>
  <si>
    <t>60140000-1: Нерегулярні пасажирські перевезення</t>
  </si>
  <si>
    <t>ID: UA-P-2021-01-28-002340-c</t>
  </si>
  <si>
    <t>Ремонт музичних інструментів</t>
  </si>
  <si>
    <t>50860000-1: Послуги з ремонту і технічного обслуговування музичних інструментів</t>
  </si>
  <si>
    <t>ID: UA-P-2021-01-28-002316-c</t>
  </si>
  <si>
    <t>Послуги з ремонту столів та стільців учнівських в навчальних класах</t>
  </si>
  <si>
    <t>50850000-8: Послуги з ремонту і технічного обслуговування меблів</t>
  </si>
  <si>
    <t>ID: UA-P-2021-01-28-002303-c</t>
  </si>
  <si>
    <t>Навчання робітників відповідних спеціальностей ("Правил підготовки теплових господарств до опалювального сезону), навчання з правил безпечної експлуатації та технічного обслуговування електроустановок споживачів, навчання з пожежної безпеки, навчання з охорони праці</t>
  </si>
  <si>
    <t>80410000-1: Послуги різних навчальних закладів</t>
  </si>
  <si>
    <t>ID: UA-P-2021-01-28-002273-c</t>
  </si>
  <si>
    <t>Типографська друкована продукція</t>
  </si>
  <si>
    <t>22810000-1: Паперові чи картонні реєстраційні журнали</t>
  </si>
  <si>
    <t>ID: UA-P-2021-01-28-002225-c</t>
  </si>
  <si>
    <t>Підписка періодичних видань</t>
  </si>
  <si>
    <t>22200000-2: Газети, періодичні спеціалізовані та інші періодичні видання і журнали</t>
  </si>
  <si>
    <t>ID: UA-P-2021-01-28-002193-c</t>
  </si>
  <si>
    <t>Грудень 2021</t>
  </si>
  <si>
    <t>Послуги по спостереженню за станом сигналізації Об’єкта та реагувати на сигнали тривоги з Об’єкту</t>
  </si>
  <si>
    <t>79710000-4: Охоронні послуги</t>
  </si>
  <si>
    <t>ID: UA-P-2021-01-28-002167-c</t>
  </si>
  <si>
    <t>Лютий 2021</t>
  </si>
  <si>
    <t>Послуги з пожежного спостереження за установками пожежної автоматики об’єкту</t>
  </si>
  <si>
    <t>ID: UA-P-2021-01-28-002143-c</t>
  </si>
  <si>
    <t>ID: UA-P-2021-01-28-002110-c</t>
  </si>
  <si>
    <t>Послуги доступу до глобальної мережі Інтернет</t>
  </si>
  <si>
    <t>72410000-7: Послуги провайдерів</t>
  </si>
  <si>
    <t>ID: UA-P-2021-01-28-002079-c</t>
  </si>
  <si>
    <t>Послуги обслуговування інтернет сайту</t>
  </si>
  <si>
    <t>72420000-0: Послуги у сфері розвитку Інтернету</t>
  </si>
  <si>
    <t>ID: UA-P-2021-01-28-002053-c</t>
  </si>
  <si>
    <t>ID: UA-P-2021-01-28-002030-c</t>
  </si>
  <si>
    <t>Послуги заправки картриджів тонером до лазерного принтеру, БФП , послуги ремонту картриджів до лазерного принтеру, БФП, послуги з ремонту комп’ютерної та офісної техніки</t>
  </si>
  <si>
    <t>50310000-1: Технічне обслуговування і ремонт офісної техніки</t>
  </si>
  <si>
    <t>ID: UA-P-2021-01-27-003930-c</t>
  </si>
  <si>
    <t>Послуги з вивезення (збирання та перевезення) та захоронення твердих побутових відходів</t>
  </si>
  <si>
    <t>90510000-5: Утилізація/видалення сміття та поводження зі сміттям</t>
  </si>
  <si>
    <t>ID: UA-P-2021-01-26-003671-c</t>
  </si>
  <si>
    <t>ID: UA-P-2021-01-26-003641-c</t>
  </si>
  <si>
    <t>Послуги доступу до мережі інтернет</t>
  </si>
  <si>
    <t>ID: UA-P-2021-01-26-003548-c</t>
  </si>
  <si>
    <t>Постачання Електричної енергії (код згідно Національного класифікатора ДК 021:2015 : 09310000-5)</t>
  </si>
  <si>
    <t>09310000-5: Електрична енергія</t>
  </si>
  <si>
    <t>ID: UA-P-2021-01-26-003486-c</t>
  </si>
  <si>
    <t>Послуги по спостереженню за станом сигналізації об'єкта за допомогою ПЦС та реагування на сигнали тривоги</t>
  </si>
  <si>
    <t>ID: UA-P-2021-01-23-000192-c</t>
  </si>
  <si>
    <t>Послуги з технічного обслуговування (ТО) приладів автоматичної пожежної сигналізації (АПС)</t>
  </si>
  <si>
    <t>ID: UA-P-2021-01-23-000190-c</t>
  </si>
  <si>
    <t>Послуги по забезпеченню передачі сигналу з установок пожежної автоматики (УПА) та послуг з пожежного спостереження</t>
  </si>
  <si>
    <t>ID: UA-P-2021-01-23-000187-c</t>
  </si>
  <si>
    <t>Теплова енергія (в гарячій воді на потреби опалення)</t>
  </si>
  <si>
    <t>09320000-8: Пара, гаряча вода та пов’язана продукція</t>
  </si>
  <si>
    <t>ID: UA-P-2021-01-15-002471-c</t>
  </si>
  <si>
    <t>ЗАТВЕРДЖЕНО</t>
  </si>
  <si>
    <t>___________ Ткаченко В.М.</t>
  </si>
  <si>
    <t>Найменування замовника:</t>
  </si>
  <si>
    <t>Код згідно з ЄДРПОУ замовника:</t>
  </si>
  <si>
    <t>02216721</t>
  </si>
  <si>
    <t>Директор КЗСМО "Музична школа  №10" КМР</t>
  </si>
  <si>
    <t>Предмет закупівлі</t>
  </si>
  <si>
    <t>Коди відповідних класифікаторів предмета закупівлі (за наявності)  ДК 021:2015</t>
  </si>
  <si>
    <t xml:space="preserve">Код КЕКВ (для бюджетних коштів) </t>
  </si>
  <si>
    <t>Розмір бюджетного призначення  за кошторисом або очікувана вартість предмета закупівлі</t>
  </si>
  <si>
    <t>Процедура закупівлі</t>
  </si>
  <si>
    <t>Орієнтовний початок проведення процедури закупівлі</t>
  </si>
  <si>
    <t>Примітки</t>
  </si>
  <si>
    <t>Закупівля без використання електронної системи</t>
  </si>
  <si>
    <t xml:space="preserve">ДОДАТОК ДО РІЧНОГО ПЛАНУ ЗАКУПІВЕЛЬ,
 що здійснюються без проведення процедур закупівель на 2021 рік
</t>
  </si>
  <si>
    <t>Комунальний заклад спеціалізованої мистецької освіти “Музична школа № 10" Криворізької міської ради</t>
  </si>
  <si>
    <t>"06" січня 2021 року</t>
  </si>
  <si>
    <t>Разом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</si>
</sst>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0" borderId="0" xfId="0" applyFont="1" applyFill="1" applyAlignment="1">
      <alignment horizontal="right" vertical="top"/>
    </xf>
    <xf numFmtId="0" fontId="3" fillId="0" borderId="0" xfId="0" applyFont="1" applyFill="1" applyBorder="1" applyAlignment="1">
      <alignment horizontal="right" vertical="top"/>
    </xf>
    <xf numFmtId="0" fontId="4" fillId="0" borderId="0" xfId="0" applyFont="1" applyFill="1" applyAlignment="1">
      <alignment vertical="top"/>
    </xf>
    <xf numFmtId="0" fontId="4" fillId="0" borderId="0" xfId="0" applyFont="1" applyFill="1" applyBorder="1" applyAlignment="1">
      <alignment vertical="top" wrapText="1"/>
    </xf>
    <xf numFmtId="49" fontId="5" fillId="0" borderId="0" xfId="0" applyNumberFormat="1" applyFont="1" applyFill="1" applyBorder="1" applyAlignment="1">
      <alignment horizontal="left" vertical="top" wrapText="1"/>
    </xf>
    <xf numFmtId="0" fontId="3" fillId="0" borderId="0" xfId="0" applyFont="1" applyFill="1" applyAlignment="1">
      <alignment vertical="top"/>
    </xf>
    <xf numFmtId="0" fontId="3" fillId="0" borderId="0" xfId="0" applyFont="1" applyFill="1" applyAlignment="1">
      <alignment horizontal="center" vertical="top" wrapText="1"/>
    </xf>
    <xf numFmtId="0" fontId="4" fillId="0" borderId="0" xfId="0" applyFont="1" applyFill="1" applyAlignment="1">
      <alignment horizontal="center" vertical="top"/>
    </xf>
    <xf numFmtId="0" fontId="3" fillId="0" borderId="0" xfId="0" applyFont="1" applyFill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top"/>
    </xf>
    <xf numFmtId="0" fontId="1" fillId="0" borderId="0" xfId="0" applyFont="1" applyFill="1" applyAlignment="1">
      <alignment horizontal="center" vertical="top"/>
    </xf>
    <xf numFmtId="0" fontId="1" fillId="0" borderId="0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vertical="top"/>
    </xf>
    <xf numFmtId="0" fontId="6" fillId="0" borderId="0" xfId="0" applyFont="1" applyFill="1" applyAlignment="1">
      <alignment horizontal="center" vertical="top"/>
    </xf>
    <xf numFmtId="0" fontId="4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vertical="top"/>
    </xf>
    <xf numFmtId="0" fontId="6" fillId="0" borderId="1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vertical="top" wrapText="1"/>
    </xf>
    <xf numFmtId="0" fontId="9" fillId="0" borderId="2" xfId="0" applyFont="1" applyFill="1" applyBorder="1" applyAlignment="1">
      <alignment horizontal="center" vertical="top"/>
    </xf>
    <xf numFmtId="0" fontId="9" fillId="0" borderId="4" xfId="0" applyFont="1" applyFill="1" applyBorder="1" applyAlignment="1">
      <alignment horizontal="center" vertical="top"/>
    </xf>
    <xf numFmtId="0" fontId="9" fillId="0" borderId="3" xfId="0" applyFont="1" applyFill="1" applyBorder="1" applyAlignment="1">
      <alignment horizontal="center" vertical="top"/>
    </xf>
    <xf numFmtId="2" fontId="9" fillId="0" borderId="1" xfId="0" applyNumberFormat="1" applyFont="1" applyFill="1" applyBorder="1" applyAlignment="1">
      <alignment vertical="top"/>
    </xf>
    <xf numFmtId="0" fontId="9" fillId="0" borderId="1" xfId="0" applyFont="1" applyFill="1" applyBorder="1" applyAlignment="1">
      <alignment vertical="top"/>
    </xf>
    <xf numFmtId="0" fontId="9" fillId="0" borderId="0" xfId="0" applyFont="1" applyFill="1" applyAlignment="1">
      <alignment vertical="top"/>
    </xf>
    <xf numFmtId="2" fontId="6" fillId="0" borderId="1" xfId="0" applyNumberFormat="1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gram%20Files%20(x86)\Microsoft%20Office\Office14\XLSTART\sumpropua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definedNames>
      <definedName name="СумаПрописом"/>
    </definedNames>
    <sheetDataSet>
      <sheetData sheetId="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prozorro.gov.ua/plan/UA-P-2021-01-28-004758-c" TargetMode="External"/><Relationship Id="rId18" Type="http://schemas.openxmlformats.org/officeDocument/2006/relationships/hyperlink" Target="https://prozorro.gov.ua/plan/UA-P-2021-01-28-004739-c" TargetMode="External"/><Relationship Id="rId26" Type="http://schemas.openxmlformats.org/officeDocument/2006/relationships/hyperlink" Target="https://prozorro.gov.ua/plan/UA-P-2021-01-28-004694-c" TargetMode="External"/><Relationship Id="rId39" Type="http://schemas.openxmlformats.org/officeDocument/2006/relationships/hyperlink" Target="https://prozorro.gov.ua/plan/UA-P-2021-01-28-003629-c" TargetMode="External"/><Relationship Id="rId21" Type="http://schemas.openxmlformats.org/officeDocument/2006/relationships/hyperlink" Target="https://prozorro.gov.ua/plan/UA-P-2021-01-28-004714-c" TargetMode="External"/><Relationship Id="rId34" Type="http://schemas.openxmlformats.org/officeDocument/2006/relationships/hyperlink" Target="https://prozorro.gov.ua/plan/UA-P-2021-01-28-004649-c" TargetMode="External"/><Relationship Id="rId42" Type="http://schemas.openxmlformats.org/officeDocument/2006/relationships/hyperlink" Target="https://prozorro.gov.ua/plan/UA-P-2021-01-28-003226-c" TargetMode="External"/><Relationship Id="rId47" Type="http://schemas.openxmlformats.org/officeDocument/2006/relationships/hyperlink" Target="https://prozorro.gov.ua/plan/UA-P-2021-01-28-002701-c" TargetMode="External"/><Relationship Id="rId50" Type="http://schemas.openxmlformats.org/officeDocument/2006/relationships/hyperlink" Target="https://prozorro.gov.ua/plan/UA-P-2021-01-28-002456-c" TargetMode="External"/><Relationship Id="rId55" Type="http://schemas.openxmlformats.org/officeDocument/2006/relationships/hyperlink" Target="https://prozorro.gov.ua/plan/UA-P-2021-01-28-002356-c" TargetMode="External"/><Relationship Id="rId63" Type="http://schemas.openxmlformats.org/officeDocument/2006/relationships/hyperlink" Target="https://prozorro.gov.ua/plan/UA-P-2021-01-28-002143-c" TargetMode="External"/><Relationship Id="rId68" Type="http://schemas.openxmlformats.org/officeDocument/2006/relationships/hyperlink" Target="https://prozorro.gov.ua/plan/UA-P-2021-01-27-003930-c" TargetMode="External"/><Relationship Id="rId76" Type="http://schemas.openxmlformats.org/officeDocument/2006/relationships/hyperlink" Target="https://prozorro.gov.ua/plan/UA-P-2021-01-15-002471-c" TargetMode="External"/><Relationship Id="rId7" Type="http://schemas.openxmlformats.org/officeDocument/2006/relationships/hyperlink" Target="https://prozorro.gov.ua/plan/UA-P-2021-01-29-003386-c" TargetMode="External"/><Relationship Id="rId71" Type="http://schemas.openxmlformats.org/officeDocument/2006/relationships/hyperlink" Target="https://prozorro.gov.ua/plan/UA-P-2021-01-26-003548-c" TargetMode="External"/><Relationship Id="rId2" Type="http://schemas.openxmlformats.org/officeDocument/2006/relationships/hyperlink" Target="https://prozorro.gov.ua/plan/UA-P-2021-01-29-003469-c" TargetMode="External"/><Relationship Id="rId16" Type="http://schemas.openxmlformats.org/officeDocument/2006/relationships/hyperlink" Target="https://prozorro.gov.ua/plan/UA-P-2021-01-28-004748-c" TargetMode="External"/><Relationship Id="rId29" Type="http://schemas.openxmlformats.org/officeDocument/2006/relationships/hyperlink" Target="https://prozorro.gov.ua/plan/UA-P-2021-01-28-004682-c" TargetMode="External"/><Relationship Id="rId11" Type="http://schemas.openxmlformats.org/officeDocument/2006/relationships/hyperlink" Target="https://prozorro.gov.ua/plan/UA-P-2021-01-29-000002-c" TargetMode="External"/><Relationship Id="rId24" Type="http://schemas.openxmlformats.org/officeDocument/2006/relationships/hyperlink" Target="https://prozorro.gov.ua/plan/UA-P-2021-01-28-004701-c" TargetMode="External"/><Relationship Id="rId32" Type="http://schemas.openxmlformats.org/officeDocument/2006/relationships/hyperlink" Target="https://prozorro.gov.ua/plan/UA-P-2021-01-28-004665-c" TargetMode="External"/><Relationship Id="rId37" Type="http://schemas.openxmlformats.org/officeDocument/2006/relationships/hyperlink" Target="https://prozorro.gov.ua/plan/UA-P-2021-01-28-004034-c" TargetMode="External"/><Relationship Id="rId40" Type="http://schemas.openxmlformats.org/officeDocument/2006/relationships/hyperlink" Target="https://prozorro.gov.ua/plan/UA-P-2021-01-28-003261-c" TargetMode="External"/><Relationship Id="rId45" Type="http://schemas.openxmlformats.org/officeDocument/2006/relationships/hyperlink" Target="https://prozorro.gov.ua/plan/UA-P-2021-01-28-003057-c" TargetMode="External"/><Relationship Id="rId53" Type="http://schemas.openxmlformats.org/officeDocument/2006/relationships/hyperlink" Target="https://prozorro.gov.ua/plan/UA-P-2021-01-28-002390-c" TargetMode="External"/><Relationship Id="rId58" Type="http://schemas.openxmlformats.org/officeDocument/2006/relationships/hyperlink" Target="https://prozorro.gov.ua/plan/UA-P-2021-01-28-002303-c" TargetMode="External"/><Relationship Id="rId66" Type="http://schemas.openxmlformats.org/officeDocument/2006/relationships/hyperlink" Target="https://prozorro.gov.ua/plan/UA-P-2021-01-28-002053-c" TargetMode="External"/><Relationship Id="rId74" Type="http://schemas.openxmlformats.org/officeDocument/2006/relationships/hyperlink" Target="https://prozorro.gov.ua/plan/UA-P-2021-01-23-000190-c" TargetMode="External"/><Relationship Id="rId5" Type="http://schemas.openxmlformats.org/officeDocument/2006/relationships/hyperlink" Target="https://prozorro.gov.ua/plan/UA-P-2021-01-29-003423-c" TargetMode="External"/><Relationship Id="rId15" Type="http://schemas.openxmlformats.org/officeDocument/2006/relationships/hyperlink" Target="https://prozorro.gov.ua/plan/UA-P-2021-01-28-004753-c" TargetMode="External"/><Relationship Id="rId23" Type="http://schemas.openxmlformats.org/officeDocument/2006/relationships/hyperlink" Target="https://prozorro.gov.ua/plan/UA-P-2021-01-28-004706-c" TargetMode="External"/><Relationship Id="rId28" Type="http://schemas.openxmlformats.org/officeDocument/2006/relationships/hyperlink" Target="https://prozorro.gov.ua/plan/UA-P-2021-01-28-004685-c" TargetMode="External"/><Relationship Id="rId36" Type="http://schemas.openxmlformats.org/officeDocument/2006/relationships/hyperlink" Target="https://prozorro.gov.ua/plan/UA-P-2021-01-28-004617-c" TargetMode="External"/><Relationship Id="rId49" Type="http://schemas.openxmlformats.org/officeDocument/2006/relationships/hyperlink" Target="https://prozorro.gov.ua/plan/UA-P-2021-01-28-002471-c" TargetMode="External"/><Relationship Id="rId57" Type="http://schemas.openxmlformats.org/officeDocument/2006/relationships/hyperlink" Target="https://prozorro.gov.ua/plan/UA-P-2021-01-28-002316-c" TargetMode="External"/><Relationship Id="rId61" Type="http://schemas.openxmlformats.org/officeDocument/2006/relationships/hyperlink" Target="https://prozorro.gov.ua/plan/UA-P-2021-01-28-002193-c" TargetMode="External"/><Relationship Id="rId10" Type="http://schemas.openxmlformats.org/officeDocument/2006/relationships/hyperlink" Target="https://prozorro.gov.ua/plan/UA-P-2021-01-29-000005-c" TargetMode="External"/><Relationship Id="rId19" Type="http://schemas.openxmlformats.org/officeDocument/2006/relationships/hyperlink" Target="https://prozorro.gov.ua/plan/UA-P-2021-01-28-004726-c" TargetMode="External"/><Relationship Id="rId31" Type="http://schemas.openxmlformats.org/officeDocument/2006/relationships/hyperlink" Target="https://prozorro.gov.ua/plan/UA-P-2021-01-28-004671-c" TargetMode="External"/><Relationship Id="rId44" Type="http://schemas.openxmlformats.org/officeDocument/2006/relationships/hyperlink" Target="https://prozorro.gov.ua/plan/UA-P-2021-01-28-003075-c" TargetMode="External"/><Relationship Id="rId52" Type="http://schemas.openxmlformats.org/officeDocument/2006/relationships/hyperlink" Target="https://prozorro.gov.ua/plan/UA-P-2021-01-28-002409-c" TargetMode="External"/><Relationship Id="rId60" Type="http://schemas.openxmlformats.org/officeDocument/2006/relationships/hyperlink" Target="https://prozorro.gov.ua/plan/UA-P-2021-01-28-002225-c" TargetMode="External"/><Relationship Id="rId65" Type="http://schemas.openxmlformats.org/officeDocument/2006/relationships/hyperlink" Target="https://prozorro.gov.ua/plan/UA-P-2021-01-28-002079-c" TargetMode="External"/><Relationship Id="rId73" Type="http://schemas.openxmlformats.org/officeDocument/2006/relationships/hyperlink" Target="https://prozorro.gov.ua/plan/UA-P-2021-01-23-000192-c" TargetMode="External"/><Relationship Id="rId4" Type="http://schemas.openxmlformats.org/officeDocument/2006/relationships/hyperlink" Target="https://prozorro.gov.ua/plan/UA-P-2021-01-29-003434-c" TargetMode="External"/><Relationship Id="rId9" Type="http://schemas.openxmlformats.org/officeDocument/2006/relationships/hyperlink" Target="https://prozorro.gov.ua/plan/UA-P-2021-01-29-000007-c" TargetMode="External"/><Relationship Id="rId14" Type="http://schemas.openxmlformats.org/officeDocument/2006/relationships/hyperlink" Target="https://prozorro.gov.ua/plan/UA-P-2021-01-28-004755-c" TargetMode="External"/><Relationship Id="rId22" Type="http://schemas.openxmlformats.org/officeDocument/2006/relationships/hyperlink" Target="https://prozorro.gov.ua/plan/UA-P-2021-01-28-004711-c" TargetMode="External"/><Relationship Id="rId27" Type="http://schemas.openxmlformats.org/officeDocument/2006/relationships/hyperlink" Target="https://prozorro.gov.ua/plan/UA-P-2021-01-28-004691-c" TargetMode="External"/><Relationship Id="rId30" Type="http://schemas.openxmlformats.org/officeDocument/2006/relationships/hyperlink" Target="https://prozorro.gov.ua/plan/UA-P-2021-01-28-004679-c" TargetMode="External"/><Relationship Id="rId35" Type="http://schemas.openxmlformats.org/officeDocument/2006/relationships/hyperlink" Target="https://prozorro.gov.ua/plan/UA-P-2021-01-28-004626-c" TargetMode="External"/><Relationship Id="rId43" Type="http://schemas.openxmlformats.org/officeDocument/2006/relationships/hyperlink" Target="https://prozorro.gov.ua/plan/UA-P-2021-01-28-003203-c" TargetMode="External"/><Relationship Id="rId48" Type="http://schemas.openxmlformats.org/officeDocument/2006/relationships/hyperlink" Target="https://prozorro.gov.ua/plan/UA-P-2021-01-28-002689-c" TargetMode="External"/><Relationship Id="rId56" Type="http://schemas.openxmlformats.org/officeDocument/2006/relationships/hyperlink" Target="https://prozorro.gov.ua/plan/UA-P-2021-01-28-002340-c" TargetMode="External"/><Relationship Id="rId64" Type="http://schemas.openxmlformats.org/officeDocument/2006/relationships/hyperlink" Target="https://prozorro.gov.ua/plan/UA-P-2021-01-28-002110-c" TargetMode="External"/><Relationship Id="rId69" Type="http://schemas.openxmlformats.org/officeDocument/2006/relationships/hyperlink" Target="https://prozorro.gov.ua/plan/UA-P-2021-01-26-003671-c" TargetMode="External"/><Relationship Id="rId77" Type="http://schemas.openxmlformats.org/officeDocument/2006/relationships/printerSettings" Target="../printerSettings/printerSettings1.bin"/><Relationship Id="rId8" Type="http://schemas.openxmlformats.org/officeDocument/2006/relationships/hyperlink" Target="https://prozorro.gov.ua/plan/UA-P-2021-01-29-000685-c" TargetMode="External"/><Relationship Id="rId51" Type="http://schemas.openxmlformats.org/officeDocument/2006/relationships/hyperlink" Target="https://prozorro.gov.ua/plan/UA-P-2021-01-28-002439-c" TargetMode="External"/><Relationship Id="rId72" Type="http://schemas.openxmlformats.org/officeDocument/2006/relationships/hyperlink" Target="https://prozorro.gov.ua/plan/UA-P-2021-01-26-003486-c" TargetMode="External"/><Relationship Id="rId3" Type="http://schemas.openxmlformats.org/officeDocument/2006/relationships/hyperlink" Target="https://prozorro.gov.ua/plan/UA-P-2021-01-29-003456-c" TargetMode="External"/><Relationship Id="rId12" Type="http://schemas.openxmlformats.org/officeDocument/2006/relationships/hyperlink" Target="https://prozorro.gov.ua/plan/UA-P-2021-01-28-004761-c" TargetMode="External"/><Relationship Id="rId17" Type="http://schemas.openxmlformats.org/officeDocument/2006/relationships/hyperlink" Target="https://prozorro.gov.ua/plan/UA-P-2021-01-28-004741-c" TargetMode="External"/><Relationship Id="rId25" Type="http://schemas.openxmlformats.org/officeDocument/2006/relationships/hyperlink" Target="https://prozorro.gov.ua/plan/UA-P-2021-01-28-004698-c" TargetMode="External"/><Relationship Id="rId33" Type="http://schemas.openxmlformats.org/officeDocument/2006/relationships/hyperlink" Target="https://prozorro.gov.ua/plan/UA-P-2021-01-28-004654-c" TargetMode="External"/><Relationship Id="rId38" Type="http://schemas.openxmlformats.org/officeDocument/2006/relationships/hyperlink" Target="https://prozorro.gov.ua/plan/UA-P-2021-01-28-003997-c" TargetMode="External"/><Relationship Id="rId46" Type="http://schemas.openxmlformats.org/officeDocument/2006/relationships/hyperlink" Target="https://prozorro.gov.ua/plan/UA-P-2021-01-28-002942-c" TargetMode="External"/><Relationship Id="rId59" Type="http://schemas.openxmlformats.org/officeDocument/2006/relationships/hyperlink" Target="https://prozorro.gov.ua/plan/UA-P-2021-01-28-002273-c" TargetMode="External"/><Relationship Id="rId67" Type="http://schemas.openxmlformats.org/officeDocument/2006/relationships/hyperlink" Target="https://prozorro.gov.ua/plan/UA-P-2021-01-28-002030-c" TargetMode="External"/><Relationship Id="rId20" Type="http://schemas.openxmlformats.org/officeDocument/2006/relationships/hyperlink" Target="https://prozorro.gov.ua/plan/UA-P-2021-01-28-004719-c" TargetMode="External"/><Relationship Id="rId41" Type="http://schemas.openxmlformats.org/officeDocument/2006/relationships/hyperlink" Target="https://prozorro.gov.ua/plan/UA-P-2021-01-28-003244-c" TargetMode="External"/><Relationship Id="rId54" Type="http://schemas.openxmlformats.org/officeDocument/2006/relationships/hyperlink" Target="https://prozorro.gov.ua/plan/UA-P-2021-01-28-002373-c" TargetMode="External"/><Relationship Id="rId62" Type="http://schemas.openxmlformats.org/officeDocument/2006/relationships/hyperlink" Target="https://prozorro.gov.ua/plan/UA-P-2021-01-28-002167-c" TargetMode="External"/><Relationship Id="rId70" Type="http://schemas.openxmlformats.org/officeDocument/2006/relationships/hyperlink" Target="https://prozorro.gov.ua/plan/UA-P-2021-01-26-003641-c" TargetMode="External"/><Relationship Id="rId75" Type="http://schemas.openxmlformats.org/officeDocument/2006/relationships/hyperlink" Target="https://prozorro.gov.ua/plan/UA-P-2021-01-23-000187-c" TargetMode="External"/><Relationship Id="rId1" Type="http://schemas.openxmlformats.org/officeDocument/2006/relationships/hyperlink" Target="https://prozorro.gov.ua/plan/UA-P-2021-01-29-003481-c" TargetMode="External"/><Relationship Id="rId6" Type="http://schemas.openxmlformats.org/officeDocument/2006/relationships/hyperlink" Target="https://prozorro.gov.ua/plan/UA-P-2021-01-29-003404-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"/>
  <sheetViews>
    <sheetView tabSelected="1" topLeftCell="A81" workbookViewId="0">
      <selection activeCell="B12" sqref="B12"/>
    </sheetView>
  </sheetViews>
  <sheetFormatPr defaultRowHeight="15" x14ac:dyDescent="0.25"/>
  <cols>
    <col min="1" max="1" width="33.5703125" style="14" customWidth="1"/>
    <col min="2" max="2" width="15.140625" style="14" customWidth="1"/>
    <col min="3" max="3" width="11.5703125" style="15" customWidth="1"/>
    <col min="4" max="4" width="10.7109375" style="14" customWidth="1"/>
    <col min="5" max="5" width="23" style="14" customWidth="1"/>
    <col min="6" max="6" width="21.140625" style="14" customWidth="1"/>
    <col min="7" max="7" width="11.85546875" style="14" customWidth="1"/>
    <col min="8" max="8" width="29.5703125" style="14" customWidth="1"/>
    <col min="9" max="16384" width="9.140625" style="14"/>
  </cols>
  <sheetData>
    <row r="1" spans="1:9" s="6" customFormat="1" ht="23.25" customHeight="1" x14ac:dyDescent="0.25">
      <c r="B1" s="7"/>
      <c r="C1" s="8"/>
      <c r="D1" s="9"/>
      <c r="E1" s="7"/>
      <c r="F1" s="9"/>
      <c r="H1" s="1" t="s">
        <v>211</v>
      </c>
    </row>
    <row r="2" spans="1:9" s="6" customFormat="1" ht="23.25" customHeight="1" x14ac:dyDescent="0.25">
      <c r="B2" s="7"/>
      <c r="C2" s="8"/>
      <c r="D2" s="9"/>
      <c r="E2" s="7"/>
      <c r="F2" s="9"/>
      <c r="H2" s="2" t="s">
        <v>216</v>
      </c>
    </row>
    <row r="3" spans="1:9" s="6" customFormat="1" ht="23.25" customHeight="1" x14ac:dyDescent="0.25">
      <c r="B3" s="7"/>
      <c r="C3" s="8"/>
      <c r="D3" s="9"/>
      <c r="E3" s="7"/>
      <c r="F3" s="9"/>
      <c r="H3" s="2" t="s">
        <v>227</v>
      </c>
    </row>
    <row r="4" spans="1:9" s="6" customFormat="1" ht="23.25" customHeight="1" x14ac:dyDescent="0.25">
      <c r="B4" s="7"/>
      <c r="C4" s="8"/>
      <c r="D4" s="9"/>
      <c r="E4" s="7"/>
      <c r="F4" s="9"/>
      <c r="H4" s="1" t="s">
        <v>212</v>
      </c>
    </row>
    <row r="5" spans="1:9" s="6" customFormat="1" ht="35.25" customHeight="1" x14ac:dyDescent="0.25">
      <c r="A5" s="18" t="s">
        <v>225</v>
      </c>
      <c r="B5" s="19"/>
      <c r="C5" s="19"/>
      <c r="D5" s="19"/>
      <c r="E5" s="19"/>
      <c r="F5" s="19"/>
      <c r="G5" s="19"/>
      <c r="H5" s="19"/>
    </row>
    <row r="6" spans="1:9" s="6" customFormat="1" ht="13.5" customHeight="1" x14ac:dyDescent="0.25">
      <c r="A6" s="17"/>
      <c r="B6" s="17"/>
      <c r="C6" s="17"/>
      <c r="D6" s="17"/>
      <c r="E6" s="17"/>
      <c r="F6" s="17"/>
      <c r="G6" s="16"/>
      <c r="H6" s="16"/>
    </row>
    <row r="7" spans="1:9" s="6" customFormat="1" ht="21" customHeight="1" x14ac:dyDescent="0.25">
      <c r="A7" s="3" t="s">
        <v>213</v>
      </c>
      <c r="B7" s="22" t="s">
        <v>226</v>
      </c>
      <c r="C7" s="22"/>
      <c r="D7" s="22"/>
      <c r="E7" s="22"/>
      <c r="F7" s="22"/>
      <c r="G7" s="22"/>
      <c r="H7" s="22"/>
    </row>
    <row r="8" spans="1:9" s="6" customFormat="1" ht="12" customHeight="1" x14ac:dyDescent="0.25">
      <c r="A8" s="3"/>
      <c r="B8" s="16"/>
      <c r="C8" s="16"/>
      <c r="D8" s="16"/>
      <c r="E8" s="16"/>
      <c r="F8" s="16"/>
      <c r="G8" s="16"/>
      <c r="H8" s="16"/>
    </row>
    <row r="9" spans="1:9" s="6" customFormat="1" x14ac:dyDescent="0.25">
      <c r="A9" s="3" t="s">
        <v>214</v>
      </c>
      <c r="B9" s="5" t="s">
        <v>215</v>
      </c>
      <c r="C9" s="16"/>
      <c r="D9" s="4"/>
      <c r="E9" s="4"/>
      <c r="F9" s="4"/>
      <c r="G9" s="4"/>
      <c r="H9" s="4"/>
    </row>
    <row r="10" spans="1:9" s="12" customFormat="1" ht="76.5" customHeight="1" x14ac:dyDescent="0.25">
      <c r="A10" s="10" t="s">
        <v>217</v>
      </c>
      <c r="B10" s="10" t="s">
        <v>218</v>
      </c>
      <c r="C10" s="10" t="s">
        <v>219</v>
      </c>
      <c r="D10" s="20" t="s">
        <v>220</v>
      </c>
      <c r="E10" s="21"/>
      <c r="F10" s="10" t="s">
        <v>221</v>
      </c>
      <c r="G10" s="10" t="s">
        <v>222</v>
      </c>
      <c r="H10" s="10" t="s">
        <v>223</v>
      </c>
      <c r="I10" s="11"/>
    </row>
    <row r="11" spans="1:9" s="12" customFormat="1" ht="21" customHeight="1" x14ac:dyDescent="0.25">
      <c r="A11" s="13">
        <v>1</v>
      </c>
      <c r="B11" s="13">
        <v>2</v>
      </c>
      <c r="C11" s="13">
        <v>3</v>
      </c>
      <c r="D11" s="13">
        <v>4</v>
      </c>
      <c r="E11" s="13"/>
      <c r="F11" s="13">
        <v>5</v>
      </c>
      <c r="G11" s="13">
        <v>6</v>
      </c>
      <c r="H11" s="13">
        <v>7</v>
      </c>
      <c r="I11" s="11"/>
    </row>
    <row r="12" spans="1:9" ht="24" x14ac:dyDescent="0.25">
      <c r="A12" s="23" t="s">
        <v>0</v>
      </c>
      <c r="B12" s="23" t="s">
        <v>1</v>
      </c>
      <c r="C12" s="24">
        <v>2210</v>
      </c>
      <c r="D12" s="32">
        <v>130</v>
      </c>
      <c r="E12" s="33" t="str">
        <f>[1]!СумаПрописом(D12)</f>
        <v>Сто тридцять гривень 00 копiйок</v>
      </c>
      <c r="F12" s="25" t="s">
        <v>224</v>
      </c>
      <c r="G12" s="23" t="s">
        <v>3</v>
      </c>
      <c r="H12" s="23" t="s">
        <v>2</v>
      </c>
    </row>
    <row r="13" spans="1:9" ht="24" x14ac:dyDescent="0.25">
      <c r="A13" s="23" t="s">
        <v>4</v>
      </c>
      <c r="B13" s="23" t="s">
        <v>5</v>
      </c>
      <c r="C13" s="24">
        <v>2210</v>
      </c>
      <c r="D13" s="32">
        <v>680</v>
      </c>
      <c r="E13" s="33" t="str">
        <f>[1]!СумаПрописом(D13)</f>
        <v>Шiстсот вiсiмдесят гривень 00 копiйок</v>
      </c>
      <c r="F13" s="25" t="s">
        <v>224</v>
      </c>
      <c r="G13" s="23" t="s">
        <v>3</v>
      </c>
      <c r="H13" s="23" t="s">
        <v>6</v>
      </c>
    </row>
    <row r="14" spans="1:9" ht="24" x14ac:dyDescent="0.25">
      <c r="A14" s="23" t="s">
        <v>7</v>
      </c>
      <c r="B14" s="23" t="s">
        <v>8</v>
      </c>
      <c r="C14" s="24">
        <v>2210</v>
      </c>
      <c r="D14" s="32">
        <v>596</v>
      </c>
      <c r="E14" s="33" t="str">
        <f>[1]!СумаПрописом(D14)</f>
        <v>П'ятсот дев'яносто шiсть гривень 00 копiйок</v>
      </c>
      <c r="F14" s="25" t="s">
        <v>224</v>
      </c>
      <c r="G14" s="23" t="s">
        <v>3</v>
      </c>
      <c r="H14" s="23" t="s">
        <v>9</v>
      </c>
    </row>
    <row r="15" spans="1:9" ht="24" x14ac:dyDescent="0.25">
      <c r="A15" s="23" t="s">
        <v>10</v>
      </c>
      <c r="B15" s="23" t="s">
        <v>11</v>
      </c>
      <c r="C15" s="24">
        <v>2210</v>
      </c>
      <c r="D15" s="32">
        <v>75</v>
      </c>
      <c r="E15" s="33" t="str">
        <f>[1]!СумаПрописом(D15)</f>
        <v>Сiмдесят п'ять гривень 00 копiйок</v>
      </c>
      <c r="F15" s="25" t="s">
        <v>224</v>
      </c>
      <c r="G15" s="23" t="s">
        <v>3</v>
      </c>
      <c r="H15" s="23" t="s">
        <v>12</v>
      </c>
    </row>
    <row r="16" spans="1:9" ht="24" x14ac:dyDescent="0.25">
      <c r="A16" s="23" t="s">
        <v>13</v>
      </c>
      <c r="B16" s="23" t="s">
        <v>14</v>
      </c>
      <c r="C16" s="24">
        <v>2210</v>
      </c>
      <c r="D16" s="32">
        <v>160</v>
      </c>
      <c r="E16" s="33" t="str">
        <f>[1]!СумаПрописом(D16)</f>
        <v>Сто шiстдесят гривень 00 копiйок</v>
      </c>
      <c r="F16" s="25" t="s">
        <v>224</v>
      </c>
      <c r="G16" s="23" t="s">
        <v>3</v>
      </c>
      <c r="H16" s="23" t="s">
        <v>15</v>
      </c>
    </row>
    <row r="17" spans="1:8" ht="24" x14ac:dyDescent="0.25">
      <c r="A17" s="23" t="s">
        <v>16</v>
      </c>
      <c r="B17" s="23" t="s">
        <v>17</v>
      </c>
      <c r="C17" s="24">
        <v>2210</v>
      </c>
      <c r="D17" s="32">
        <v>165</v>
      </c>
      <c r="E17" s="33" t="str">
        <f>[1]!СумаПрописом(D17)</f>
        <v>Сто шiстдесят п'ять гривень 00 копiйок</v>
      </c>
      <c r="F17" s="25" t="s">
        <v>224</v>
      </c>
      <c r="G17" s="23" t="s">
        <v>3</v>
      </c>
      <c r="H17" s="23" t="s">
        <v>18</v>
      </c>
    </row>
    <row r="18" spans="1:8" ht="24" x14ac:dyDescent="0.25">
      <c r="A18" s="23" t="s">
        <v>28</v>
      </c>
      <c r="B18" s="23" t="s">
        <v>29</v>
      </c>
      <c r="C18" s="24">
        <v>2210</v>
      </c>
      <c r="D18" s="32">
        <v>856</v>
      </c>
      <c r="E18" s="33" t="str">
        <f>[1]!СумаПрописом(D18)</f>
        <v>Вiсiмсот п'ятдесят шiсть гривень 00 копiйок</v>
      </c>
      <c r="F18" s="25" t="s">
        <v>224</v>
      </c>
      <c r="G18" s="23" t="s">
        <v>3</v>
      </c>
      <c r="H18" s="23" t="s">
        <v>30</v>
      </c>
    </row>
    <row r="19" spans="1:8" ht="24" x14ac:dyDescent="0.25">
      <c r="A19" s="23" t="s">
        <v>31</v>
      </c>
      <c r="B19" s="23" t="s">
        <v>32</v>
      </c>
      <c r="C19" s="24">
        <v>2210</v>
      </c>
      <c r="D19" s="32">
        <v>249</v>
      </c>
      <c r="E19" s="33" t="str">
        <f>[1]!СумаПрописом(D19)</f>
        <v>Двiстi сорок дев'ять гривень 00 копiйок</v>
      </c>
      <c r="F19" s="25" t="s">
        <v>224</v>
      </c>
      <c r="G19" s="23" t="s">
        <v>3</v>
      </c>
      <c r="H19" s="23" t="s">
        <v>33</v>
      </c>
    </row>
    <row r="20" spans="1:8" ht="24" x14ac:dyDescent="0.25">
      <c r="A20" s="23" t="s">
        <v>34</v>
      </c>
      <c r="B20" s="23" t="s">
        <v>35</v>
      </c>
      <c r="C20" s="24">
        <v>2210</v>
      </c>
      <c r="D20" s="32">
        <v>788</v>
      </c>
      <c r="E20" s="33" t="str">
        <f>[1]!СумаПрописом(D20)</f>
        <v>Сiмсот вiсiмдесят вiсiм гривень 00 копiйок</v>
      </c>
      <c r="F20" s="25" t="s">
        <v>224</v>
      </c>
      <c r="G20" s="23" t="s">
        <v>3</v>
      </c>
      <c r="H20" s="23" t="s">
        <v>36</v>
      </c>
    </row>
    <row r="21" spans="1:8" ht="22.5" x14ac:dyDescent="0.25">
      <c r="A21" s="23" t="s">
        <v>19</v>
      </c>
      <c r="B21" s="23" t="s">
        <v>20</v>
      </c>
      <c r="C21" s="24">
        <v>2210</v>
      </c>
      <c r="D21" s="32">
        <v>100</v>
      </c>
      <c r="E21" s="33" t="str">
        <f>[1]!СумаПрописом(D21)</f>
        <v>Сто гривень 00 копiйок</v>
      </c>
      <c r="F21" s="25" t="s">
        <v>224</v>
      </c>
      <c r="G21" s="23" t="s">
        <v>3</v>
      </c>
      <c r="H21" s="23" t="s">
        <v>21</v>
      </c>
    </row>
    <row r="22" spans="1:8" ht="24" x14ac:dyDescent="0.25">
      <c r="A22" s="23" t="s">
        <v>25</v>
      </c>
      <c r="B22" s="23" t="s">
        <v>26</v>
      </c>
      <c r="C22" s="24">
        <v>2210</v>
      </c>
      <c r="D22" s="32">
        <v>90</v>
      </c>
      <c r="E22" s="33" t="str">
        <f>[1]!СумаПрописом(D22)</f>
        <v>Дев'яносто гривень 00 копiйок</v>
      </c>
      <c r="F22" s="25" t="s">
        <v>224</v>
      </c>
      <c r="G22" s="23" t="s">
        <v>3</v>
      </c>
      <c r="H22" s="23" t="s">
        <v>27</v>
      </c>
    </row>
    <row r="23" spans="1:8" ht="22.5" x14ac:dyDescent="0.25">
      <c r="A23" s="23" t="s">
        <v>37</v>
      </c>
      <c r="B23" s="23" t="s">
        <v>38</v>
      </c>
      <c r="C23" s="24">
        <v>2210</v>
      </c>
      <c r="D23" s="32">
        <v>202</v>
      </c>
      <c r="E23" s="33" t="str">
        <f>[1]!СумаПрописом(D23)</f>
        <v>Двiстi двi гривнi 00 копiйок</v>
      </c>
      <c r="F23" s="25" t="s">
        <v>224</v>
      </c>
      <c r="G23" s="23" t="s">
        <v>3</v>
      </c>
      <c r="H23" s="23" t="s">
        <v>39</v>
      </c>
    </row>
    <row r="24" spans="1:8" ht="24" x14ac:dyDescent="0.25">
      <c r="A24" s="23" t="s">
        <v>40</v>
      </c>
      <c r="B24" s="23" t="s">
        <v>41</v>
      </c>
      <c r="C24" s="24">
        <v>2210</v>
      </c>
      <c r="D24" s="32">
        <v>540</v>
      </c>
      <c r="E24" s="33" t="str">
        <f>[1]!СумаПрописом(D24)</f>
        <v>П'ятсот сорок гривень 00 копiйок</v>
      </c>
      <c r="F24" s="25" t="s">
        <v>224</v>
      </c>
      <c r="G24" s="23" t="s">
        <v>3</v>
      </c>
      <c r="H24" s="23" t="s">
        <v>42</v>
      </c>
    </row>
    <row r="25" spans="1:8" ht="24" x14ac:dyDescent="0.25">
      <c r="A25" s="23" t="s">
        <v>43</v>
      </c>
      <c r="B25" s="23" t="s">
        <v>44</v>
      </c>
      <c r="C25" s="24">
        <v>2210</v>
      </c>
      <c r="D25" s="32">
        <v>400</v>
      </c>
      <c r="E25" s="33" t="str">
        <f>[1]!СумаПрописом(D25)</f>
        <v>Чотириста гривень 00 копiйок</v>
      </c>
      <c r="F25" s="25" t="s">
        <v>224</v>
      </c>
      <c r="G25" s="23" t="s">
        <v>3</v>
      </c>
      <c r="H25" s="23" t="s">
        <v>45</v>
      </c>
    </row>
    <row r="26" spans="1:8" ht="36" x14ac:dyDescent="0.25">
      <c r="A26" s="23" t="s">
        <v>46</v>
      </c>
      <c r="B26" s="23" t="s">
        <v>47</v>
      </c>
      <c r="C26" s="24">
        <v>2210</v>
      </c>
      <c r="D26" s="32">
        <v>1690</v>
      </c>
      <c r="E26" s="33" t="str">
        <f>[1]!СумаПрописом(D26)</f>
        <v>Одна тисяча шiстсот дев'яносто гривень 00 копiйок</v>
      </c>
      <c r="F26" s="25" t="s">
        <v>224</v>
      </c>
      <c r="G26" s="23" t="s">
        <v>3</v>
      </c>
      <c r="H26" s="23" t="s">
        <v>48</v>
      </c>
    </row>
    <row r="27" spans="1:8" ht="24" x14ac:dyDescent="0.25">
      <c r="A27" s="23" t="s">
        <v>49</v>
      </c>
      <c r="B27" s="23" t="s">
        <v>5</v>
      </c>
      <c r="C27" s="24">
        <v>2210</v>
      </c>
      <c r="D27" s="32">
        <v>3320</v>
      </c>
      <c r="E27" s="33" t="str">
        <f>[1]!СумаПрописом(D27)</f>
        <v>Три тисячi триста двадцять гривень 00 копiйок</v>
      </c>
      <c r="F27" s="25" t="s">
        <v>224</v>
      </c>
      <c r="G27" s="23" t="s">
        <v>3</v>
      </c>
      <c r="H27" s="23" t="s">
        <v>50</v>
      </c>
    </row>
    <row r="28" spans="1:8" ht="36" x14ac:dyDescent="0.25">
      <c r="A28" s="23" t="s">
        <v>51</v>
      </c>
      <c r="B28" s="23" t="s">
        <v>52</v>
      </c>
      <c r="C28" s="24">
        <v>2210</v>
      </c>
      <c r="D28" s="32">
        <v>4953</v>
      </c>
      <c r="E28" s="33" t="str">
        <f>[1]!СумаПрописом(D28)</f>
        <v>Чотири тисячi дев'ятсот п'ятдесят три гривнi 00 копiйок</v>
      </c>
      <c r="F28" s="25" t="s">
        <v>224</v>
      </c>
      <c r="G28" s="23" t="s">
        <v>3</v>
      </c>
      <c r="H28" s="23" t="s">
        <v>53</v>
      </c>
    </row>
    <row r="29" spans="1:8" ht="36" x14ac:dyDescent="0.25">
      <c r="A29" s="23" t="s">
        <v>54</v>
      </c>
      <c r="B29" s="23" t="s">
        <v>55</v>
      </c>
      <c r="C29" s="24">
        <v>2210</v>
      </c>
      <c r="D29" s="32">
        <v>11771</v>
      </c>
      <c r="E29" s="33" t="str">
        <f>[1]!СумаПрописом(D29)</f>
        <v>Одинадцять тисяч сiмсот сiмдесят одна гривня 00 копiйок</v>
      </c>
      <c r="F29" s="25" t="s">
        <v>224</v>
      </c>
      <c r="G29" s="23" t="s">
        <v>3</v>
      </c>
      <c r="H29" s="23" t="s">
        <v>56</v>
      </c>
    </row>
    <row r="30" spans="1:8" ht="24" x14ac:dyDescent="0.25">
      <c r="A30" s="23" t="s">
        <v>57</v>
      </c>
      <c r="B30" s="23" t="s">
        <v>58</v>
      </c>
      <c r="C30" s="24">
        <v>2210</v>
      </c>
      <c r="D30" s="32">
        <v>171</v>
      </c>
      <c r="E30" s="33" t="str">
        <f>[1]!СумаПрописом(D30)</f>
        <v>Сто сiмдесят одна гривня 00 копiйок</v>
      </c>
      <c r="F30" s="25" t="s">
        <v>224</v>
      </c>
      <c r="G30" s="23" t="s">
        <v>3</v>
      </c>
      <c r="H30" s="23" t="s">
        <v>59</v>
      </c>
    </row>
    <row r="31" spans="1:8" ht="24" x14ac:dyDescent="0.25">
      <c r="A31" s="23" t="s">
        <v>60</v>
      </c>
      <c r="B31" s="23" t="s">
        <v>61</v>
      </c>
      <c r="C31" s="24">
        <v>2210</v>
      </c>
      <c r="D31" s="32">
        <v>1071</v>
      </c>
      <c r="E31" s="33" t="str">
        <f>[1]!СумаПрописом(D31)</f>
        <v>Одна тисяча сiмдесят одна гривня 00 копiйок</v>
      </c>
      <c r="F31" s="25" t="s">
        <v>224</v>
      </c>
      <c r="G31" s="23" t="s">
        <v>3</v>
      </c>
      <c r="H31" s="23" t="s">
        <v>62</v>
      </c>
    </row>
    <row r="32" spans="1:8" ht="24" x14ac:dyDescent="0.25">
      <c r="A32" s="23" t="s">
        <v>63</v>
      </c>
      <c r="B32" s="23" t="s">
        <v>64</v>
      </c>
      <c r="C32" s="24">
        <v>2210</v>
      </c>
      <c r="D32" s="32">
        <v>2323</v>
      </c>
      <c r="E32" s="33" t="str">
        <f>[1]!СумаПрописом(D32)</f>
        <v>Двi тисячi триста двадцять три гривнi 00 копiйок</v>
      </c>
      <c r="F32" s="25" t="s">
        <v>224</v>
      </c>
      <c r="G32" s="23" t="s">
        <v>3</v>
      </c>
      <c r="H32" s="23" t="s">
        <v>65</v>
      </c>
    </row>
    <row r="33" spans="1:8" ht="22.5" x14ac:dyDescent="0.25">
      <c r="A33" s="23" t="s">
        <v>66</v>
      </c>
      <c r="B33" s="23" t="s">
        <v>67</v>
      </c>
      <c r="C33" s="24">
        <v>2210</v>
      </c>
      <c r="D33" s="32">
        <v>30</v>
      </c>
      <c r="E33" s="33" t="str">
        <f>[1]!СумаПрописом(D33)</f>
        <v>Тридцять гривень 00 копiйок</v>
      </c>
      <c r="F33" s="25" t="s">
        <v>224</v>
      </c>
      <c r="G33" s="23" t="s">
        <v>3</v>
      </c>
      <c r="H33" s="23" t="s">
        <v>68</v>
      </c>
    </row>
    <row r="34" spans="1:8" ht="24" x14ac:dyDescent="0.25">
      <c r="A34" s="23" t="s">
        <v>69</v>
      </c>
      <c r="B34" s="23" t="s">
        <v>70</v>
      </c>
      <c r="C34" s="24">
        <v>2210</v>
      </c>
      <c r="D34" s="32">
        <v>120</v>
      </c>
      <c r="E34" s="33" t="str">
        <f>[1]!СумаПрописом(D34)</f>
        <v>Сто двадцять гривень 00 копiйок</v>
      </c>
      <c r="F34" s="25" t="s">
        <v>224</v>
      </c>
      <c r="G34" s="23" t="s">
        <v>3</v>
      </c>
      <c r="H34" s="23" t="s">
        <v>71</v>
      </c>
    </row>
    <row r="35" spans="1:8" ht="24" x14ac:dyDescent="0.25">
      <c r="A35" s="23" t="s">
        <v>72</v>
      </c>
      <c r="B35" s="23" t="s">
        <v>73</v>
      </c>
      <c r="C35" s="24">
        <v>2210</v>
      </c>
      <c r="D35" s="32">
        <v>498</v>
      </c>
      <c r="E35" s="33" t="str">
        <f>[1]!СумаПрописом(D35)</f>
        <v>Чотириста дев'яносто вiсiм гривень 00 копiйок</v>
      </c>
      <c r="F35" s="25" t="s">
        <v>224</v>
      </c>
      <c r="G35" s="23" t="s">
        <v>3</v>
      </c>
      <c r="H35" s="23" t="s">
        <v>74</v>
      </c>
    </row>
    <row r="36" spans="1:8" ht="22.5" x14ac:dyDescent="0.25">
      <c r="A36" s="23" t="s">
        <v>75</v>
      </c>
      <c r="B36" s="23" t="s">
        <v>76</v>
      </c>
      <c r="C36" s="24">
        <v>2210</v>
      </c>
      <c r="D36" s="32">
        <v>100</v>
      </c>
      <c r="E36" s="33" t="str">
        <f>[1]!СумаПрописом(D36)</f>
        <v>Сто гривень 00 копiйок</v>
      </c>
      <c r="F36" s="25" t="s">
        <v>224</v>
      </c>
      <c r="G36" s="23" t="s">
        <v>3</v>
      </c>
      <c r="H36" s="23" t="s">
        <v>77</v>
      </c>
    </row>
    <row r="37" spans="1:8" ht="22.5" x14ac:dyDescent="0.25">
      <c r="A37" s="23" t="s">
        <v>78</v>
      </c>
      <c r="B37" s="23" t="s">
        <v>79</v>
      </c>
      <c r="C37" s="24">
        <v>2210</v>
      </c>
      <c r="D37" s="32">
        <v>20</v>
      </c>
      <c r="E37" s="33" t="str">
        <f>[1]!СумаПрописом(D37)</f>
        <v>Двадцять гривень 00 копiйок</v>
      </c>
      <c r="F37" s="25" t="s">
        <v>224</v>
      </c>
      <c r="G37" s="23" t="s">
        <v>3</v>
      </c>
      <c r="H37" s="23" t="s">
        <v>80</v>
      </c>
    </row>
    <row r="38" spans="1:8" ht="22.5" x14ac:dyDescent="0.25">
      <c r="A38" s="23" t="s">
        <v>81</v>
      </c>
      <c r="B38" s="23" t="s">
        <v>47</v>
      </c>
      <c r="C38" s="24">
        <v>2210</v>
      </c>
      <c r="D38" s="32">
        <v>70</v>
      </c>
      <c r="E38" s="33" t="str">
        <f>[1]!СумаПрописом(D38)</f>
        <v>Сiмдесят гривень 00 копiйок</v>
      </c>
      <c r="F38" s="25" t="s">
        <v>224</v>
      </c>
      <c r="G38" s="23" t="s">
        <v>3</v>
      </c>
      <c r="H38" s="23" t="s">
        <v>82</v>
      </c>
    </row>
    <row r="39" spans="1:8" ht="24" x14ac:dyDescent="0.25">
      <c r="A39" s="23" t="s">
        <v>83</v>
      </c>
      <c r="B39" s="23" t="s">
        <v>32</v>
      </c>
      <c r="C39" s="24">
        <v>2210</v>
      </c>
      <c r="D39" s="32">
        <v>150</v>
      </c>
      <c r="E39" s="33" t="str">
        <f>[1]!СумаПрописом(D39)</f>
        <v>Сто п'ятдесят гривень 00 копiйок</v>
      </c>
      <c r="F39" s="25" t="s">
        <v>224</v>
      </c>
      <c r="G39" s="23" t="s">
        <v>3</v>
      </c>
      <c r="H39" s="23" t="s">
        <v>84</v>
      </c>
    </row>
    <row r="40" spans="1:8" ht="24" x14ac:dyDescent="0.25">
      <c r="A40" s="23" t="s">
        <v>85</v>
      </c>
      <c r="B40" s="23" t="s">
        <v>41</v>
      </c>
      <c r="C40" s="24">
        <v>2210</v>
      </c>
      <c r="D40" s="32">
        <v>150</v>
      </c>
      <c r="E40" s="33" t="str">
        <f>[1]!СумаПрописом(D40)</f>
        <v>Сто п'ятдесят гривень 00 копiйок</v>
      </c>
      <c r="F40" s="25" t="s">
        <v>224</v>
      </c>
      <c r="G40" s="23" t="s">
        <v>3</v>
      </c>
      <c r="H40" s="23" t="s">
        <v>86</v>
      </c>
    </row>
    <row r="41" spans="1:8" ht="24" x14ac:dyDescent="0.25">
      <c r="A41" s="23" t="s">
        <v>87</v>
      </c>
      <c r="B41" s="23" t="s">
        <v>88</v>
      </c>
      <c r="C41" s="24">
        <v>2210</v>
      </c>
      <c r="D41" s="32">
        <v>11000</v>
      </c>
      <c r="E41" s="33" t="str">
        <f>[1]!СумаПрописом(D41)</f>
        <v>Одинадцять тисяч гривень 00 копiйок</v>
      </c>
      <c r="F41" s="25" t="s">
        <v>224</v>
      </c>
      <c r="G41" s="23" t="s">
        <v>3</v>
      </c>
      <c r="H41" s="23" t="s">
        <v>89</v>
      </c>
    </row>
    <row r="42" spans="1:8" ht="24" x14ac:dyDescent="0.25">
      <c r="A42" s="23" t="s">
        <v>90</v>
      </c>
      <c r="B42" s="23" t="s">
        <v>91</v>
      </c>
      <c r="C42" s="24">
        <v>2210</v>
      </c>
      <c r="D42" s="32">
        <v>400</v>
      </c>
      <c r="E42" s="33" t="str">
        <f>[1]!СумаПрописом(D42)</f>
        <v>Чотириста гривень 00 копiйок</v>
      </c>
      <c r="F42" s="25" t="s">
        <v>224</v>
      </c>
      <c r="G42" s="23" t="s">
        <v>3</v>
      </c>
      <c r="H42" s="23" t="s">
        <v>92</v>
      </c>
    </row>
    <row r="43" spans="1:8" ht="24" x14ac:dyDescent="0.25">
      <c r="A43" s="23" t="s">
        <v>93</v>
      </c>
      <c r="B43" s="23" t="s">
        <v>94</v>
      </c>
      <c r="C43" s="24">
        <v>2210</v>
      </c>
      <c r="D43" s="32">
        <v>2000</v>
      </c>
      <c r="E43" s="33" t="str">
        <f>[1]!СумаПрописом(D43)</f>
        <v>Двi тисячi гривень 00 копiйок</v>
      </c>
      <c r="F43" s="25" t="s">
        <v>224</v>
      </c>
      <c r="G43" s="23" t="s">
        <v>3</v>
      </c>
      <c r="H43" s="23" t="s">
        <v>95</v>
      </c>
    </row>
    <row r="44" spans="1:8" ht="24" x14ac:dyDescent="0.25">
      <c r="A44" s="23" t="s">
        <v>96</v>
      </c>
      <c r="B44" s="23" t="s">
        <v>97</v>
      </c>
      <c r="C44" s="24">
        <v>2210</v>
      </c>
      <c r="D44" s="32">
        <v>710</v>
      </c>
      <c r="E44" s="33" t="str">
        <f>[1]!СумаПрописом(D44)</f>
        <v>Сiмсот десять гривень 00 копiйок</v>
      </c>
      <c r="F44" s="25" t="s">
        <v>224</v>
      </c>
      <c r="G44" s="23" t="s">
        <v>3</v>
      </c>
      <c r="H44" s="23" t="s">
        <v>98</v>
      </c>
    </row>
    <row r="45" spans="1:8" ht="24" x14ac:dyDescent="0.25">
      <c r="A45" s="23" t="s">
        <v>99</v>
      </c>
      <c r="B45" s="23" t="s">
        <v>100</v>
      </c>
      <c r="C45" s="24">
        <v>2210</v>
      </c>
      <c r="D45" s="32">
        <v>2000</v>
      </c>
      <c r="E45" s="33" t="str">
        <f>[1]!СумаПрописом(D45)</f>
        <v>Двi тисячi гривень 00 копiйок</v>
      </c>
      <c r="F45" s="25" t="s">
        <v>224</v>
      </c>
      <c r="G45" s="23" t="s">
        <v>3</v>
      </c>
      <c r="H45" s="23" t="s">
        <v>101</v>
      </c>
    </row>
    <row r="46" spans="1:8" ht="36" x14ac:dyDescent="0.25">
      <c r="A46" s="23" t="s">
        <v>102</v>
      </c>
      <c r="B46" s="23" t="s">
        <v>52</v>
      </c>
      <c r="C46" s="24">
        <v>2210</v>
      </c>
      <c r="D46" s="32">
        <v>4794</v>
      </c>
      <c r="E46" s="33" t="str">
        <f>[1]!СумаПрописом(D46)</f>
        <v>Чотири тисячi сiмсот дев'яносто чотири гривнi 00 копiйок</v>
      </c>
      <c r="F46" s="25" t="s">
        <v>224</v>
      </c>
      <c r="G46" s="23" t="s">
        <v>3</v>
      </c>
      <c r="H46" s="23" t="s">
        <v>103</v>
      </c>
    </row>
    <row r="47" spans="1:8" ht="24" x14ac:dyDescent="0.25">
      <c r="A47" s="23" t="s">
        <v>104</v>
      </c>
      <c r="B47" s="23" t="s">
        <v>105</v>
      </c>
      <c r="C47" s="24">
        <v>2210</v>
      </c>
      <c r="D47" s="32">
        <v>3580</v>
      </c>
      <c r="E47" s="33" t="str">
        <f>[1]!СумаПрописом(D47)</f>
        <v>Три тисячi п'ятсот вiсiмдесят гривень 00 копiйок</v>
      </c>
      <c r="F47" s="25" t="s">
        <v>224</v>
      </c>
      <c r="G47" s="23" t="s">
        <v>3</v>
      </c>
      <c r="H47" s="23" t="s">
        <v>106</v>
      </c>
    </row>
    <row r="48" spans="1:8" ht="36" x14ac:dyDescent="0.25">
      <c r="A48" s="23" t="s">
        <v>107</v>
      </c>
      <c r="B48" s="23" t="s">
        <v>105</v>
      </c>
      <c r="C48" s="24">
        <v>2210</v>
      </c>
      <c r="D48" s="32">
        <v>1480</v>
      </c>
      <c r="E48" s="33" t="str">
        <f>[1]!СумаПрописом(D48)</f>
        <v>Одна тисяча чотириста вiсiмдесят гривень 00 копiйок</v>
      </c>
      <c r="F48" s="25" t="s">
        <v>224</v>
      </c>
      <c r="G48" s="23" t="s">
        <v>3</v>
      </c>
      <c r="H48" s="23" t="s">
        <v>108</v>
      </c>
    </row>
    <row r="49" spans="1:8" ht="24" x14ac:dyDescent="0.25">
      <c r="A49" s="23" t="s">
        <v>109</v>
      </c>
      <c r="B49" s="23" t="s">
        <v>110</v>
      </c>
      <c r="C49" s="24">
        <v>2210</v>
      </c>
      <c r="D49" s="32">
        <v>7400</v>
      </c>
      <c r="E49" s="33" t="str">
        <f>[1]!СумаПрописом(D49)</f>
        <v>Сiм тисяч чотириста гривень 00 копiйок</v>
      </c>
      <c r="F49" s="25" t="s">
        <v>224</v>
      </c>
      <c r="G49" s="23" t="s">
        <v>3</v>
      </c>
      <c r="H49" s="23" t="s">
        <v>111</v>
      </c>
    </row>
    <row r="50" spans="1:8" ht="24" x14ac:dyDescent="0.25">
      <c r="A50" s="23" t="s">
        <v>112</v>
      </c>
      <c r="B50" s="23" t="s">
        <v>113</v>
      </c>
      <c r="C50" s="24">
        <v>2210</v>
      </c>
      <c r="D50" s="32">
        <v>6300</v>
      </c>
      <c r="E50" s="33" t="str">
        <f>[1]!СумаПрописом(D50)</f>
        <v>Шiсть тисяч триста гривень 00 копiйок</v>
      </c>
      <c r="F50" s="25" t="s">
        <v>224</v>
      </c>
      <c r="G50" s="23" t="s">
        <v>3</v>
      </c>
      <c r="H50" s="23" t="s">
        <v>114</v>
      </c>
    </row>
    <row r="51" spans="1:8" ht="24" x14ac:dyDescent="0.25">
      <c r="A51" s="23" t="s">
        <v>115</v>
      </c>
      <c r="B51" s="23" t="s">
        <v>116</v>
      </c>
      <c r="C51" s="24">
        <v>2210</v>
      </c>
      <c r="D51" s="32">
        <v>17000</v>
      </c>
      <c r="E51" s="33" t="str">
        <f>[1]!СумаПрописом(D51)</f>
        <v>Сiмнадцять тисяч гривень 00 копiйок</v>
      </c>
      <c r="F51" s="25" t="s">
        <v>224</v>
      </c>
      <c r="G51" s="23" t="s">
        <v>3</v>
      </c>
      <c r="H51" s="23" t="s">
        <v>117</v>
      </c>
    </row>
    <row r="52" spans="1:8" ht="24" x14ac:dyDescent="0.25">
      <c r="A52" s="23" t="s">
        <v>118</v>
      </c>
      <c r="B52" s="23" t="s">
        <v>116</v>
      </c>
      <c r="C52" s="24">
        <v>2210</v>
      </c>
      <c r="D52" s="32">
        <v>2800</v>
      </c>
      <c r="E52" s="33" t="str">
        <f>[1]!СумаПрописом(D52)</f>
        <v>Двi тисячi вiсiмсот гривень 00 копiйок</v>
      </c>
      <c r="F52" s="25" t="s">
        <v>224</v>
      </c>
      <c r="G52" s="23" t="s">
        <v>3</v>
      </c>
      <c r="H52" s="23" t="s">
        <v>119</v>
      </c>
    </row>
    <row r="53" spans="1:8" ht="36" x14ac:dyDescent="0.25">
      <c r="A53" s="23" t="s">
        <v>120</v>
      </c>
      <c r="B53" s="23" t="s">
        <v>121</v>
      </c>
      <c r="C53" s="24">
        <v>2210</v>
      </c>
      <c r="D53" s="32">
        <v>12584</v>
      </c>
      <c r="E53" s="33" t="str">
        <f>[1]!СумаПрописом(D53)</f>
        <v>Дванадцять тисяч п'ятсот вiсiмдесят чотири гривнi 00 копiйок</v>
      </c>
      <c r="F53" s="25" t="s">
        <v>224</v>
      </c>
      <c r="G53" s="23" t="s">
        <v>3</v>
      </c>
      <c r="H53" s="23" t="s">
        <v>122</v>
      </c>
    </row>
    <row r="54" spans="1:8" ht="24" x14ac:dyDescent="0.25">
      <c r="A54" s="23" t="s">
        <v>123</v>
      </c>
      <c r="B54" s="23" t="s">
        <v>121</v>
      </c>
      <c r="C54" s="24">
        <v>2210</v>
      </c>
      <c r="D54" s="32">
        <v>616</v>
      </c>
      <c r="E54" s="33" t="str">
        <f>[1]!СумаПрописом(D54)</f>
        <v>Шiстсот шiстнадцять гривень 00 копiйок</v>
      </c>
      <c r="F54" s="25" t="s">
        <v>224</v>
      </c>
      <c r="G54" s="23" t="s">
        <v>3</v>
      </c>
      <c r="H54" s="23" t="s">
        <v>124</v>
      </c>
    </row>
    <row r="55" spans="1:8" ht="24" x14ac:dyDescent="0.25">
      <c r="A55" s="23" t="s">
        <v>125</v>
      </c>
      <c r="B55" s="23" t="s">
        <v>126</v>
      </c>
      <c r="C55" s="24">
        <v>2210</v>
      </c>
      <c r="D55" s="32">
        <v>2400</v>
      </c>
      <c r="E55" s="33" t="str">
        <f>[1]!СумаПрописом(D55)</f>
        <v>Двi тисячi чотириста гривень 00 копiйок</v>
      </c>
      <c r="F55" s="25" t="s">
        <v>224</v>
      </c>
      <c r="G55" s="23" t="s">
        <v>3</v>
      </c>
      <c r="H55" s="23" t="s">
        <v>127</v>
      </c>
    </row>
    <row r="56" spans="1:8" ht="24" x14ac:dyDescent="0.25">
      <c r="A56" s="23" t="s">
        <v>128</v>
      </c>
      <c r="B56" s="23" t="s">
        <v>129</v>
      </c>
      <c r="C56" s="24">
        <v>2210</v>
      </c>
      <c r="D56" s="32">
        <v>4330</v>
      </c>
      <c r="E56" s="33" t="str">
        <f>[1]!СумаПрописом(D56)</f>
        <v>Чотири тисячi триста тридцять гривень 00 копiйок</v>
      </c>
      <c r="F56" s="25" t="s">
        <v>224</v>
      </c>
      <c r="G56" s="23" t="s">
        <v>3</v>
      </c>
      <c r="H56" s="23" t="s">
        <v>130</v>
      </c>
    </row>
    <row r="57" spans="1:8" ht="24" x14ac:dyDescent="0.25">
      <c r="A57" s="23" t="s">
        <v>131</v>
      </c>
      <c r="B57" s="23" t="s">
        <v>132</v>
      </c>
      <c r="C57" s="24">
        <v>2210</v>
      </c>
      <c r="D57" s="32">
        <v>3640</v>
      </c>
      <c r="E57" s="33" t="str">
        <f>[1]!СумаПрописом(D57)</f>
        <v>Три тисячi шiстсот сорок гривень 00 копiйок</v>
      </c>
      <c r="F57" s="25" t="s">
        <v>224</v>
      </c>
      <c r="G57" s="23" t="s">
        <v>3</v>
      </c>
      <c r="H57" s="23" t="s">
        <v>133</v>
      </c>
    </row>
    <row r="58" spans="1:8" ht="36" x14ac:dyDescent="0.25">
      <c r="A58" s="23" t="s">
        <v>134</v>
      </c>
      <c r="B58" s="23" t="s">
        <v>132</v>
      </c>
      <c r="C58" s="24">
        <v>2210</v>
      </c>
      <c r="D58" s="32">
        <v>32457</v>
      </c>
      <c r="E58" s="33" t="str">
        <f>[1]!СумаПрописом(D58)</f>
        <v>Тридцять двi тисячi чотириста п'ятдесят сiм гривень 00 копiйок</v>
      </c>
      <c r="F58" s="25" t="s">
        <v>224</v>
      </c>
      <c r="G58" s="23" t="s">
        <v>3</v>
      </c>
      <c r="H58" s="23" t="s">
        <v>135</v>
      </c>
    </row>
    <row r="59" spans="1:8" ht="24" x14ac:dyDescent="0.25">
      <c r="A59" s="23" t="s">
        <v>169</v>
      </c>
      <c r="B59" s="23" t="s">
        <v>170</v>
      </c>
      <c r="C59" s="24">
        <v>2210</v>
      </c>
      <c r="D59" s="32">
        <v>2630</v>
      </c>
      <c r="E59" s="33" t="str">
        <f>[1]!СумаПрописом(D59)</f>
        <v>Двi тисячi шiстсот тридцять гривень 00 копiйок</v>
      </c>
      <c r="F59" s="25" t="s">
        <v>224</v>
      </c>
      <c r="G59" s="23" t="s">
        <v>3</v>
      </c>
      <c r="H59" s="23" t="s">
        <v>171</v>
      </c>
    </row>
    <row r="60" spans="1:8" ht="36" x14ac:dyDescent="0.25">
      <c r="A60" s="23" t="s">
        <v>172</v>
      </c>
      <c r="B60" s="23" t="s">
        <v>173</v>
      </c>
      <c r="C60" s="24">
        <v>2210</v>
      </c>
      <c r="D60" s="32">
        <v>6893</v>
      </c>
      <c r="E60" s="33" t="str">
        <f>[1]!СумаПрописом(D60)</f>
        <v>Шiсть тисяч вiсiмсот дев'яносто три гривнi 00 копiйок</v>
      </c>
      <c r="F60" s="25" t="s">
        <v>224</v>
      </c>
      <c r="G60" s="23" t="s">
        <v>175</v>
      </c>
      <c r="H60" s="23" t="s">
        <v>174</v>
      </c>
    </row>
    <row r="61" spans="1:8" ht="24" x14ac:dyDescent="0.25">
      <c r="A61" s="23" t="s">
        <v>136</v>
      </c>
      <c r="B61" s="23" t="s">
        <v>137</v>
      </c>
      <c r="C61" s="24">
        <v>2240</v>
      </c>
      <c r="D61" s="32">
        <v>2400</v>
      </c>
      <c r="E61" s="33" t="str">
        <f>[1]!СумаПрописом(D61)</f>
        <v>Двi тисячi чотириста гривень 00 копiйок</v>
      </c>
      <c r="F61" s="25" t="s">
        <v>224</v>
      </c>
      <c r="G61" s="23" t="s">
        <v>139</v>
      </c>
      <c r="H61" s="23" t="s">
        <v>138</v>
      </c>
    </row>
    <row r="62" spans="1:8" ht="22.5" x14ac:dyDescent="0.25">
      <c r="A62" s="23" t="s">
        <v>140</v>
      </c>
      <c r="B62" s="23" t="s">
        <v>141</v>
      </c>
      <c r="C62" s="24">
        <v>2240</v>
      </c>
      <c r="D62" s="32">
        <v>500</v>
      </c>
      <c r="E62" s="33" t="str">
        <f>[1]!СумаПрописом(D62)</f>
        <v>П'ятсот гривень 00 копiйок</v>
      </c>
      <c r="F62" s="25" t="s">
        <v>224</v>
      </c>
      <c r="G62" s="23" t="s">
        <v>3</v>
      </c>
      <c r="H62" s="23" t="s">
        <v>142</v>
      </c>
    </row>
    <row r="63" spans="1:8" ht="22.5" x14ac:dyDescent="0.25">
      <c r="A63" s="23" t="s">
        <v>143</v>
      </c>
      <c r="B63" s="23" t="s">
        <v>141</v>
      </c>
      <c r="C63" s="24">
        <v>2240</v>
      </c>
      <c r="D63" s="32">
        <v>500</v>
      </c>
      <c r="E63" s="33" t="str">
        <f>[1]!СумаПрописом(D63)</f>
        <v>П'ятсот гривень 00 копiйок</v>
      </c>
      <c r="F63" s="25" t="s">
        <v>224</v>
      </c>
      <c r="G63" s="23" t="s">
        <v>3</v>
      </c>
      <c r="H63" s="23" t="s">
        <v>144</v>
      </c>
    </row>
    <row r="64" spans="1:8" ht="24" x14ac:dyDescent="0.25">
      <c r="A64" s="23" t="s">
        <v>145</v>
      </c>
      <c r="B64" s="23" t="s">
        <v>146</v>
      </c>
      <c r="C64" s="24">
        <v>2240</v>
      </c>
      <c r="D64" s="32">
        <v>4500</v>
      </c>
      <c r="E64" s="33" t="str">
        <f>[1]!СумаПрописом(D64)</f>
        <v>Чотири тисячi п'ятсот гривень 00 копiйок</v>
      </c>
      <c r="F64" s="25" t="s">
        <v>224</v>
      </c>
      <c r="G64" s="23" t="s">
        <v>3</v>
      </c>
      <c r="H64" s="23" t="s">
        <v>147</v>
      </c>
    </row>
    <row r="65" spans="1:8" ht="24" x14ac:dyDescent="0.25">
      <c r="A65" s="23" t="s">
        <v>148</v>
      </c>
      <c r="B65" s="23" t="s">
        <v>149</v>
      </c>
      <c r="C65" s="24">
        <v>2240</v>
      </c>
      <c r="D65" s="32">
        <v>3000</v>
      </c>
      <c r="E65" s="33" t="str">
        <f>[1]!СумаПрописом(D65)</f>
        <v>Три тисячi гривень 00 копiйок</v>
      </c>
      <c r="F65" s="25" t="s">
        <v>224</v>
      </c>
      <c r="G65" s="23" t="s">
        <v>3</v>
      </c>
      <c r="H65" s="23" t="s">
        <v>150</v>
      </c>
    </row>
    <row r="66" spans="1:8" ht="24" x14ac:dyDescent="0.25">
      <c r="A66" s="23" t="s">
        <v>151</v>
      </c>
      <c r="B66" s="23" t="s">
        <v>152</v>
      </c>
      <c r="C66" s="24">
        <v>2240</v>
      </c>
      <c r="D66" s="32">
        <v>5354.42</v>
      </c>
      <c r="E66" s="33" t="str">
        <f>[1]!СумаПрописом(D66)</f>
        <v>П'ять тисяч триста п'ятдесят чотири гривнi 42 копiйки</v>
      </c>
      <c r="F66" s="25" t="s">
        <v>224</v>
      </c>
      <c r="G66" s="23" t="s">
        <v>3</v>
      </c>
      <c r="H66" s="23" t="s">
        <v>153</v>
      </c>
    </row>
    <row r="67" spans="1:8" ht="24" x14ac:dyDescent="0.25">
      <c r="A67" s="23" t="s">
        <v>154</v>
      </c>
      <c r="B67" s="23" t="s">
        <v>155</v>
      </c>
      <c r="C67" s="24">
        <v>2240</v>
      </c>
      <c r="D67" s="32">
        <v>1740</v>
      </c>
      <c r="E67" s="33" t="str">
        <f>[1]!СумаПрописом(D67)</f>
        <v>Одна тисяча сiмсот сорок гривень 00 копiйок</v>
      </c>
      <c r="F67" s="25" t="s">
        <v>224</v>
      </c>
      <c r="G67" s="23" t="s">
        <v>3</v>
      </c>
      <c r="H67" s="23" t="s">
        <v>156</v>
      </c>
    </row>
    <row r="68" spans="1:8" ht="24" x14ac:dyDescent="0.25">
      <c r="A68" s="23" t="s">
        <v>157</v>
      </c>
      <c r="B68" s="23" t="s">
        <v>158</v>
      </c>
      <c r="C68" s="24">
        <v>2240</v>
      </c>
      <c r="D68" s="32">
        <v>6300</v>
      </c>
      <c r="E68" s="33" t="str">
        <f>[1]!СумаПрописом(D68)</f>
        <v>Шiсть тисяч триста гривень 00 копiйок</v>
      </c>
      <c r="F68" s="25" t="s">
        <v>224</v>
      </c>
      <c r="G68" s="23" t="s">
        <v>3</v>
      </c>
      <c r="H68" s="23" t="s">
        <v>159</v>
      </c>
    </row>
    <row r="69" spans="1:8" ht="24" x14ac:dyDescent="0.25">
      <c r="A69" s="23" t="s">
        <v>160</v>
      </c>
      <c r="B69" s="23" t="s">
        <v>161</v>
      </c>
      <c r="C69" s="24">
        <v>2240</v>
      </c>
      <c r="D69" s="32">
        <v>18000</v>
      </c>
      <c r="E69" s="33" t="str">
        <f>[1]!СумаПрописом(D69)</f>
        <v>Вiсiмнадцять тисяч гривень 00 копiйок</v>
      </c>
      <c r="F69" s="25" t="s">
        <v>224</v>
      </c>
      <c r="G69" s="23" t="s">
        <v>3</v>
      </c>
      <c r="H69" s="23" t="s">
        <v>162</v>
      </c>
    </row>
    <row r="70" spans="1:8" ht="22.5" x14ac:dyDescent="0.25">
      <c r="A70" s="23" t="s">
        <v>163</v>
      </c>
      <c r="B70" s="23" t="s">
        <v>164</v>
      </c>
      <c r="C70" s="24">
        <v>2240</v>
      </c>
      <c r="D70" s="32">
        <v>7000</v>
      </c>
      <c r="E70" s="33" t="str">
        <f>[1]!СумаПрописом(D70)</f>
        <v>Сiм тисяч гривень 00 копiйок</v>
      </c>
      <c r="F70" s="25" t="s">
        <v>224</v>
      </c>
      <c r="G70" s="23" t="s">
        <v>3</v>
      </c>
      <c r="H70" s="23" t="s">
        <v>165</v>
      </c>
    </row>
    <row r="71" spans="1:8" ht="24" x14ac:dyDescent="0.25">
      <c r="A71" s="23" t="s">
        <v>176</v>
      </c>
      <c r="B71" s="23" t="s">
        <v>177</v>
      </c>
      <c r="C71" s="24">
        <v>2240</v>
      </c>
      <c r="D71" s="32">
        <v>4500</v>
      </c>
      <c r="E71" s="33" t="str">
        <f>[1]!СумаПрописом(D71)</f>
        <v>Чотири тисячi п'ятсот гривень 00 копiйок</v>
      </c>
      <c r="F71" s="25" t="s">
        <v>224</v>
      </c>
      <c r="G71" s="23" t="s">
        <v>179</v>
      </c>
      <c r="H71" s="23" t="s">
        <v>178</v>
      </c>
    </row>
    <row r="72" spans="1:8" ht="24" x14ac:dyDescent="0.25">
      <c r="A72" s="23" t="s">
        <v>180</v>
      </c>
      <c r="B72" s="23" t="s">
        <v>177</v>
      </c>
      <c r="C72" s="24">
        <v>2240</v>
      </c>
      <c r="D72" s="32">
        <v>3110.4</v>
      </c>
      <c r="E72" s="33" t="str">
        <f>[1]!СумаПрописом(D72)</f>
        <v>Три тисячi сто десять гривень 40 копiйок</v>
      </c>
      <c r="F72" s="25" t="s">
        <v>224</v>
      </c>
      <c r="G72" s="23" t="s">
        <v>179</v>
      </c>
      <c r="H72" s="23" t="s">
        <v>181</v>
      </c>
    </row>
    <row r="73" spans="1:8" ht="22.5" x14ac:dyDescent="0.25">
      <c r="A73" s="23" t="s">
        <v>183</v>
      </c>
      <c r="B73" s="23" t="s">
        <v>184</v>
      </c>
      <c r="C73" s="24">
        <v>2240</v>
      </c>
      <c r="D73" s="32">
        <v>30</v>
      </c>
      <c r="E73" s="33" t="str">
        <f>[1]!СумаПрописом(D73)</f>
        <v>Тридцять гривень 00 копiйок</v>
      </c>
      <c r="F73" s="25" t="s">
        <v>224</v>
      </c>
      <c r="G73" s="23" t="s">
        <v>3</v>
      </c>
      <c r="H73" s="23" t="s">
        <v>185</v>
      </c>
    </row>
    <row r="74" spans="1:8" ht="22.5" x14ac:dyDescent="0.25">
      <c r="A74" s="23" t="s">
        <v>186</v>
      </c>
      <c r="B74" s="23" t="s">
        <v>187</v>
      </c>
      <c r="C74" s="24">
        <v>2240</v>
      </c>
      <c r="D74" s="32">
        <v>600</v>
      </c>
      <c r="E74" s="33" t="str">
        <f>[1]!СумаПрописом(D74)</f>
        <v>Шiстсот гривень 00 копiйок</v>
      </c>
      <c r="F74" s="25" t="s">
        <v>224</v>
      </c>
      <c r="G74" s="23" t="s">
        <v>3</v>
      </c>
      <c r="H74" s="23" t="s">
        <v>188</v>
      </c>
    </row>
    <row r="75" spans="1:8" ht="24" x14ac:dyDescent="0.25">
      <c r="A75" s="23" t="s">
        <v>183</v>
      </c>
      <c r="B75" s="23" t="s">
        <v>184</v>
      </c>
      <c r="C75" s="24">
        <v>2240</v>
      </c>
      <c r="D75" s="32">
        <v>1650</v>
      </c>
      <c r="E75" s="33" t="str">
        <f>[1]!СумаПрописом(D75)</f>
        <v>Одна тисяча шiстсот п'ятдесят гривень 00 копiйок</v>
      </c>
      <c r="F75" s="25" t="s">
        <v>224</v>
      </c>
      <c r="G75" s="23" t="s">
        <v>179</v>
      </c>
      <c r="H75" s="23" t="s">
        <v>189</v>
      </c>
    </row>
    <row r="76" spans="1:8" ht="24" x14ac:dyDescent="0.25">
      <c r="A76" s="23" t="s">
        <v>190</v>
      </c>
      <c r="B76" s="23" t="s">
        <v>191</v>
      </c>
      <c r="C76" s="24">
        <v>2240</v>
      </c>
      <c r="D76" s="32">
        <v>3663</v>
      </c>
      <c r="E76" s="33" t="str">
        <f>[1]!СумаПрописом(D76)</f>
        <v>Три тисячi шiстсот шiстдесят три гривнi 00 копiйок</v>
      </c>
      <c r="F76" s="25" t="s">
        <v>224</v>
      </c>
      <c r="G76" s="23" t="s">
        <v>3</v>
      </c>
      <c r="H76" s="23" t="s">
        <v>192</v>
      </c>
    </row>
    <row r="77" spans="1:8" ht="24" x14ac:dyDescent="0.25">
      <c r="A77" s="23" t="s">
        <v>197</v>
      </c>
      <c r="B77" s="23" t="s">
        <v>184</v>
      </c>
      <c r="C77" s="24">
        <v>2240</v>
      </c>
      <c r="D77" s="32">
        <v>1440</v>
      </c>
      <c r="E77" s="33" t="str">
        <f>[1]!СумаПрописом(D77)</f>
        <v>Одна тисяча чотириста сорок гривень 00 копiйок</v>
      </c>
      <c r="F77" s="25" t="s">
        <v>224</v>
      </c>
      <c r="G77" s="23" t="s">
        <v>3</v>
      </c>
      <c r="H77" s="23" t="s">
        <v>198</v>
      </c>
    </row>
    <row r="78" spans="1:8" ht="22.5" x14ac:dyDescent="0.25">
      <c r="A78" s="23" t="s">
        <v>202</v>
      </c>
      <c r="B78" s="23" t="s">
        <v>177</v>
      </c>
      <c r="C78" s="24">
        <v>2240</v>
      </c>
      <c r="D78" s="32">
        <v>300</v>
      </c>
      <c r="E78" s="33" t="str">
        <f>[1]!СумаПрописом(D78)</f>
        <v>Триста гривень 00 копiйок</v>
      </c>
      <c r="F78" s="25" t="s">
        <v>224</v>
      </c>
      <c r="G78" s="23" t="s">
        <v>3</v>
      </c>
      <c r="H78" s="23" t="s">
        <v>203</v>
      </c>
    </row>
    <row r="79" spans="1:8" ht="24" x14ac:dyDescent="0.25">
      <c r="A79" s="23" t="s">
        <v>204</v>
      </c>
      <c r="B79" s="23" t="s">
        <v>152</v>
      </c>
      <c r="C79" s="24">
        <v>2240</v>
      </c>
      <c r="D79" s="32">
        <v>405.58</v>
      </c>
      <c r="E79" s="33" t="str">
        <f>[1]!СумаПрописом(D79)</f>
        <v>Чотириста п'ять гривень 58 копiйок</v>
      </c>
      <c r="F79" s="25" t="s">
        <v>224</v>
      </c>
      <c r="G79" s="23" t="s">
        <v>3</v>
      </c>
      <c r="H79" s="23" t="s">
        <v>205</v>
      </c>
    </row>
    <row r="80" spans="1:8" ht="24" x14ac:dyDescent="0.25">
      <c r="A80" s="23" t="s">
        <v>206</v>
      </c>
      <c r="B80" s="23" t="s">
        <v>177</v>
      </c>
      <c r="C80" s="24">
        <v>2240</v>
      </c>
      <c r="D80" s="32">
        <v>249.6</v>
      </c>
      <c r="E80" s="33" t="str">
        <f>[1]!СумаПрописом(D80)</f>
        <v>Двiстi сорок дев'ять гривень 60 копiйок</v>
      </c>
      <c r="F80" s="25" t="s">
        <v>224</v>
      </c>
      <c r="G80" s="23" t="s">
        <v>3</v>
      </c>
      <c r="H80" s="23" t="s">
        <v>207</v>
      </c>
    </row>
    <row r="81" spans="1:8" ht="36" x14ac:dyDescent="0.25">
      <c r="A81" s="23" t="s">
        <v>208</v>
      </c>
      <c r="B81" s="23" t="s">
        <v>209</v>
      </c>
      <c r="C81" s="24">
        <v>2271</v>
      </c>
      <c r="D81" s="32">
        <v>126404</v>
      </c>
      <c r="E81" s="33" t="str">
        <f>[1]!СумаПрописом(D81)</f>
        <v>Сто двадцять шiсть тисяч чотириста чотири гривнi 00 копiйок</v>
      </c>
      <c r="F81" s="25" t="s">
        <v>224</v>
      </c>
      <c r="G81" s="23" t="s">
        <v>3</v>
      </c>
      <c r="H81" s="23" t="s">
        <v>210</v>
      </c>
    </row>
    <row r="82" spans="1:8" ht="24" x14ac:dyDescent="0.25">
      <c r="A82" s="23" t="s">
        <v>22</v>
      </c>
      <c r="B82" s="23" t="s">
        <v>23</v>
      </c>
      <c r="C82" s="24">
        <v>2272</v>
      </c>
      <c r="D82" s="32">
        <v>473.62</v>
      </c>
      <c r="E82" s="33" t="str">
        <f>[1]!СумаПрописом(D82)</f>
        <v>Чотириста сiмдесят три гривнi 62 копiйки</v>
      </c>
      <c r="F82" s="25" t="s">
        <v>224</v>
      </c>
      <c r="G82" s="23" t="s">
        <v>3</v>
      </c>
      <c r="H82" s="23" t="s">
        <v>24</v>
      </c>
    </row>
    <row r="83" spans="1:8" ht="24" x14ac:dyDescent="0.25">
      <c r="A83" s="23" t="s">
        <v>22</v>
      </c>
      <c r="B83" s="23" t="s">
        <v>23</v>
      </c>
      <c r="C83" s="24">
        <v>2272</v>
      </c>
      <c r="D83" s="32">
        <v>5448.38</v>
      </c>
      <c r="E83" s="33" t="str">
        <f>[1]!СумаПрописом(D83)</f>
        <v>П'ять тисяч чотириста сорок вiсiм гривень 38 копiйок</v>
      </c>
      <c r="F83" s="25" t="s">
        <v>224</v>
      </c>
      <c r="G83" s="23" t="s">
        <v>3</v>
      </c>
      <c r="H83" s="23" t="s">
        <v>182</v>
      </c>
    </row>
    <row r="84" spans="1:8" ht="36" x14ac:dyDescent="0.25">
      <c r="A84" s="23" t="s">
        <v>199</v>
      </c>
      <c r="B84" s="23" t="s">
        <v>200</v>
      </c>
      <c r="C84" s="24">
        <v>2273</v>
      </c>
      <c r="D84" s="32">
        <v>12328</v>
      </c>
      <c r="E84" s="33" t="str">
        <f>[1]!СумаПрописом(D84)</f>
        <v>Дванадцять тисяч триста двадцять вiсiм гривень 00 копiйок</v>
      </c>
      <c r="F84" s="25" t="s">
        <v>224</v>
      </c>
      <c r="G84" s="23" t="s">
        <v>3</v>
      </c>
      <c r="H84" s="23" t="s">
        <v>201</v>
      </c>
    </row>
    <row r="85" spans="1:8" ht="22.5" x14ac:dyDescent="0.25">
      <c r="A85" s="23" t="s">
        <v>193</v>
      </c>
      <c r="B85" s="23" t="s">
        <v>194</v>
      </c>
      <c r="C85" s="24">
        <v>2275</v>
      </c>
      <c r="D85" s="32">
        <v>108.64</v>
      </c>
      <c r="E85" s="33" t="str">
        <f>[1]!СумаПрописом(D85)</f>
        <v>Сто вiсiм гривень 64 копiйки</v>
      </c>
      <c r="F85" s="25" t="s">
        <v>224</v>
      </c>
      <c r="G85" s="23" t="s">
        <v>3</v>
      </c>
      <c r="H85" s="23" t="s">
        <v>195</v>
      </c>
    </row>
    <row r="86" spans="1:8" ht="24" x14ac:dyDescent="0.25">
      <c r="A86" s="23" t="s">
        <v>193</v>
      </c>
      <c r="B86" s="23" t="s">
        <v>194</v>
      </c>
      <c r="C86" s="24">
        <v>2275</v>
      </c>
      <c r="D86" s="32">
        <v>1237.3599999999999</v>
      </c>
      <c r="E86" s="33" t="str">
        <f>[1]!СумаПрописом(D86)</f>
        <v>Одна тисяча двiстi тридцять сiм гривень 36 копiйок</v>
      </c>
      <c r="F86" s="25" t="s">
        <v>224</v>
      </c>
      <c r="G86" s="23" t="s">
        <v>3</v>
      </c>
      <c r="H86" s="23" t="s">
        <v>196</v>
      </c>
    </row>
    <row r="87" spans="1:8" ht="24" x14ac:dyDescent="0.25">
      <c r="A87" s="23" t="s">
        <v>166</v>
      </c>
      <c r="B87" s="23" t="s">
        <v>167</v>
      </c>
      <c r="C87" s="24">
        <v>2282</v>
      </c>
      <c r="D87" s="32">
        <v>2345</v>
      </c>
      <c r="E87" s="33" t="str">
        <f>[1]!СумаПрописом(D87)</f>
        <v>Двi тисячi триста сорок п'ять гривень 00 копiйок</v>
      </c>
      <c r="F87" s="25" t="s">
        <v>224</v>
      </c>
      <c r="G87" s="23" t="s">
        <v>3</v>
      </c>
      <c r="H87" s="23" t="s">
        <v>168</v>
      </c>
    </row>
    <row r="88" spans="1:8" s="31" customFormat="1" ht="14.25" x14ac:dyDescent="0.25">
      <c r="A88" s="26" t="s">
        <v>228</v>
      </c>
      <c r="B88" s="27"/>
      <c r="C88" s="28"/>
      <c r="D88" s="29">
        <f>SUM(D12:D87)</f>
        <v>370070</v>
      </c>
      <c r="E88" s="30"/>
      <c r="F88" s="30"/>
      <c r="G88" s="30"/>
      <c r="H88" s="30"/>
    </row>
  </sheetData>
  <autoFilter ref="A11:Q87"/>
  <mergeCells count="4">
    <mergeCell ref="A5:H5"/>
    <mergeCell ref="B7:H7"/>
    <mergeCell ref="D10:E10"/>
    <mergeCell ref="A88:C88"/>
  </mergeCells>
  <hyperlinks>
    <hyperlink ref="A12" r:id="rId1" display="https://prozorro.gov.ua/plan/UA-P-2021-01-29-003481-c"/>
    <hyperlink ref="A13" r:id="rId2" display="https://prozorro.gov.ua/plan/UA-P-2021-01-29-003469-c"/>
    <hyperlink ref="A14" r:id="rId3" display="https://prozorro.gov.ua/plan/UA-P-2021-01-29-003456-c"/>
    <hyperlink ref="A15" r:id="rId4" display="https://prozorro.gov.ua/plan/UA-P-2021-01-29-003434-c"/>
    <hyperlink ref="A16" r:id="rId5" display="https://prozorro.gov.ua/plan/UA-P-2021-01-29-003423-c"/>
    <hyperlink ref="A17" r:id="rId6" display="https://prozorro.gov.ua/plan/UA-P-2021-01-29-003404-c"/>
    <hyperlink ref="A21" r:id="rId7" display="https://prozorro.gov.ua/plan/UA-P-2021-01-29-003386-c"/>
    <hyperlink ref="A82" r:id="rId8" display="https://prozorro.gov.ua/plan/UA-P-2021-01-29-000685-c"/>
    <hyperlink ref="A22" r:id="rId9" display="https://prozorro.gov.ua/plan/UA-P-2021-01-29-000007-c"/>
    <hyperlink ref="A18" r:id="rId10" display="https://prozorro.gov.ua/plan/UA-P-2021-01-29-000005-c"/>
    <hyperlink ref="A19" r:id="rId11" display="https://prozorro.gov.ua/plan/UA-P-2021-01-29-000002-c"/>
    <hyperlink ref="A20" r:id="rId12" display="https://prozorro.gov.ua/plan/UA-P-2021-01-28-004761-c"/>
    <hyperlink ref="A23" r:id="rId13" display="https://prozorro.gov.ua/plan/UA-P-2021-01-28-004758-c"/>
    <hyperlink ref="A24" r:id="rId14" display="https://prozorro.gov.ua/plan/UA-P-2021-01-28-004755-c"/>
    <hyperlink ref="A25" r:id="rId15" display="https://prozorro.gov.ua/plan/UA-P-2021-01-28-004753-c"/>
    <hyperlink ref="A26" r:id="rId16" display="https://prozorro.gov.ua/plan/UA-P-2021-01-28-004748-c"/>
    <hyperlink ref="A27" r:id="rId17" display="https://prozorro.gov.ua/plan/UA-P-2021-01-28-004741-c"/>
    <hyperlink ref="A28" r:id="rId18" display="https://prozorro.gov.ua/plan/UA-P-2021-01-28-004739-c"/>
    <hyperlink ref="A29" r:id="rId19" display="https://prozorro.gov.ua/plan/UA-P-2021-01-28-004726-c"/>
    <hyperlink ref="A30" r:id="rId20" display="https://prozorro.gov.ua/plan/UA-P-2021-01-28-004719-c"/>
    <hyperlink ref="A31" r:id="rId21" display="https://prozorro.gov.ua/plan/UA-P-2021-01-28-004714-c"/>
    <hyperlink ref="A32" r:id="rId22" display="https://prozorro.gov.ua/plan/UA-P-2021-01-28-004711-c"/>
    <hyperlink ref="A33" r:id="rId23" display="https://prozorro.gov.ua/plan/UA-P-2021-01-28-004706-c"/>
    <hyperlink ref="A34" r:id="rId24" display="https://prozorro.gov.ua/plan/UA-P-2021-01-28-004701-c"/>
    <hyperlink ref="A35" r:id="rId25" display="https://prozorro.gov.ua/plan/UA-P-2021-01-28-004698-c"/>
    <hyperlink ref="A36" r:id="rId26" display="https://prozorro.gov.ua/plan/UA-P-2021-01-28-004694-c"/>
    <hyperlink ref="A37" r:id="rId27" display="https://prozorro.gov.ua/plan/UA-P-2021-01-28-004691-c"/>
    <hyperlink ref="A38" r:id="rId28" display="https://prozorro.gov.ua/plan/UA-P-2021-01-28-004685-c"/>
    <hyperlink ref="A39" r:id="rId29" display="https://prozorro.gov.ua/plan/UA-P-2021-01-28-004682-c"/>
    <hyperlink ref="A40" r:id="rId30" display="https://prozorro.gov.ua/plan/UA-P-2021-01-28-004679-c"/>
    <hyperlink ref="A41" r:id="rId31" display="https://prozorro.gov.ua/plan/UA-P-2021-01-28-004671-c"/>
    <hyperlink ref="A42" r:id="rId32" display="https://prozorro.gov.ua/plan/UA-P-2021-01-28-004665-c"/>
    <hyperlink ref="A43" r:id="rId33" display="https://prozorro.gov.ua/plan/UA-P-2021-01-28-004654-c"/>
    <hyperlink ref="A44" r:id="rId34" display="https://prozorro.gov.ua/plan/UA-P-2021-01-28-004649-c"/>
    <hyperlink ref="A45" r:id="rId35" display="https://prozorro.gov.ua/plan/UA-P-2021-01-28-004626-c"/>
    <hyperlink ref="A46" r:id="rId36" display="https://prozorro.gov.ua/plan/UA-P-2021-01-28-004617-c"/>
    <hyperlink ref="A47" r:id="rId37" display="https://prozorro.gov.ua/plan/UA-P-2021-01-28-004034-c"/>
    <hyperlink ref="A48" r:id="rId38" display="https://prozorro.gov.ua/plan/UA-P-2021-01-28-003997-c"/>
    <hyperlink ref="A49" r:id="rId39" display="https://prozorro.gov.ua/plan/UA-P-2021-01-28-003629-c"/>
    <hyperlink ref="A50" r:id="rId40" display="https://prozorro.gov.ua/plan/UA-P-2021-01-28-003261-c"/>
    <hyperlink ref="A51" r:id="rId41" display="https://prozorro.gov.ua/plan/UA-P-2021-01-28-003244-c"/>
    <hyperlink ref="A52" r:id="rId42" display="https://prozorro.gov.ua/plan/UA-P-2021-01-28-003226-c"/>
    <hyperlink ref="A53" r:id="rId43" display="https://prozorro.gov.ua/plan/UA-P-2021-01-28-003203-c"/>
    <hyperlink ref="A54" r:id="rId44" display="https://prozorro.gov.ua/plan/UA-P-2021-01-28-003075-c"/>
    <hyperlink ref="A55" r:id="rId45" display="https://prozorro.gov.ua/plan/UA-P-2021-01-28-003057-c"/>
    <hyperlink ref="A56" r:id="rId46" display="https://prozorro.gov.ua/plan/UA-P-2021-01-28-002942-c"/>
    <hyperlink ref="A57" r:id="rId47" display="https://prozorro.gov.ua/plan/UA-P-2021-01-28-002701-c"/>
    <hyperlink ref="A58" r:id="rId48" display="https://prozorro.gov.ua/plan/UA-P-2021-01-28-002689-c"/>
    <hyperlink ref="A61" r:id="rId49" display="https://prozorro.gov.ua/plan/UA-P-2021-01-28-002471-c"/>
    <hyperlink ref="A62" r:id="rId50" display="https://prozorro.gov.ua/plan/UA-P-2021-01-28-002456-c"/>
    <hyperlink ref="A63" r:id="rId51" display="https://prozorro.gov.ua/plan/UA-P-2021-01-28-002439-c"/>
    <hyperlink ref="A64" r:id="rId52" display="https://prozorro.gov.ua/plan/UA-P-2021-01-28-002409-c"/>
    <hyperlink ref="A65" r:id="rId53" display="https://prozorro.gov.ua/plan/UA-P-2021-01-28-002390-c"/>
    <hyperlink ref="A66" r:id="rId54" display="https://prozorro.gov.ua/plan/UA-P-2021-01-28-002373-c"/>
    <hyperlink ref="A67" r:id="rId55" display="https://prozorro.gov.ua/plan/UA-P-2021-01-28-002356-c"/>
    <hyperlink ref="A68" r:id="rId56" display="https://prozorro.gov.ua/plan/UA-P-2021-01-28-002340-c"/>
    <hyperlink ref="A69" r:id="rId57" display="https://prozorro.gov.ua/plan/UA-P-2021-01-28-002316-c"/>
    <hyperlink ref="A70" r:id="rId58" display="https://prozorro.gov.ua/plan/UA-P-2021-01-28-002303-c"/>
    <hyperlink ref="A87" r:id="rId59" display="https://prozorro.gov.ua/plan/UA-P-2021-01-28-002273-c"/>
    <hyperlink ref="A59" r:id="rId60" display="https://prozorro.gov.ua/plan/UA-P-2021-01-28-002225-c"/>
    <hyperlink ref="A60" r:id="rId61" display="https://prozorro.gov.ua/plan/UA-P-2021-01-28-002193-c"/>
    <hyperlink ref="A71" r:id="rId62" display="https://prozorro.gov.ua/plan/UA-P-2021-01-28-002167-c"/>
    <hyperlink ref="A72" r:id="rId63" display="https://prozorro.gov.ua/plan/UA-P-2021-01-28-002143-c"/>
    <hyperlink ref="A83" r:id="rId64" display="https://prozorro.gov.ua/plan/UA-P-2021-01-28-002110-c"/>
    <hyperlink ref="A73" r:id="rId65" display="https://prozorro.gov.ua/plan/UA-P-2021-01-28-002079-c"/>
    <hyperlink ref="A74" r:id="rId66" display="https://prozorro.gov.ua/plan/UA-P-2021-01-28-002053-c"/>
    <hyperlink ref="A75" r:id="rId67" display="https://prozorro.gov.ua/plan/UA-P-2021-01-28-002030-c"/>
    <hyperlink ref="A76" r:id="rId68" display="https://prozorro.gov.ua/plan/UA-P-2021-01-27-003930-c"/>
    <hyperlink ref="A85" r:id="rId69" display="https://prozorro.gov.ua/plan/UA-P-2021-01-26-003671-c"/>
    <hyperlink ref="A86" r:id="rId70" display="https://prozorro.gov.ua/plan/UA-P-2021-01-26-003641-c"/>
    <hyperlink ref="A77" r:id="rId71" display="https://prozorro.gov.ua/plan/UA-P-2021-01-26-003548-c"/>
    <hyperlink ref="A84" r:id="rId72" display="https://prozorro.gov.ua/plan/UA-P-2021-01-26-003486-c"/>
    <hyperlink ref="A78" r:id="rId73" display="https://prozorro.gov.ua/plan/UA-P-2021-01-23-000192-c"/>
    <hyperlink ref="A79" r:id="rId74" display="https://prozorro.gov.ua/plan/UA-P-2021-01-23-000190-c"/>
    <hyperlink ref="A80" r:id="rId75" display="https://prozorro.gov.ua/plan/UA-P-2021-01-23-000187-c"/>
    <hyperlink ref="A81" r:id="rId76" display="https://prozorro.gov.ua/plan/UA-P-2021-01-15-002471-c"/>
  </hyperlinks>
  <pageMargins left="0.7" right="0.7" top="0.75" bottom="0.75" header="0.3" footer="0.3"/>
  <pageSetup paperSize="9" orientation="portrait" verticalDpi="0" r:id="rId7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2021-06-22T05:48:23Z</dcterms:modified>
</cp:coreProperties>
</file>