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алерия\2021\Довідки та паспорта\01.01.2021\"/>
    </mc:Choice>
  </mc:AlternateContent>
  <xr:revisionPtr revIDLastSave="0" documentId="13_ncr:1_{12DE02DD-711C-41F8-8A98-D669097E439B}" xr6:coauthVersionLast="46" xr6:coauthVersionMax="46" xr10:uidLastSave="{00000000-0000-0000-0000-000000000000}"/>
  <bookViews>
    <workbookView xWindow="-120" yWindow="-120" windowWidth="24240" windowHeight="13140" tabRatio="0" xr2:uid="{00000000-000D-0000-FFFF-FFFF00000000}"/>
  </bookViews>
  <sheets>
    <sheet name="TDSheet" sheetId="1" r:id="rId1"/>
  </sheets>
  <calcPr calcId="181029"/>
</workbook>
</file>

<file path=xl/calcChain.xml><?xml version="1.0" encoding="utf-8"?>
<calcChain xmlns="http://schemas.openxmlformats.org/spreadsheetml/2006/main">
  <c r="M65" i="1" l="1"/>
  <c r="S65" i="1" s="1"/>
  <c r="J52" i="1"/>
  <c r="M57" i="1" s="1"/>
  <c r="M83" i="1"/>
  <c r="S83" i="1" s="1"/>
  <c r="M74" i="1"/>
  <c r="S74" i="1" s="1"/>
  <c r="N50" i="1"/>
  <c r="N51" i="1"/>
  <c r="N49" i="1"/>
  <c r="S89" i="1"/>
  <c r="S87" i="1"/>
  <c r="S85" i="1"/>
  <c r="S80" i="1"/>
  <c r="S78" i="1"/>
  <c r="S76" i="1"/>
  <c r="S71" i="1"/>
  <c r="S69" i="1"/>
  <c r="S67" i="1"/>
  <c r="N52" i="1" l="1"/>
  <c r="M58" i="1"/>
  <c r="S57" i="1"/>
  <c r="S58" i="1" s="1"/>
</calcChain>
</file>

<file path=xl/sharedStrings.xml><?xml version="1.0" encoding="utf-8"?>
<sst xmlns="http://schemas.openxmlformats.org/spreadsheetml/2006/main" count="141" uniqueCount="94">
  <si>
    <t xml:space="preserve">ЗАТВЕРДЖЕНО </t>
  </si>
  <si>
    <t>(у редакції наказу Міністерства фінансів України 
від 29.12.2018 року № 1209)</t>
  </si>
  <si>
    <t>ПАСПОРТ</t>
  </si>
  <si>
    <t>1.</t>
  </si>
  <si>
    <t>Департамент з питань місцевого самоврядування, внутрішньої та інформаційної політики Дніпровської міської ради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</si>
  <si>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</si>
  <si>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</si>
  <si>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</si>
  <si>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</si>
  <si>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>(найменування відповідального виконавця)</t>
  </si>
  <si>
    <t>3.</t>
  </si>
  <si>
    <t>Інші заходи, пов'язані з економічною діяльністю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</si>
  <si>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</si>
  <si>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</si>
  <si>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</si>
  <si>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</si>
  <si>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</si>
  <si>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</si>
  <si>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Підстави для виконання бюджетної програми</t>
  </si>
  <si>
    <t>6.</t>
  </si>
  <si>
    <t>№ з/п</t>
  </si>
  <si>
    <t>Цілі державної політики</t>
  </si>
  <si>
    <t>7.</t>
  </si>
  <si>
    <t>Мета бюджетної програми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</si>
  <si>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</si>
  <si>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</si>
  <si>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</si>
  <si>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</si>
  <si>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</si>
  <si>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 xml:space="preserve">гривень </t>
  </si>
  <si>
    <t>Загальний фонд</t>
  </si>
  <si>
    <t>Спеціальний фонд</t>
  </si>
  <si>
    <t>Усього</t>
  </si>
  <si>
    <t>Здійснення заходів з висвітлення діяльності дніпровської міської ради, ії виконавчих органів, посадових осіб, депутатського корпусу, тощо</t>
  </si>
  <si>
    <t>10.</t>
  </si>
  <si>
    <t>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</si>
  <si>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 </t>
  </si>
  <si>
    <t>11.</t>
  </si>
  <si>
    <t>Результативні показники бюджетної програми</t>
  </si>
  <si>
    <t>Показники</t>
  </si>
  <si>
    <t>Одиниця виміру</t>
  </si>
  <si>
    <t>Джерело інформації</t>
  </si>
  <si>
    <t>од.</t>
  </si>
  <si>
    <t>Відсоток проведених заходів від запланованих</t>
  </si>
  <si>
    <t>розрахункові дані</t>
  </si>
  <si>
    <t>Середня вартість проведення одного заходу</t>
  </si>
  <si>
    <t>грн.</t>
  </si>
  <si>
    <t>Наказ / розпорядчий документ</t>
  </si>
  <si>
    <t>ЗАТВЕРДЖЕНО:</t>
  </si>
  <si>
    <t xml:space="preserve"> Наказ Міністерства фінансів України 26 серпня 2014 року №836</t>
  </si>
  <si>
    <t>Заходи з висвітлення діяльності Дніпровської міської ради, ії виконавчих органів, посадових осіб, депутатського корпусу, тощо</t>
  </si>
  <si>
    <t>Проведення заходів пов'язаних з економічною діяльністю КП "Організаційно-аналітична служба" ДМР</t>
  </si>
  <si>
    <t>Здійснення заходів пов'язаних з економічною діяльністю КП "Організаційно-аналітична служба" ДМР</t>
  </si>
  <si>
    <t>Програма фінансової підтримки та внесків до статутних  капіталів комунальних підприємств  Дніпровської міської ради на 2016-2022 роки</t>
  </si>
  <si>
    <t>1 Показники затрат</t>
  </si>
  <si>
    <t>2 Показники продукту</t>
  </si>
  <si>
    <t>розпорядження міського голови</t>
  </si>
  <si>
    <t>3 Показники ефективності</t>
  </si>
  <si>
    <t>4 Показники якості</t>
  </si>
  <si>
    <t>Обсяг видатків на здійснення заходів з висвітлення діяльності Дніпровської міської ради, її виконавчих органів, посадових осіб, депутатського корпусу, тощо</t>
  </si>
  <si>
    <t>Кількість заходів пов’язаних з висвітленням діяльності Дніпровської міської ради, її виконавчих органів, посадових осіб депутатського корпусу тощо</t>
  </si>
  <si>
    <t>Обсяг видатків на виконання заходів, щодо економічної діяльності КП "Організаційно-аналітична служба" ДМР</t>
  </si>
  <si>
    <t>рішення міського ради</t>
  </si>
  <si>
    <t>рішення міської ради</t>
  </si>
  <si>
    <t>Кількість заходів, щодо економічної діяльності КП "Організаційно-аналітична служба" ДМР</t>
  </si>
  <si>
    <t>розшифровка до плану використання бюджетних коштів</t>
  </si>
  <si>
    <t>Середні витрати на реалізацію одного заходу</t>
  </si>
  <si>
    <t>Відсоток реалізованих заходів</t>
  </si>
  <si>
    <t xml:space="preserve">Обсяг видатків </t>
  </si>
  <si>
    <t>Кількість послуг у сфері інформатизації</t>
  </si>
  <si>
    <t>Середня вартість однієї послуги</t>
  </si>
  <si>
    <t>Відсоток виконання послуг від загальної кількості послуг</t>
  </si>
  <si>
    <t>Організація процесу висвітлення діяльності міської ради, міського голови, виконавчих органів, депутатів, тощо - на радіо, в пресі, в інтернеті, на регіональних телеканалах; проведення громадсько-культурних та організаційно-масових заходів.</t>
  </si>
  <si>
    <t>Забезпечення відкритості і прозорості у діяльності міської ради, її виконавчих органів, посадових осіб та депутатів, фінансова підтримка КП "Організаційно-аналітична служба" Дніпровської міської ради з метою створення належних умов для здійснення КП поточної діяльності та надання якісних послуг</t>
  </si>
  <si>
    <t>Здійснення заходів з висвітлення діяльності Дніпровської міської ради, ії виконавчих органів, посадових осіб, депутатського корпусу, тощо</t>
  </si>
  <si>
    <t>Директор департаменту з питань місцевого самоврядування, внутришньої та інформаційної політики Дніпровської міської ради</t>
  </si>
  <si>
    <t>А.В. Нідєлько</t>
  </si>
  <si>
    <t>(підпис)</t>
  </si>
  <si>
    <t>(ініціали/ініціал, прізвище)</t>
  </si>
  <si>
    <t>Департамент економіки фінансів та міського бюджету Дніпровської міської ради</t>
  </si>
  <si>
    <t>Заступник директора-начальник управління фінансів департаменту економіки, фінансів та міського бюджету Дніпровської міської ради</t>
  </si>
  <si>
    <t>О.І. Черкас</t>
  </si>
  <si>
    <t>Дата погодження</t>
  </si>
  <si>
    <t>ПОГОДЖЕНО:</t>
  </si>
  <si>
    <t>Забезпечення виконання завдань з інформатизації</t>
  </si>
  <si>
    <t>Здійснення виконання завдань з інформатизації</t>
  </si>
  <si>
    <t>Обсяг бюджетних призначень/бюджетних асигнувань  -   47 008 566  гривень, у тому числі загального фонду -  47 008 566  гривень та спеціального фонду - 0,00 гривень</t>
  </si>
  <si>
    <t>М.П.</t>
  </si>
  <si>
    <t>Бюджетний кодекс України, Закон України "Про місцеве самоврядування в Україні", Закон України "Про службу в органах місцевого самоврядування",  рішення міської ради від 16.12.2021 року №13/1-2 "Про бюджет Дніпровської міської територіальної громади на 2021 рік", наказ МФУ від 20.09.2017 року № 793 "Про затвердження складових програмної класифікації видатків та кредитування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(зі змінами), рішення міської ради від 07.09.2016 року №5/13 "Про фінансову підтримку та внески до статутних капіталів комунальних підприємств Дніпровської міської ради на 2016-2022 роки" (зі змінами), наказ Міністерства цифрової трансформації України від 07.05.2020 р.№67 "Про затвердження Методики визначення належності бюджетних програм до сфери інформатизації"</t>
  </si>
  <si>
    <t>відс.</t>
  </si>
  <si>
    <t>бюджетної програми місцевого бюджету на 2021 рік</t>
  </si>
  <si>
    <t>Департаменту з питань місцевого самоврядування, внутрішньої та інформаційної політики Дніпровської міської ради</t>
  </si>
  <si>
    <t>№_______________</t>
  </si>
  <si>
    <t>Цілі державної політики, на досягнення яких спрямована реалізація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</si>
</sst>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   &quot;"/>
    <numFmt numFmtId="165" formatCode="0&quot;  &quot;"/>
    <numFmt numFmtId="166" formatCode="0000&quot;    &quot;"/>
  </numFmts>
  <fonts count="17" x14ac:knownFonts="1">
    <font>
      <sz val="8"/>
      <name val="Arial"/>
      <family val="2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  <font>
      <sz val="7"/>
      <name val="Arial"/>
      <family val="2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 vertical="top"/>
    </xf>
    <xf numFmtId="0" fontId="0" fillId="2" borderId="0" xfId="0" applyNumberFormat="1" applyFill="1" applyAlignment="1">
      <alignment horizontal="left"/>
    </xf>
    <xf numFmtId="0" fontId="4" fillId="2" borderId="0" xfId="0" applyNumberFormat="1" applyFont="1" applyFill="1" applyAlignment="1">
      <alignment horizontal="left"/>
    </xf>
    <xf numFmtId="0" fontId="0" fillId="2" borderId="0" xfId="0" applyNumberFormat="1" applyFill="1" applyAlignment="1">
      <alignment horizontal="left" wrapText="1"/>
    </xf>
    <xf numFmtId="1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0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left" wrapText="1"/>
    </xf>
    <xf numFmtId="0" fontId="0" fillId="2" borderId="0" xfId="0" applyNumberFormat="1" applyFill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0" fillId="0" borderId="0" xfId="0" applyAlignment="1"/>
    <xf numFmtId="1" fontId="11" fillId="0" borderId="4" xfId="0" applyNumberFormat="1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left" vertical="center" wrapText="1"/>
    </xf>
    <xf numFmtId="1" fontId="0" fillId="0" borderId="6" xfId="0" applyNumberFormat="1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left" vertical="center" wrapText="1"/>
    </xf>
    <xf numFmtId="1" fontId="11" fillId="0" borderId="6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right" vertical="center" wrapText="1"/>
    </xf>
    <xf numFmtId="0" fontId="4" fillId="0" borderId="27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wrapText="1"/>
    </xf>
    <xf numFmtId="1" fontId="10" fillId="0" borderId="12" xfId="0" applyNumberFormat="1" applyFont="1" applyBorder="1" applyAlignment="1">
      <alignment horizontal="center" wrapText="1"/>
    </xf>
    <xf numFmtId="2" fontId="10" fillId="0" borderId="15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4" fillId="2" borderId="4" xfId="0" applyNumberFormat="1" applyFont="1" applyFill="1" applyBorder="1" applyAlignment="1">
      <alignment horizontal="right" vertical="center" wrapText="1"/>
    </xf>
    <xf numFmtId="2" fontId="4" fillId="2" borderId="4" xfId="0" applyNumberFormat="1" applyFont="1" applyFill="1" applyBorder="1" applyAlignment="1">
      <alignment horizontal="right" vertic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4" fillId="2" borderId="0" xfId="0" applyNumberFormat="1" applyFont="1" applyFill="1" applyAlignment="1">
      <alignment horizontal="right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8" fillId="0" borderId="0" xfId="0" applyNumberFormat="1" applyFont="1" applyAlignment="1">
      <alignment horizontal="left" wrapText="1"/>
    </xf>
    <xf numFmtId="0" fontId="12" fillId="0" borderId="0" xfId="0" applyNumberFormat="1" applyFont="1" applyAlignment="1">
      <alignment horizontal="left" vertical="center" wrapText="1"/>
    </xf>
    <xf numFmtId="0" fontId="15" fillId="0" borderId="16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center" vertical="top"/>
    </xf>
    <xf numFmtId="165" fontId="4" fillId="0" borderId="0" xfId="0" applyNumberFormat="1" applyFont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66" fontId="4" fillId="0" borderId="3" xfId="0" applyNumberFormat="1" applyFont="1" applyBorder="1" applyAlignment="1">
      <alignment horizontal="center" wrapText="1"/>
    </xf>
    <xf numFmtId="0" fontId="15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4" fillId="0" borderId="17" xfId="0" applyFont="1" applyBorder="1" applyAlignment="1">
      <alignment horizontal="left"/>
    </xf>
    <xf numFmtId="0" fontId="4" fillId="2" borderId="14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2" xfId="0" applyNumberFormat="1" applyFont="1" applyFill="1" applyBorder="1" applyAlignment="1">
      <alignment horizontal="left" wrapText="1"/>
    </xf>
    <xf numFmtId="0" fontId="0" fillId="2" borderId="0" xfId="0" applyNumberFormat="1" applyFill="1" applyAlignment="1">
      <alignment horizontal="left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left"/>
    </xf>
    <xf numFmtId="0" fontId="10" fillId="2" borderId="5" xfId="0" applyNumberFormat="1" applyFont="1" applyFill="1" applyBorder="1" applyAlignment="1">
      <alignment horizontal="left"/>
    </xf>
    <xf numFmtId="0" fontId="10" fillId="2" borderId="6" xfId="0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right" vertical="center" wrapText="1"/>
    </xf>
    <xf numFmtId="1" fontId="4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/>
    </xf>
    <xf numFmtId="0" fontId="4" fillId="0" borderId="4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left" vertical="center" wrapText="1"/>
    </xf>
    <xf numFmtId="0" fontId="0" fillId="0" borderId="6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right" vertical="center"/>
    </xf>
    <xf numFmtId="0" fontId="11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left" vertical="center"/>
    </xf>
    <xf numFmtId="0" fontId="0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T115"/>
  <sheetViews>
    <sheetView tabSelected="1" topLeftCell="A4" zoomScaleNormal="100" workbookViewId="0">
      <selection activeCell="D8" sqref="D8"/>
    </sheetView>
  </sheetViews>
  <sheetFormatPr defaultColWidth="10.6640625" defaultRowHeight="11.25" x14ac:dyDescent="0.2"/>
  <cols>
    <col min="1" max="1" width="3.5" style="2" customWidth="1"/>
    <col min="2" max="2" width="7.33203125" style="2" customWidth="1"/>
    <col min="3" max="8" width="11.33203125" style="2" customWidth="1"/>
    <col min="9" max="9" width="12.6640625" style="2" customWidth="1"/>
    <col min="10" max="12" width="11.33203125" style="2" customWidth="1"/>
    <col min="13" max="13" width="7.6640625" style="2" customWidth="1"/>
    <col min="14" max="14" width="11.83203125" style="2" customWidth="1"/>
    <col min="15" max="16" width="11.33203125" style="2" customWidth="1"/>
    <col min="17" max="17" width="7.1640625" style="2" customWidth="1"/>
    <col min="18" max="18" width="11.33203125" style="2" customWidth="1"/>
    <col min="19" max="19" width="1.6640625" style="2" customWidth="1"/>
    <col min="20" max="20" width="10.33203125" style="2" customWidth="1"/>
  </cols>
  <sheetData>
    <row r="1" spans="1:20" s="2" customFormat="1" ht="11.25" customHeight="1" x14ac:dyDescent="0.2">
      <c r="S1" s="1" t="s">
        <v>0</v>
      </c>
    </row>
    <row r="2" spans="1:20" s="2" customFormat="1" ht="12.75" customHeight="1" x14ac:dyDescent="0.2">
      <c r="N2" s="74" t="s">
        <v>49</v>
      </c>
      <c r="O2" s="75"/>
      <c r="P2" s="75"/>
      <c r="Q2" s="75"/>
      <c r="R2" s="75"/>
      <c r="S2" s="75"/>
    </row>
    <row r="3" spans="1:20" s="2" customFormat="1" ht="18" customHeight="1" x14ac:dyDescent="0.2">
      <c r="N3" s="76" t="s">
        <v>1</v>
      </c>
      <c r="O3" s="76"/>
      <c r="P3" s="76"/>
      <c r="Q3" s="76"/>
      <c r="R3" s="76"/>
      <c r="S3" s="76"/>
    </row>
    <row r="4" spans="1:20" s="2" customFormat="1" ht="3" customHeight="1" x14ac:dyDescent="0.2">
      <c r="N4" s="15"/>
      <c r="O4" s="15"/>
      <c r="P4" s="15"/>
      <c r="Q4" s="15"/>
      <c r="R4" s="15"/>
      <c r="S4" s="15"/>
    </row>
    <row r="5" spans="1:20" s="2" customFormat="1" ht="14.25" customHeight="1" x14ac:dyDescent="0.2">
      <c r="N5" s="82" t="s">
        <v>48</v>
      </c>
      <c r="O5" s="82"/>
      <c r="P5" s="15"/>
      <c r="Q5" s="15"/>
      <c r="R5" s="15"/>
      <c r="S5" s="15"/>
    </row>
    <row r="6" spans="1:20" s="2" customFormat="1" ht="6" customHeight="1" x14ac:dyDescent="0.2">
      <c r="N6" s="15"/>
      <c r="O6" s="15"/>
      <c r="P6" s="15"/>
      <c r="Q6" s="15"/>
      <c r="R6" s="15"/>
      <c r="S6" s="15"/>
    </row>
    <row r="7" spans="1:20" s="2" customFormat="1" ht="14.25" customHeight="1" x14ac:dyDescent="0.2">
      <c r="N7" s="83" t="s">
        <v>47</v>
      </c>
      <c r="O7" s="83"/>
      <c r="P7" s="83"/>
      <c r="Q7" s="83"/>
      <c r="R7" s="83"/>
      <c r="S7" s="83"/>
    </row>
    <row r="8" spans="1:20" s="2" customFormat="1" ht="37.5" customHeight="1" x14ac:dyDescent="0.2">
      <c r="N8" s="155" t="s">
        <v>91</v>
      </c>
      <c r="O8" s="155"/>
      <c r="P8" s="155"/>
      <c r="Q8" s="155"/>
      <c r="R8" s="155"/>
      <c r="S8" s="155"/>
    </row>
    <row r="9" spans="1:20" s="2" customFormat="1" ht="12.75" customHeight="1" x14ac:dyDescent="0.2">
      <c r="N9" s="18"/>
      <c r="O9" s="17"/>
      <c r="P9" s="17"/>
      <c r="Q9" s="19" t="s">
        <v>92</v>
      </c>
      <c r="R9" s="19"/>
    </row>
    <row r="10" spans="1:20" s="2" customFormat="1" ht="9" customHeight="1" x14ac:dyDescent="0.2">
      <c r="N10" s="154" t="s">
        <v>6</v>
      </c>
      <c r="O10" s="154"/>
      <c r="P10" s="154"/>
      <c r="Q10" s="154"/>
      <c r="R10" s="154"/>
    </row>
    <row r="11" spans="1:20" s="2" customFormat="1" ht="9" customHeight="1" x14ac:dyDescent="0.2">
      <c r="N11" s="156"/>
      <c r="O11" s="156"/>
      <c r="P11" s="156"/>
      <c r="Q11" s="156"/>
      <c r="R11" s="156"/>
    </row>
    <row r="12" spans="1:20" s="2" customFormat="1" ht="9" customHeight="1" x14ac:dyDescent="0.2">
      <c r="N12" s="156"/>
      <c r="O12" s="156"/>
      <c r="P12" s="156"/>
      <c r="Q12" s="156"/>
      <c r="R12" s="156"/>
    </row>
    <row r="14" spans="1:20" ht="11.2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.75" customHeight="1" x14ac:dyDescent="0.25">
      <c r="A15" s="77" t="s">
        <v>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/>
    </row>
    <row r="16" spans="1:20" ht="15.75" customHeight="1" x14ac:dyDescent="0.2">
      <c r="A16" s="78" t="s">
        <v>90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/>
    </row>
    <row r="20" spans="1:20" ht="21.75" customHeight="1" x14ac:dyDescent="0.2">
      <c r="A20" s="3" t="s">
        <v>3</v>
      </c>
      <c r="B20" s="79">
        <v>2300000</v>
      </c>
      <c r="C20" s="79"/>
      <c r="D20"/>
      <c r="E20" s="80" t="s">
        <v>4</v>
      </c>
      <c r="F20" s="80"/>
      <c r="G20" s="80"/>
      <c r="H20" s="80"/>
      <c r="I20" s="80"/>
      <c r="J20" s="80"/>
      <c r="K20" s="80"/>
      <c r="L20" s="80"/>
      <c r="M20" s="80"/>
      <c r="N20"/>
      <c r="O20"/>
      <c r="P20" s="81">
        <v>40871476</v>
      </c>
      <c r="Q20" s="81"/>
      <c r="R20" s="81"/>
      <c r="S20" s="81"/>
      <c r="T20"/>
    </row>
    <row r="21" spans="1:20" ht="40.5" customHeight="1" x14ac:dyDescent="0.2">
      <c r="A21"/>
      <c r="B21" s="84" t="s">
        <v>5</v>
      </c>
      <c r="C21" s="84"/>
      <c r="D21"/>
      <c r="E21" s="85" t="s">
        <v>6</v>
      </c>
      <c r="F21" s="85"/>
      <c r="G21" s="85"/>
      <c r="H21" s="85"/>
      <c r="I21" s="85"/>
      <c r="J21" s="85"/>
      <c r="K21" s="85"/>
      <c r="L21" s="85"/>
      <c r="M21" s="85"/>
      <c r="N21"/>
      <c r="O21"/>
      <c r="P21" s="85" t="s">
        <v>7</v>
      </c>
      <c r="Q21" s="85"/>
      <c r="R21" s="85"/>
      <c r="S21" s="85"/>
      <c r="T21"/>
    </row>
    <row r="23" spans="1:20" ht="28.5" customHeight="1" x14ac:dyDescent="0.2">
      <c r="A23" s="3" t="s">
        <v>8</v>
      </c>
      <c r="B23" s="79">
        <v>2310000</v>
      </c>
      <c r="C23" s="79"/>
      <c r="D23"/>
      <c r="E23" s="80" t="s">
        <v>4</v>
      </c>
      <c r="F23" s="80"/>
      <c r="G23" s="80"/>
      <c r="H23" s="80"/>
      <c r="I23" s="80"/>
      <c r="J23" s="80"/>
      <c r="K23" s="80"/>
      <c r="L23" s="80"/>
      <c r="M23" s="80"/>
      <c r="N23"/>
      <c r="O23"/>
      <c r="P23" s="81">
        <v>40871476</v>
      </c>
      <c r="Q23" s="81"/>
      <c r="R23" s="81"/>
      <c r="S23" s="81"/>
      <c r="T23"/>
    </row>
    <row r="24" spans="1:20" ht="41.25" customHeight="1" x14ac:dyDescent="0.2">
      <c r="A24"/>
      <c r="B24" s="84" t="s">
        <v>5</v>
      </c>
      <c r="C24" s="84"/>
      <c r="D24"/>
      <c r="E24" s="85" t="s">
        <v>9</v>
      </c>
      <c r="F24" s="85"/>
      <c r="G24" s="85"/>
      <c r="H24" s="85"/>
      <c r="I24" s="85"/>
      <c r="J24" s="85"/>
      <c r="K24" s="85"/>
      <c r="L24" s="85"/>
      <c r="M24" s="85"/>
      <c r="N24"/>
      <c r="O24"/>
      <c r="P24" s="85" t="s">
        <v>7</v>
      </c>
      <c r="Q24" s="85"/>
      <c r="R24" s="85"/>
      <c r="S24" s="85"/>
      <c r="T24"/>
    </row>
    <row r="26" spans="1:20" ht="11.25" customHeight="1" x14ac:dyDescent="0.2">
      <c r="A26" s="3" t="s">
        <v>10</v>
      </c>
      <c r="B26" s="86">
        <v>2317693</v>
      </c>
      <c r="C26" s="86"/>
      <c r="D26"/>
      <c r="E26" s="87">
        <v>7693</v>
      </c>
      <c r="F26" s="87"/>
      <c r="G26"/>
      <c r="H26" s="88">
        <v>490</v>
      </c>
      <c r="I26" s="88"/>
      <c r="J26"/>
      <c r="K26" s="80" t="s">
        <v>11</v>
      </c>
      <c r="L26" s="80"/>
      <c r="M26" s="80"/>
      <c r="N26" s="80"/>
      <c r="O26"/>
      <c r="P26" s="87">
        <v>4576000000</v>
      </c>
      <c r="Q26" s="87"/>
      <c r="R26" s="87"/>
      <c r="S26" s="87"/>
      <c r="T26"/>
    </row>
    <row r="27" spans="1:20" ht="42.75" customHeight="1" x14ac:dyDescent="0.2">
      <c r="A27"/>
      <c r="B27" s="84" t="s">
        <v>5</v>
      </c>
      <c r="C27" s="84"/>
      <c r="D27"/>
      <c r="E27" s="89" t="s">
        <v>12</v>
      </c>
      <c r="F27" s="89"/>
      <c r="G27"/>
      <c r="H27" s="89" t="s">
        <v>13</v>
      </c>
      <c r="I27" s="89"/>
      <c r="J27"/>
      <c r="K27" s="89" t="s">
        <v>14</v>
      </c>
      <c r="L27" s="89"/>
      <c r="M27" s="89"/>
      <c r="N27" s="89"/>
      <c r="O27"/>
      <c r="P27" s="85" t="s">
        <v>15</v>
      </c>
      <c r="Q27" s="85"/>
      <c r="R27" s="85"/>
      <c r="S27" s="85"/>
      <c r="T27"/>
    </row>
    <row r="29" spans="1:20" ht="11.25" customHeight="1" x14ac:dyDescent="0.2">
      <c r="A29" s="3" t="s">
        <v>16</v>
      </c>
      <c r="B29" s="90" t="s">
        <v>86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/>
    </row>
    <row r="30" spans="1:20" ht="11.25" customHeight="1" x14ac:dyDescent="0.2">
      <c r="A30" s="4" t="s">
        <v>17</v>
      </c>
      <c r="B30" s="91" t="s">
        <v>18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/>
    </row>
    <row r="31" spans="1:20" ht="72" customHeight="1" x14ac:dyDescent="0.2">
      <c r="A31"/>
      <c r="B31" s="92" t="s">
        <v>88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/>
    </row>
    <row r="32" spans="1:20" ht="11.25" customHeight="1" x14ac:dyDescent="0.2">
      <c r="A32" s="3" t="s">
        <v>19</v>
      </c>
      <c r="B32" s="55" t="s">
        <v>93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/>
    </row>
    <row r="33" spans="1:20" s="2" customFormat="1" ht="7.5" customHeight="1" thickBot="1" x14ac:dyDescent="0.25"/>
    <row r="34" spans="1:20" ht="11.25" customHeight="1" x14ac:dyDescent="0.2">
      <c r="A34" s="93" t="s">
        <v>20</v>
      </c>
      <c r="B34" s="93"/>
      <c r="C34" s="94" t="s">
        <v>21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/>
    </row>
    <row r="35" spans="1:20" ht="21" customHeight="1" x14ac:dyDescent="0.2">
      <c r="A35" s="96">
        <v>1</v>
      </c>
      <c r="B35" s="97"/>
      <c r="C35" s="98" t="s">
        <v>72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/>
    </row>
    <row r="36" spans="1:20" s="5" customFormat="1" ht="11.25" customHeight="1" x14ac:dyDescent="0.2">
      <c r="A36" s="6" t="s">
        <v>22</v>
      </c>
      <c r="B36" s="95" t="s">
        <v>23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</row>
    <row r="37" spans="1:20" s="5" customFormat="1" ht="24" customHeight="1" x14ac:dyDescent="0.2">
      <c r="A37" s="7"/>
      <c r="B37" s="99" t="s">
        <v>73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20" ht="11.25" customHeight="1" x14ac:dyDescent="0.2">
      <c r="A38" s="3" t="s">
        <v>24</v>
      </c>
      <c r="B38" s="3" t="s">
        <v>25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2" customFormat="1" ht="7.5" customHeight="1" thickBot="1" x14ac:dyDescent="0.25"/>
    <row r="40" spans="1:20" ht="11.25" customHeight="1" x14ac:dyDescent="0.2">
      <c r="A40" s="93" t="s">
        <v>20</v>
      </c>
      <c r="B40" s="93"/>
      <c r="C40" s="94" t="s">
        <v>26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/>
    </row>
    <row r="41" spans="1:20" ht="11.25" customHeight="1" x14ac:dyDescent="0.2">
      <c r="A41" s="96">
        <v>1</v>
      </c>
      <c r="B41" s="97"/>
      <c r="C41" s="112" t="s">
        <v>50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4"/>
      <c r="T41"/>
    </row>
    <row r="42" spans="1:20" ht="11.25" customHeight="1" x14ac:dyDescent="0.2">
      <c r="A42" s="96">
        <v>2</v>
      </c>
      <c r="B42" s="97"/>
      <c r="C42" s="112" t="s">
        <v>51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  <c r="T42"/>
    </row>
    <row r="43" spans="1:20" ht="11.25" customHeight="1" x14ac:dyDescent="0.2">
      <c r="A43" s="96">
        <v>3</v>
      </c>
      <c r="B43" s="97"/>
      <c r="C43" s="115" t="s">
        <v>84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4"/>
      <c r="T43"/>
    </row>
    <row r="44" spans="1:20" ht="11.25" customHeight="1" x14ac:dyDescent="0.2">
      <c r="A44" s="3" t="s">
        <v>27</v>
      </c>
      <c r="B44" s="3" t="s">
        <v>28</v>
      </c>
      <c r="C44"/>
      <c r="D44"/>
      <c r="E44"/>
      <c r="F44"/>
      <c r="G44"/>
      <c r="H44"/>
      <c r="I44"/>
      <c r="J44"/>
      <c r="K44"/>
      <c r="L44"/>
      <c r="M44"/>
      <c r="N44"/>
      <c r="O44" s="3" t="s">
        <v>29</v>
      </c>
      <c r="P44"/>
      <c r="Q44"/>
      <c r="R44"/>
      <c r="S44"/>
      <c r="T44"/>
    </row>
    <row r="45" spans="1:20" ht="6" customHeight="1" thickBo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1.25" customHeight="1" x14ac:dyDescent="0.2">
      <c r="A46" s="100" t="s">
        <v>20</v>
      </c>
      <c r="B46" s="100"/>
      <c r="C46" s="103" t="s">
        <v>28</v>
      </c>
      <c r="D46" s="103"/>
      <c r="E46" s="103"/>
      <c r="F46" s="103"/>
      <c r="G46" s="103"/>
      <c r="H46" s="103"/>
      <c r="I46" s="103"/>
      <c r="J46" s="103" t="s">
        <v>30</v>
      </c>
      <c r="K46" s="103"/>
      <c r="L46" s="106" t="s">
        <v>31</v>
      </c>
      <c r="M46" s="106"/>
      <c r="N46" s="109" t="s">
        <v>32</v>
      </c>
      <c r="O46" s="109"/>
      <c r="P46"/>
      <c r="Q46"/>
      <c r="R46"/>
      <c r="S46"/>
      <c r="T46"/>
    </row>
    <row r="47" spans="1:20" ht="11.25" customHeight="1" thickBot="1" x14ac:dyDescent="0.25">
      <c r="A47" s="101"/>
      <c r="B47" s="102"/>
      <c r="C47" s="104"/>
      <c r="D47" s="105"/>
      <c r="E47" s="105"/>
      <c r="F47" s="105"/>
      <c r="G47" s="105"/>
      <c r="H47" s="105"/>
      <c r="I47" s="105"/>
      <c r="J47" s="104"/>
      <c r="K47" s="105"/>
      <c r="L47" s="107"/>
      <c r="M47" s="108"/>
      <c r="N47" s="110"/>
      <c r="O47" s="111"/>
      <c r="P47"/>
      <c r="Q47"/>
      <c r="R47"/>
      <c r="S47"/>
      <c r="T47"/>
    </row>
    <row r="48" spans="1:20" ht="11.25" customHeight="1" thickBot="1" x14ac:dyDescent="0.25">
      <c r="A48" s="49">
        <v>1</v>
      </c>
      <c r="B48" s="49"/>
      <c r="C48" s="44">
        <v>2</v>
      </c>
      <c r="D48" s="44"/>
      <c r="E48" s="44"/>
      <c r="F48" s="44"/>
      <c r="G48" s="44"/>
      <c r="H48" s="44"/>
      <c r="I48" s="44"/>
      <c r="J48" s="50">
        <v>3</v>
      </c>
      <c r="K48" s="50"/>
      <c r="L48" s="50">
        <v>4</v>
      </c>
      <c r="M48" s="50"/>
      <c r="N48" s="48">
        <v>6</v>
      </c>
      <c r="O48" s="48"/>
      <c r="P48"/>
      <c r="Q48"/>
      <c r="R48"/>
      <c r="S48"/>
      <c r="T48"/>
    </row>
    <row r="49" spans="1:20" ht="21.75" customHeight="1" x14ac:dyDescent="0.2">
      <c r="A49" s="72">
        <v>1</v>
      </c>
      <c r="B49" s="72"/>
      <c r="C49" s="73" t="s">
        <v>74</v>
      </c>
      <c r="D49" s="73"/>
      <c r="E49" s="73"/>
      <c r="F49" s="73"/>
      <c r="G49" s="73"/>
      <c r="H49" s="73"/>
      <c r="I49" s="73"/>
      <c r="J49" s="51">
        <v>27721680</v>
      </c>
      <c r="K49" s="51"/>
      <c r="L49" s="51"/>
      <c r="M49" s="51"/>
      <c r="N49" s="51">
        <f>SUM(J49:M49)</f>
        <v>27721680</v>
      </c>
      <c r="O49" s="51"/>
      <c r="P49" s="116"/>
      <c r="Q49" s="116"/>
      <c r="R49" s="116"/>
      <c r="S49" s="116"/>
      <c r="T49"/>
    </row>
    <row r="50" spans="1:20" ht="23.25" customHeight="1" x14ac:dyDescent="0.2">
      <c r="A50" s="72">
        <v>2</v>
      </c>
      <c r="B50" s="72"/>
      <c r="C50" s="73" t="s">
        <v>52</v>
      </c>
      <c r="D50" s="73"/>
      <c r="E50" s="73"/>
      <c r="F50" s="73"/>
      <c r="G50" s="73"/>
      <c r="H50" s="73"/>
      <c r="I50" s="73"/>
      <c r="J50" s="51">
        <v>19206886</v>
      </c>
      <c r="K50" s="51"/>
      <c r="L50" s="51"/>
      <c r="M50" s="51"/>
      <c r="N50" s="51">
        <f>SUM(J50:M50)</f>
        <v>19206886</v>
      </c>
      <c r="O50" s="51"/>
      <c r="P50" s="116"/>
      <c r="Q50" s="116"/>
      <c r="R50" s="116"/>
      <c r="S50" s="116"/>
      <c r="T50"/>
    </row>
    <row r="51" spans="1:20" ht="11.25" customHeight="1" x14ac:dyDescent="0.2">
      <c r="A51" s="72">
        <v>3</v>
      </c>
      <c r="B51" s="72"/>
      <c r="C51" s="73" t="s">
        <v>85</v>
      </c>
      <c r="D51" s="73"/>
      <c r="E51" s="73"/>
      <c r="F51" s="73"/>
      <c r="G51" s="73"/>
      <c r="H51" s="73"/>
      <c r="I51" s="73"/>
      <c r="J51" s="51">
        <v>80000</v>
      </c>
      <c r="K51" s="51"/>
      <c r="L51" s="51"/>
      <c r="M51" s="51"/>
      <c r="N51" s="51">
        <f>SUM(J51:M51)</f>
        <v>80000</v>
      </c>
      <c r="O51" s="51"/>
      <c r="P51" s="16"/>
      <c r="Q51" s="16"/>
      <c r="R51" s="16"/>
      <c r="S51" s="16"/>
      <c r="T51"/>
    </row>
    <row r="52" spans="1:20" s="5" customFormat="1" ht="11.25" customHeight="1" x14ac:dyDescent="0.2">
      <c r="A52" s="63" t="s">
        <v>32</v>
      </c>
      <c r="B52" s="63"/>
      <c r="C52" s="63"/>
      <c r="D52" s="63"/>
      <c r="E52" s="63"/>
      <c r="F52" s="63"/>
      <c r="G52" s="63"/>
      <c r="H52" s="63"/>
      <c r="I52" s="63"/>
      <c r="J52" s="64">
        <f>SUM(J49:K51)</f>
        <v>47008566</v>
      </c>
      <c r="K52" s="64"/>
      <c r="L52" s="64"/>
      <c r="M52" s="64"/>
      <c r="N52" s="65">
        <f>SUM(N49:O51)</f>
        <v>47008566</v>
      </c>
      <c r="O52" s="65"/>
      <c r="P52" s="71"/>
      <c r="Q52" s="71"/>
      <c r="R52" s="71"/>
      <c r="S52" s="71"/>
    </row>
    <row r="53" spans="1:20" ht="11.25" customHeight="1" x14ac:dyDescent="0.2">
      <c r="A53" s="3" t="s">
        <v>34</v>
      </c>
      <c r="B53" s="55" t="s">
        <v>35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/>
      <c r="N53"/>
      <c r="O53"/>
      <c r="P53"/>
      <c r="Q53"/>
      <c r="R53"/>
      <c r="S53"/>
      <c r="T53" s="3" t="s">
        <v>29</v>
      </c>
    </row>
    <row r="54" spans="1:20" ht="5.2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s="9" customFormat="1" ht="11.25" customHeight="1" thickBot="1" x14ac:dyDescent="0.25">
      <c r="A55" s="52" t="s">
        <v>20</v>
      </c>
      <c r="B55" s="52"/>
      <c r="C55" s="53" t="s">
        <v>36</v>
      </c>
      <c r="D55" s="53"/>
      <c r="E55" s="53"/>
      <c r="F55" s="53"/>
      <c r="G55" s="53"/>
      <c r="H55" s="53"/>
      <c r="I55" s="53"/>
      <c r="J55" s="53"/>
      <c r="K55" s="53"/>
      <c r="L55" s="53"/>
      <c r="M55" s="53" t="s">
        <v>30</v>
      </c>
      <c r="N55" s="53"/>
      <c r="O55" s="67" t="s">
        <v>31</v>
      </c>
      <c r="P55" s="68"/>
      <c r="Q55" s="68"/>
      <c r="R55" s="69"/>
      <c r="S55" s="54" t="s">
        <v>32</v>
      </c>
      <c r="T55" s="54"/>
    </row>
    <row r="56" spans="1:20" s="9" customFormat="1" ht="11.25" customHeight="1" thickBot="1" x14ac:dyDescent="0.25">
      <c r="A56" s="49">
        <v>1</v>
      </c>
      <c r="B56" s="49"/>
      <c r="C56" s="50">
        <v>2</v>
      </c>
      <c r="D56" s="50"/>
      <c r="E56" s="50"/>
      <c r="F56" s="50"/>
      <c r="G56" s="50"/>
      <c r="H56" s="50"/>
      <c r="I56" s="50"/>
      <c r="J56" s="50"/>
      <c r="K56" s="50"/>
      <c r="L56" s="50"/>
      <c r="M56" s="50">
        <v>3</v>
      </c>
      <c r="N56" s="50"/>
      <c r="O56" s="44">
        <v>4</v>
      </c>
      <c r="P56" s="45"/>
      <c r="Q56" s="45"/>
      <c r="R56" s="46"/>
      <c r="S56" s="121">
        <v>5</v>
      </c>
      <c r="T56" s="121"/>
    </row>
    <row r="57" spans="1:20" s="9" customFormat="1" ht="15" customHeight="1" x14ac:dyDescent="0.2">
      <c r="A57" s="59" t="s">
        <v>53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0"/>
      <c r="M57" s="61">
        <f>SUM(J52)</f>
        <v>47008566</v>
      </c>
      <c r="N57" s="62"/>
      <c r="O57" s="61"/>
      <c r="P57" s="70"/>
      <c r="Q57" s="70"/>
      <c r="R57" s="62"/>
      <c r="S57" s="66">
        <f>SUM(M57:R57)</f>
        <v>47008566</v>
      </c>
      <c r="T57" s="66"/>
    </row>
    <row r="58" spans="1:20" ht="11.25" customHeight="1" x14ac:dyDescent="0.2">
      <c r="A58" s="118"/>
      <c r="B58" s="118"/>
      <c r="C58" s="119" t="s">
        <v>32</v>
      </c>
      <c r="D58" s="119"/>
      <c r="E58" s="119"/>
      <c r="F58" s="119"/>
      <c r="G58" s="119"/>
      <c r="H58" s="119"/>
      <c r="I58" s="119"/>
      <c r="J58" s="119"/>
      <c r="K58" s="119"/>
      <c r="L58" s="119"/>
      <c r="M58" s="120">
        <f>SUM(M57)</f>
        <v>47008566</v>
      </c>
      <c r="N58" s="120"/>
      <c r="O58" s="56"/>
      <c r="P58" s="57"/>
      <c r="Q58" s="57"/>
      <c r="R58" s="58"/>
      <c r="S58" s="120">
        <f>SUM(S57)</f>
        <v>47008566</v>
      </c>
      <c r="T58" s="120"/>
    </row>
    <row r="59" spans="1:20" ht="11.25" customHeight="1" x14ac:dyDescent="0.2">
      <c r="A59" s="3" t="s">
        <v>37</v>
      </c>
      <c r="B59" s="55" t="s">
        <v>38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/>
    </row>
    <row r="60" spans="1:20" ht="4.5" customHeight="1" thickBo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23.25" customHeight="1" thickBot="1" x14ac:dyDescent="0.25">
      <c r="A61" s="122" t="s">
        <v>20</v>
      </c>
      <c r="B61" s="122"/>
      <c r="C61" s="123" t="s">
        <v>39</v>
      </c>
      <c r="D61" s="123"/>
      <c r="E61" s="123"/>
      <c r="F61" s="123"/>
      <c r="G61" s="123"/>
      <c r="H61" s="123"/>
      <c r="I61" s="10" t="s">
        <v>40</v>
      </c>
      <c r="J61" s="124" t="s">
        <v>41</v>
      </c>
      <c r="K61" s="124"/>
      <c r="L61" s="124"/>
      <c r="M61" s="125" t="s">
        <v>30</v>
      </c>
      <c r="N61" s="125"/>
      <c r="O61" s="41" t="s">
        <v>31</v>
      </c>
      <c r="P61" s="42"/>
      <c r="Q61" s="42"/>
      <c r="R61" s="43"/>
      <c r="S61" s="47" t="s">
        <v>32</v>
      </c>
      <c r="T61" s="47"/>
    </row>
    <row r="62" spans="1:20" ht="11.25" customHeight="1" thickBot="1" x14ac:dyDescent="0.25">
      <c r="A62" s="49">
        <v>1</v>
      </c>
      <c r="B62" s="49"/>
      <c r="C62" s="44">
        <v>2</v>
      </c>
      <c r="D62" s="44"/>
      <c r="E62" s="44"/>
      <c r="F62" s="44"/>
      <c r="G62" s="44"/>
      <c r="H62" s="44"/>
      <c r="I62" s="8">
        <v>3</v>
      </c>
      <c r="J62" s="44">
        <v>4</v>
      </c>
      <c r="K62" s="44"/>
      <c r="L62" s="44"/>
      <c r="M62" s="126">
        <v>5</v>
      </c>
      <c r="N62" s="126"/>
      <c r="O62" s="44">
        <v>6</v>
      </c>
      <c r="P62" s="45"/>
      <c r="Q62" s="45"/>
      <c r="R62" s="46"/>
      <c r="S62" s="48">
        <v>7</v>
      </c>
      <c r="T62" s="48"/>
    </row>
    <row r="63" spans="1:20" s="11" customFormat="1" ht="11.25" customHeight="1" x14ac:dyDescent="0.2">
      <c r="A63" s="117">
        <v>1</v>
      </c>
      <c r="B63" s="117"/>
      <c r="C63" s="36" t="s">
        <v>33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</row>
    <row r="64" spans="1:20" s="11" customFormat="1" ht="11.25" customHeight="1" x14ac:dyDescent="0.2">
      <c r="A64" s="23" t="s">
        <v>54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</row>
    <row r="65" spans="1:20" s="11" customFormat="1" ht="31.5" customHeight="1" x14ac:dyDescent="0.2">
      <c r="A65" s="29">
        <v>1</v>
      </c>
      <c r="B65" s="29"/>
      <c r="C65" s="30" t="s">
        <v>59</v>
      </c>
      <c r="D65" s="30"/>
      <c r="E65" s="30"/>
      <c r="F65" s="30"/>
      <c r="G65" s="30"/>
      <c r="H65" s="30"/>
      <c r="I65" s="12" t="s">
        <v>46</v>
      </c>
      <c r="J65" s="31" t="s">
        <v>63</v>
      </c>
      <c r="K65" s="32"/>
      <c r="L65" s="32"/>
      <c r="M65" s="40">
        <f>SUM(J49)</f>
        <v>27721680</v>
      </c>
      <c r="N65" s="40"/>
      <c r="O65" s="26"/>
      <c r="P65" s="27"/>
      <c r="Q65" s="27"/>
      <c r="R65" s="28"/>
      <c r="S65" s="40">
        <f>SUM(M65:R65)</f>
        <v>27721680</v>
      </c>
      <c r="T65" s="40"/>
    </row>
    <row r="66" spans="1:20" s="11" customFormat="1" ht="11.25" customHeight="1" x14ac:dyDescent="0.2">
      <c r="A66" s="23" t="s">
        <v>55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5"/>
    </row>
    <row r="67" spans="1:20" s="11" customFormat="1" ht="27.75" customHeight="1" x14ac:dyDescent="0.2">
      <c r="A67" s="29">
        <v>1</v>
      </c>
      <c r="B67" s="29"/>
      <c r="C67" s="30" t="s">
        <v>60</v>
      </c>
      <c r="D67" s="30"/>
      <c r="E67" s="30"/>
      <c r="F67" s="30"/>
      <c r="G67" s="30"/>
      <c r="H67" s="30"/>
      <c r="I67" s="12" t="s">
        <v>42</v>
      </c>
      <c r="J67" s="31" t="s">
        <v>56</v>
      </c>
      <c r="K67" s="32"/>
      <c r="L67" s="32"/>
      <c r="M67" s="33">
        <v>6</v>
      </c>
      <c r="N67" s="33"/>
      <c r="O67" s="37"/>
      <c r="P67" s="38"/>
      <c r="Q67" s="38"/>
      <c r="R67" s="39"/>
      <c r="S67" s="33">
        <f>SUM(M67:R67)</f>
        <v>6</v>
      </c>
      <c r="T67" s="33"/>
    </row>
    <row r="68" spans="1:20" s="11" customFormat="1" ht="11.25" customHeight="1" x14ac:dyDescent="0.2">
      <c r="A68" s="23" t="s">
        <v>57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5"/>
    </row>
    <row r="69" spans="1:20" s="11" customFormat="1" ht="11.25" customHeight="1" x14ac:dyDescent="0.2">
      <c r="A69" s="29">
        <v>1</v>
      </c>
      <c r="B69" s="29"/>
      <c r="C69" s="30" t="s">
        <v>45</v>
      </c>
      <c r="D69" s="30"/>
      <c r="E69" s="30"/>
      <c r="F69" s="30"/>
      <c r="G69" s="30"/>
      <c r="H69" s="30"/>
      <c r="I69" s="12" t="s">
        <v>46</v>
      </c>
      <c r="J69" s="31" t="s">
        <v>44</v>
      </c>
      <c r="K69" s="32"/>
      <c r="L69" s="32"/>
      <c r="M69" s="40">
        <v>4620280</v>
      </c>
      <c r="N69" s="40"/>
      <c r="O69" s="26"/>
      <c r="P69" s="27"/>
      <c r="Q69" s="27"/>
      <c r="R69" s="28"/>
      <c r="S69" s="40">
        <f>SUM(M69:R69)</f>
        <v>4620280</v>
      </c>
      <c r="T69" s="40"/>
    </row>
    <row r="70" spans="1:20" s="11" customFormat="1" ht="11.25" customHeight="1" x14ac:dyDescent="0.2">
      <c r="A70" s="127" t="s">
        <v>58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9"/>
    </row>
    <row r="71" spans="1:20" s="11" customFormat="1" ht="11.25" customHeight="1" x14ac:dyDescent="0.2">
      <c r="A71" s="130">
        <v>1</v>
      </c>
      <c r="B71" s="131"/>
      <c r="C71" s="73" t="s">
        <v>43</v>
      </c>
      <c r="D71" s="132"/>
      <c r="E71" s="132"/>
      <c r="F71" s="132"/>
      <c r="G71" s="132"/>
      <c r="H71" s="133"/>
      <c r="I71" s="12" t="s">
        <v>89</v>
      </c>
      <c r="J71" s="134" t="s">
        <v>44</v>
      </c>
      <c r="K71" s="135"/>
      <c r="L71" s="136"/>
      <c r="M71" s="137">
        <v>100</v>
      </c>
      <c r="N71" s="138"/>
      <c r="O71" s="37"/>
      <c r="P71" s="38"/>
      <c r="Q71" s="38"/>
      <c r="R71" s="39"/>
      <c r="S71" s="137">
        <f>SUM(M71:R71)</f>
        <v>100</v>
      </c>
      <c r="T71" s="138"/>
    </row>
    <row r="72" spans="1:20" s="11" customFormat="1" ht="11.25" customHeight="1" x14ac:dyDescent="0.2">
      <c r="A72" s="117">
        <v>2</v>
      </c>
      <c r="B72" s="117"/>
      <c r="C72" s="139" t="s">
        <v>52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s="11" customFormat="1" ht="11.25" customHeight="1" x14ac:dyDescent="0.2">
      <c r="A73" s="23" t="s">
        <v>54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5"/>
    </row>
    <row r="74" spans="1:20" s="11" customFormat="1" ht="11.25" customHeight="1" x14ac:dyDescent="0.2">
      <c r="A74" s="29">
        <v>1</v>
      </c>
      <c r="B74" s="29"/>
      <c r="C74" s="30" t="s">
        <v>61</v>
      </c>
      <c r="D74" s="30"/>
      <c r="E74" s="30"/>
      <c r="F74" s="30"/>
      <c r="G74" s="30"/>
      <c r="H74" s="30"/>
      <c r="I74" s="12" t="s">
        <v>46</v>
      </c>
      <c r="J74" s="31" t="s">
        <v>62</v>
      </c>
      <c r="K74" s="32"/>
      <c r="L74" s="32"/>
      <c r="M74" s="40">
        <f>SUM(J50)</f>
        <v>19206886</v>
      </c>
      <c r="N74" s="40"/>
      <c r="O74" s="26"/>
      <c r="P74" s="27"/>
      <c r="Q74" s="27"/>
      <c r="R74" s="28"/>
      <c r="S74" s="40">
        <f>SUM(M74:R74)</f>
        <v>19206886</v>
      </c>
      <c r="T74" s="40"/>
    </row>
    <row r="75" spans="1:20" s="11" customFormat="1" ht="11.25" customHeight="1" x14ac:dyDescent="0.2">
      <c r="A75" s="23" t="s">
        <v>55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5"/>
    </row>
    <row r="76" spans="1:20" s="11" customFormat="1" ht="22.5" customHeight="1" x14ac:dyDescent="0.2">
      <c r="A76" s="29">
        <v>1</v>
      </c>
      <c r="B76" s="29"/>
      <c r="C76" s="30" t="s">
        <v>64</v>
      </c>
      <c r="D76" s="30"/>
      <c r="E76" s="30"/>
      <c r="F76" s="30"/>
      <c r="G76" s="30"/>
      <c r="H76" s="30"/>
      <c r="I76" s="12" t="s">
        <v>42</v>
      </c>
      <c r="J76" s="31" t="s">
        <v>65</v>
      </c>
      <c r="K76" s="32"/>
      <c r="L76" s="32"/>
      <c r="M76" s="33">
        <v>12</v>
      </c>
      <c r="N76" s="33"/>
      <c r="O76" s="37"/>
      <c r="P76" s="38"/>
      <c r="Q76" s="38"/>
      <c r="R76" s="39"/>
      <c r="S76" s="33">
        <f>SUM(M76:R76)</f>
        <v>12</v>
      </c>
      <c r="T76" s="33"/>
    </row>
    <row r="77" spans="1:20" s="11" customFormat="1" ht="11.25" customHeight="1" x14ac:dyDescent="0.2">
      <c r="A77" s="23" t="s">
        <v>57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5"/>
    </row>
    <row r="78" spans="1:20" s="11" customFormat="1" ht="11.25" customHeight="1" x14ac:dyDescent="0.2">
      <c r="A78" s="29">
        <v>1</v>
      </c>
      <c r="B78" s="29"/>
      <c r="C78" s="30" t="s">
        <v>66</v>
      </c>
      <c r="D78" s="30"/>
      <c r="E78" s="30"/>
      <c r="F78" s="30"/>
      <c r="G78" s="30"/>
      <c r="H78" s="30"/>
      <c r="I78" s="12" t="s">
        <v>46</v>
      </c>
      <c r="J78" s="32" t="s">
        <v>44</v>
      </c>
      <c r="K78" s="32"/>
      <c r="L78" s="32"/>
      <c r="M78" s="40">
        <v>1600574</v>
      </c>
      <c r="N78" s="40"/>
      <c r="O78" s="26"/>
      <c r="P78" s="27"/>
      <c r="Q78" s="27"/>
      <c r="R78" s="28"/>
      <c r="S78" s="40">
        <f>SUM(M78:R78)</f>
        <v>1600574</v>
      </c>
      <c r="T78" s="40"/>
    </row>
    <row r="79" spans="1:20" s="11" customFormat="1" ht="11.25" customHeight="1" x14ac:dyDescent="0.2">
      <c r="A79" s="23" t="s">
        <v>58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5"/>
    </row>
    <row r="80" spans="1:20" s="11" customFormat="1" ht="11.25" customHeight="1" x14ac:dyDescent="0.2">
      <c r="A80" s="29">
        <v>1</v>
      </c>
      <c r="B80" s="29"/>
      <c r="C80" s="30" t="s">
        <v>67</v>
      </c>
      <c r="D80" s="30"/>
      <c r="E80" s="30"/>
      <c r="F80" s="30"/>
      <c r="G80" s="30"/>
      <c r="H80" s="30"/>
      <c r="I80" s="12" t="s">
        <v>89</v>
      </c>
      <c r="J80" s="32" t="s">
        <v>44</v>
      </c>
      <c r="K80" s="32"/>
      <c r="L80" s="32"/>
      <c r="M80" s="143">
        <v>100</v>
      </c>
      <c r="N80" s="143"/>
      <c r="O80" s="37"/>
      <c r="P80" s="38"/>
      <c r="Q80" s="38"/>
      <c r="R80" s="39"/>
      <c r="S80" s="143">
        <f>SUM(M80:R80)</f>
        <v>100</v>
      </c>
      <c r="T80" s="143"/>
    </row>
    <row r="81" spans="1:20" s="11" customFormat="1" ht="11.25" customHeight="1" x14ac:dyDescent="0.2">
      <c r="A81" s="140">
        <v>3</v>
      </c>
      <c r="B81" s="141"/>
      <c r="C81" s="142" t="s">
        <v>85</v>
      </c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3"/>
    </row>
    <row r="82" spans="1:20" s="11" customFormat="1" ht="11.25" customHeight="1" x14ac:dyDescent="0.2">
      <c r="A82" s="127" t="s">
        <v>54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9"/>
    </row>
    <row r="83" spans="1:20" s="11" customFormat="1" ht="11.25" customHeight="1" x14ac:dyDescent="0.2">
      <c r="A83" s="130">
        <v>1</v>
      </c>
      <c r="B83" s="131"/>
      <c r="C83" s="73" t="s">
        <v>68</v>
      </c>
      <c r="D83" s="132"/>
      <c r="E83" s="132"/>
      <c r="F83" s="132"/>
      <c r="G83" s="132"/>
      <c r="H83" s="133"/>
      <c r="I83" s="12" t="s">
        <v>46</v>
      </c>
      <c r="J83" s="31" t="s">
        <v>62</v>
      </c>
      <c r="K83" s="32"/>
      <c r="L83" s="32"/>
      <c r="M83" s="26">
        <f>SUM(J51)</f>
        <v>80000</v>
      </c>
      <c r="N83" s="28"/>
      <c r="O83" s="26"/>
      <c r="P83" s="27"/>
      <c r="Q83" s="27"/>
      <c r="R83" s="28"/>
      <c r="S83" s="26">
        <f>SUM(M83:R83)</f>
        <v>80000</v>
      </c>
      <c r="T83" s="28"/>
    </row>
    <row r="84" spans="1:20" s="11" customFormat="1" ht="11.25" customHeight="1" x14ac:dyDescent="0.2">
      <c r="A84" s="127" t="s">
        <v>55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9"/>
    </row>
    <row r="85" spans="1:20" s="11" customFormat="1" ht="23.25" customHeight="1" x14ac:dyDescent="0.2">
      <c r="A85" s="130">
        <v>1</v>
      </c>
      <c r="B85" s="131"/>
      <c r="C85" s="73" t="s">
        <v>69</v>
      </c>
      <c r="D85" s="132"/>
      <c r="E85" s="132"/>
      <c r="F85" s="132"/>
      <c r="G85" s="132"/>
      <c r="H85" s="133"/>
      <c r="I85" s="12" t="s">
        <v>42</v>
      </c>
      <c r="J85" s="134" t="s">
        <v>65</v>
      </c>
      <c r="K85" s="135"/>
      <c r="L85" s="136"/>
      <c r="M85" s="137">
        <v>3</v>
      </c>
      <c r="N85" s="138"/>
      <c r="O85" s="37"/>
      <c r="P85" s="38"/>
      <c r="Q85" s="38"/>
      <c r="R85" s="39"/>
      <c r="S85" s="137">
        <f>SUM(M85:R85)</f>
        <v>3</v>
      </c>
      <c r="T85" s="138"/>
    </row>
    <row r="86" spans="1:20" s="11" customFormat="1" ht="11.25" customHeight="1" x14ac:dyDescent="0.2">
      <c r="A86" s="127" t="s">
        <v>57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5"/>
    </row>
    <row r="87" spans="1:20" s="11" customFormat="1" ht="11.25" customHeight="1" x14ac:dyDescent="0.2">
      <c r="A87" s="130">
        <v>1</v>
      </c>
      <c r="B87" s="131"/>
      <c r="C87" s="73" t="s">
        <v>70</v>
      </c>
      <c r="D87" s="132"/>
      <c r="E87" s="132"/>
      <c r="F87" s="132"/>
      <c r="G87" s="132"/>
      <c r="H87" s="133"/>
      <c r="I87" s="12" t="s">
        <v>46</v>
      </c>
      <c r="J87" s="32" t="s">
        <v>44</v>
      </c>
      <c r="K87" s="32"/>
      <c r="L87" s="32"/>
      <c r="M87" s="26">
        <v>26667</v>
      </c>
      <c r="N87" s="28"/>
      <c r="O87" s="26"/>
      <c r="P87" s="27"/>
      <c r="Q87" s="27"/>
      <c r="R87" s="28"/>
      <c r="S87" s="26">
        <f>SUM(M87:R87)</f>
        <v>26667</v>
      </c>
      <c r="T87" s="28"/>
    </row>
    <row r="88" spans="1:20" s="11" customFormat="1" ht="11.25" customHeight="1" x14ac:dyDescent="0.2">
      <c r="A88" s="127" t="s">
        <v>58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</row>
    <row r="89" spans="1:20" s="11" customFormat="1" ht="11.25" customHeight="1" x14ac:dyDescent="0.2">
      <c r="A89" s="130">
        <v>1</v>
      </c>
      <c r="B89" s="131"/>
      <c r="C89" s="73" t="s">
        <v>71</v>
      </c>
      <c r="D89" s="132"/>
      <c r="E89" s="132"/>
      <c r="F89" s="132"/>
      <c r="G89" s="132"/>
      <c r="H89" s="133"/>
      <c r="I89" s="12" t="s">
        <v>89</v>
      </c>
      <c r="J89" s="32" t="s">
        <v>44</v>
      </c>
      <c r="K89" s="32"/>
      <c r="L89" s="32"/>
      <c r="M89" s="137">
        <v>100</v>
      </c>
      <c r="N89" s="138"/>
      <c r="O89" s="37"/>
      <c r="P89" s="38"/>
      <c r="Q89" s="38"/>
      <c r="R89" s="39"/>
      <c r="S89" s="137">
        <f>SUM(M89:R89)</f>
        <v>100</v>
      </c>
      <c r="T89" s="138"/>
    </row>
    <row r="91" spans="1:20" x14ac:dyDescent="0.2">
      <c r="B91" s="152" t="s">
        <v>75</v>
      </c>
      <c r="C91" s="152"/>
      <c r="D91" s="152"/>
      <c r="E91" s="152"/>
      <c r="L91" s="148" t="s">
        <v>76</v>
      </c>
      <c r="M91" s="148"/>
      <c r="N91" s="148"/>
    </row>
    <row r="92" spans="1:20" s="13" customFormat="1" ht="8.25" customHeight="1" x14ac:dyDescent="0.2">
      <c r="B92" s="152"/>
      <c r="C92" s="152"/>
      <c r="D92" s="152"/>
      <c r="E92" s="152"/>
      <c r="F92" s="2"/>
      <c r="G92" s="2"/>
      <c r="H92" s="2"/>
      <c r="I92" s="2"/>
      <c r="J92" s="2"/>
      <c r="K92" s="2"/>
      <c r="L92" s="148"/>
      <c r="M92" s="148"/>
      <c r="N92" s="148"/>
      <c r="O92" s="2"/>
      <c r="P92" s="2"/>
      <c r="Q92" s="2"/>
      <c r="R92" s="2"/>
      <c r="S92" s="2"/>
      <c r="T92" s="2"/>
    </row>
    <row r="93" spans="1:20" ht="11.25" customHeight="1" x14ac:dyDescent="0.2">
      <c r="A93"/>
      <c r="B93" s="152"/>
      <c r="C93" s="152"/>
      <c r="D93" s="152"/>
      <c r="E93" s="152"/>
      <c r="L93" s="148"/>
      <c r="M93" s="148"/>
      <c r="N93" s="148"/>
    </row>
    <row r="94" spans="1:20" ht="12" customHeight="1" x14ac:dyDescent="0.2">
      <c r="B94" s="152"/>
      <c r="C94" s="152"/>
      <c r="D94" s="152"/>
      <c r="E94" s="152"/>
      <c r="G94" s="17"/>
      <c r="H94" s="17"/>
      <c r="I94" s="17"/>
      <c r="K94" s="17"/>
      <c r="L94" s="149"/>
      <c r="M94" s="149"/>
      <c r="N94" s="149"/>
    </row>
    <row r="95" spans="1:20" ht="9.75" customHeight="1" x14ac:dyDescent="0.2">
      <c r="B95" s="152"/>
      <c r="C95" s="152"/>
      <c r="D95" s="152"/>
      <c r="E95" s="152"/>
      <c r="G95" s="153" t="s">
        <v>77</v>
      </c>
      <c r="H95" s="153"/>
      <c r="I95" s="153"/>
      <c r="K95" s="153" t="s">
        <v>78</v>
      </c>
      <c r="L95" s="153"/>
      <c r="M95" s="153"/>
      <c r="N95" s="153"/>
    </row>
    <row r="96" spans="1:20" ht="8.25" hidden="1" customHeight="1" x14ac:dyDescent="0.2">
      <c r="B96" s="152"/>
      <c r="C96" s="152"/>
      <c r="D96" s="152"/>
      <c r="E96" s="152"/>
    </row>
    <row r="97" spans="2:20" ht="11.25" hidden="1" customHeight="1" x14ac:dyDescent="0.2">
      <c r="B97" s="152"/>
      <c r="C97" s="152"/>
      <c r="D97" s="152"/>
      <c r="E97" s="152"/>
    </row>
    <row r="98" spans="2:20" ht="12.75" customHeight="1" x14ac:dyDescent="0.2">
      <c r="B98" s="150" t="s">
        <v>83</v>
      </c>
      <c r="C98" s="150"/>
      <c r="D98" s="21"/>
      <c r="E98" s="21"/>
    </row>
    <row r="99" spans="2:20" x14ac:dyDescent="0.2">
      <c r="B99" s="147" t="s">
        <v>79</v>
      </c>
      <c r="C99" s="147"/>
      <c r="D99" s="147"/>
      <c r="E99" s="147"/>
    </row>
    <row r="100" spans="2:20" x14ac:dyDescent="0.2">
      <c r="B100" s="147"/>
      <c r="C100" s="147"/>
      <c r="D100" s="147"/>
      <c r="E100" s="147"/>
    </row>
    <row r="101" spans="2:20" x14ac:dyDescent="0.2">
      <c r="B101" s="147"/>
      <c r="C101" s="147"/>
      <c r="D101" s="147"/>
      <c r="E101" s="147"/>
    </row>
    <row r="102" spans="2:20" ht="8.25" customHeight="1" x14ac:dyDescent="0.2">
      <c r="B102" s="147"/>
      <c r="C102" s="147"/>
      <c r="D102" s="147"/>
      <c r="E102" s="147"/>
    </row>
    <row r="103" spans="2:20" hidden="1" x14ac:dyDescent="0.2">
      <c r="B103" s="147"/>
      <c r="C103" s="147"/>
      <c r="D103" s="147"/>
      <c r="E103" s="147"/>
    </row>
    <row r="105" spans="2:20" x14ac:dyDescent="0.2">
      <c r="B105" s="147" t="s">
        <v>80</v>
      </c>
      <c r="C105" s="147"/>
      <c r="D105" s="147"/>
      <c r="E105" s="147"/>
      <c r="L105" s="148" t="s">
        <v>81</v>
      </c>
      <c r="M105" s="148"/>
      <c r="N105" s="148"/>
    </row>
    <row r="106" spans="2:20" x14ac:dyDescent="0.2">
      <c r="B106" s="147"/>
      <c r="C106" s="147"/>
      <c r="D106" s="147"/>
      <c r="E106" s="147"/>
      <c r="L106" s="148"/>
      <c r="M106" s="148"/>
      <c r="N106" s="148"/>
    </row>
    <row r="107" spans="2:20" x14ac:dyDescent="0.2">
      <c r="B107" s="147"/>
      <c r="C107" s="147"/>
      <c r="D107" s="147"/>
      <c r="E107" s="147"/>
      <c r="L107" s="148"/>
      <c r="M107" s="148"/>
      <c r="N107" s="148"/>
    </row>
    <row r="108" spans="2:20" ht="15.75" customHeight="1" x14ac:dyDescent="0.2">
      <c r="B108" s="147"/>
      <c r="C108" s="147"/>
      <c r="D108" s="147"/>
      <c r="E108" s="147"/>
      <c r="G108" s="17"/>
      <c r="H108" s="17"/>
      <c r="I108" s="17"/>
      <c r="K108" s="17"/>
      <c r="L108" s="149"/>
      <c r="M108" s="149"/>
      <c r="N108" s="149"/>
    </row>
    <row r="109" spans="2:20" hidden="1" x14ac:dyDescent="0.2">
      <c r="B109" s="147"/>
      <c r="C109" s="147"/>
      <c r="D109" s="147"/>
      <c r="E109" s="147"/>
    </row>
    <row r="110" spans="2:20" hidden="1" x14ac:dyDescent="0.2">
      <c r="B110" s="147"/>
      <c r="C110" s="147"/>
      <c r="D110" s="147"/>
      <c r="E110" s="147"/>
      <c r="F110" s="146"/>
      <c r="G110" s="146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2:20" x14ac:dyDescent="0.2">
      <c r="B111" s="14"/>
      <c r="C111" s="22"/>
      <c r="D111" s="22"/>
      <c r="E111" s="22"/>
      <c r="F111" s="22"/>
      <c r="G111" s="151" t="s">
        <v>77</v>
      </c>
      <c r="H111" s="151"/>
      <c r="I111" s="151"/>
      <c r="J111" s="22"/>
      <c r="K111" s="151" t="s">
        <v>78</v>
      </c>
      <c r="L111" s="151"/>
      <c r="M111" s="151"/>
      <c r="N111" s="151"/>
      <c r="O111"/>
      <c r="P111"/>
      <c r="Q111"/>
      <c r="R111"/>
      <c r="S111"/>
      <c r="T111"/>
    </row>
    <row r="113" spans="2:2" ht="12" x14ac:dyDescent="0.2">
      <c r="B113" s="20" t="s">
        <v>82</v>
      </c>
    </row>
    <row r="115" spans="2:2" x14ac:dyDescent="0.2">
      <c r="B115" s="2" t="s">
        <v>87</v>
      </c>
    </row>
  </sheetData>
  <mergeCells count="214">
    <mergeCell ref="F110:G110"/>
    <mergeCell ref="B99:E103"/>
    <mergeCell ref="L91:N94"/>
    <mergeCell ref="B98:C98"/>
    <mergeCell ref="B105:E110"/>
    <mergeCell ref="G111:I111"/>
    <mergeCell ref="K111:N111"/>
    <mergeCell ref="L105:N108"/>
    <mergeCell ref="B91:E97"/>
    <mergeCell ref="G95:I95"/>
    <mergeCell ref="K95:N95"/>
    <mergeCell ref="S80:T80"/>
    <mergeCell ref="A80:B80"/>
    <mergeCell ref="C80:H80"/>
    <mergeCell ref="J80:L80"/>
    <mergeCell ref="M80:N80"/>
    <mergeCell ref="S89:T89"/>
    <mergeCell ref="A88:T88"/>
    <mergeCell ref="A89:B89"/>
    <mergeCell ref="C89:H89"/>
    <mergeCell ref="A82:T82"/>
    <mergeCell ref="A87:B87"/>
    <mergeCell ref="C87:H87"/>
    <mergeCell ref="J87:L87"/>
    <mergeCell ref="M87:N87"/>
    <mergeCell ref="O87:R87"/>
    <mergeCell ref="A86:T86"/>
    <mergeCell ref="M83:N83"/>
    <mergeCell ref="O83:R83"/>
    <mergeCell ref="S83:T83"/>
    <mergeCell ref="A78:B78"/>
    <mergeCell ref="J89:L89"/>
    <mergeCell ref="M89:N89"/>
    <mergeCell ref="O89:R89"/>
    <mergeCell ref="S87:T87"/>
    <mergeCell ref="C78:H78"/>
    <mergeCell ref="J78:L78"/>
    <mergeCell ref="M78:N78"/>
    <mergeCell ref="S78:T78"/>
    <mergeCell ref="O78:R78"/>
    <mergeCell ref="A79:T79"/>
    <mergeCell ref="O80:R80"/>
    <mergeCell ref="A81:B81"/>
    <mergeCell ref="C81:T81"/>
    <mergeCell ref="A84:T84"/>
    <mergeCell ref="A85:B85"/>
    <mergeCell ref="C85:H85"/>
    <mergeCell ref="J85:L85"/>
    <mergeCell ref="M85:N85"/>
    <mergeCell ref="O85:R85"/>
    <mergeCell ref="S85:T85"/>
    <mergeCell ref="A83:B83"/>
    <mergeCell ref="C83:H83"/>
    <mergeCell ref="J83:L83"/>
    <mergeCell ref="A74:B74"/>
    <mergeCell ref="C74:H74"/>
    <mergeCell ref="J74:L74"/>
    <mergeCell ref="C76:H76"/>
    <mergeCell ref="J76:L76"/>
    <mergeCell ref="M76:N76"/>
    <mergeCell ref="S76:T76"/>
    <mergeCell ref="A75:T75"/>
    <mergeCell ref="O76:R76"/>
    <mergeCell ref="O74:R74"/>
    <mergeCell ref="A62:B62"/>
    <mergeCell ref="C62:H62"/>
    <mergeCell ref="J62:L62"/>
    <mergeCell ref="M62:N62"/>
    <mergeCell ref="A77:T77"/>
    <mergeCell ref="A70:T70"/>
    <mergeCell ref="C65:H65"/>
    <mergeCell ref="J65:L65"/>
    <mergeCell ref="M65:N65"/>
    <mergeCell ref="S65:T65"/>
    <mergeCell ref="S67:T67"/>
    <mergeCell ref="A71:B71"/>
    <mergeCell ref="C71:H71"/>
    <mergeCell ref="J71:L71"/>
    <mergeCell ref="M71:N71"/>
    <mergeCell ref="O71:R71"/>
    <mergeCell ref="S71:T71"/>
    <mergeCell ref="M74:N74"/>
    <mergeCell ref="A73:T73"/>
    <mergeCell ref="S74:T74"/>
    <mergeCell ref="A76:B76"/>
    <mergeCell ref="S69:T69"/>
    <mergeCell ref="A72:B72"/>
    <mergeCell ref="C72:T72"/>
    <mergeCell ref="A58:B58"/>
    <mergeCell ref="C58:L58"/>
    <mergeCell ref="M58:N58"/>
    <mergeCell ref="S58:T58"/>
    <mergeCell ref="S56:T56"/>
    <mergeCell ref="B59:S59"/>
    <mergeCell ref="A61:B61"/>
    <mergeCell ref="C61:H61"/>
    <mergeCell ref="J61:L61"/>
    <mergeCell ref="M61:N61"/>
    <mergeCell ref="A49:B49"/>
    <mergeCell ref="C49:I49"/>
    <mergeCell ref="J49:K49"/>
    <mergeCell ref="L49:M49"/>
    <mergeCell ref="N49:O49"/>
    <mergeCell ref="P49:S49"/>
    <mergeCell ref="A50:B50"/>
    <mergeCell ref="C50:I50"/>
    <mergeCell ref="J50:K50"/>
    <mergeCell ref="L50:M50"/>
    <mergeCell ref="N50:O50"/>
    <mergeCell ref="P50:S50"/>
    <mergeCell ref="B37:S37"/>
    <mergeCell ref="A40:B40"/>
    <mergeCell ref="C40:S40"/>
    <mergeCell ref="A46:B47"/>
    <mergeCell ref="C46:I47"/>
    <mergeCell ref="J46:K47"/>
    <mergeCell ref="L46:M47"/>
    <mergeCell ref="N46:O47"/>
    <mergeCell ref="C41:S41"/>
    <mergeCell ref="C43:S43"/>
    <mergeCell ref="A41:B41"/>
    <mergeCell ref="A42:B42"/>
    <mergeCell ref="C42:S42"/>
    <mergeCell ref="A43:B43"/>
    <mergeCell ref="B29:S29"/>
    <mergeCell ref="B30:S30"/>
    <mergeCell ref="B31:S31"/>
    <mergeCell ref="B32:S32"/>
    <mergeCell ref="A34:B34"/>
    <mergeCell ref="C34:S34"/>
    <mergeCell ref="B36:S36"/>
    <mergeCell ref="A35:B35"/>
    <mergeCell ref="C35:S35"/>
    <mergeCell ref="B26:C26"/>
    <mergeCell ref="E26:F26"/>
    <mergeCell ref="H26:I26"/>
    <mergeCell ref="K26:N26"/>
    <mergeCell ref="P26:S26"/>
    <mergeCell ref="B27:C27"/>
    <mergeCell ref="E27:F27"/>
    <mergeCell ref="H27:I27"/>
    <mergeCell ref="K27:N27"/>
    <mergeCell ref="P27:S27"/>
    <mergeCell ref="B21:C21"/>
    <mergeCell ref="E21:M21"/>
    <mergeCell ref="P21:S21"/>
    <mergeCell ref="B23:C23"/>
    <mergeCell ref="E23:M23"/>
    <mergeCell ref="P23:S23"/>
    <mergeCell ref="B24:C24"/>
    <mergeCell ref="E24:M24"/>
    <mergeCell ref="P24:S24"/>
    <mergeCell ref="N2:S2"/>
    <mergeCell ref="N3:S3"/>
    <mergeCell ref="A15:S15"/>
    <mergeCell ref="A16:S16"/>
    <mergeCell ref="B20:C20"/>
    <mergeCell ref="E20:M20"/>
    <mergeCell ref="P20:S20"/>
    <mergeCell ref="N5:O5"/>
    <mergeCell ref="N7:S7"/>
    <mergeCell ref="N8:S8"/>
    <mergeCell ref="N10:R10"/>
    <mergeCell ref="N52:O52"/>
    <mergeCell ref="S57:T57"/>
    <mergeCell ref="O56:R56"/>
    <mergeCell ref="O55:R55"/>
    <mergeCell ref="O57:R57"/>
    <mergeCell ref="P52:S52"/>
    <mergeCell ref="A51:B51"/>
    <mergeCell ref="C51:I51"/>
    <mergeCell ref="J51:K51"/>
    <mergeCell ref="L51:M51"/>
    <mergeCell ref="O61:R61"/>
    <mergeCell ref="O62:R62"/>
    <mergeCell ref="S61:T61"/>
    <mergeCell ref="S62:T62"/>
    <mergeCell ref="A48:B48"/>
    <mergeCell ref="C48:I48"/>
    <mergeCell ref="J48:K48"/>
    <mergeCell ref="L48:M48"/>
    <mergeCell ref="N48:O48"/>
    <mergeCell ref="N51:O51"/>
    <mergeCell ref="A55:B55"/>
    <mergeCell ref="C55:L55"/>
    <mergeCell ref="M55:N55"/>
    <mergeCell ref="S55:T55"/>
    <mergeCell ref="B53:L53"/>
    <mergeCell ref="O58:R58"/>
    <mergeCell ref="A57:L57"/>
    <mergeCell ref="A56:B56"/>
    <mergeCell ref="C56:L56"/>
    <mergeCell ref="M56:N56"/>
    <mergeCell ref="M57:N57"/>
    <mergeCell ref="A52:I52"/>
    <mergeCell ref="J52:K52"/>
    <mergeCell ref="L52:M52"/>
    <mergeCell ref="A68:T68"/>
    <mergeCell ref="O69:R69"/>
    <mergeCell ref="A67:B67"/>
    <mergeCell ref="C67:H67"/>
    <mergeCell ref="J67:L67"/>
    <mergeCell ref="M67:N67"/>
    <mergeCell ref="A64:T64"/>
    <mergeCell ref="C63:T63"/>
    <mergeCell ref="O65:R65"/>
    <mergeCell ref="A66:T66"/>
    <mergeCell ref="O67:R67"/>
    <mergeCell ref="A65:B65"/>
    <mergeCell ref="A69:B69"/>
    <mergeCell ref="C69:H69"/>
    <mergeCell ref="J69:L69"/>
    <mergeCell ref="M69:N69"/>
    <mergeCell ref="A63:B63"/>
  </mergeCells>
  <pageMargins left="0.23622047244094491" right="0.23622047244094491" top="0.19685039370078741" bottom="0.19685039370078741" header="0" footer="0"/>
  <pageSetup paperSize="9" scale="91" fitToHeight="0" pageOrder="overThenDown" orientation="landscape" r:id="rId1"/>
  <headerFooter alignWithMargins="0"/>
  <rowBreaks count="2" manualBreakCount="2">
    <brk id="37" max="16383" man="1"/>
    <brk id="8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1</cp:revision>
  <cp:lastPrinted>2021-01-15T07:06:23Z</cp:lastPrinted>
  <dcterms:created xsi:type="dcterms:W3CDTF">2020-01-09T09:09:12Z</dcterms:created>
  <dcterms:modified xsi:type="dcterms:W3CDTF">2021-01-15T07:16:36Z</dcterms:modified>
</cp:coreProperties>
</file>