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D4" i="1"/>
  <c r="D5"/>
  <c r="D6" s="1"/>
  <c r="D7" s="1"/>
  <c r="D3"/>
  <c r="D2"/>
  <c r="C14" l="1"/>
</calcChain>
</file>

<file path=xl/sharedStrings.xml><?xml version="1.0" encoding="utf-8"?>
<sst xmlns="http://schemas.openxmlformats.org/spreadsheetml/2006/main" count="30" uniqueCount="18">
  <si>
    <t>Місяць</t>
  </si>
  <si>
    <t>Січень</t>
  </si>
  <si>
    <t>Лютий</t>
  </si>
  <si>
    <t>Березень</t>
  </si>
  <si>
    <t>Квітень</t>
  </si>
  <si>
    <t>Травень</t>
  </si>
  <si>
    <t>Червень</t>
  </si>
  <si>
    <t>Липень</t>
  </si>
  <si>
    <t>Серпень</t>
  </si>
  <si>
    <t>Вересень</t>
  </si>
  <si>
    <t>Жовтень</t>
  </si>
  <si>
    <t>Листопад</t>
  </si>
  <si>
    <t>Грудень</t>
  </si>
  <si>
    <t>РАЗОМ:</t>
  </si>
  <si>
    <t>Факт, грн</t>
  </si>
  <si>
    <t>З наростаючим підсумком, грн</t>
  </si>
  <si>
    <t>null</t>
  </si>
  <si>
    <t>План на 2022 рік, грн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</si>
</sst>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0" fillId="0" borderId="0" xfId="0" applyNumberForma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4"/>
  <sheetViews>
    <sheetView tabSelected="1" workbookViewId="0">
      <selection activeCell="D20" sqref="D20"/>
    </sheetView>
  </sheetViews>
  <sheetFormatPr defaultRowHeight="15"/>
  <cols>
    <col min="1" max="1" width="16.5703125" customWidth="1"/>
    <col min="2" max="2" width="28.28515625" customWidth="1"/>
    <col min="3" max="3" width="23.5703125" style="4" customWidth="1"/>
    <col min="4" max="4" width="38.140625" customWidth="1"/>
  </cols>
  <sheetData>
    <row r="1" spans="1:4" ht="18.75">
      <c r="A1" s="2" t="s">
        <v>0</v>
      </c>
      <c r="B1" s="2" t="s">
        <v>17</v>
      </c>
      <c r="C1" s="3" t="s">
        <v>14</v>
      </c>
      <c r="D1" s="2" t="s">
        <v>15</v>
      </c>
    </row>
    <row r="2" spans="1:4" ht="18.75">
      <c r="A2" s="1" t="s">
        <v>1</v>
      </c>
      <c r="B2" s="2">
        <v>708333.33</v>
      </c>
      <c r="C2" s="3">
        <v>588626.73</v>
      </c>
      <c r="D2" s="3">
        <f>C2</f>
        <v>588626.73</v>
      </c>
    </row>
    <row r="3" spans="1:4" ht="18.75">
      <c r="A3" s="1" t="s">
        <v>2</v>
      </c>
      <c r="B3" s="2">
        <v>708333.33</v>
      </c>
      <c r="C3" s="3">
        <v>457454.17</v>
      </c>
      <c r="D3" s="3">
        <f>D2+C3</f>
        <v>1046080.8999999999</v>
      </c>
    </row>
    <row r="4" spans="1:4" ht="18.75">
      <c r="A4" s="1" t="s">
        <v>3</v>
      </c>
      <c r="B4" s="2">
        <v>708333.33</v>
      </c>
      <c r="C4" s="3">
        <v>271105.76</v>
      </c>
      <c r="D4" s="3">
        <f t="shared" ref="D4:D7" si="0">D3+C4</f>
        <v>1317186.6599999999</v>
      </c>
    </row>
    <row r="5" spans="1:4" ht="18.75">
      <c r="A5" s="1" t="s">
        <v>4</v>
      </c>
      <c r="B5" s="2">
        <v>708333.33</v>
      </c>
      <c r="C5" s="2">
        <v>722169.79</v>
      </c>
      <c r="D5" s="3">
        <f t="shared" si="0"/>
        <v>2039356.45</v>
      </c>
    </row>
    <row r="6" spans="1:4" ht="18.75">
      <c r="A6" s="1" t="s">
        <v>5</v>
      </c>
      <c r="B6" s="2">
        <v>708333.33</v>
      </c>
      <c r="C6" s="2">
        <v>793353.87</v>
      </c>
      <c r="D6" s="3">
        <f t="shared" si="0"/>
        <v>2832710.32</v>
      </c>
    </row>
    <row r="7" spans="1:4" ht="18.75">
      <c r="A7" s="1" t="s">
        <v>6</v>
      </c>
      <c r="B7" s="2">
        <v>708333.33</v>
      </c>
      <c r="C7" s="2">
        <v>635758.15</v>
      </c>
      <c r="D7" s="3">
        <f t="shared" si="0"/>
        <v>3468468.4699999997</v>
      </c>
    </row>
    <row r="8" spans="1:4" ht="18.75">
      <c r="A8" s="1" t="s">
        <v>7</v>
      </c>
      <c r="B8" s="2">
        <v>708333.33</v>
      </c>
      <c r="C8" s="2" t="s">
        <v>16</v>
      </c>
      <c r="D8" s="2" t="s">
        <v>16</v>
      </c>
    </row>
    <row r="9" spans="1:4" ht="18.75">
      <c r="A9" s="1" t="s">
        <v>8</v>
      </c>
      <c r="B9" s="2">
        <v>708333.33</v>
      </c>
      <c r="C9" s="2" t="s">
        <v>16</v>
      </c>
      <c r="D9" s="2" t="s">
        <v>16</v>
      </c>
    </row>
    <row r="10" spans="1:4" ht="18.75">
      <c r="A10" s="1" t="s">
        <v>9</v>
      </c>
      <c r="B10" s="2">
        <v>708333.33</v>
      </c>
      <c r="C10" s="2" t="s">
        <v>16</v>
      </c>
      <c r="D10" s="2" t="s">
        <v>16</v>
      </c>
    </row>
    <row r="11" spans="1:4" ht="18.75">
      <c r="A11" s="1" t="s">
        <v>10</v>
      </c>
      <c r="B11" s="2">
        <v>708333.33</v>
      </c>
      <c r="C11" s="2" t="s">
        <v>16</v>
      </c>
      <c r="D11" s="2" t="s">
        <v>16</v>
      </c>
    </row>
    <row r="12" spans="1:4" ht="18.75">
      <c r="A12" s="1" t="s">
        <v>11</v>
      </c>
      <c r="B12" s="2">
        <v>708333.33</v>
      </c>
      <c r="C12" s="2" t="s">
        <v>16</v>
      </c>
      <c r="D12" s="2" t="s">
        <v>16</v>
      </c>
    </row>
    <row r="13" spans="1:4" ht="18.75">
      <c r="A13" s="1" t="s">
        <v>12</v>
      </c>
      <c r="B13" s="2">
        <v>708333.33</v>
      </c>
      <c r="C13" s="2" t="s">
        <v>16</v>
      </c>
      <c r="D13" s="2" t="s">
        <v>16</v>
      </c>
    </row>
    <row r="14" spans="1:4" ht="18.75">
      <c r="A14" s="1" t="s">
        <v>13</v>
      </c>
      <c r="B14" s="3">
        <v>8500000</v>
      </c>
      <c r="C14" s="3">
        <f>SUM(C2:C13)</f>
        <v>3468468.4699999997</v>
      </c>
      <c r="D14" s="2" t="s">
        <v>16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2022-08-10T07:41:38Z</dcterms:modified>
</cp:coreProperties>
</file>