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Q8" i="4" l="1"/>
  <c r="Q7" i="4"/>
  <c r="Q6" i="4"/>
  <c r="X8" i="3"/>
  <c r="W7" i="3"/>
  <c r="X6" i="3"/>
  <c r="W5" i="3"/>
  <c r="X5" i="3"/>
  <c r="AH9" i="2"/>
  <c r="AI8" i="2"/>
  <c r="AI7" i="2"/>
  <c r="AI6" i="2"/>
  <c r="V5" i="4"/>
  <c r="V6" i="4"/>
  <c r="V5" i="5"/>
  <c r="V6" i="5"/>
  <c r="V7" i="5"/>
  <c r="V8" i="5"/>
  <c r="BD12" i="2"/>
  <c r="V5" i="3"/>
  <c r="V6" i="3"/>
  <c r="W6" i="3"/>
  <c r="V7" i="3"/>
  <c r="V8" i="3"/>
  <c r="W8" i="3"/>
  <c r="X7" i="3" l="1"/>
  <c r="AJ6" i="2"/>
  <c r="BB6" i="2" s="1"/>
  <c r="AJ7" i="2"/>
  <c r="BB7" i="2" s="1"/>
  <c r="AI9" i="2"/>
  <c r="AJ8" i="2"/>
  <c r="AK8" i="2" s="1"/>
  <c r="BC8" i="2" s="1"/>
  <c r="Q7" i="6"/>
  <c r="R7" i="6"/>
  <c r="Q8" i="6"/>
  <c r="R8" i="6"/>
  <c r="Q9" i="6"/>
  <c r="R9" i="6"/>
  <c r="Q5" i="5"/>
  <c r="AA5" i="5"/>
  <c r="AG5" i="5"/>
  <c r="AH5" i="5"/>
  <c r="AI5" i="5"/>
  <c r="AJ5" i="5"/>
  <c r="Q6" i="5"/>
  <c r="AA6" i="5"/>
  <c r="AG6" i="5"/>
  <c r="AH6" i="5"/>
  <c r="AI6" i="5"/>
  <c r="AJ6" i="5"/>
  <c r="G7" i="5"/>
  <c r="Q7" i="5"/>
  <c r="AA7" i="5"/>
  <c r="AG7" i="5"/>
  <c r="AH7" i="5"/>
  <c r="AI7" i="5"/>
  <c r="AJ7" i="5"/>
  <c r="Q8" i="5"/>
  <c r="AG8" i="5"/>
  <c r="AH8" i="5"/>
  <c r="AI8" i="5"/>
  <c r="AJ8" i="5"/>
  <c r="AG5" i="4"/>
  <c r="AH5" i="4"/>
  <c r="G6" i="4"/>
  <c r="AA6" i="4"/>
  <c r="AG6" i="4"/>
  <c r="AH6" i="4"/>
  <c r="AI6" i="4"/>
  <c r="V7" i="4"/>
  <c r="AG7" i="4"/>
  <c r="AH7" i="4"/>
  <c r="AI7" i="4"/>
  <c r="AJ7" i="4"/>
  <c r="G8" i="4"/>
  <c r="V8" i="4"/>
  <c r="AG8" i="4"/>
  <c r="AH8" i="4"/>
  <c r="AI8" i="4"/>
  <c r="AJ8" i="4"/>
  <c r="M6" i="2"/>
  <c r="V6" i="2"/>
  <c r="AE6" i="2"/>
  <c r="AZ6" i="2"/>
  <c r="BA6" i="2"/>
  <c r="M7" i="2"/>
  <c r="V7" i="2"/>
  <c r="AE7" i="2"/>
  <c r="AZ7" i="2"/>
  <c r="BA7" i="2"/>
  <c r="M8" i="2"/>
  <c r="V8" i="2"/>
  <c r="AE8" i="2"/>
  <c r="AZ8" i="2"/>
  <c r="BA8" i="2"/>
  <c r="M9" i="2"/>
  <c r="V9" i="2"/>
  <c r="AE9" i="2"/>
  <c r="AW9" i="2"/>
  <c r="AZ9" i="2"/>
  <c r="BA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AK6" i="2" l="1"/>
  <c r="BC6" i="2" s="1"/>
  <c r="S9" i="6"/>
  <c r="BB8" i="2"/>
  <c r="BF76" i="2"/>
  <c r="BF46" i="2"/>
  <c r="BF102" i="2"/>
  <c r="BF22" i="2"/>
  <c r="AJ9" i="2"/>
  <c r="AK9" i="2" s="1"/>
  <c r="AL6" i="2"/>
  <c r="AM6" i="2" s="1"/>
  <c r="AL8" i="2"/>
  <c r="AM8" i="2" s="1"/>
  <c r="AK7" i="2"/>
  <c r="AL7" i="2" s="1"/>
  <c r="AF7" i="5"/>
  <c r="BF14" i="2"/>
  <c r="AF6" i="5"/>
  <c r="BF38" i="2"/>
  <c r="BF30" i="2"/>
  <c r="BF86" i="2"/>
  <c r="BF47" i="2"/>
  <c r="BF44" i="2"/>
  <c r="BF94" i="2"/>
  <c r="BF54" i="2"/>
  <c r="BF15" i="2"/>
  <c r="BF70" i="2"/>
  <c r="BF62" i="2"/>
  <c r="BF96" i="2"/>
  <c r="BF92" i="2"/>
  <c r="BF82" i="2"/>
  <c r="BF64" i="2"/>
  <c r="BF63" i="2"/>
  <c r="BF60" i="2"/>
  <c r="BF50" i="2"/>
  <c r="BF32" i="2"/>
  <c r="BF31" i="2"/>
  <c r="BF28" i="2"/>
  <c r="BF18" i="2"/>
  <c r="BF88" i="2"/>
  <c r="BF84" i="2"/>
  <c r="BF74" i="2"/>
  <c r="BF56" i="2"/>
  <c r="BF55" i="2"/>
  <c r="BF52" i="2"/>
  <c r="BF42" i="2"/>
  <c r="BF24" i="2"/>
  <c r="BF23" i="2"/>
  <c r="BF20" i="2"/>
  <c r="BF10" i="2"/>
  <c r="BF98" i="2"/>
  <c r="BF80" i="2"/>
  <c r="BF66" i="2"/>
  <c r="BF48" i="2"/>
  <c r="BF34" i="2"/>
  <c r="BF16" i="2"/>
  <c r="BF12" i="2"/>
  <c r="BF100" i="2"/>
  <c r="BF90" i="2"/>
  <c r="BF72" i="2"/>
  <c r="BF71" i="2"/>
  <c r="BF68" i="2"/>
  <c r="BF58" i="2"/>
  <c r="BF40" i="2"/>
  <c r="BF39" i="2"/>
  <c r="BF36" i="2"/>
  <c r="BF26" i="2"/>
  <c r="AF5" i="4"/>
  <c r="S7" i="6"/>
  <c r="S8" i="6"/>
  <c r="AF5" i="5"/>
  <c r="AF8" i="5"/>
  <c r="AF8" i="4"/>
  <c r="AF7" i="4"/>
  <c r="AF6" i="4"/>
  <c r="BF87" i="2"/>
  <c r="BF79" i="2"/>
  <c r="BF65" i="2"/>
  <c r="BF57" i="2"/>
  <c r="BF49" i="2"/>
  <c r="BF41" i="2"/>
  <c r="BF33" i="2"/>
  <c r="BF25" i="2"/>
  <c r="BF17" i="2"/>
  <c r="BF97" i="2"/>
  <c r="BF89" i="2"/>
  <c r="BF81" i="2"/>
  <c r="BF73" i="2"/>
  <c r="BF67" i="2"/>
  <c r="BF59" i="2"/>
  <c r="BF51" i="2"/>
  <c r="BF43" i="2"/>
  <c r="BF35" i="2"/>
  <c r="BF27" i="2"/>
  <c r="BF19" i="2"/>
  <c r="BF11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85" i="2"/>
  <c r="BF77" i="2"/>
  <c r="BF101" i="2"/>
  <c r="BF93" i="2"/>
  <c r="BF95" i="2"/>
  <c r="BF103" i="2"/>
  <c r="BE6" i="2" l="1"/>
  <c r="BE8" i="2"/>
  <c r="BD7" i="2"/>
  <c r="BC9" i="2"/>
  <c r="AN8" i="2"/>
  <c r="BF8" i="2" s="1"/>
  <c r="BD8" i="2"/>
  <c r="AL9" i="2"/>
  <c r="BB9" i="2"/>
  <c r="AM7" i="2"/>
  <c r="BC7" i="2"/>
  <c r="BD6" i="2"/>
  <c r="AN6" i="2"/>
  <c r="BF6" i="2" s="1"/>
  <c r="S6" i="6"/>
  <c r="AO8" i="2" l="1"/>
  <c r="BE7" i="2"/>
  <c r="AO6" i="2"/>
  <c r="BD9" i="2"/>
  <c r="AN7" i="2"/>
  <c r="BF7" i="2" s="1"/>
  <c r="AM9" i="2"/>
  <c r="AP6" i="2" l="1"/>
  <c r="BH6" i="2" s="1"/>
  <c r="BG6" i="2"/>
  <c r="AP8" i="2"/>
  <c r="BH8" i="2" s="1"/>
  <c r="BG8" i="2"/>
  <c r="BE9" i="2"/>
  <c r="AO7" i="2"/>
  <c r="AN9" i="2"/>
  <c r="BF9" i="2" s="1"/>
  <c r="AP7" i="2" l="1"/>
  <c r="BH7" i="2" s="1"/>
  <c r="BG7" i="2"/>
  <c r="AO9" i="2"/>
  <c r="AP9" i="2" l="1"/>
  <c r="BH9" i="2" s="1"/>
  <c r="BG9" i="2"/>
</calcChain>
</file>

<file path=xl/sharedStrings.xml><?xml version="1.0" encoding="utf-8"?>
<sst xmlns="http://schemas.openxmlformats.org/spreadsheetml/2006/main" count="964" uniqueCount="155">
  <si>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</si>
  <si>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</si>
  <si>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</si>
  <si>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</si>
  <si>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</si>
  <si>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</si>
  <si>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</si>
  <si>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</si>
  <si>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</si>
  <si>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</si>
  <si>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</si>
  <si>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</si>
  <si>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</si>
  <si>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</si>
  <si>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</si>
  <si>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</si>
  <si>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</si>
  <si>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</si>
  <si>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</si>
  <si>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</si>
  <si>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</si>
  <si>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</si>
  <si>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</si>
  <si>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</si>
  <si>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</si>
  <si>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</si>
  <si>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</si>
  <si>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</si>
  <si>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</si>
  <si>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</si>
  <si>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</si>
  <si>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</si>
  <si>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</si>
  <si>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</si>
  <si>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</si>
  <si>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</si>
  <si>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</si>
  <si>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</si>
  <si>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</si>
  <si>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</si>
  <si>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</si>
  <si>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</si>
  <si>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</si>
  <si>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</si>
  <si>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</si>
  <si>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</si>
  <si>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</si>
  <si>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</si>
  <si>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</si>
  <si>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</si>
  <si>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</si>
  <si>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</si>
  <si>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</si>
  <si>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</si>
  <si>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</si>
  <si>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</si>
  <si>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</si>
  <si>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</si>
  <si>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</si>
  <si>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</si>
  <si>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</si>
  <si>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</si>
  <si>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</si>
  <si>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</si>
  <si>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</si>
  <si>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</si>
  <si>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</si>
  <si>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</si>
  <si>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</si>
  <si>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</si>
  <si>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</si>
  <si>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Козелецький районний суд Чернігівської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</si>
  <si>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</si>
  <si>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</si>
  <si>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</si>
  <si>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</si>
  <si>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</si>
  <si>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</si>
  <si>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</si>
  <si>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</si>
  <si>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Анохін Андрій Миколайович</t>
  </si>
  <si>
    <t>Бараненко Сергій Михайлович</t>
  </si>
  <si>
    <t>Іванюк Тарас Іванович</t>
  </si>
  <si>
    <t>Соловей Володимир Володимирович</t>
  </si>
  <si>
    <t>Домашенко Юрій Миколайович</t>
  </si>
  <si>
    <t>2</t>
  </si>
  <si>
    <t>3</t>
  </si>
  <si>
    <t>4</t>
  </si>
  <si>
    <t>5</t>
  </si>
  <si>
    <t>6</t>
  </si>
  <si>
    <t>15</t>
  </si>
  <si>
    <t>Бацук В.М.</t>
  </si>
  <si>
    <t xml:space="preserve">слідчий суддя </t>
  </si>
  <si>
    <t>13</t>
  </si>
  <si>
    <t>16</t>
  </si>
  <si>
    <t>суддя уповноважений на здійснення кримінального провадження щодо неповнолітніх</t>
  </si>
  <si>
    <t>02</t>
  </si>
  <si>
    <t>03</t>
  </si>
  <si>
    <t>7</t>
  </si>
  <si>
    <t>8</t>
  </si>
  <si>
    <t>06</t>
  </si>
  <si>
    <t>9</t>
  </si>
  <si>
    <t>10</t>
  </si>
  <si>
    <t>11</t>
  </si>
  <si>
    <t>12</t>
  </si>
  <si>
    <t>14</t>
  </si>
  <si>
    <t>17</t>
  </si>
  <si>
    <t>18</t>
  </si>
  <si>
    <t>20</t>
  </si>
  <si>
    <t>19</t>
  </si>
  <si>
    <t>21</t>
  </si>
  <si>
    <t>22</t>
  </si>
  <si>
    <t>23</t>
  </si>
  <si>
    <t>слідчий суддя та суддя уповноважений на здійснення кримінального провадження щодо неповнолітніх</t>
  </si>
  <si>
    <t>слідчий суддя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</si>
  <si>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</si>
  <si>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</si>
  <si>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</si>
  <si>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</si>
  <si>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</si>
  <si>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</si>
  <si>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</si>
  <si>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</si>
  <si>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</si>
  <si>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</si>
  <si>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</si>
  <si>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</si>
  <si>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</si>
  <si>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0</t>
  </si>
  <si>
    <t>344</t>
  </si>
  <si>
    <t>229</t>
  </si>
  <si>
    <t>157</t>
  </si>
  <si>
    <t>Козелецький районний суд</t>
  </si>
  <si>
    <t xml:space="preserve">Козелецький районний суд Чернігівської </t>
  </si>
  <si>
    <t>2022</t>
  </si>
  <si>
    <t>79</t>
  </si>
  <si>
    <t>265</t>
  </si>
  <si>
    <t>186</t>
  </si>
  <si>
    <t>251</t>
  </si>
  <si>
    <t>207</t>
  </si>
  <si>
    <t>85</t>
  </si>
  <si>
    <t>48</t>
  </si>
  <si>
    <t>175</t>
  </si>
  <si>
    <t>362</t>
  </si>
  <si>
    <t>148</t>
  </si>
  <si>
    <t>196</t>
  </si>
  <si>
    <t>266</t>
  </si>
  <si>
    <t>171</t>
  </si>
  <si>
    <t>307</t>
  </si>
  <si>
    <t>82</t>
  </si>
  <si>
    <t>201</t>
  </si>
  <si>
    <t>112</t>
  </si>
  <si>
    <t>172</t>
  </si>
  <si>
    <t>278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</si>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</sst>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2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center" vertical="center"/>
    </xf>
    <xf numFmtId="49" fontId="0" fillId="0" borderId="28" xfId="0" applyNumberFormat="1" applyFill="1" applyBorder="1"/>
    <xf numFmtId="49" fontId="0" fillId="0" borderId="19" xfId="0" applyNumberFormat="1" applyFill="1" applyBorder="1" applyAlignment="1">
      <alignment horizontal="center" vertical="center"/>
    </xf>
    <xf numFmtId="49" fontId="0" fillId="0" borderId="17" xfId="0" applyNumberFormat="1" applyFill="1" applyBorder="1"/>
    <xf numFmtId="0" fontId="1" fillId="3" borderId="17" xfId="0" applyNumberFormat="1" applyFont="1" applyFill="1" applyBorder="1" applyAlignment="1">
      <alignment horizontal="center"/>
    </xf>
    <xf numFmtId="0" fontId="1" fillId="3" borderId="23" xfId="0" applyNumberFormat="1" applyFont="1" applyFill="1" applyBorder="1" applyAlignment="1">
      <alignment horizontal="center"/>
    </xf>
    <xf numFmtId="0" fontId="1" fillId="0" borderId="17" xfId="0" applyNumberFormat="1" applyFont="1" applyFill="1" applyBorder="1" applyAlignment="1">
      <alignment horizontal="center"/>
    </xf>
    <xf numFmtId="0" fontId="1" fillId="0" borderId="23" xfId="0" applyNumberFormat="1" applyFont="1" applyFill="1" applyBorder="1" applyAlignment="1">
      <alignment horizontal="center"/>
    </xf>
    <xf numFmtId="0" fontId="1" fillId="3" borderId="18" xfId="0" applyNumberFormat="1" applyFont="1" applyFill="1" applyBorder="1" applyAlignment="1">
      <alignment horizontal="center"/>
    </xf>
    <xf numFmtId="0" fontId="1" fillId="3" borderId="17" xfId="0" applyNumberFormat="1" applyFont="1" applyFill="1" applyBorder="1" applyAlignment="1">
      <alignment horizontal="center" vertical="center"/>
    </xf>
    <xf numFmtId="0" fontId="1" fillId="3" borderId="23" xfId="0" applyNumberFormat="1" applyFont="1" applyFill="1" applyBorder="1" applyAlignment="1">
      <alignment horizontal="center" vertical="center"/>
    </xf>
    <xf numFmtId="0" fontId="1" fillId="3" borderId="19" xfId="0" applyNumberFormat="1" applyFont="1" applyFill="1" applyBorder="1" applyAlignment="1">
      <alignment horizontal="center" vertical="center"/>
    </xf>
    <xf numFmtId="0" fontId="1" fillId="3" borderId="18" xfId="0" applyNumberFormat="1" applyFont="1" applyFill="1" applyBorder="1" applyAlignment="1">
      <alignment horizontal="center" vertical="center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44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3"/>
  <sheetViews>
    <sheetView tabSelected="1" workbookViewId="0">
      <selection activeCell="B45" sqref="B45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1" t="s">
        <v>11</v>
      </c>
      <c r="I3" s="292"/>
      <c r="J3" s="293" t="s">
        <v>12</v>
      </c>
      <c r="K3" s="294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76" t="s">
        <v>78</v>
      </c>
      <c r="B5" s="33" t="s">
        <v>82</v>
      </c>
      <c r="C5" s="277" t="s">
        <v>91</v>
      </c>
      <c r="D5" s="180">
        <v>45014</v>
      </c>
      <c r="E5" s="21" t="s">
        <v>71</v>
      </c>
      <c r="F5" s="178"/>
      <c r="G5" s="34" t="s">
        <v>92</v>
      </c>
      <c r="H5" s="35">
        <v>41074</v>
      </c>
      <c r="I5" s="36"/>
      <c r="J5" s="181">
        <v>41074</v>
      </c>
      <c r="K5" s="278" t="s">
        <v>93</v>
      </c>
    </row>
    <row r="6" spans="1:11" x14ac:dyDescent="0.25">
      <c r="A6" s="276" t="s">
        <v>85</v>
      </c>
      <c r="B6" s="33" t="s">
        <v>82</v>
      </c>
      <c r="C6" s="277" t="s">
        <v>91</v>
      </c>
      <c r="D6" s="180">
        <v>45014</v>
      </c>
      <c r="E6" s="21" t="s">
        <v>71</v>
      </c>
      <c r="F6" s="178"/>
      <c r="G6" s="34" t="s">
        <v>92</v>
      </c>
      <c r="H6" s="35">
        <v>41093</v>
      </c>
      <c r="I6" s="36">
        <v>41822</v>
      </c>
      <c r="J6" s="181">
        <v>41093</v>
      </c>
      <c r="K6" s="278" t="s">
        <v>90</v>
      </c>
    </row>
    <row r="7" spans="1:11" x14ac:dyDescent="0.25">
      <c r="A7" s="276" t="s">
        <v>86</v>
      </c>
      <c r="B7" s="33" t="s">
        <v>81</v>
      </c>
      <c r="C7" s="277" t="s">
        <v>91</v>
      </c>
      <c r="D7" s="180">
        <v>45014</v>
      </c>
      <c r="E7" s="21" t="s">
        <v>71</v>
      </c>
      <c r="F7" s="178"/>
      <c r="G7" s="34" t="s">
        <v>92</v>
      </c>
      <c r="H7" s="35">
        <v>41141</v>
      </c>
      <c r="I7" s="36">
        <v>41870</v>
      </c>
      <c r="J7" s="181">
        <v>41141</v>
      </c>
      <c r="K7" s="278" t="s">
        <v>94</v>
      </c>
    </row>
    <row r="8" spans="1:11" ht="30" x14ac:dyDescent="0.25">
      <c r="A8" s="276" t="s">
        <v>87</v>
      </c>
      <c r="B8" s="33" t="s">
        <v>83</v>
      </c>
      <c r="C8" s="277" t="s">
        <v>91</v>
      </c>
      <c r="D8" s="180">
        <v>45014</v>
      </c>
      <c r="E8" s="21" t="s">
        <v>71</v>
      </c>
      <c r="F8" s="178"/>
      <c r="G8" s="34" t="s">
        <v>95</v>
      </c>
      <c r="H8" s="35">
        <v>41435</v>
      </c>
      <c r="I8" s="36">
        <v>42164</v>
      </c>
      <c r="J8" s="181">
        <v>41435</v>
      </c>
      <c r="K8" s="278" t="s">
        <v>97</v>
      </c>
    </row>
    <row r="9" spans="1:11" x14ac:dyDescent="0.25">
      <c r="A9" s="276" t="s">
        <v>88</v>
      </c>
      <c r="B9" s="33" t="s">
        <v>82</v>
      </c>
      <c r="C9" s="277" t="s">
        <v>91</v>
      </c>
      <c r="D9" s="180">
        <v>45014</v>
      </c>
      <c r="E9" s="21" t="s">
        <v>71</v>
      </c>
      <c r="F9" s="178"/>
      <c r="G9" s="34" t="s">
        <v>92</v>
      </c>
      <c r="H9" s="35">
        <v>41687</v>
      </c>
      <c r="I9" s="36">
        <v>42416</v>
      </c>
      <c r="J9" s="181">
        <v>41687</v>
      </c>
      <c r="K9" s="278" t="s">
        <v>96</v>
      </c>
    </row>
    <row r="10" spans="1:11" x14ac:dyDescent="0.25">
      <c r="A10" s="276" t="s">
        <v>89</v>
      </c>
      <c r="B10" s="33" t="s">
        <v>81</v>
      </c>
      <c r="C10" s="277" t="s">
        <v>91</v>
      </c>
      <c r="D10" s="180">
        <v>45014</v>
      </c>
      <c r="E10" s="21" t="s">
        <v>71</v>
      </c>
      <c r="F10" s="178"/>
      <c r="G10" s="34" t="s">
        <v>92</v>
      </c>
      <c r="H10" s="35">
        <v>41687</v>
      </c>
      <c r="I10" s="36">
        <v>42416</v>
      </c>
      <c r="J10" s="181">
        <v>41687</v>
      </c>
      <c r="K10" s="278" t="s">
        <v>96</v>
      </c>
    </row>
    <row r="11" spans="1:11" ht="30" x14ac:dyDescent="0.25">
      <c r="A11" s="276" t="s">
        <v>98</v>
      </c>
      <c r="B11" s="33" t="s">
        <v>83</v>
      </c>
      <c r="C11" s="277" t="s">
        <v>91</v>
      </c>
      <c r="D11" s="180">
        <v>45014</v>
      </c>
      <c r="E11" s="21" t="s">
        <v>71</v>
      </c>
      <c r="F11" s="178"/>
      <c r="G11" s="34" t="s">
        <v>95</v>
      </c>
      <c r="H11" s="35">
        <v>41687</v>
      </c>
      <c r="I11" s="36">
        <v>42416</v>
      </c>
      <c r="J11" s="181">
        <v>41687</v>
      </c>
      <c r="K11" s="278" t="s">
        <v>96</v>
      </c>
    </row>
    <row r="12" spans="1:11" x14ac:dyDescent="0.25">
      <c r="A12" s="276" t="s">
        <v>99</v>
      </c>
      <c r="B12" s="33" t="s">
        <v>82</v>
      </c>
      <c r="C12" s="277" t="s">
        <v>91</v>
      </c>
      <c r="D12" s="180">
        <v>45014</v>
      </c>
      <c r="E12" s="21" t="s">
        <v>71</v>
      </c>
      <c r="F12" s="178"/>
      <c r="G12" s="34" t="s">
        <v>92</v>
      </c>
      <c r="H12" s="35">
        <v>41800</v>
      </c>
      <c r="I12" s="36">
        <v>42530</v>
      </c>
      <c r="J12" s="181">
        <v>41800</v>
      </c>
      <c r="K12" s="278" t="s">
        <v>100</v>
      </c>
    </row>
    <row r="13" spans="1:11" x14ac:dyDescent="0.25">
      <c r="A13" s="276" t="s">
        <v>101</v>
      </c>
      <c r="B13" s="33" t="s">
        <v>81</v>
      </c>
      <c r="C13" s="277" t="s">
        <v>91</v>
      </c>
      <c r="D13" s="180">
        <v>45014</v>
      </c>
      <c r="E13" s="21" t="s">
        <v>71</v>
      </c>
      <c r="F13" s="178"/>
      <c r="G13" s="34" t="s">
        <v>92</v>
      </c>
      <c r="H13" s="35">
        <v>41800</v>
      </c>
      <c r="I13" s="36">
        <v>42530</v>
      </c>
      <c r="J13" s="181">
        <v>41800</v>
      </c>
      <c r="K13" s="278" t="s">
        <v>100</v>
      </c>
    </row>
    <row r="14" spans="1:11" ht="30" x14ac:dyDescent="0.25">
      <c r="A14" s="276" t="s">
        <v>102</v>
      </c>
      <c r="B14" s="33" t="s">
        <v>83</v>
      </c>
      <c r="C14" s="277" t="s">
        <v>91</v>
      </c>
      <c r="D14" s="180">
        <v>45014</v>
      </c>
      <c r="E14" s="21" t="s">
        <v>71</v>
      </c>
      <c r="F14" s="178"/>
      <c r="G14" s="34" t="s">
        <v>95</v>
      </c>
      <c r="H14" s="35">
        <v>41800</v>
      </c>
      <c r="I14" s="36">
        <v>42530</v>
      </c>
      <c r="J14" s="181">
        <v>41800</v>
      </c>
      <c r="K14" s="278" t="s">
        <v>100</v>
      </c>
    </row>
    <row r="15" spans="1:11" x14ac:dyDescent="0.25">
      <c r="A15" s="276" t="s">
        <v>103</v>
      </c>
      <c r="B15" s="33" t="s">
        <v>81</v>
      </c>
      <c r="C15" s="277" t="s">
        <v>91</v>
      </c>
      <c r="D15" s="180">
        <v>45014</v>
      </c>
      <c r="E15" s="21" t="s">
        <v>71</v>
      </c>
      <c r="F15" s="178"/>
      <c r="G15" s="34" t="s">
        <v>92</v>
      </c>
      <c r="H15" s="35">
        <v>42151</v>
      </c>
      <c r="I15" s="36">
        <v>42153</v>
      </c>
      <c r="J15" s="181">
        <v>42150</v>
      </c>
      <c r="K15" s="278" t="s">
        <v>101</v>
      </c>
    </row>
    <row r="16" spans="1:11" x14ac:dyDescent="0.25">
      <c r="A16" s="276" t="s">
        <v>104</v>
      </c>
      <c r="B16" s="33" t="s">
        <v>81</v>
      </c>
      <c r="C16" s="277" t="s">
        <v>91</v>
      </c>
      <c r="D16" s="180">
        <v>45014</v>
      </c>
      <c r="E16" s="21" t="s">
        <v>71</v>
      </c>
      <c r="F16" s="178"/>
      <c r="G16" s="34" t="s">
        <v>92</v>
      </c>
      <c r="H16" s="35">
        <v>42160</v>
      </c>
      <c r="I16" s="36">
        <v>42169</v>
      </c>
      <c r="J16" s="181">
        <v>42160</v>
      </c>
      <c r="K16" s="278" t="s">
        <v>102</v>
      </c>
    </row>
    <row r="17" spans="1:11" x14ac:dyDescent="0.25">
      <c r="A17" s="276" t="s">
        <v>93</v>
      </c>
      <c r="B17" s="33" t="s">
        <v>81</v>
      </c>
      <c r="C17" s="277" t="s">
        <v>91</v>
      </c>
      <c r="D17" s="180">
        <v>45014</v>
      </c>
      <c r="E17" s="21" t="s">
        <v>71</v>
      </c>
      <c r="F17" s="178"/>
      <c r="G17" s="34" t="s">
        <v>92</v>
      </c>
      <c r="H17" s="35">
        <v>42170</v>
      </c>
      <c r="I17" s="36">
        <v>42173</v>
      </c>
      <c r="J17" s="181">
        <v>42170</v>
      </c>
      <c r="K17" s="278" t="s">
        <v>103</v>
      </c>
    </row>
    <row r="18" spans="1:11" x14ac:dyDescent="0.25">
      <c r="A18" s="276" t="s">
        <v>105</v>
      </c>
      <c r="B18" s="33" t="s">
        <v>81</v>
      </c>
      <c r="C18" s="277" t="s">
        <v>91</v>
      </c>
      <c r="D18" s="180">
        <v>45014</v>
      </c>
      <c r="E18" s="21" t="s">
        <v>71</v>
      </c>
      <c r="F18" s="178"/>
      <c r="G18" s="34" t="s">
        <v>92</v>
      </c>
      <c r="H18" s="35">
        <v>42174</v>
      </c>
      <c r="I18" s="36"/>
      <c r="J18" s="181">
        <v>42172</v>
      </c>
      <c r="K18" s="278" t="s">
        <v>104</v>
      </c>
    </row>
    <row r="19" spans="1:11" x14ac:dyDescent="0.25">
      <c r="A19" s="276" t="s">
        <v>90</v>
      </c>
      <c r="B19" s="33" t="s">
        <v>80</v>
      </c>
      <c r="C19" s="277" t="s">
        <v>91</v>
      </c>
      <c r="D19" s="180">
        <v>45014</v>
      </c>
      <c r="E19" s="21" t="s">
        <v>71</v>
      </c>
      <c r="F19" s="178"/>
      <c r="G19" s="34" t="s">
        <v>92</v>
      </c>
      <c r="H19" s="35">
        <v>42177</v>
      </c>
      <c r="I19" s="36">
        <v>42211</v>
      </c>
      <c r="J19" s="181">
        <v>42177</v>
      </c>
      <c r="K19" s="278" t="s">
        <v>105</v>
      </c>
    </row>
    <row r="20" spans="1:11" x14ac:dyDescent="0.25">
      <c r="A20" s="276" t="s">
        <v>94</v>
      </c>
      <c r="B20" s="33" t="s">
        <v>83</v>
      </c>
      <c r="C20" s="277" t="s">
        <v>91</v>
      </c>
      <c r="D20" s="180">
        <v>45014</v>
      </c>
      <c r="E20" s="21" t="s">
        <v>71</v>
      </c>
      <c r="F20" s="178"/>
      <c r="G20" s="34" t="s">
        <v>92</v>
      </c>
      <c r="H20" s="35">
        <v>42177</v>
      </c>
      <c r="I20" s="36">
        <v>42211</v>
      </c>
      <c r="J20" s="181">
        <v>42177</v>
      </c>
      <c r="K20" s="278" t="s">
        <v>105</v>
      </c>
    </row>
    <row r="21" spans="1:11" x14ac:dyDescent="0.25">
      <c r="A21" s="276" t="s">
        <v>106</v>
      </c>
      <c r="B21" s="33" t="s">
        <v>82</v>
      </c>
      <c r="C21" s="277" t="s">
        <v>91</v>
      </c>
      <c r="D21" s="180">
        <v>45014</v>
      </c>
      <c r="E21" s="21" t="s">
        <v>71</v>
      </c>
      <c r="F21" s="178"/>
      <c r="G21" s="34" t="s">
        <v>92</v>
      </c>
      <c r="H21" s="35">
        <v>42212</v>
      </c>
      <c r="I21" s="36">
        <v>42223</v>
      </c>
      <c r="J21" s="181">
        <v>42212</v>
      </c>
      <c r="K21" s="278" t="s">
        <v>90</v>
      </c>
    </row>
    <row r="22" spans="1:11" x14ac:dyDescent="0.25">
      <c r="A22" s="276" t="s">
        <v>107</v>
      </c>
      <c r="B22" s="33" t="s">
        <v>82</v>
      </c>
      <c r="C22" s="277" t="s">
        <v>91</v>
      </c>
      <c r="D22" s="180">
        <v>45014</v>
      </c>
      <c r="E22" s="21" t="s">
        <v>71</v>
      </c>
      <c r="F22" s="178"/>
      <c r="G22" s="34" t="s">
        <v>92</v>
      </c>
      <c r="H22" s="35">
        <v>42345</v>
      </c>
      <c r="I22" s="36">
        <v>42358</v>
      </c>
      <c r="J22" s="181">
        <v>42345</v>
      </c>
      <c r="K22" s="278" t="s">
        <v>108</v>
      </c>
    </row>
    <row r="23" spans="1:11" x14ac:dyDescent="0.25">
      <c r="A23" s="276" t="s">
        <v>109</v>
      </c>
      <c r="B23" s="33" t="s">
        <v>83</v>
      </c>
      <c r="C23" s="277" t="s">
        <v>91</v>
      </c>
      <c r="D23" s="180">
        <v>45014</v>
      </c>
      <c r="E23" s="21" t="s">
        <v>71</v>
      </c>
      <c r="F23" s="178"/>
      <c r="G23" s="34" t="s">
        <v>92</v>
      </c>
      <c r="H23" s="35">
        <v>42430</v>
      </c>
      <c r="I23" s="36"/>
      <c r="J23" s="181">
        <v>42430</v>
      </c>
      <c r="K23" s="278" t="s">
        <v>88</v>
      </c>
    </row>
    <row r="24" spans="1:11" ht="45" x14ac:dyDescent="0.25">
      <c r="A24" s="276" t="s">
        <v>108</v>
      </c>
      <c r="B24" s="33" t="s">
        <v>82</v>
      </c>
      <c r="C24" s="277" t="s">
        <v>91</v>
      </c>
      <c r="D24" s="180">
        <v>45014</v>
      </c>
      <c r="E24" s="21" t="s">
        <v>71</v>
      </c>
      <c r="F24" s="178"/>
      <c r="G24" s="34" t="s">
        <v>113</v>
      </c>
      <c r="H24" s="35">
        <v>42532</v>
      </c>
      <c r="I24" s="36">
        <v>43261</v>
      </c>
      <c r="J24" s="181">
        <v>42501</v>
      </c>
      <c r="K24" s="278" t="s">
        <v>99</v>
      </c>
    </row>
    <row r="25" spans="1:11" ht="45" x14ac:dyDescent="0.25">
      <c r="A25" s="276" t="s">
        <v>110</v>
      </c>
      <c r="B25" s="33" t="s">
        <v>81</v>
      </c>
      <c r="C25" s="277" t="s">
        <v>91</v>
      </c>
      <c r="D25" s="180">
        <v>45014</v>
      </c>
      <c r="E25" s="21" t="s">
        <v>71</v>
      </c>
      <c r="F25" s="178"/>
      <c r="G25" s="34" t="s">
        <v>113</v>
      </c>
      <c r="H25" s="35">
        <v>42532</v>
      </c>
      <c r="I25" s="36">
        <v>43261</v>
      </c>
      <c r="J25" s="181">
        <v>42501</v>
      </c>
      <c r="K25" s="278" t="s">
        <v>99</v>
      </c>
    </row>
    <row r="26" spans="1:11" ht="45" x14ac:dyDescent="0.25">
      <c r="A26" s="276" t="s">
        <v>111</v>
      </c>
      <c r="B26" s="33" t="s">
        <v>83</v>
      </c>
      <c r="C26" s="277" t="s">
        <v>91</v>
      </c>
      <c r="D26" s="180">
        <v>45014</v>
      </c>
      <c r="E26" s="21" t="s">
        <v>71</v>
      </c>
      <c r="F26" s="178"/>
      <c r="G26" s="34" t="s">
        <v>113</v>
      </c>
      <c r="H26" s="35">
        <v>42532</v>
      </c>
      <c r="I26" s="36">
        <v>43261</v>
      </c>
      <c r="J26" s="181">
        <v>42501</v>
      </c>
      <c r="K26" s="278" t="s">
        <v>99</v>
      </c>
    </row>
    <row r="27" spans="1:11" x14ac:dyDescent="0.25">
      <c r="A27" s="276" t="s">
        <v>112</v>
      </c>
      <c r="B27" s="33" t="s">
        <v>82</v>
      </c>
      <c r="C27" s="277" t="s">
        <v>91</v>
      </c>
      <c r="D27" s="180">
        <v>45014</v>
      </c>
      <c r="E27" s="21" t="s">
        <v>71</v>
      </c>
      <c r="F27" s="178"/>
      <c r="G27" s="34" t="s">
        <v>114</v>
      </c>
      <c r="H27" s="35">
        <v>42709</v>
      </c>
      <c r="I27" s="36">
        <v>42722</v>
      </c>
      <c r="J27" s="181">
        <v>42709</v>
      </c>
      <c r="K27" s="278" t="s">
        <v>103</v>
      </c>
    </row>
    <row r="28" spans="1:11" x14ac:dyDescent="0.25">
      <c r="A28" s="276" t="s">
        <v>115</v>
      </c>
      <c r="B28" s="33" t="s">
        <v>80</v>
      </c>
      <c r="C28" s="277" t="s">
        <v>91</v>
      </c>
      <c r="D28" s="180">
        <v>45014</v>
      </c>
      <c r="E28" s="21" t="s">
        <v>71</v>
      </c>
      <c r="F28" s="178"/>
      <c r="G28" s="34" t="s">
        <v>114</v>
      </c>
      <c r="H28" s="35">
        <v>42900</v>
      </c>
      <c r="I28" s="36"/>
      <c r="J28" s="181">
        <v>42900</v>
      </c>
      <c r="K28" s="278" t="s">
        <v>98</v>
      </c>
    </row>
    <row r="29" spans="1:11" ht="45" x14ac:dyDescent="0.25">
      <c r="A29" s="276" t="s">
        <v>116</v>
      </c>
      <c r="B29" s="33" t="s">
        <v>81</v>
      </c>
      <c r="C29" s="277" t="s">
        <v>91</v>
      </c>
      <c r="D29" s="180">
        <v>45014</v>
      </c>
      <c r="E29" s="21" t="s">
        <v>71</v>
      </c>
      <c r="F29" s="178"/>
      <c r="G29" s="34" t="s">
        <v>113</v>
      </c>
      <c r="H29" s="35">
        <v>43189</v>
      </c>
      <c r="I29" s="36">
        <v>43553</v>
      </c>
      <c r="J29" s="181">
        <v>43189</v>
      </c>
      <c r="K29" s="278" t="s">
        <v>78</v>
      </c>
    </row>
    <row r="30" spans="1:11" ht="45" x14ac:dyDescent="0.25">
      <c r="A30" s="276" t="s">
        <v>117</v>
      </c>
      <c r="B30" s="33" t="s">
        <v>82</v>
      </c>
      <c r="C30" s="277" t="s">
        <v>91</v>
      </c>
      <c r="D30" s="180">
        <v>45014</v>
      </c>
      <c r="E30" s="21" t="s">
        <v>71</v>
      </c>
      <c r="F30" s="178"/>
      <c r="G30" s="34" t="s">
        <v>113</v>
      </c>
      <c r="H30" s="35">
        <v>43189</v>
      </c>
      <c r="I30" s="36">
        <v>43553</v>
      </c>
      <c r="J30" s="181">
        <v>43189</v>
      </c>
      <c r="K30" s="278" t="s">
        <v>78</v>
      </c>
    </row>
    <row r="31" spans="1:11" ht="45" x14ac:dyDescent="0.25">
      <c r="A31" s="276" t="s">
        <v>118</v>
      </c>
      <c r="B31" s="33" t="s">
        <v>83</v>
      </c>
      <c r="C31" s="277" t="s">
        <v>91</v>
      </c>
      <c r="D31" s="180">
        <v>45014</v>
      </c>
      <c r="E31" s="21" t="s">
        <v>71</v>
      </c>
      <c r="F31" s="178"/>
      <c r="G31" s="34" t="s">
        <v>113</v>
      </c>
      <c r="H31" s="35">
        <v>43189</v>
      </c>
      <c r="I31" s="36">
        <v>43553</v>
      </c>
      <c r="J31" s="181">
        <v>43189</v>
      </c>
      <c r="K31" s="278" t="s">
        <v>78</v>
      </c>
    </row>
    <row r="32" spans="1:11" ht="45" x14ac:dyDescent="0.25">
      <c r="A32" s="276" t="s">
        <v>119</v>
      </c>
      <c r="B32" s="33" t="s">
        <v>81</v>
      </c>
      <c r="C32" s="277" t="s">
        <v>91</v>
      </c>
      <c r="D32" s="180">
        <v>45014</v>
      </c>
      <c r="E32" s="21" t="s">
        <v>71</v>
      </c>
      <c r="F32" s="178"/>
      <c r="G32" s="34" t="s">
        <v>113</v>
      </c>
      <c r="H32" s="35">
        <v>43626</v>
      </c>
      <c r="I32" s="36">
        <v>44356</v>
      </c>
      <c r="J32" s="181">
        <v>43614</v>
      </c>
      <c r="K32" s="278" t="s">
        <v>86</v>
      </c>
    </row>
    <row r="33" spans="1:11" ht="45" x14ac:dyDescent="0.25">
      <c r="A33" s="276" t="s">
        <v>120</v>
      </c>
      <c r="B33" s="33" t="s">
        <v>82</v>
      </c>
      <c r="C33" s="277" t="s">
        <v>91</v>
      </c>
      <c r="D33" s="180">
        <v>45014</v>
      </c>
      <c r="E33" s="21" t="s">
        <v>71</v>
      </c>
      <c r="F33" s="178"/>
      <c r="G33" s="34" t="s">
        <v>113</v>
      </c>
      <c r="H33" s="35">
        <v>43626</v>
      </c>
      <c r="I33" s="36">
        <v>44356</v>
      </c>
      <c r="J33" s="181">
        <v>43614</v>
      </c>
      <c r="K33" s="278" t="s">
        <v>86</v>
      </c>
    </row>
    <row r="34" spans="1:11" ht="45" x14ac:dyDescent="0.25">
      <c r="A34" s="276" t="s">
        <v>121</v>
      </c>
      <c r="B34" s="33" t="s">
        <v>83</v>
      </c>
      <c r="C34" s="277" t="s">
        <v>91</v>
      </c>
      <c r="D34" s="180">
        <v>45014</v>
      </c>
      <c r="E34" s="21" t="s">
        <v>71</v>
      </c>
      <c r="F34" s="178"/>
      <c r="G34" s="34" t="s">
        <v>113</v>
      </c>
      <c r="H34" s="35">
        <v>43626</v>
      </c>
      <c r="I34" s="36">
        <v>44356</v>
      </c>
      <c r="J34" s="181">
        <v>43614</v>
      </c>
      <c r="K34" s="278" t="s">
        <v>86</v>
      </c>
    </row>
    <row r="35" spans="1:11" x14ac:dyDescent="0.25">
      <c r="A35" s="276" t="s">
        <v>122</v>
      </c>
      <c r="B35" s="33" t="s">
        <v>80</v>
      </c>
      <c r="C35" s="277" t="s">
        <v>91</v>
      </c>
      <c r="D35" s="180">
        <v>45014</v>
      </c>
      <c r="E35" s="21" t="s">
        <v>71</v>
      </c>
      <c r="F35" s="178"/>
      <c r="G35" s="34" t="s">
        <v>92</v>
      </c>
      <c r="H35" s="35">
        <v>44039</v>
      </c>
      <c r="I35" s="36">
        <v>44061</v>
      </c>
      <c r="J35" s="181">
        <v>44027</v>
      </c>
      <c r="K35" s="278" t="s">
        <v>85</v>
      </c>
    </row>
    <row r="36" spans="1:11" x14ac:dyDescent="0.25">
      <c r="A36" s="276" t="s">
        <v>123</v>
      </c>
      <c r="B36" s="33" t="s">
        <v>84</v>
      </c>
      <c r="C36" s="277" t="s">
        <v>91</v>
      </c>
      <c r="D36" s="180">
        <v>45014</v>
      </c>
      <c r="E36" s="21" t="s">
        <v>71</v>
      </c>
      <c r="F36" s="178"/>
      <c r="G36" s="34" t="s">
        <v>114</v>
      </c>
      <c r="H36" s="35">
        <v>44054</v>
      </c>
      <c r="I36" s="36">
        <v>44061</v>
      </c>
      <c r="J36" s="181">
        <v>44053</v>
      </c>
      <c r="K36" s="278" t="s">
        <v>86</v>
      </c>
    </row>
    <row r="37" spans="1:11" x14ac:dyDescent="0.25">
      <c r="A37" s="276" t="s">
        <v>124</v>
      </c>
      <c r="B37" s="33" t="s">
        <v>84</v>
      </c>
      <c r="C37" s="277" t="s">
        <v>91</v>
      </c>
      <c r="D37" s="180">
        <v>45014</v>
      </c>
      <c r="E37" s="21" t="s">
        <v>71</v>
      </c>
      <c r="F37" s="178"/>
      <c r="G37" s="34" t="s">
        <v>114</v>
      </c>
      <c r="H37" s="35">
        <v>44081</v>
      </c>
      <c r="I37" s="36">
        <v>44085</v>
      </c>
      <c r="J37" s="181">
        <v>44081</v>
      </c>
      <c r="K37" s="278" t="s">
        <v>87</v>
      </c>
    </row>
    <row r="38" spans="1:11" ht="45" x14ac:dyDescent="0.25">
      <c r="A38" s="276" t="s">
        <v>125</v>
      </c>
      <c r="B38" s="33" t="s">
        <v>81</v>
      </c>
      <c r="C38" s="277" t="s">
        <v>91</v>
      </c>
      <c r="D38" s="180">
        <v>45014</v>
      </c>
      <c r="E38" s="21" t="s">
        <v>71</v>
      </c>
      <c r="F38" s="178"/>
      <c r="G38" s="34" t="s">
        <v>113</v>
      </c>
      <c r="H38" s="35">
        <v>44357</v>
      </c>
      <c r="I38" s="36">
        <v>45086</v>
      </c>
      <c r="J38" s="181">
        <v>44316</v>
      </c>
      <c r="K38" s="278" t="s">
        <v>78</v>
      </c>
    </row>
    <row r="39" spans="1:11" ht="45" x14ac:dyDescent="0.25">
      <c r="A39" s="276" t="s">
        <v>126</v>
      </c>
      <c r="B39" s="33" t="s">
        <v>82</v>
      </c>
      <c r="C39" s="277" t="s">
        <v>91</v>
      </c>
      <c r="D39" s="180">
        <v>45014</v>
      </c>
      <c r="E39" s="21" t="s">
        <v>71</v>
      </c>
      <c r="F39" s="178"/>
      <c r="G39" s="34" t="s">
        <v>113</v>
      </c>
      <c r="H39" s="35">
        <v>44357</v>
      </c>
      <c r="I39" s="36">
        <v>45086</v>
      </c>
      <c r="J39" s="181">
        <v>44316</v>
      </c>
      <c r="K39" s="278" t="s">
        <v>78</v>
      </c>
    </row>
    <row r="40" spans="1:11" ht="45" x14ac:dyDescent="0.25">
      <c r="A40" s="276" t="s">
        <v>127</v>
      </c>
      <c r="B40" s="33" t="s">
        <v>83</v>
      </c>
      <c r="C40" s="277" t="s">
        <v>91</v>
      </c>
      <c r="D40" s="180">
        <v>45014</v>
      </c>
      <c r="E40" s="21" t="s">
        <v>71</v>
      </c>
      <c r="F40" s="178"/>
      <c r="G40" s="34" t="s">
        <v>113</v>
      </c>
      <c r="H40" s="35">
        <v>44357</v>
      </c>
      <c r="I40" s="36">
        <v>45086</v>
      </c>
      <c r="J40" s="181">
        <v>44316</v>
      </c>
      <c r="K40" s="278" t="s">
        <v>78</v>
      </c>
    </row>
    <row r="41" spans="1:11" ht="45" x14ac:dyDescent="0.25">
      <c r="A41" s="178"/>
      <c r="B41" s="33"/>
      <c r="C41" s="277" t="s">
        <v>91</v>
      </c>
      <c r="D41" s="180">
        <v>45014</v>
      </c>
      <c r="E41" s="21" t="s">
        <v>71</v>
      </c>
      <c r="F41" s="178"/>
      <c r="G41" s="34" t="s">
        <v>113</v>
      </c>
      <c r="H41" s="35">
        <v>45087</v>
      </c>
      <c r="I41" s="36">
        <v>45817</v>
      </c>
      <c r="J41" s="181">
        <v>44959</v>
      </c>
      <c r="K41" s="278" t="s">
        <v>78</v>
      </c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181"/>
      <c r="K362" s="182"/>
    </row>
    <row r="363" spans="1:11" ht="15.75" thickBot="1" x14ac:dyDescent="0.3">
      <c r="A363" s="186"/>
      <c r="B363" s="37"/>
      <c r="C363" s="187"/>
      <c r="D363" s="188"/>
      <c r="E363" s="38"/>
      <c r="F363" s="186"/>
      <c r="G363" s="39"/>
      <c r="H363" s="40"/>
      <c r="I363" s="41"/>
      <c r="J363" s="189"/>
      <c r="K363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3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9" customWidth="1"/>
    <col min="14" max="21" width="9.28515625" style="7" customWidth="1"/>
    <col min="22" max="22" width="9.28515625" style="259" customWidth="1"/>
    <col min="23" max="30" width="9.28515625" style="7" customWidth="1"/>
    <col min="31" max="31" width="9.28515625" style="259" customWidth="1"/>
    <col min="32" max="39" width="9.28515625" style="7" customWidth="1"/>
    <col min="40" max="40" width="9.28515625" style="259" customWidth="1"/>
    <col min="41" max="48" width="9.28515625" style="7" customWidth="1"/>
    <col min="49" max="49" width="9.28515625" style="259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0"/>
      <c r="N2" s="14"/>
      <c r="O2" s="14"/>
      <c r="P2" s="14"/>
      <c r="Q2" s="14"/>
      <c r="R2" s="14"/>
      <c r="S2" s="14"/>
      <c r="T2" s="14"/>
      <c r="U2" s="14"/>
      <c r="V2" s="260"/>
      <c r="W2" s="14"/>
      <c r="X2" s="14"/>
      <c r="Y2" s="14"/>
      <c r="Z2" s="14"/>
      <c r="AA2" s="14"/>
      <c r="AB2" s="14"/>
      <c r="AC2" s="14"/>
      <c r="AD2" s="14"/>
      <c r="AE2" s="260"/>
      <c r="AF2" s="14"/>
      <c r="AG2" s="14"/>
      <c r="AH2" s="14"/>
      <c r="AI2" s="14"/>
      <c r="AJ2" s="14"/>
      <c r="AK2" s="14"/>
      <c r="AL2" s="14"/>
      <c r="AM2" s="14"/>
      <c r="AN2" s="260"/>
      <c r="AO2" s="14"/>
      <c r="AP2" s="14"/>
      <c r="AQ2" s="14"/>
      <c r="AR2" s="14"/>
      <c r="AS2" s="14"/>
      <c r="AT2" s="14"/>
      <c r="AU2" s="14"/>
      <c r="AV2" s="14"/>
      <c r="AW2" s="260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8" t="s">
        <v>14</v>
      </c>
      <c r="H3" s="299"/>
      <c r="I3" s="299"/>
      <c r="J3" s="299"/>
      <c r="K3" s="299"/>
      <c r="L3" s="299"/>
      <c r="M3" s="299"/>
      <c r="N3" s="299"/>
      <c r="O3" s="300"/>
      <c r="P3" s="301" t="s">
        <v>15</v>
      </c>
      <c r="Q3" s="302"/>
      <c r="R3" s="302"/>
      <c r="S3" s="302"/>
      <c r="T3" s="302"/>
      <c r="U3" s="302"/>
      <c r="V3" s="302"/>
      <c r="W3" s="302"/>
      <c r="X3" s="303"/>
      <c r="Y3" s="298" t="s">
        <v>16</v>
      </c>
      <c r="Z3" s="299"/>
      <c r="AA3" s="299"/>
      <c r="AB3" s="299"/>
      <c r="AC3" s="299"/>
      <c r="AD3" s="299"/>
      <c r="AE3" s="299"/>
      <c r="AF3" s="299"/>
      <c r="AG3" s="300"/>
      <c r="AH3" s="301" t="s">
        <v>17</v>
      </c>
      <c r="AI3" s="302"/>
      <c r="AJ3" s="302"/>
      <c r="AK3" s="302"/>
      <c r="AL3" s="302"/>
      <c r="AM3" s="302"/>
      <c r="AN3" s="302"/>
      <c r="AO3" s="302"/>
      <c r="AP3" s="303"/>
      <c r="AQ3" s="298" t="s">
        <v>18</v>
      </c>
      <c r="AR3" s="299"/>
      <c r="AS3" s="299"/>
      <c r="AT3" s="299"/>
      <c r="AU3" s="299"/>
      <c r="AV3" s="299"/>
      <c r="AW3" s="299"/>
      <c r="AX3" s="299"/>
      <c r="AY3" s="304"/>
      <c r="AZ3" s="295" t="s">
        <v>19</v>
      </c>
      <c r="BA3" s="296"/>
      <c r="BB3" s="296"/>
      <c r="BC3" s="296"/>
      <c r="BD3" s="296"/>
      <c r="BE3" s="296"/>
      <c r="BF3" s="296"/>
      <c r="BG3" s="296"/>
      <c r="BH3" s="297"/>
    </row>
    <row r="4" spans="1:60" ht="21" customHeight="1" thickBot="1" x14ac:dyDescent="0.35">
      <c r="A4" s="110"/>
      <c r="B4" s="112"/>
      <c r="C4" s="23"/>
      <c r="D4" s="50"/>
      <c r="E4" s="51"/>
      <c r="F4" s="52"/>
      <c r="G4" s="307" t="s">
        <v>23</v>
      </c>
      <c r="H4" s="305"/>
      <c r="I4" s="305" t="s">
        <v>20</v>
      </c>
      <c r="J4" s="305"/>
      <c r="K4" s="305" t="s">
        <v>30</v>
      </c>
      <c r="L4" s="305"/>
      <c r="M4" s="305"/>
      <c r="N4" s="305" t="s">
        <v>24</v>
      </c>
      <c r="O4" s="306"/>
      <c r="P4" s="308" t="s">
        <v>31</v>
      </c>
      <c r="Q4" s="309"/>
      <c r="R4" s="309" t="s">
        <v>20</v>
      </c>
      <c r="S4" s="309"/>
      <c r="T4" s="310" t="s">
        <v>30</v>
      </c>
      <c r="U4" s="310"/>
      <c r="V4" s="310"/>
      <c r="W4" s="309" t="s">
        <v>24</v>
      </c>
      <c r="X4" s="311"/>
      <c r="Y4" s="307" t="s">
        <v>23</v>
      </c>
      <c r="Z4" s="305"/>
      <c r="AA4" s="305" t="s">
        <v>20</v>
      </c>
      <c r="AB4" s="305"/>
      <c r="AC4" s="305" t="s">
        <v>30</v>
      </c>
      <c r="AD4" s="305"/>
      <c r="AE4" s="305"/>
      <c r="AF4" s="305" t="s">
        <v>24</v>
      </c>
      <c r="AG4" s="306"/>
      <c r="AH4" s="308" t="s">
        <v>31</v>
      </c>
      <c r="AI4" s="309"/>
      <c r="AJ4" s="309" t="s">
        <v>20</v>
      </c>
      <c r="AK4" s="309"/>
      <c r="AL4" s="310" t="s">
        <v>30</v>
      </c>
      <c r="AM4" s="310"/>
      <c r="AN4" s="310"/>
      <c r="AO4" s="309" t="s">
        <v>24</v>
      </c>
      <c r="AP4" s="311"/>
      <c r="AQ4" s="307" t="s">
        <v>23</v>
      </c>
      <c r="AR4" s="305"/>
      <c r="AS4" s="305" t="s">
        <v>20</v>
      </c>
      <c r="AT4" s="305"/>
      <c r="AU4" s="305" t="s">
        <v>30</v>
      </c>
      <c r="AV4" s="305"/>
      <c r="AW4" s="305"/>
      <c r="AX4" s="305" t="s">
        <v>24</v>
      </c>
      <c r="AY4" s="306"/>
      <c r="AZ4" s="308" t="s">
        <v>31</v>
      </c>
      <c r="BA4" s="309"/>
      <c r="BB4" s="309" t="s">
        <v>20</v>
      </c>
      <c r="BC4" s="309"/>
      <c r="BD4" s="310" t="s">
        <v>30</v>
      </c>
      <c r="BE4" s="310"/>
      <c r="BF4" s="310"/>
      <c r="BG4" s="309" t="s">
        <v>24</v>
      </c>
      <c r="BH4" s="311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1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1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1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81</v>
      </c>
      <c r="C6" s="277" t="s">
        <v>91</v>
      </c>
      <c r="D6" s="191">
        <v>45014</v>
      </c>
      <c r="E6" s="79" t="s">
        <v>71</v>
      </c>
      <c r="F6" s="209" t="s">
        <v>134</v>
      </c>
      <c r="G6" s="285">
        <v>14</v>
      </c>
      <c r="H6" s="286">
        <v>6</v>
      </c>
      <c r="I6" s="286">
        <v>22</v>
      </c>
      <c r="J6" s="286">
        <v>182</v>
      </c>
      <c r="K6" s="286">
        <v>43</v>
      </c>
      <c r="L6" s="286">
        <v>184</v>
      </c>
      <c r="M6" s="67">
        <f t="shared" ref="M6:M68" si="0">K6+L6</f>
        <v>227</v>
      </c>
      <c r="N6" s="286">
        <v>35</v>
      </c>
      <c r="O6" s="287">
        <v>2</v>
      </c>
      <c r="P6" s="73">
        <v>47</v>
      </c>
      <c r="Q6" s="74">
        <v>3</v>
      </c>
      <c r="R6" s="74">
        <v>169</v>
      </c>
      <c r="S6" s="74">
        <v>9</v>
      </c>
      <c r="T6" s="74">
        <v>164</v>
      </c>
      <c r="U6" s="74">
        <v>6</v>
      </c>
      <c r="V6" s="70">
        <f t="shared" ref="V6:V68" si="1">T6+U6</f>
        <v>170</v>
      </c>
      <c r="W6" s="74">
        <v>42</v>
      </c>
      <c r="X6" s="75">
        <v>1</v>
      </c>
      <c r="Y6" s="285">
        <v>0</v>
      </c>
      <c r="Z6" s="286">
        <v>0</v>
      </c>
      <c r="AA6" s="286">
        <v>5</v>
      </c>
      <c r="AB6" s="286">
        <v>0</v>
      </c>
      <c r="AC6" s="286">
        <v>6</v>
      </c>
      <c r="AD6" s="286">
        <v>0</v>
      </c>
      <c r="AE6" s="67">
        <f t="shared" ref="AE6:AE68" si="2">AC6+AD6</f>
        <v>6</v>
      </c>
      <c r="AF6" s="286">
        <v>1</v>
      </c>
      <c r="AG6" s="287">
        <v>0</v>
      </c>
      <c r="AH6" s="70" t="s">
        <v>128</v>
      </c>
      <c r="AI6" s="70">
        <f t="shared" ref="AH6:AM9" si="3">AG6+AH6</f>
        <v>0</v>
      </c>
      <c r="AJ6" s="70">
        <f t="shared" si="3"/>
        <v>0</v>
      </c>
      <c r="AK6" s="70">
        <f t="shared" si="3"/>
        <v>0</v>
      </c>
      <c r="AL6" s="70">
        <f t="shared" si="3"/>
        <v>0</v>
      </c>
      <c r="AM6" s="70">
        <f t="shared" si="3"/>
        <v>0</v>
      </c>
      <c r="AN6" s="70">
        <f t="shared" ref="AN6:AN68" si="4">AL6+AM6</f>
        <v>0</v>
      </c>
      <c r="AO6" s="70">
        <f t="shared" ref="AO6:AP9" si="5">AM6+AN6</f>
        <v>0</v>
      </c>
      <c r="AP6" s="70">
        <f t="shared" si="5"/>
        <v>0</v>
      </c>
      <c r="AQ6" s="285">
        <v>43</v>
      </c>
      <c r="AR6" s="286">
        <v>0</v>
      </c>
      <c r="AS6" s="286">
        <v>211</v>
      </c>
      <c r="AT6" s="286">
        <v>0</v>
      </c>
      <c r="AU6" s="286">
        <v>291</v>
      </c>
      <c r="AV6" s="286">
        <v>0</v>
      </c>
      <c r="AW6" s="286">
        <v>291</v>
      </c>
      <c r="AX6" s="286">
        <v>62</v>
      </c>
      <c r="AY6" s="288">
        <v>0</v>
      </c>
      <c r="AZ6" s="73">
        <f t="shared" ref="AZ6:BH33" si="6">G6+P6+Y6+AH6+AQ6</f>
        <v>104</v>
      </c>
      <c r="BA6" s="74">
        <f t="shared" si="6"/>
        <v>9</v>
      </c>
      <c r="BB6" s="74">
        <f t="shared" si="6"/>
        <v>407</v>
      </c>
      <c r="BC6" s="74">
        <f t="shared" si="6"/>
        <v>191</v>
      </c>
      <c r="BD6" s="74">
        <f t="shared" si="6"/>
        <v>504</v>
      </c>
      <c r="BE6" s="74">
        <f t="shared" si="6"/>
        <v>190</v>
      </c>
      <c r="BF6" s="74">
        <f t="shared" si="6"/>
        <v>694</v>
      </c>
      <c r="BG6" s="74">
        <f t="shared" si="6"/>
        <v>140</v>
      </c>
      <c r="BH6" s="75">
        <f t="shared" si="6"/>
        <v>3</v>
      </c>
    </row>
    <row r="7" spans="1:60" x14ac:dyDescent="0.25">
      <c r="A7" s="114" t="s">
        <v>85</v>
      </c>
      <c r="B7" s="116" t="s">
        <v>84</v>
      </c>
      <c r="C7" s="277" t="s">
        <v>91</v>
      </c>
      <c r="D7" s="191">
        <v>45014</v>
      </c>
      <c r="E7" s="79" t="s">
        <v>71</v>
      </c>
      <c r="F7" s="209" t="s">
        <v>134</v>
      </c>
      <c r="G7" s="285">
        <v>34</v>
      </c>
      <c r="H7" s="286">
        <v>3</v>
      </c>
      <c r="I7" s="286">
        <v>30</v>
      </c>
      <c r="J7" s="286">
        <v>18</v>
      </c>
      <c r="K7" s="286">
        <v>44</v>
      </c>
      <c r="L7" s="286">
        <v>23</v>
      </c>
      <c r="M7" s="67">
        <f t="shared" si="0"/>
        <v>67</v>
      </c>
      <c r="N7" s="286">
        <v>48</v>
      </c>
      <c r="O7" s="287">
        <v>5</v>
      </c>
      <c r="P7" s="73">
        <v>115</v>
      </c>
      <c r="Q7" s="74">
        <v>4</v>
      </c>
      <c r="R7" s="74">
        <v>206</v>
      </c>
      <c r="S7" s="74">
        <v>5</v>
      </c>
      <c r="T7" s="74">
        <v>179</v>
      </c>
      <c r="U7" s="74">
        <v>1</v>
      </c>
      <c r="V7" s="70">
        <f t="shared" si="1"/>
        <v>180</v>
      </c>
      <c r="W7" s="74">
        <v>88</v>
      </c>
      <c r="X7" s="75">
        <v>0</v>
      </c>
      <c r="Y7" s="285">
        <v>0</v>
      </c>
      <c r="Z7" s="286">
        <v>0</v>
      </c>
      <c r="AA7" s="286">
        <v>3</v>
      </c>
      <c r="AB7" s="286">
        <v>0</v>
      </c>
      <c r="AC7" s="286">
        <v>4</v>
      </c>
      <c r="AD7" s="286">
        <v>0</v>
      </c>
      <c r="AE7" s="67">
        <f t="shared" si="2"/>
        <v>4</v>
      </c>
      <c r="AF7" s="286">
        <v>1</v>
      </c>
      <c r="AG7" s="287">
        <v>0</v>
      </c>
      <c r="AH7" s="70" t="s">
        <v>128</v>
      </c>
      <c r="AI7" s="70">
        <f t="shared" si="3"/>
        <v>0</v>
      </c>
      <c r="AJ7" s="70">
        <f t="shared" si="3"/>
        <v>0</v>
      </c>
      <c r="AK7" s="70">
        <f t="shared" si="3"/>
        <v>0</v>
      </c>
      <c r="AL7" s="70">
        <f t="shared" si="3"/>
        <v>0</v>
      </c>
      <c r="AM7" s="70">
        <f t="shared" si="3"/>
        <v>0</v>
      </c>
      <c r="AN7" s="70">
        <f t="shared" si="4"/>
        <v>0</v>
      </c>
      <c r="AO7" s="70">
        <f t="shared" si="5"/>
        <v>0</v>
      </c>
      <c r="AP7" s="70">
        <f t="shared" si="5"/>
        <v>0</v>
      </c>
      <c r="AQ7" s="285">
        <v>36</v>
      </c>
      <c r="AR7" s="286">
        <v>0</v>
      </c>
      <c r="AS7" s="286">
        <v>371</v>
      </c>
      <c r="AT7" s="286">
        <v>0</v>
      </c>
      <c r="AU7" s="286">
        <v>472</v>
      </c>
      <c r="AV7" s="286">
        <v>0</v>
      </c>
      <c r="AW7" s="286">
        <v>472</v>
      </c>
      <c r="AX7" s="286">
        <v>64</v>
      </c>
      <c r="AY7" s="288">
        <v>0</v>
      </c>
      <c r="AZ7" s="73">
        <f t="shared" si="6"/>
        <v>185</v>
      </c>
      <c r="BA7" s="74">
        <f t="shared" si="6"/>
        <v>7</v>
      </c>
      <c r="BB7" s="74">
        <f t="shared" si="6"/>
        <v>610</v>
      </c>
      <c r="BC7" s="74">
        <f t="shared" si="6"/>
        <v>23</v>
      </c>
      <c r="BD7" s="74">
        <f t="shared" si="6"/>
        <v>699</v>
      </c>
      <c r="BE7" s="74">
        <f t="shared" si="6"/>
        <v>24</v>
      </c>
      <c r="BF7" s="74">
        <f t="shared" si="6"/>
        <v>723</v>
      </c>
      <c r="BG7" s="74">
        <f t="shared" si="6"/>
        <v>201</v>
      </c>
      <c r="BH7" s="75">
        <f t="shared" si="6"/>
        <v>5</v>
      </c>
    </row>
    <row r="8" spans="1:60" x14ac:dyDescent="0.25">
      <c r="A8" s="114" t="s">
        <v>86</v>
      </c>
      <c r="B8" s="116" t="s">
        <v>82</v>
      </c>
      <c r="C8" s="277" t="s">
        <v>91</v>
      </c>
      <c r="D8" s="191">
        <v>45014</v>
      </c>
      <c r="E8" s="79" t="s">
        <v>71</v>
      </c>
      <c r="F8" s="209" t="s">
        <v>134</v>
      </c>
      <c r="G8" s="285">
        <v>18</v>
      </c>
      <c r="H8" s="286">
        <v>1</v>
      </c>
      <c r="I8" s="286">
        <v>22</v>
      </c>
      <c r="J8" s="286">
        <v>263</v>
      </c>
      <c r="K8" s="286">
        <v>28</v>
      </c>
      <c r="L8" s="286">
        <v>268</v>
      </c>
      <c r="M8" s="67">
        <f t="shared" si="0"/>
        <v>296</v>
      </c>
      <c r="N8" s="286">
        <v>46</v>
      </c>
      <c r="O8" s="287">
        <v>24</v>
      </c>
      <c r="P8" s="73">
        <v>27</v>
      </c>
      <c r="Q8" s="74">
        <v>1</v>
      </c>
      <c r="R8" s="74">
        <v>172</v>
      </c>
      <c r="S8" s="74">
        <v>5</v>
      </c>
      <c r="T8" s="74">
        <v>169</v>
      </c>
      <c r="U8" s="74">
        <v>5</v>
      </c>
      <c r="V8" s="70">
        <f t="shared" si="1"/>
        <v>174</v>
      </c>
      <c r="W8" s="74">
        <v>24</v>
      </c>
      <c r="X8" s="75">
        <v>1</v>
      </c>
      <c r="Y8" s="285">
        <v>0</v>
      </c>
      <c r="Z8" s="286">
        <v>0</v>
      </c>
      <c r="AA8" s="286">
        <v>2</v>
      </c>
      <c r="AB8" s="286">
        <v>1</v>
      </c>
      <c r="AC8" s="286">
        <v>3</v>
      </c>
      <c r="AD8" s="286">
        <v>1</v>
      </c>
      <c r="AE8" s="67">
        <f t="shared" si="2"/>
        <v>4</v>
      </c>
      <c r="AF8" s="286">
        <v>1</v>
      </c>
      <c r="AG8" s="287">
        <v>0</v>
      </c>
      <c r="AH8" s="70" t="s">
        <v>128</v>
      </c>
      <c r="AI8" s="70">
        <f t="shared" si="3"/>
        <v>0</v>
      </c>
      <c r="AJ8" s="70">
        <f t="shared" si="3"/>
        <v>0</v>
      </c>
      <c r="AK8" s="70">
        <f t="shared" si="3"/>
        <v>0</v>
      </c>
      <c r="AL8" s="70">
        <f t="shared" si="3"/>
        <v>0</v>
      </c>
      <c r="AM8" s="70">
        <f t="shared" si="3"/>
        <v>0</v>
      </c>
      <c r="AN8" s="70">
        <f t="shared" si="4"/>
        <v>0</v>
      </c>
      <c r="AO8" s="70">
        <f t="shared" si="5"/>
        <v>0</v>
      </c>
      <c r="AP8" s="70">
        <f t="shared" si="5"/>
        <v>0</v>
      </c>
      <c r="AQ8" s="285">
        <v>10</v>
      </c>
      <c r="AR8" s="286">
        <v>0</v>
      </c>
      <c r="AS8" s="286">
        <v>315</v>
      </c>
      <c r="AT8" s="286">
        <v>0</v>
      </c>
      <c r="AU8" s="286">
        <v>372</v>
      </c>
      <c r="AV8" s="286">
        <v>0</v>
      </c>
      <c r="AW8" s="286">
        <v>372</v>
      </c>
      <c r="AX8" s="286">
        <v>29</v>
      </c>
      <c r="AY8" s="288">
        <v>0</v>
      </c>
      <c r="AZ8" s="73">
        <f t="shared" si="6"/>
        <v>55</v>
      </c>
      <c r="BA8" s="74">
        <f t="shared" si="6"/>
        <v>2</v>
      </c>
      <c r="BB8" s="74">
        <f t="shared" si="6"/>
        <v>511</v>
      </c>
      <c r="BC8" s="74">
        <f t="shared" si="6"/>
        <v>269</v>
      </c>
      <c r="BD8" s="74">
        <f t="shared" si="6"/>
        <v>572</v>
      </c>
      <c r="BE8" s="74">
        <f t="shared" si="6"/>
        <v>274</v>
      </c>
      <c r="BF8" s="74">
        <f t="shared" si="6"/>
        <v>846</v>
      </c>
      <c r="BG8" s="74">
        <f t="shared" si="6"/>
        <v>100</v>
      </c>
      <c r="BH8" s="75">
        <f t="shared" si="6"/>
        <v>25</v>
      </c>
    </row>
    <row r="9" spans="1:60" x14ac:dyDescent="0.25">
      <c r="A9" s="114" t="s">
        <v>87</v>
      </c>
      <c r="B9" s="116" t="s">
        <v>83</v>
      </c>
      <c r="C9" s="277" t="s">
        <v>91</v>
      </c>
      <c r="D9" s="191">
        <v>45014</v>
      </c>
      <c r="E9" s="79" t="s">
        <v>71</v>
      </c>
      <c r="F9" s="209" t="s">
        <v>134</v>
      </c>
      <c r="G9" s="285">
        <v>12</v>
      </c>
      <c r="H9" s="286">
        <v>2</v>
      </c>
      <c r="I9" s="286">
        <v>42</v>
      </c>
      <c r="J9" s="286">
        <v>222</v>
      </c>
      <c r="K9" s="286">
        <v>40</v>
      </c>
      <c r="L9" s="286">
        <v>223</v>
      </c>
      <c r="M9" s="67">
        <f t="shared" si="0"/>
        <v>263</v>
      </c>
      <c r="N9" s="286">
        <v>10</v>
      </c>
      <c r="O9" s="287">
        <v>1</v>
      </c>
      <c r="P9" s="73">
        <v>55</v>
      </c>
      <c r="Q9" s="74">
        <v>1</v>
      </c>
      <c r="R9" s="74">
        <v>163</v>
      </c>
      <c r="S9" s="74">
        <v>9</v>
      </c>
      <c r="T9" s="74">
        <v>160</v>
      </c>
      <c r="U9" s="74">
        <v>10</v>
      </c>
      <c r="V9" s="70">
        <f t="shared" si="1"/>
        <v>170</v>
      </c>
      <c r="W9" s="74">
        <v>52</v>
      </c>
      <c r="X9" s="75">
        <v>2</v>
      </c>
      <c r="Y9" s="285">
        <v>0</v>
      </c>
      <c r="Z9" s="286">
        <v>0</v>
      </c>
      <c r="AA9" s="286">
        <v>2</v>
      </c>
      <c r="AB9" s="286">
        <v>1</v>
      </c>
      <c r="AC9" s="286">
        <v>2</v>
      </c>
      <c r="AD9" s="286">
        <v>0</v>
      </c>
      <c r="AE9" s="67">
        <f t="shared" si="2"/>
        <v>2</v>
      </c>
      <c r="AF9" s="286">
        <v>0</v>
      </c>
      <c r="AG9" s="287">
        <v>0</v>
      </c>
      <c r="AH9" s="70">
        <f t="shared" si="3"/>
        <v>0</v>
      </c>
      <c r="AI9" s="70">
        <f t="shared" si="3"/>
        <v>0</v>
      </c>
      <c r="AJ9" s="70">
        <f t="shared" si="3"/>
        <v>0</v>
      </c>
      <c r="AK9" s="70">
        <f t="shared" si="3"/>
        <v>0</v>
      </c>
      <c r="AL9" s="70">
        <f t="shared" si="3"/>
        <v>0</v>
      </c>
      <c r="AM9" s="70">
        <f t="shared" si="3"/>
        <v>0</v>
      </c>
      <c r="AN9" s="70">
        <f t="shared" si="4"/>
        <v>0</v>
      </c>
      <c r="AO9" s="70">
        <f t="shared" si="5"/>
        <v>0</v>
      </c>
      <c r="AP9" s="70">
        <f t="shared" si="5"/>
        <v>0</v>
      </c>
      <c r="AQ9" s="285">
        <v>26</v>
      </c>
      <c r="AR9" s="286">
        <v>0</v>
      </c>
      <c r="AS9" s="286">
        <v>285</v>
      </c>
      <c r="AT9" s="286">
        <v>0</v>
      </c>
      <c r="AU9" s="286">
        <v>356</v>
      </c>
      <c r="AV9" s="286">
        <v>0</v>
      </c>
      <c r="AW9" s="286">
        <f t="shared" ref="AW9:AW68" si="7">AU9+AV9</f>
        <v>356</v>
      </c>
      <c r="AX9" s="286">
        <v>71</v>
      </c>
      <c r="AY9" s="288">
        <v>0</v>
      </c>
      <c r="AZ9" s="73">
        <f t="shared" si="6"/>
        <v>93</v>
      </c>
      <c r="BA9" s="74">
        <f t="shared" si="6"/>
        <v>3</v>
      </c>
      <c r="BB9" s="74">
        <f t="shared" si="6"/>
        <v>492</v>
      </c>
      <c r="BC9" s="74">
        <f t="shared" si="6"/>
        <v>232</v>
      </c>
      <c r="BD9" s="74">
        <f t="shared" si="6"/>
        <v>558</v>
      </c>
      <c r="BE9" s="74">
        <f t="shared" si="6"/>
        <v>233</v>
      </c>
      <c r="BF9" s="74">
        <f t="shared" si="6"/>
        <v>791</v>
      </c>
      <c r="BG9" s="74">
        <f t="shared" si="6"/>
        <v>133</v>
      </c>
      <c r="BH9" s="75">
        <f t="shared" si="6"/>
        <v>3</v>
      </c>
    </row>
    <row r="10" spans="1:60" x14ac:dyDescent="0.25">
      <c r="A10" s="114"/>
      <c r="B10" s="116"/>
      <c r="C10" s="179"/>
      <c r="D10" s="191"/>
      <c r="E10" s="79"/>
      <c r="F10" s="209"/>
      <c r="G10" s="285"/>
      <c r="H10" s="286"/>
      <c r="I10" s="286"/>
      <c r="J10" s="286"/>
      <c r="K10" s="286"/>
      <c r="L10" s="286"/>
      <c r="M10" s="286">
        <f t="shared" si="0"/>
        <v>0</v>
      </c>
      <c r="N10" s="286"/>
      <c r="O10" s="287"/>
      <c r="P10" s="73"/>
      <c r="Q10" s="74"/>
      <c r="R10" s="74"/>
      <c r="S10" s="74"/>
      <c r="T10" s="74"/>
      <c r="U10" s="74"/>
      <c r="V10" s="74">
        <f t="shared" si="1"/>
        <v>0</v>
      </c>
      <c r="W10" s="74"/>
      <c r="X10" s="75"/>
      <c r="Y10" s="285"/>
      <c r="Z10" s="286"/>
      <c r="AA10" s="286"/>
      <c r="AB10" s="286"/>
      <c r="AC10" s="286"/>
      <c r="AD10" s="286"/>
      <c r="AE10" s="286">
        <f t="shared" si="2"/>
        <v>0</v>
      </c>
      <c r="AF10" s="286"/>
      <c r="AG10" s="287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285"/>
      <c r="AR10" s="286"/>
      <c r="AS10" s="286"/>
      <c r="AT10" s="286"/>
      <c r="AU10" s="286"/>
      <c r="AV10" s="286"/>
      <c r="AW10" s="286">
        <f t="shared" si="7"/>
        <v>0</v>
      </c>
      <c r="AX10" s="286"/>
      <c r="AY10" s="288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09"/>
      <c r="G11" s="285"/>
      <c r="H11" s="286"/>
      <c r="I11" s="286"/>
      <c r="J11" s="286"/>
      <c r="K11" s="286"/>
      <c r="L11" s="286"/>
      <c r="M11" s="286">
        <f t="shared" si="0"/>
        <v>0</v>
      </c>
      <c r="N11" s="286"/>
      <c r="O11" s="287"/>
      <c r="P11" s="73"/>
      <c r="Q11" s="74"/>
      <c r="R11" s="74"/>
      <c r="S11" s="74"/>
      <c r="T11" s="286"/>
      <c r="U11" s="74"/>
      <c r="V11" s="74">
        <f t="shared" si="1"/>
        <v>0</v>
      </c>
      <c r="W11" s="74"/>
      <c r="X11" s="75"/>
      <c r="Y11" s="285"/>
      <c r="Z11" s="286"/>
      <c r="AA11" s="286"/>
      <c r="AB11" s="286"/>
      <c r="AC11" s="286"/>
      <c r="AD11" s="286"/>
      <c r="AE11" s="286">
        <f t="shared" si="2"/>
        <v>0</v>
      </c>
      <c r="AF11" s="286"/>
      <c r="AG11" s="287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285"/>
      <c r="AR11" s="286"/>
      <c r="AS11" s="286"/>
      <c r="AT11" s="286"/>
      <c r="AU11" s="286"/>
      <c r="AV11" s="286"/>
      <c r="AW11" s="286">
        <f t="shared" si="7"/>
        <v>0</v>
      </c>
      <c r="AX11" s="286"/>
      <c r="AY11" s="288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/>
      <c r="G12" s="285"/>
      <c r="H12" s="286"/>
      <c r="I12" s="286"/>
      <c r="J12" s="286"/>
      <c r="K12" s="286"/>
      <c r="L12" s="286"/>
      <c r="M12" s="286">
        <f t="shared" si="0"/>
        <v>0</v>
      </c>
      <c r="N12" s="286"/>
      <c r="O12" s="287"/>
      <c r="P12" s="73"/>
      <c r="Q12" s="74"/>
      <c r="R12" s="74"/>
      <c r="S12" s="74"/>
      <c r="T12" s="286"/>
      <c r="U12" s="74"/>
      <c r="V12" s="74">
        <f t="shared" si="1"/>
        <v>0</v>
      </c>
      <c r="W12" s="74"/>
      <c r="X12" s="75"/>
      <c r="Y12" s="285"/>
      <c r="Z12" s="286"/>
      <c r="AA12" s="286"/>
      <c r="AB12" s="286"/>
      <c r="AC12" s="286"/>
      <c r="AD12" s="286"/>
      <c r="AE12" s="286">
        <f t="shared" si="2"/>
        <v>0</v>
      </c>
      <c r="AF12" s="286"/>
      <c r="AG12" s="287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285"/>
      <c r="AR12" s="286"/>
      <c r="AS12" s="286"/>
      <c r="AT12" s="286"/>
      <c r="AU12" s="286"/>
      <c r="AV12" s="286"/>
      <c r="AW12" s="286">
        <f t="shared" si="7"/>
        <v>0</v>
      </c>
      <c r="AX12" s="286"/>
      <c r="AY12" s="288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/>
      <c r="G13" s="285"/>
      <c r="H13" s="286"/>
      <c r="I13" s="286"/>
      <c r="J13" s="286"/>
      <c r="K13" s="286"/>
      <c r="L13" s="286"/>
      <c r="M13" s="286">
        <f t="shared" si="0"/>
        <v>0</v>
      </c>
      <c r="N13" s="286"/>
      <c r="O13" s="287"/>
      <c r="P13" s="73"/>
      <c r="Q13" s="74"/>
      <c r="R13" s="74"/>
      <c r="S13" s="74"/>
      <c r="T13" s="74"/>
      <c r="U13" s="74"/>
      <c r="V13" s="74">
        <f t="shared" si="1"/>
        <v>0</v>
      </c>
      <c r="W13" s="74"/>
      <c r="X13" s="75"/>
      <c r="Y13" s="285"/>
      <c r="Z13" s="286"/>
      <c r="AA13" s="286"/>
      <c r="AB13" s="286"/>
      <c r="AC13" s="286"/>
      <c r="AD13" s="286"/>
      <c r="AE13" s="286">
        <f t="shared" si="2"/>
        <v>0</v>
      </c>
      <c r="AF13" s="286"/>
      <c r="AG13" s="287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285"/>
      <c r="AR13" s="286"/>
      <c r="AS13" s="286"/>
      <c r="AT13" s="286"/>
      <c r="AU13" s="286"/>
      <c r="AV13" s="286"/>
      <c r="AW13" s="286">
        <f t="shared" si="7"/>
        <v>0</v>
      </c>
      <c r="AX13" s="286"/>
      <c r="AY13" s="288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/>
      <c r="G14" s="285"/>
      <c r="H14" s="286"/>
      <c r="I14" s="286"/>
      <c r="J14" s="286"/>
      <c r="K14" s="286"/>
      <c r="L14" s="286"/>
      <c r="M14" s="286">
        <f t="shared" si="0"/>
        <v>0</v>
      </c>
      <c r="N14" s="286"/>
      <c r="O14" s="287"/>
      <c r="P14" s="73"/>
      <c r="Q14" s="74"/>
      <c r="R14" s="74"/>
      <c r="S14" s="74"/>
      <c r="T14" s="74"/>
      <c r="U14" s="74"/>
      <c r="V14" s="74">
        <f t="shared" si="1"/>
        <v>0</v>
      </c>
      <c r="W14" s="74"/>
      <c r="X14" s="75"/>
      <c r="Y14" s="285"/>
      <c r="Z14" s="286"/>
      <c r="AA14" s="286"/>
      <c r="AB14" s="286"/>
      <c r="AC14" s="286"/>
      <c r="AD14" s="286"/>
      <c r="AE14" s="286">
        <f t="shared" si="2"/>
        <v>0</v>
      </c>
      <c r="AF14" s="286"/>
      <c r="AG14" s="287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285"/>
      <c r="AR14" s="286"/>
      <c r="AS14" s="286"/>
      <c r="AT14" s="286"/>
      <c r="AU14" s="286"/>
      <c r="AV14" s="286"/>
      <c r="AW14" s="286">
        <f t="shared" si="7"/>
        <v>0</v>
      </c>
      <c r="AX14" s="286"/>
      <c r="AY14" s="288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x14ac:dyDescent="0.25">
      <c r="A15" s="114"/>
      <c r="B15" s="116"/>
      <c r="C15" s="179"/>
      <c r="D15" s="191"/>
      <c r="E15" s="79"/>
      <c r="F15" s="209"/>
      <c r="G15" s="285"/>
      <c r="H15" s="286"/>
      <c r="I15" s="286"/>
      <c r="J15" s="286"/>
      <c r="K15" s="286"/>
      <c r="L15" s="286"/>
      <c r="M15" s="286">
        <f t="shared" si="0"/>
        <v>0</v>
      </c>
      <c r="N15" s="286"/>
      <c r="O15" s="287"/>
      <c r="P15" s="73"/>
      <c r="Q15" s="74"/>
      <c r="R15" s="74"/>
      <c r="S15" s="74"/>
      <c r="T15" s="74"/>
      <c r="U15" s="74"/>
      <c r="V15" s="74">
        <f t="shared" si="1"/>
        <v>0</v>
      </c>
      <c r="W15" s="74"/>
      <c r="X15" s="75"/>
      <c r="Y15" s="285"/>
      <c r="Z15" s="286"/>
      <c r="AA15" s="286"/>
      <c r="AB15" s="286"/>
      <c r="AC15" s="286"/>
      <c r="AD15" s="286"/>
      <c r="AE15" s="286">
        <f t="shared" si="2"/>
        <v>0</v>
      </c>
      <c r="AF15" s="286"/>
      <c r="AG15" s="287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285"/>
      <c r="AR15" s="286"/>
      <c r="AS15" s="286"/>
      <c r="AT15" s="286"/>
      <c r="AU15" s="286"/>
      <c r="AV15" s="286"/>
      <c r="AW15" s="286">
        <f t="shared" si="7"/>
        <v>0</v>
      </c>
      <c r="AX15" s="286"/>
      <c r="AY15" s="288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09"/>
      <c r="G16" s="285"/>
      <c r="H16" s="286"/>
      <c r="I16" s="286"/>
      <c r="J16" s="286"/>
      <c r="K16" s="286"/>
      <c r="L16" s="286"/>
      <c r="M16" s="286">
        <f t="shared" si="0"/>
        <v>0</v>
      </c>
      <c r="N16" s="286"/>
      <c r="O16" s="287"/>
      <c r="P16" s="73"/>
      <c r="Q16" s="74"/>
      <c r="R16" s="74"/>
      <c r="S16" s="74"/>
      <c r="T16" s="74"/>
      <c r="U16" s="74"/>
      <c r="V16" s="74">
        <f t="shared" si="1"/>
        <v>0</v>
      </c>
      <c r="W16" s="74"/>
      <c r="X16" s="75"/>
      <c r="Y16" s="285"/>
      <c r="Z16" s="286"/>
      <c r="AA16" s="286"/>
      <c r="AB16" s="286"/>
      <c r="AC16" s="286"/>
      <c r="AD16" s="286"/>
      <c r="AE16" s="286">
        <f t="shared" si="2"/>
        <v>0</v>
      </c>
      <c r="AF16" s="286"/>
      <c r="AG16" s="287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285"/>
      <c r="AR16" s="286"/>
      <c r="AS16" s="286"/>
      <c r="AT16" s="286"/>
      <c r="AU16" s="286"/>
      <c r="AV16" s="286"/>
      <c r="AW16" s="286">
        <f t="shared" si="7"/>
        <v>0</v>
      </c>
      <c r="AX16" s="286"/>
      <c r="AY16" s="288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/>
      <c r="G17" s="285"/>
      <c r="H17" s="286"/>
      <c r="I17" s="286"/>
      <c r="J17" s="286"/>
      <c r="K17" s="286"/>
      <c r="L17" s="286"/>
      <c r="M17" s="286">
        <f t="shared" si="0"/>
        <v>0</v>
      </c>
      <c r="N17" s="286"/>
      <c r="O17" s="287"/>
      <c r="P17" s="73"/>
      <c r="Q17" s="74"/>
      <c r="R17" s="74"/>
      <c r="S17" s="74"/>
      <c r="T17" s="74"/>
      <c r="U17" s="74"/>
      <c r="V17" s="74">
        <f t="shared" si="1"/>
        <v>0</v>
      </c>
      <c r="W17" s="74"/>
      <c r="X17" s="75"/>
      <c r="Y17" s="285"/>
      <c r="Z17" s="286"/>
      <c r="AA17" s="286"/>
      <c r="AB17" s="286"/>
      <c r="AC17" s="286"/>
      <c r="AD17" s="286"/>
      <c r="AE17" s="286">
        <f t="shared" si="2"/>
        <v>0</v>
      </c>
      <c r="AF17" s="286"/>
      <c r="AG17" s="287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285"/>
      <c r="AR17" s="286"/>
      <c r="AS17" s="286"/>
      <c r="AT17" s="286"/>
      <c r="AU17" s="286"/>
      <c r="AV17" s="286"/>
      <c r="AW17" s="286">
        <f t="shared" si="7"/>
        <v>0</v>
      </c>
      <c r="AX17" s="286"/>
      <c r="AY17" s="288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/>
      <c r="G18" s="285"/>
      <c r="H18" s="286"/>
      <c r="I18" s="286"/>
      <c r="J18" s="286"/>
      <c r="K18" s="286"/>
      <c r="L18" s="286"/>
      <c r="M18" s="286">
        <f t="shared" si="0"/>
        <v>0</v>
      </c>
      <c r="N18" s="286"/>
      <c r="O18" s="287"/>
      <c r="P18" s="73"/>
      <c r="Q18" s="74"/>
      <c r="R18" s="74"/>
      <c r="S18" s="74"/>
      <c r="T18" s="74"/>
      <c r="U18" s="74"/>
      <c r="V18" s="74">
        <f t="shared" si="1"/>
        <v>0</v>
      </c>
      <c r="W18" s="74"/>
      <c r="X18" s="75"/>
      <c r="Y18" s="285"/>
      <c r="Z18" s="286"/>
      <c r="AA18" s="286"/>
      <c r="AB18" s="286"/>
      <c r="AC18" s="286"/>
      <c r="AD18" s="286"/>
      <c r="AE18" s="286">
        <f t="shared" si="2"/>
        <v>0</v>
      </c>
      <c r="AF18" s="286"/>
      <c r="AG18" s="287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285"/>
      <c r="AR18" s="286"/>
      <c r="AS18" s="286"/>
      <c r="AT18" s="286"/>
      <c r="AU18" s="286"/>
      <c r="AV18" s="286"/>
      <c r="AW18" s="286">
        <f t="shared" si="7"/>
        <v>0</v>
      </c>
      <c r="AX18" s="286"/>
      <c r="AY18" s="288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/>
      <c r="G19" s="66"/>
      <c r="H19" s="67"/>
      <c r="I19" s="67"/>
      <c r="J19" s="67"/>
      <c r="K19" s="67"/>
      <c r="L19" s="67"/>
      <c r="M19" s="67">
        <f t="shared" si="0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1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2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285"/>
      <c r="AR19" s="286"/>
      <c r="AS19" s="286"/>
      <c r="AT19" s="286"/>
      <c r="AU19" s="286"/>
      <c r="AV19" s="286"/>
      <c r="AW19" s="286">
        <f t="shared" si="7"/>
        <v>0</v>
      </c>
      <c r="AX19" s="286"/>
      <c r="AY19" s="288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/>
      <c r="G20" s="66"/>
      <c r="H20" s="67"/>
      <c r="I20" s="67"/>
      <c r="J20" s="67"/>
      <c r="K20" s="67"/>
      <c r="L20" s="67"/>
      <c r="M20" s="67">
        <f t="shared" si="0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1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2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285"/>
      <c r="AR20" s="286"/>
      <c r="AS20" s="286"/>
      <c r="AT20" s="286"/>
      <c r="AU20" s="286"/>
      <c r="AV20" s="286"/>
      <c r="AW20" s="286">
        <f t="shared" si="7"/>
        <v>0</v>
      </c>
      <c r="AX20" s="286"/>
      <c r="AY20" s="288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/>
      <c r="G21" s="66"/>
      <c r="H21" s="67"/>
      <c r="I21" s="67"/>
      <c r="J21" s="67"/>
      <c r="K21" s="67"/>
      <c r="L21" s="67"/>
      <c r="M21" s="67">
        <f t="shared" si="0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1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2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285"/>
      <c r="AR21" s="286"/>
      <c r="AS21" s="286"/>
      <c r="AT21" s="286"/>
      <c r="AU21" s="286"/>
      <c r="AV21" s="286"/>
      <c r="AW21" s="286">
        <f t="shared" si="7"/>
        <v>0</v>
      </c>
      <c r="AX21" s="286"/>
      <c r="AY21" s="288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/>
      <c r="G22" s="66"/>
      <c r="H22" s="67"/>
      <c r="I22" s="67"/>
      <c r="J22" s="67"/>
      <c r="K22" s="67"/>
      <c r="L22" s="67"/>
      <c r="M22" s="67">
        <f t="shared" si="0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1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2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285"/>
      <c r="AR22" s="286"/>
      <c r="AS22" s="286"/>
      <c r="AT22" s="286"/>
      <c r="AU22" s="286"/>
      <c r="AV22" s="286"/>
      <c r="AW22" s="286">
        <f t="shared" si="7"/>
        <v>0</v>
      </c>
      <c r="AX22" s="286"/>
      <c r="AY22" s="288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/>
      <c r="G23" s="66"/>
      <c r="H23" s="67"/>
      <c r="I23" s="67"/>
      <c r="J23" s="67"/>
      <c r="K23" s="67"/>
      <c r="L23" s="67"/>
      <c r="M23" s="67">
        <f t="shared" si="0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1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2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285"/>
      <c r="AR23" s="286"/>
      <c r="AS23" s="286"/>
      <c r="AT23" s="286"/>
      <c r="AU23" s="286"/>
      <c r="AV23" s="286"/>
      <c r="AW23" s="286">
        <f t="shared" si="7"/>
        <v>0</v>
      </c>
      <c r="AX23" s="286"/>
      <c r="AY23" s="288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/>
      <c r="G24" s="66"/>
      <c r="H24" s="67"/>
      <c r="I24" s="67"/>
      <c r="J24" s="67"/>
      <c r="K24" s="67"/>
      <c r="L24" s="67"/>
      <c r="M24" s="67">
        <f t="shared" si="0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1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2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285"/>
      <c r="AR24" s="286"/>
      <c r="AS24" s="286"/>
      <c r="AT24" s="286"/>
      <c r="AU24" s="286"/>
      <c r="AV24" s="286"/>
      <c r="AW24" s="286">
        <f t="shared" si="7"/>
        <v>0</v>
      </c>
      <c r="AX24" s="286"/>
      <c r="AY24" s="288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/>
      <c r="G25" s="66"/>
      <c r="H25" s="67"/>
      <c r="I25" s="67"/>
      <c r="J25" s="67"/>
      <c r="K25" s="67"/>
      <c r="L25" s="67"/>
      <c r="M25" s="67">
        <f t="shared" si="0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1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2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7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/>
      <c r="G26" s="66"/>
      <c r="H26" s="67"/>
      <c r="I26" s="67"/>
      <c r="J26" s="67"/>
      <c r="K26" s="67"/>
      <c r="L26" s="67"/>
      <c r="M26" s="67">
        <f t="shared" si="0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1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2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7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/>
      <c r="G27" s="66"/>
      <c r="H27" s="67"/>
      <c r="I27" s="67"/>
      <c r="J27" s="67"/>
      <c r="K27" s="67"/>
      <c r="L27" s="67"/>
      <c r="M27" s="67">
        <f t="shared" si="0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1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2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7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/>
      <c r="G28" s="66"/>
      <c r="H28" s="67"/>
      <c r="I28" s="67"/>
      <c r="J28" s="67"/>
      <c r="K28" s="67"/>
      <c r="L28" s="67"/>
      <c r="M28" s="67">
        <f t="shared" si="0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1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2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7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/>
      <c r="G29" s="66"/>
      <c r="H29" s="67"/>
      <c r="I29" s="67"/>
      <c r="J29" s="67"/>
      <c r="K29" s="67"/>
      <c r="L29" s="67"/>
      <c r="M29" s="67">
        <f t="shared" si="0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1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2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7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/>
      <c r="G30" s="66"/>
      <c r="H30" s="67"/>
      <c r="I30" s="67"/>
      <c r="J30" s="67"/>
      <c r="K30" s="67"/>
      <c r="L30" s="67"/>
      <c r="M30" s="67">
        <f t="shared" si="0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1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2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7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/>
      <c r="G31" s="66"/>
      <c r="H31" s="67"/>
      <c r="I31" s="67"/>
      <c r="J31" s="67"/>
      <c r="K31" s="67"/>
      <c r="L31" s="67"/>
      <c r="M31" s="67">
        <f t="shared" si="0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1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2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7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/>
      <c r="G32" s="66"/>
      <c r="H32" s="67"/>
      <c r="I32" s="67"/>
      <c r="J32" s="67"/>
      <c r="K32" s="67"/>
      <c r="L32" s="67"/>
      <c r="M32" s="67">
        <f t="shared" si="0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1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2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7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/>
      <c r="G33" s="66"/>
      <c r="H33" s="67"/>
      <c r="I33" s="67"/>
      <c r="J33" s="67"/>
      <c r="K33" s="67"/>
      <c r="L33" s="67"/>
      <c r="M33" s="67">
        <f t="shared" si="0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1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2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7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ref="AZ33:BH61" si="8">J33+S33+AB33+AK33+AT33</f>
        <v>0</v>
      </c>
      <c r="BD33" s="74">
        <f t="shared" si="8"/>
        <v>0</v>
      </c>
      <c r="BE33" s="74">
        <f t="shared" si="8"/>
        <v>0</v>
      </c>
      <c r="BF33" s="74">
        <f t="shared" si="8"/>
        <v>0</v>
      </c>
      <c r="BG33" s="74">
        <f t="shared" si="8"/>
        <v>0</v>
      </c>
      <c r="BH33" s="75">
        <f t="shared" si="8"/>
        <v>0</v>
      </c>
    </row>
    <row r="34" spans="1:60" x14ac:dyDescent="0.25">
      <c r="A34" s="114"/>
      <c r="B34" s="116"/>
      <c r="C34" s="179"/>
      <c r="D34" s="191"/>
      <c r="E34" s="79"/>
      <c r="F34" s="209"/>
      <c r="G34" s="66"/>
      <c r="H34" s="67"/>
      <c r="I34" s="67"/>
      <c r="J34" s="67"/>
      <c r="K34" s="67"/>
      <c r="L34" s="67"/>
      <c r="M34" s="67">
        <f t="shared" si="0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1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2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7"/>
        <v>0</v>
      </c>
      <c r="AX34" s="67"/>
      <c r="AY34" s="72"/>
      <c r="AZ34" s="73">
        <f t="shared" si="8"/>
        <v>0</v>
      </c>
      <c r="BA34" s="74">
        <f t="shared" si="8"/>
        <v>0</v>
      </c>
      <c r="BB34" s="74">
        <f t="shared" si="8"/>
        <v>0</v>
      </c>
      <c r="BC34" s="74">
        <f t="shared" si="8"/>
        <v>0</v>
      </c>
      <c r="BD34" s="74">
        <f t="shared" si="8"/>
        <v>0</v>
      </c>
      <c r="BE34" s="74">
        <f t="shared" si="8"/>
        <v>0</v>
      </c>
      <c r="BF34" s="74">
        <f t="shared" si="8"/>
        <v>0</v>
      </c>
      <c r="BG34" s="74">
        <f t="shared" si="8"/>
        <v>0</v>
      </c>
      <c r="BH34" s="75">
        <f t="shared" si="8"/>
        <v>0</v>
      </c>
    </row>
    <row r="35" spans="1:60" x14ac:dyDescent="0.25">
      <c r="A35" s="114"/>
      <c r="B35" s="116"/>
      <c r="C35" s="179"/>
      <c r="D35" s="191"/>
      <c r="E35" s="79"/>
      <c r="F35" s="209"/>
      <c r="G35" s="66"/>
      <c r="H35" s="67"/>
      <c r="I35" s="67"/>
      <c r="J35" s="67"/>
      <c r="K35" s="67"/>
      <c r="L35" s="67"/>
      <c r="M35" s="67">
        <f t="shared" si="0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1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2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7"/>
        <v>0</v>
      </c>
      <c r="AX35" s="67"/>
      <c r="AY35" s="72"/>
      <c r="AZ35" s="73">
        <f t="shared" si="8"/>
        <v>0</v>
      </c>
      <c r="BA35" s="74">
        <f t="shared" si="8"/>
        <v>0</v>
      </c>
      <c r="BB35" s="74">
        <f t="shared" si="8"/>
        <v>0</v>
      </c>
      <c r="BC35" s="74">
        <f t="shared" si="8"/>
        <v>0</v>
      </c>
      <c r="BD35" s="74">
        <f t="shared" si="8"/>
        <v>0</v>
      </c>
      <c r="BE35" s="74">
        <f t="shared" si="8"/>
        <v>0</v>
      </c>
      <c r="BF35" s="74">
        <f t="shared" si="8"/>
        <v>0</v>
      </c>
      <c r="BG35" s="74">
        <f t="shared" si="8"/>
        <v>0</v>
      </c>
      <c r="BH35" s="75">
        <f t="shared" si="8"/>
        <v>0</v>
      </c>
    </row>
    <row r="36" spans="1:60" x14ac:dyDescent="0.25">
      <c r="A36" s="114"/>
      <c r="B36" s="116"/>
      <c r="C36" s="179"/>
      <c r="D36" s="191"/>
      <c r="E36" s="79"/>
      <c r="F36" s="209"/>
      <c r="G36" s="66"/>
      <c r="H36" s="67"/>
      <c r="I36" s="67"/>
      <c r="J36" s="67"/>
      <c r="K36" s="67"/>
      <c r="L36" s="67"/>
      <c r="M36" s="67">
        <f t="shared" si="0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1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2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7"/>
        <v>0</v>
      </c>
      <c r="AX36" s="67"/>
      <c r="AY36" s="72"/>
      <c r="AZ36" s="73">
        <f t="shared" si="8"/>
        <v>0</v>
      </c>
      <c r="BA36" s="74">
        <f t="shared" si="8"/>
        <v>0</v>
      </c>
      <c r="BB36" s="74">
        <f t="shared" si="8"/>
        <v>0</v>
      </c>
      <c r="BC36" s="74">
        <f t="shared" si="8"/>
        <v>0</v>
      </c>
      <c r="BD36" s="74">
        <f t="shared" si="8"/>
        <v>0</v>
      </c>
      <c r="BE36" s="74">
        <f t="shared" si="8"/>
        <v>0</v>
      </c>
      <c r="BF36" s="74">
        <f t="shared" si="8"/>
        <v>0</v>
      </c>
      <c r="BG36" s="74">
        <f t="shared" si="8"/>
        <v>0</v>
      </c>
      <c r="BH36" s="75">
        <f t="shared" si="8"/>
        <v>0</v>
      </c>
    </row>
    <row r="37" spans="1:60" x14ac:dyDescent="0.25">
      <c r="A37" s="114"/>
      <c r="B37" s="116"/>
      <c r="C37" s="179"/>
      <c r="D37" s="191"/>
      <c r="E37" s="79"/>
      <c r="F37" s="209"/>
      <c r="G37" s="66"/>
      <c r="H37" s="67"/>
      <c r="I37" s="67"/>
      <c r="J37" s="67"/>
      <c r="K37" s="67"/>
      <c r="L37" s="67"/>
      <c r="M37" s="67">
        <f t="shared" si="0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1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2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7"/>
        <v>0</v>
      </c>
      <c r="AX37" s="67"/>
      <c r="AY37" s="72"/>
      <c r="AZ37" s="73">
        <f t="shared" si="8"/>
        <v>0</v>
      </c>
      <c r="BA37" s="74">
        <f t="shared" si="8"/>
        <v>0</v>
      </c>
      <c r="BB37" s="74">
        <f t="shared" si="8"/>
        <v>0</v>
      </c>
      <c r="BC37" s="74">
        <f t="shared" si="8"/>
        <v>0</v>
      </c>
      <c r="BD37" s="74">
        <f t="shared" si="8"/>
        <v>0</v>
      </c>
      <c r="BE37" s="74">
        <f t="shared" si="8"/>
        <v>0</v>
      </c>
      <c r="BF37" s="74">
        <f t="shared" si="8"/>
        <v>0</v>
      </c>
      <c r="BG37" s="74">
        <f t="shared" si="8"/>
        <v>0</v>
      </c>
      <c r="BH37" s="75">
        <f t="shared" si="8"/>
        <v>0</v>
      </c>
    </row>
    <row r="38" spans="1:60" x14ac:dyDescent="0.25">
      <c r="A38" s="114"/>
      <c r="B38" s="116"/>
      <c r="C38" s="179"/>
      <c r="D38" s="191"/>
      <c r="E38" s="79"/>
      <c r="F38" s="209"/>
      <c r="G38" s="66"/>
      <c r="H38" s="67"/>
      <c r="I38" s="67"/>
      <c r="J38" s="67"/>
      <c r="K38" s="67"/>
      <c r="L38" s="67"/>
      <c r="M38" s="67">
        <f t="shared" si="0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1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2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7"/>
        <v>0</v>
      </c>
      <c r="AX38" s="67"/>
      <c r="AY38" s="72"/>
      <c r="AZ38" s="73">
        <f t="shared" si="8"/>
        <v>0</v>
      </c>
      <c r="BA38" s="74">
        <f t="shared" si="8"/>
        <v>0</v>
      </c>
      <c r="BB38" s="74">
        <f t="shared" si="8"/>
        <v>0</v>
      </c>
      <c r="BC38" s="74">
        <f t="shared" si="8"/>
        <v>0</v>
      </c>
      <c r="BD38" s="74">
        <f t="shared" si="8"/>
        <v>0</v>
      </c>
      <c r="BE38" s="74">
        <f t="shared" si="8"/>
        <v>0</v>
      </c>
      <c r="BF38" s="74">
        <f t="shared" si="8"/>
        <v>0</v>
      </c>
      <c r="BG38" s="74">
        <f t="shared" si="8"/>
        <v>0</v>
      </c>
      <c r="BH38" s="75">
        <f t="shared" si="8"/>
        <v>0</v>
      </c>
    </row>
    <row r="39" spans="1:60" x14ac:dyDescent="0.25">
      <c r="A39" s="114"/>
      <c r="B39" s="116"/>
      <c r="C39" s="179"/>
      <c r="D39" s="191"/>
      <c r="E39" s="79"/>
      <c r="F39" s="209"/>
      <c r="G39" s="66"/>
      <c r="H39" s="67"/>
      <c r="I39" s="67"/>
      <c r="J39" s="67"/>
      <c r="K39" s="67"/>
      <c r="L39" s="67"/>
      <c r="M39" s="67">
        <f t="shared" si="0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1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2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7"/>
        <v>0</v>
      </c>
      <c r="AX39" s="67"/>
      <c r="AY39" s="72"/>
      <c r="AZ39" s="73">
        <f t="shared" si="8"/>
        <v>0</v>
      </c>
      <c r="BA39" s="74">
        <f t="shared" si="8"/>
        <v>0</v>
      </c>
      <c r="BB39" s="74">
        <f t="shared" si="8"/>
        <v>0</v>
      </c>
      <c r="BC39" s="74">
        <f t="shared" si="8"/>
        <v>0</v>
      </c>
      <c r="BD39" s="74">
        <f t="shared" si="8"/>
        <v>0</v>
      </c>
      <c r="BE39" s="74">
        <f t="shared" si="8"/>
        <v>0</v>
      </c>
      <c r="BF39" s="74">
        <f t="shared" si="8"/>
        <v>0</v>
      </c>
      <c r="BG39" s="74">
        <f t="shared" si="8"/>
        <v>0</v>
      </c>
      <c r="BH39" s="75">
        <f t="shared" si="8"/>
        <v>0</v>
      </c>
    </row>
    <row r="40" spans="1:60" x14ac:dyDescent="0.25">
      <c r="A40" s="114"/>
      <c r="B40" s="116"/>
      <c r="C40" s="179"/>
      <c r="D40" s="191"/>
      <c r="E40" s="79"/>
      <c r="F40" s="209"/>
      <c r="G40" s="66"/>
      <c r="H40" s="67"/>
      <c r="I40" s="67"/>
      <c r="J40" s="67"/>
      <c r="K40" s="67"/>
      <c r="L40" s="67"/>
      <c r="M40" s="67">
        <f t="shared" si="0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1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2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7"/>
        <v>0</v>
      </c>
      <c r="AX40" s="67"/>
      <c r="AY40" s="72"/>
      <c r="AZ40" s="73">
        <f t="shared" si="8"/>
        <v>0</v>
      </c>
      <c r="BA40" s="74">
        <f t="shared" si="8"/>
        <v>0</v>
      </c>
      <c r="BB40" s="74">
        <f t="shared" si="8"/>
        <v>0</v>
      </c>
      <c r="BC40" s="74">
        <f t="shared" si="8"/>
        <v>0</v>
      </c>
      <c r="BD40" s="74">
        <f t="shared" si="8"/>
        <v>0</v>
      </c>
      <c r="BE40" s="74">
        <f t="shared" si="8"/>
        <v>0</v>
      </c>
      <c r="BF40" s="74">
        <f t="shared" si="8"/>
        <v>0</v>
      </c>
      <c r="BG40" s="74">
        <f t="shared" si="8"/>
        <v>0</v>
      </c>
      <c r="BH40" s="75">
        <f t="shared" si="8"/>
        <v>0</v>
      </c>
    </row>
    <row r="41" spans="1:60" x14ac:dyDescent="0.25">
      <c r="A41" s="114"/>
      <c r="B41" s="116"/>
      <c r="C41" s="179"/>
      <c r="D41" s="191"/>
      <c r="E41" s="79"/>
      <c r="F41" s="209"/>
      <c r="G41" s="66"/>
      <c r="H41" s="67"/>
      <c r="I41" s="67"/>
      <c r="J41" s="67"/>
      <c r="K41" s="67"/>
      <c r="L41" s="67"/>
      <c r="M41" s="67">
        <f t="shared" si="0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1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2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7"/>
        <v>0</v>
      </c>
      <c r="AX41" s="67"/>
      <c r="AY41" s="72"/>
      <c r="AZ41" s="73">
        <f t="shared" si="8"/>
        <v>0</v>
      </c>
      <c r="BA41" s="74">
        <f t="shared" si="8"/>
        <v>0</v>
      </c>
      <c r="BB41" s="74">
        <f t="shared" si="8"/>
        <v>0</v>
      </c>
      <c r="BC41" s="74">
        <f t="shared" si="8"/>
        <v>0</v>
      </c>
      <c r="BD41" s="74">
        <f t="shared" si="8"/>
        <v>0</v>
      </c>
      <c r="BE41" s="74">
        <f t="shared" si="8"/>
        <v>0</v>
      </c>
      <c r="BF41" s="74">
        <f t="shared" si="8"/>
        <v>0</v>
      </c>
      <c r="BG41" s="74">
        <f t="shared" si="8"/>
        <v>0</v>
      </c>
      <c r="BH41" s="75">
        <f t="shared" si="8"/>
        <v>0</v>
      </c>
    </row>
    <row r="42" spans="1:60" x14ac:dyDescent="0.25">
      <c r="A42" s="114"/>
      <c r="B42" s="116"/>
      <c r="C42" s="179"/>
      <c r="D42" s="191"/>
      <c r="E42" s="79"/>
      <c r="F42" s="209"/>
      <c r="G42" s="66"/>
      <c r="H42" s="67"/>
      <c r="I42" s="67"/>
      <c r="J42" s="67"/>
      <c r="K42" s="67"/>
      <c r="L42" s="67"/>
      <c r="M42" s="67">
        <f t="shared" si="0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1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2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7"/>
        <v>0</v>
      </c>
      <c r="AX42" s="67"/>
      <c r="AY42" s="72"/>
      <c r="AZ42" s="73">
        <f t="shared" si="8"/>
        <v>0</v>
      </c>
      <c r="BA42" s="74">
        <f t="shared" si="8"/>
        <v>0</v>
      </c>
      <c r="BB42" s="74">
        <f t="shared" si="8"/>
        <v>0</v>
      </c>
      <c r="BC42" s="74">
        <f t="shared" si="8"/>
        <v>0</v>
      </c>
      <c r="BD42" s="74">
        <f t="shared" si="8"/>
        <v>0</v>
      </c>
      <c r="BE42" s="74">
        <f t="shared" si="8"/>
        <v>0</v>
      </c>
      <c r="BF42" s="74">
        <f t="shared" si="8"/>
        <v>0</v>
      </c>
      <c r="BG42" s="74">
        <f t="shared" si="8"/>
        <v>0</v>
      </c>
      <c r="BH42" s="75">
        <f t="shared" si="8"/>
        <v>0</v>
      </c>
    </row>
    <row r="43" spans="1:60" x14ac:dyDescent="0.25">
      <c r="A43" s="114"/>
      <c r="B43" s="116"/>
      <c r="C43" s="179"/>
      <c r="D43" s="191"/>
      <c r="E43" s="79"/>
      <c r="F43" s="209"/>
      <c r="G43" s="66"/>
      <c r="H43" s="67"/>
      <c r="I43" s="67"/>
      <c r="J43" s="67"/>
      <c r="K43" s="67"/>
      <c r="L43" s="67"/>
      <c r="M43" s="67">
        <f t="shared" si="0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1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2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7"/>
        <v>0</v>
      </c>
      <c r="AX43" s="67"/>
      <c r="AY43" s="72"/>
      <c r="AZ43" s="73">
        <f t="shared" si="8"/>
        <v>0</v>
      </c>
      <c r="BA43" s="74">
        <f t="shared" si="8"/>
        <v>0</v>
      </c>
      <c r="BB43" s="74">
        <f t="shared" si="8"/>
        <v>0</v>
      </c>
      <c r="BC43" s="74">
        <f t="shared" si="8"/>
        <v>0</v>
      </c>
      <c r="BD43" s="74">
        <f t="shared" si="8"/>
        <v>0</v>
      </c>
      <c r="BE43" s="74">
        <f t="shared" si="8"/>
        <v>0</v>
      </c>
      <c r="BF43" s="74">
        <f t="shared" si="8"/>
        <v>0</v>
      </c>
      <c r="BG43" s="74">
        <f t="shared" si="8"/>
        <v>0</v>
      </c>
      <c r="BH43" s="75">
        <f t="shared" si="8"/>
        <v>0</v>
      </c>
    </row>
    <row r="44" spans="1:60" x14ac:dyDescent="0.25">
      <c r="A44" s="114"/>
      <c r="B44" s="116"/>
      <c r="C44" s="179"/>
      <c r="D44" s="191"/>
      <c r="E44" s="79"/>
      <c r="F44" s="209"/>
      <c r="G44" s="66"/>
      <c r="H44" s="67"/>
      <c r="I44" s="67"/>
      <c r="J44" s="67"/>
      <c r="K44" s="67"/>
      <c r="L44" s="67"/>
      <c r="M44" s="67">
        <f t="shared" si="0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1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2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7"/>
        <v>0</v>
      </c>
      <c r="AX44" s="67"/>
      <c r="AY44" s="72"/>
      <c r="AZ44" s="73">
        <f t="shared" si="8"/>
        <v>0</v>
      </c>
      <c r="BA44" s="74">
        <f t="shared" si="8"/>
        <v>0</v>
      </c>
      <c r="BB44" s="74">
        <f t="shared" si="8"/>
        <v>0</v>
      </c>
      <c r="BC44" s="74">
        <f t="shared" si="8"/>
        <v>0</v>
      </c>
      <c r="BD44" s="74">
        <f t="shared" si="8"/>
        <v>0</v>
      </c>
      <c r="BE44" s="74">
        <f t="shared" si="8"/>
        <v>0</v>
      </c>
      <c r="BF44" s="74">
        <f t="shared" si="8"/>
        <v>0</v>
      </c>
      <c r="BG44" s="74">
        <f t="shared" si="8"/>
        <v>0</v>
      </c>
      <c r="BH44" s="75">
        <f t="shared" si="8"/>
        <v>0</v>
      </c>
    </row>
    <row r="45" spans="1:60" x14ac:dyDescent="0.25">
      <c r="A45" s="114"/>
      <c r="B45" s="116"/>
      <c r="C45" s="179"/>
      <c r="D45" s="191"/>
      <c r="E45" s="79"/>
      <c r="F45" s="209"/>
      <c r="G45" s="66"/>
      <c r="H45" s="67"/>
      <c r="I45" s="67"/>
      <c r="J45" s="67"/>
      <c r="K45" s="67"/>
      <c r="L45" s="67"/>
      <c r="M45" s="67">
        <f t="shared" si="0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1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2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7"/>
        <v>0</v>
      </c>
      <c r="AX45" s="67"/>
      <c r="AY45" s="72"/>
      <c r="AZ45" s="73">
        <f t="shared" si="8"/>
        <v>0</v>
      </c>
      <c r="BA45" s="74">
        <f t="shared" si="8"/>
        <v>0</v>
      </c>
      <c r="BB45" s="74">
        <f t="shared" si="8"/>
        <v>0</v>
      </c>
      <c r="BC45" s="74">
        <f t="shared" si="8"/>
        <v>0</v>
      </c>
      <c r="BD45" s="74">
        <f t="shared" si="8"/>
        <v>0</v>
      </c>
      <c r="BE45" s="74">
        <f t="shared" si="8"/>
        <v>0</v>
      </c>
      <c r="BF45" s="74">
        <f t="shared" si="8"/>
        <v>0</v>
      </c>
      <c r="BG45" s="74">
        <f t="shared" si="8"/>
        <v>0</v>
      </c>
      <c r="BH45" s="75">
        <f t="shared" si="8"/>
        <v>0</v>
      </c>
    </row>
    <row r="46" spans="1:60" x14ac:dyDescent="0.25">
      <c r="A46" s="114"/>
      <c r="B46" s="116"/>
      <c r="C46" s="179"/>
      <c r="D46" s="191"/>
      <c r="E46" s="79"/>
      <c r="F46" s="209"/>
      <c r="G46" s="66"/>
      <c r="H46" s="67"/>
      <c r="I46" s="67"/>
      <c r="J46" s="67"/>
      <c r="K46" s="67"/>
      <c r="L46" s="67"/>
      <c r="M46" s="67">
        <f t="shared" si="0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1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2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7"/>
        <v>0</v>
      </c>
      <c r="AX46" s="67"/>
      <c r="AY46" s="72"/>
      <c r="AZ46" s="73">
        <f t="shared" si="8"/>
        <v>0</v>
      </c>
      <c r="BA46" s="74">
        <f t="shared" si="8"/>
        <v>0</v>
      </c>
      <c r="BB46" s="74">
        <f t="shared" si="8"/>
        <v>0</v>
      </c>
      <c r="BC46" s="74">
        <f t="shared" si="8"/>
        <v>0</v>
      </c>
      <c r="BD46" s="74">
        <f t="shared" si="8"/>
        <v>0</v>
      </c>
      <c r="BE46" s="74">
        <f t="shared" si="8"/>
        <v>0</v>
      </c>
      <c r="BF46" s="74">
        <f t="shared" si="8"/>
        <v>0</v>
      </c>
      <c r="BG46" s="74">
        <f t="shared" si="8"/>
        <v>0</v>
      </c>
      <c r="BH46" s="75">
        <f t="shared" si="8"/>
        <v>0</v>
      </c>
    </row>
    <row r="47" spans="1:60" x14ac:dyDescent="0.25">
      <c r="A47" s="114"/>
      <c r="B47" s="116"/>
      <c r="C47" s="179"/>
      <c r="D47" s="191"/>
      <c r="E47" s="79"/>
      <c r="F47" s="209"/>
      <c r="G47" s="66"/>
      <c r="H47" s="67"/>
      <c r="I47" s="67"/>
      <c r="J47" s="67"/>
      <c r="K47" s="67"/>
      <c r="L47" s="67"/>
      <c r="M47" s="67">
        <f t="shared" si="0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1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2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7"/>
        <v>0</v>
      </c>
      <c r="AX47" s="67"/>
      <c r="AY47" s="72"/>
      <c r="AZ47" s="73">
        <f t="shared" si="8"/>
        <v>0</v>
      </c>
      <c r="BA47" s="74">
        <f t="shared" si="8"/>
        <v>0</v>
      </c>
      <c r="BB47" s="74">
        <f t="shared" si="8"/>
        <v>0</v>
      </c>
      <c r="BC47" s="74">
        <f t="shared" si="8"/>
        <v>0</v>
      </c>
      <c r="BD47" s="74">
        <f t="shared" si="8"/>
        <v>0</v>
      </c>
      <c r="BE47" s="74">
        <f t="shared" si="8"/>
        <v>0</v>
      </c>
      <c r="BF47" s="74">
        <f t="shared" si="8"/>
        <v>0</v>
      </c>
      <c r="BG47" s="74">
        <f t="shared" si="8"/>
        <v>0</v>
      </c>
      <c r="BH47" s="75">
        <f t="shared" si="8"/>
        <v>0</v>
      </c>
    </row>
    <row r="48" spans="1:60" x14ac:dyDescent="0.25">
      <c r="A48" s="114"/>
      <c r="B48" s="116"/>
      <c r="C48" s="179"/>
      <c r="D48" s="191"/>
      <c r="E48" s="79"/>
      <c r="F48" s="209"/>
      <c r="G48" s="66"/>
      <c r="H48" s="67"/>
      <c r="I48" s="67"/>
      <c r="J48" s="67"/>
      <c r="K48" s="67"/>
      <c r="L48" s="67"/>
      <c r="M48" s="67">
        <f t="shared" si="0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1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2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7"/>
        <v>0</v>
      </c>
      <c r="AX48" s="67"/>
      <c r="AY48" s="72"/>
      <c r="AZ48" s="73">
        <f t="shared" si="8"/>
        <v>0</v>
      </c>
      <c r="BA48" s="74">
        <f t="shared" si="8"/>
        <v>0</v>
      </c>
      <c r="BB48" s="74">
        <f t="shared" si="8"/>
        <v>0</v>
      </c>
      <c r="BC48" s="74">
        <f t="shared" si="8"/>
        <v>0</v>
      </c>
      <c r="BD48" s="74">
        <f t="shared" si="8"/>
        <v>0</v>
      </c>
      <c r="BE48" s="74">
        <f t="shared" si="8"/>
        <v>0</v>
      </c>
      <c r="BF48" s="74">
        <f t="shared" si="8"/>
        <v>0</v>
      </c>
      <c r="BG48" s="74">
        <f t="shared" si="8"/>
        <v>0</v>
      </c>
      <c r="BH48" s="75">
        <f t="shared" si="8"/>
        <v>0</v>
      </c>
    </row>
    <row r="49" spans="1:60" x14ac:dyDescent="0.25">
      <c r="A49" s="114"/>
      <c r="B49" s="116"/>
      <c r="C49" s="179"/>
      <c r="D49" s="191"/>
      <c r="E49" s="79"/>
      <c r="F49" s="209"/>
      <c r="G49" s="66"/>
      <c r="H49" s="67"/>
      <c r="I49" s="67"/>
      <c r="J49" s="67"/>
      <c r="K49" s="67"/>
      <c r="L49" s="67"/>
      <c r="M49" s="67">
        <f t="shared" si="0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1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2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7"/>
        <v>0</v>
      </c>
      <c r="AX49" s="67"/>
      <c r="AY49" s="72"/>
      <c r="AZ49" s="73">
        <f t="shared" si="8"/>
        <v>0</v>
      </c>
      <c r="BA49" s="74">
        <f t="shared" si="8"/>
        <v>0</v>
      </c>
      <c r="BB49" s="74">
        <f t="shared" si="8"/>
        <v>0</v>
      </c>
      <c r="BC49" s="74">
        <f t="shared" si="8"/>
        <v>0</v>
      </c>
      <c r="BD49" s="74">
        <f t="shared" si="8"/>
        <v>0</v>
      </c>
      <c r="BE49" s="74">
        <f t="shared" si="8"/>
        <v>0</v>
      </c>
      <c r="BF49" s="74">
        <f t="shared" si="8"/>
        <v>0</v>
      </c>
      <c r="BG49" s="74">
        <f t="shared" si="8"/>
        <v>0</v>
      </c>
      <c r="BH49" s="75">
        <f t="shared" si="8"/>
        <v>0</v>
      </c>
    </row>
    <row r="50" spans="1:60" x14ac:dyDescent="0.25">
      <c r="A50" s="114"/>
      <c r="B50" s="116"/>
      <c r="C50" s="179"/>
      <c r="D50" s="191"/>
      <c r="E50" s="79"/>
      <c r="F50" s="209"/>
      <c r="G50" s="66"/>
      <c r="H50" s="67"/>
      <c r="I50" s="67"/>
      <c r="J50" s="67"/>
      <c r="K50" s="67"/>
      <c r="L50" s="67"/>
      <c r="M50" s="67">
        <f t="shared" si="0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1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2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7"/>
        <v>0</v>
      </c>
      <c r="AX50" s="67"/>
      <c r="AY50" s="72"/>
      <c r="AZ50" s="73">
        <f t="shared" si="8"/>
        <v>0</v>
      </c>
      <c r="BA50" s="74">
        <f t="shared" si="8"/>
        <v>0</v>
      </c>
      <c r="BB50" s="74">
        <f t="shared" si="8"/>
        <v>0</v>
      </c>
      <c r="BC50" s="74">
        <f t="shared" si="8"/>
        <v>0</v>
      </c>
      <c r="BD50" s="74">
        <f t="shared" si="8"/>
        <v>0</v>
      </c>
      <c r="BE50" s="74">
        <f t="shared" si="8"/>
        <v>0</v>
      </c>
      <c r="BF50" s="74">
        <f t="shared" si="8"/>
        <v>0</v>
      </c>
      <c r="BG50" s="74">
        <f t="shared" si="8"/>
        <v>0</v>
      </c>
      <c r="BH50" s="75">
        <f t="shared" si="8"/>
        <v>0</v>
      </c>
    </row>
    <row r="51" spans="1:60" x14ac:dyDescent="0.25">
      <c r="A51" s="114"/>
      <c r="B51" s="116"/>
      <c r="C51" s="179"/>
      <c r="D51" s="191"/>
      <c r="E51" s="79"/>
      <c r="F51" s="209"/>
      <c r="G51" s="66"/>
      <c r="H51" s="67"/>
      <c r="I51" s="67"/>
      <c r="J51" s="67"/>
      <c r="K51" s="67"/>
      <c r="L51" s="67"/>
      <c r="M51" s="67">
        <f t="shared" si="0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1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2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7"/>
        <v>0</v>
      </c>
      <c r="AX51" s="67"/>
      <c r="AY51" s="72"/>
      <c r="AZ51" s="73">
        <f t="shared" si="8"/>
        <v>0</v>
      </c>
      <c r="BA51" s="74">
        <f t="shared" si="8"/>
        <v>0</v>
      </c>
      <c r="BB51" s="74">
        <f t="shared" si="8"/>
        <v>0</v>
      </c>
      <c r="BC51" s="74">
        <f t="shared" si="8"/>
        <v>0</v>
      </c>
      <c r="BD51" s="74">
        <f t="shared" si="8"/>
        <v>0</v>
      </c>
      <c r="BE51" s="74">
        <f t="shared" si="8"/>
        <v>0</v>
      </c>
      <c r="BF51" s="74">
        <f t="shared" si="8"/>
        <v>0</v>
      </c>
      <c r="BG51" s="74">
        <f t="shared" si="8"/>
        <v>0</v>
      </c>
      <c r="BH51" s="75">
        <f t="shared" si="8"/>
        <v>0</v>
      </c>
    </row>
    <row r="52" spans="1:60" x14ac:dyDescent="0.25">
      <c r="A52" s="114"/>
      <c r="B52" s="116"/>
      <c r="C52" s="179"/>
      <c r="D52" s="191"/>
      <c r="E52" s="79"/>
      <c r="F52" s="209"/>
      <c r="G52" s="66"/>
      <c r="H52" s="67"/>
      <c r="I52" s="67"/>
      <c r="J52" s="67"/>
      <c r="K52" s="67"/>
      <c r="L52" s="67"/>
      <c r="M52" s="67">
        <f t="shared" si="0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1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2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7"/>
        <v>0</v>
      </c>
      <c r="AX52" s="67"/>
      <c r="AY52" s="72"/>
      <c r="AZ52" s="73">
        <f t="shared" si="8"/>
        <v>0</v>
      </c>
      <c r="BA52" s="74">
        <f t="shared" si="8"/>
        <v>0</v>
      </c>
      <c r="BB52" s="74">
        <f t="shared" si="8"/>
        <v>0</v>
      </c>
      <c r="BC52" s="74">
        <f t="shared" si="8"/>
        <v>0</v>
      </c>
      <c r="BD52" s="74">
        <f t="shared" si="8"/>
        <v>0</v>
      </c>
      <c r="BE52" s="74">
        <f t="shared" si="8"/>
        <v>0</v>
      </c>
      <c r="BF52" s="74">
        <f t="shared" si="8"/>
        <v>0</v>
      </c>
      <c r="BG52" s="74">
        <f t="shared" si="8"/>
        <v>0</v>
      </c>
      <c r="BH52" s="75">
        <f t="shared" si="8"/>
        <v>0</v>
      </c>
    </row>
    <row r="53" spans="1:60" x14ac:dyDescent="0.25">
      <c r="A53" s="114"/>
      <c r="B53" s="116"/>
      <c r="C53" s="179"/>
      <c r="D53" s="191"/>
      <c r="E53" s="79"/>
      <c r="F53" s="209"/>
      <c r="G53" s="66"/>
      <c r="H53" s="67"/>
      <c r="I53" s="67"/>
      <c r="J53" s="67"/>
      <c r="K53" s="67"/>
      <c r="L53" s="67"/>
      <c r="M53" s="67">
        <f t="shared" si="0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1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2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7"/>
        <v>0</v>
      </c>
      <c r="AX53" s="67"/>
      <c r="AY53" s="72"/>
      <c r="AZ53" s="73">
        <f t="shared" si="8"/>
        <v>0</v>
      </c>
      <c r="BA53" s="74">
        <f t="shared" si="8"/>
        <v>0</v>
      </c>
      <c r="BB53" s="74">
        <f t="shared" si="8"/>
        <v>0</v>
      </c>
      <c r="BC53" s="74">
        <f t="shared" si="8"/>
        <v>0</v>
      </c>
      <c r="BD53" s="74">
        <f t="shared" si="8"/>
        <v>0</v>
      </c>
      <c r="BE53" s="74">
        <f t="shared" si="8"/>
        <v>0</v>
      </c>
      <c r="BF53" s="74">
        <f t="shared" si="8"/>
        <v>0</v>
      </c>
      <c r="BG53" s="74">
        <f t="shared" si="8"/>
        <v>0</v>
      </c>
      <c r="BH53" s="75">
        <f t="shared" si="8"/>
        <v>0</v>
      </c>
    </row>
    <row r="54" spans="1:60" x14ac:dyDescent="0.25">
      <c r="A54" s="114"/>
      <c r="B54" s="116"/>
      <c r="C54" s="179"/>
      <c r="D54" s="191"/>
      <c r="E54" s="79"/>
      <c r="F54" s="209"/>
      <c r="G54" s="66"/>
      <c r="H54" s="67"/>
      <c r="I54" s="67"/>
      <c r="J54" s="67"/>
      <c r="K54" s="67"/>
      <c r="L54" s="67"/>
      <c r="M54" s="67">
        <f t="shared" si="0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1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2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7"/>
        <v>0</v>
      </c>
      <c r="AX54" s="67"/>
      <c r="AY54" s="72"/>
      <c r="AZ54" s="73">
        <f t="shared" si="8"/>
        <v>0</v>
      </c>
      <c r="BA54" s="74">
        <f t="shared" si="8"/>
        <v>0</v>
      </c>
      <c r="BB54" s="74">
        <f t="shared" si="8"/>
        <v>0</v>
      </c>
      <c r="BC54" s="74">
        <f t="shared" si="8"/>
        <v>0</v>
      </c>
      <c r="BD54" s="74">
        <f t="shared" si="8"/>
        <v>0</v>
      </c>
      <c r="BE54" s="74">
        <f t="shared" si="8"/>
        <v>0</v>
      </c>
      <c r="BF54" s="74">
        <f t="shared" si="8"/>
        <v>0</v>
      </c>
      <c r="BG54" s="74">
        <f t="shared" si="8"/>
        <v>0</v>
      </c>
      <c r="BH54" s="75">
        <f t="shared" si="8"/>
        <v>0</v>
      </c>
    </row>
    <row r="55" spans="1:60" x14ac:dyDescent="0.25">
      <c r="A55" s="114"/>
      <c r="B55" s="116"/>
      <c r="C55" s="179"/>
      <c r="D55" s="191"/>
      <c r="E55" s="79"/>
      <c r="F55" s="209"/>
      <c r="G55" s="66"/>
      <c r="H55" s="67"/>
      <c r="I55" s="67"/>
      <c r="J55" s="67"/>
      <c r="K55" s="67"/>
      <c r="L55" s="67"/>
      <c r="M55" s="67">
        <f t="shared" si="0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1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2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7"/>
        <v>0</v>
      </c>
      <c r="AX55" s="67"/>
      <c r="AY55" s="72"/>
      <c r="AZ55" s="73">
        <f t="shared" si="8"/>
        <v>0</v>
      </c>
      <c r="BA55" s="74">
        <f t="shared" si="8"/>
        <v>0</v>
      </c>
      <c r="BB55" s="74">
        <f t="shared" si="8"/>
        <v>0</v>
      </c>
      <c r="BC55" s="74">
        <f t="shared" si="8"/>
        <v>0</v>
      </c>
      <c r="BD55" s="74">
        <f t="shared" si="8"/>
        <v>0</v>
      </c>
      <c r="BE55" s="74">
        <f t="shared" si="8"/>
        <v>0</v>
      </c>
      <c r="BF55" s="74">
        <f t="shared" si="8"/>
        <v>0</v>
      </c>
      <c r="BG55" s="74">
        <f t="shared" si="8"/>
        <v>0</v>
      </c>
      <c r="BH55" s="75">
        <f t="shared" si="8"/>
        <v>0</v>
      </c>
    </row>
    <row r="56" spans="1:60" x14ac:dyDescent="0.25">
      <c r="A56" s="114"/>
      <c r="B56" s="116"/>
      <c r="C56" s="179"/>
      <c r="D56" s="191"/>
      <c r="E56" s="79"/>
      <c r="F56" s="209"/>
      <c r="G56" s="66"/>
      <c r="H56" s="67"/>
      <c r="I56" s="67"/>
      <c r="J56" s="67"/>
      <c r="K56" s="67"/>
      <c r="L56" s="67"/>
      <c r="M56" s="67">
        <f t="shared" si="0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1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2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7"/>
        <v>0</v>
      </c>
      <c r="AX56" s="67"/>
      <c r="AY56" s="72"/>
      <c r="AZ56" s="73">
        <f t="shared" si="8"/>
        <v>0</v>
      </c>
      <c r="BA56" s="74">
        <f t="shared" si="8"/>
        <v>0</v>
      </c>
      <c r="BB56" s="74">
        <f t="shared" si="8"/>
        <v>0</v>
      </c>
      <c r="BC56" s="74">
        <f t="shared" si="8"/>
        <v>0</v>
      </c>
      <c r="BD56" s="74">
        <f t="shared" si="8"/>
        <v>0</v>
      </c>
      <c r="BE56" s="74">
        <f t="shared" si="8"/>
        <v>0</v>
      </c>
      <c r="BF56" s="74">
        <f t="shared" si="8"/>
        <v>0</v>
      </c>
      <c r="BG56" s="74">
        <f t="shared" si="8"/>
        <v>0</v>
      </c>
      <c r="BH56" s="75">
        <f t="shared" si="8"/>
        <v>0</v>
      </c>
    </row>
    <row r="57" spans="1:60" x14ac:dyDescent="0.25">
      <c r="A57" s="114"/>
      <c r="B57" s="116"/>
      <c r="C57" s="179"/>
      <c r="D57" s="191"/>
      <c r="E57" s="79"/>
      <c r="F57" s="209"/>
      <c r="G57" s="66"/>
      <c r="H57" s="67"/>
      <c r="I57" s="67"/>
      <c r="J57" s="67"/>
      <c r="K57" s="67"/>
      <c r="L57" s="67"/>
      <c r="M57" s="67">
        <f t="shared" si="0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1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2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7"/>
        <v>0</v>
      </c>
      <c r="AX57" s="67"/>
      <c r="AY57" s="72"/>
      <c r="AZ57" s="73">
        <f t="shared" si="8"/>
        <v>0</v>
      </c>
      <c r="BA57" s="74">
        <f t="shared" si="8"/>
        <v>0</v>
      </c>
      <c r="BB57" s="74">
        <f t="shared" si="8"/>
        <v>0</v>
      </c>
      <c r="BC57" s="74">
        <f t="shared" si="8"/>
        <v>0</v>
      </c>
      <c r="BD57" s="74">
        <f t="shared" si="8"/>
        <v>0</v>
      </c>
      <c r="BE57" s="74">
        <f t="shared" si="8"/>
        <v>0</v>
      </c>
      <c r="BF57" s="74">
        <f t="shared" si="8"/>
        <v>0</v>
      </c>
      <c r="BG57" s="74">
        <f t="shared" si="8"/>
        <v>0</v>
      </c>
      <c r="BH57" s="75">
        <f t="shared" si="8"/>
        <v>0</v>
      </c>
    </row>
    <row r="58" spans="1:60" x14ac:dyDescent="0.25">
      <c r="A58" s="114"/>
      <c r="B58" s="116"/>
      <c r="C58" s="179"/>
      <c r="D58" s="191"/>
      <c r="E58" s="79"/>
      <c r="F58" s="209"/>
      <c r="G58" s="66"/>
      <c r="H58" s="67"/>
      <c r="I58" s="67"/>
      <c r="J58" s="67"/>
      <c r="K58" s="67"/>
      <c r="L58" s="67"/>
      <c r="M58" s="67">
        <f t="shared" si="0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1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2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7"/>
        <v>0</v>
      </c>
      <c r="AX58" s="67"/>
      <c r="AY58" s="72"/>
      <c r="AZ58" s="73">
        <f t="shared" si="8"/>
        <v>0</v>
      </c>
      <c r="BA58" s="74">
        <f t="shared" si="8"/>
        <v>0</v>
      </c>
      <c r="BB58" s="74">
        <f t="shared" si="8"/>
        <v>0</v>
      </c>
      <c r="BC58" s="74">
        <f t="shared" si="8"/>
        <v>0</v>
      </c>
      <c r="BD58" s="74">
        <f t="shared" si="8"/>
        <v>0</v>
      </c>
      <c r="BE58" s="74">
        <f t="shared" si="8"/>
        <v>0</v>
      </c>
      <c r="BF58" s="74">
        <f t="shared" si="8"/>
        <v>0</v>
      </c>
      <c r="BG58" s="74">
        <f t="shared" si="8"/>
        <v>0</v>
      </c>
      <c r="BH58" s="75">
        <f t="shared" si="8"/>
        <v>0</v>
      </c>
    </row>
    <row r="59" spans="1:60" x14ac:dyDescent="0.25">
      <c r="A59" s="114"/>
      <c r="B59" s="116"/>
      <c r="C59" s="179"/>
      <c r="D59" s="191"/>
      <c r="E59" s="79"/>
      <c r="F59" s="209"/>
      <c r="G59" s="66"/>
      <c r="H59" s="67"/>
      <c r="I59" s="67"/>
      <c r="J59" s="67"/>
      <c r="K59" s="67"/>
      <c r="L59" s="67"/>
      <c r="M59" s="67">
        <f t="shared" si="0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1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2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7"/>
        <v>0</v>
      </c>
      <c r="AX59" s="67"/>
      <c r="AY59" s="72"/>
      <c r="AZ59" s="73">
        <f t="shared" si="8"/>
        <v>0</v>
      </c>
      <c r="BA59" s="74">
        <f t="shared" si="8"/>
        <v>0</v>
      </c>
      <c r="BB59" s="74">
        <f t="shared" si="8"/>
        <v>0</v>
      </c>
      <c r="BC59" s="74">
        <f t="shared" si="8"/>
        <v>0</v>
      </c>
      <c r="BD59" s="74">
        <f t="shared" si="8"/>
        <v>0</v>
      </c>
      <c r="BE59" s="74">
        <f t="shared" si="8"/>
        <v>0</v>
      </c>
      <c r="BF59" s="74">
        <f t="shared" si="8"/>
        <v>0</v>
      </c>
      <c r="BG59" s="74">
        <f t="shared" si="8"/>
        <v>0</v>
      </c>
      <c r="BH59" s="75">
        <f t="shared" si="8"/>
        <v>0</v>
      </c>
    </row>
    <row r="60" spans="1:60" x14ac:dyDescent="0.25">
      <c r="A60" s="114"/>
      <c r="B60" s="116"/>
      <c r="C60" s="179"/>
      <c r="D60" s="191"/>
      <c r="E60" s="79"/>
      <c r="F60" s="209"/>
      <c r="G60" s="66"/>
      <c r="H60" s="67"/>
      <c r="I60" s="67"/>
      <c r="J60" s="67"/>
      <c r="K60" s="67"/>
      <c r="L60" s="67"/>
      <c r="M60" s="67">
        <f t="shared" si="0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1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2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7"/>
        <v>0</v>
      </c>
      <c r="AX60" s="67"/>
      <c r="AY60" s="72"/>
      <c r="AZ60" s="73">
        <f t="shared" si="8"/>
        <v>0</v>
      </c>
      <c r="BA60" s="74">
        <f t="shared" si="8"/>
        <v>0</v>
      </c>
      <c r="BB60" s="74">
        <f t="shared" si="8"/>
        <v>0</v>
      </c>
      <c r="BC60" s="74">
        <f t="shared" si="8"/>
        <v>0</v>
      </c>
      <c r="BD60" s="74">
        <f t="shared" si="8"/>
        <v>0</v>
      </c>
      <c r="BE60" s="74">
        <f t="shared" si="8"/>
        <v>0</v>
      </c>
      <c r="BF60" s="74">
        <f t="shared" si="8"/>
        <v>0</v>
      </c>
      <c r="BG60" s="74">
        <f t="shared" si="8"/>
        <v>0</v>
      </c>
      <c r="BH60" s="75">
        <f t="shared" si="8"/>
        <v>0</v>
      </c>
    </row>
    <row r="61" spans="1:60" x14ac:dyDescent="0.25">
      <c r="A61" s="114"/>
      <c r="B61" s="116"/>
      <c r="C61" s="179"/>
      <c r="D61" s="191"/>
      <c r="E61" s="79"/>
      <c r="F61" s="209"/>
      <c r="G61" s="66"/>
      <c r="H61" s="67"/>
      <c r="I61" s="67"/>
      <c r="J61" s="67"/>
      <c r="K61" s="67"/>
      <c r="L61" s="67"/>
      <c r="M61" s="67">
        <f t="shared" si="0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1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2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7"/>
        <v>0</v>
      </c>
      <c r="AX61" s="67"/>
      <c r="AY61" s="72"/>
      <c r="AZ61" s="73">
        <f t="shared" si="8"/>
        <v>0</v>
      </c>
      <c r="BA61" s="74">
        <f t="shared" si="8"/>
        <v>0</v>
      </c>
      <c r="BB61" s="74">
        <f t="shared" si="8"/>
        <v>0</v>
      </c>
      <c r="BC61" s="74">
        <f t="shared" si="8"/>
        <v>0</v>
      </c>
      <c r="BD61" s="74">
        <f t="shared" si="8"/>
        <v>0</v>
      </c>
      <c r="BE61" s="74">
        <f t="shared" si="8"/>
        <v>0</v>
      </c>
      <c r="BF61" s="74">
        <f t="shared" ref="AZ61:BH89" si="9">M61+V61+AE61+AN61+AW61</f>
        <v>0</v>
      </c>
      <c r="BG61" s="74">
        <f t="shared" si="9"/>
        <v>0</v>
      </c>
      <c r="BH61" s="75">
        <f t="shared" si="9"/>
        <v>0</v>
      </c>
    </row>
    <row r="62" spans="1:60" x14ac:dyDescent="0.25">
      <c r="A62" s="114"/>
      <c r="B62" s="116"/>
      <c r="C62" s="179"/>
      <c r="D62" s="191"/>
      <c r="E62" s="79"/>
      <c r="F62" s="209"/>
      <c r="G62" s="66"/>
      <c r="H62" s="67"/>
      <c r="I62" s="67"/>
      <c r="J62" s="67"/>
      <c r="K62" s="67"/>
      <c r="L62" s="67"/>
      <c r="M62" s="67">
        <f t="shared" si="0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1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2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7"/>
        <v>0</v>
      </c>
      <c r="AX62" s="67"/>
      <c r="AY62" s="72"/>
      <c r="AZ62" s="73">
        <f t="shared" si="9"/>
        <v>0</v>
      </c>
      <c r="BA62" s="74">
        <f t="shared" si="9"/>
        <v>0</v>
      </c>
      <c r="BB62" s="74">
        <f t="shared" si="9"/>
        <v>0</v>
      </c>
      <c r="BC62" s="74">
        <f t="shared" si="9"/>
        <v>0</v>
      </c>
      <c r="BD62" s="74">
        <f t="shared" si="9"/>
        <v>0</v>
      </c>
      <c r="BE62" s="74">
        <f t="shared" si="9"/>
        <v>0</v>
      </c>
      <c r="BF62" s="74">
        <f t="shared" si="9"/>
        <v>0</v>
      </c>
      <c r="BG62" s="74">
        <f t="shared" si="9"/>
        <v>0</v>
      </c>
      <c r="BH62" s="75">
        <f t="shared" si="9"/>
        <v>0</v>
      </c>
    </row>
    <row r="63" spans="1:60" x14ac:dyDescent="0.25">
      <c r="A63" s="114"/>
      <c r="B63" s="116"/>
      <c r="C63" s="179"/>
      <c r="D63" s="191"/>
      <c r="E63" s="79"/>
      <c r="F63" s="209"/>
      <c r="G63" s="66"/>
      <c r="H63" s="67"/>
      <c r="I63" s="67"/>
      <c r="J63" s="67"/>
      <c r="K63" s="67"/>
      <c r="L63" s="67"/>
      <c r="M63" s="67">
        <f t="shared" si="0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1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2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7"/>
        <v>0</v>
      </c>
      <c r="AX63" s="67"/>
      <c r="AY63" s="72"/>
      <c r="AZ63" s="73">
        <f t="shared" si="9"/>
        <v>0</v>
      </c>
      <c r="BA63" s="74">
        <f t="shared" si="9"/>
        <v>0</v>
      </c>
      <c r="BB63" s="74">
        <f t="shared" si="9"/>
        <v>0</v>
      </c>
      <c r="BC63" s="74">
        <f t="shared" si="9"/>
        <v>0</v>
      </c>
      <c r="BD63" s="74">
        <f t="shared" si="9"/>
        <v>0</v>
      </c>
      <c r="BE63" s="74">
        <f t="shared" si="9"/>
        <v>0</v>
      </c>
      <c r="BF63" s="74">
        <f t="shared" si="9"/>
        <v>0</v>
      </c>
      <c r="BG63" s="74">
        <f t="shared" si="9"/>
        <v>0</v>
      </c>
      <c r="BH63" s="75">
        <f t="shared" si="9"/>
        <v>0</v>
      </c>
    </row>
    <row r="64" spans="1:60" x14ac:dyDescent="0.25">
      <c r="A64" s="114"/>
      <c r="B64" s="116"/>
      <c r="C64" s="179"/>
      <c r="D64" s="191"/>
      <c r="E64" s="79"/>
      <c r="F64" s="209"/>
      <c r="G64" s="66"/>
      <c r="H64" s="67"/>
      <c r="I64" s="67"/>
      <c r="J64" s="67"/>
      <c r="K64" s="67"/>
      <c r="L64" s="67"/>
      <c r="M64" s="67">
        <f t="shared" si="0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1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2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7"/>
        <v>0</v>
      </c>
      <c r="AX64" s="67"/>
      <c r="AY64" s="72"/>
      <c r="AZ64" s="73">
        <f t="shared" si="9"/>
        <v>0</v>
      </c>
      <c r="BA64" s="74">
        <f t="shared" si="9"/>
        <v>0</v>
      </c>
      <c r="BB64" s="74">
        <f t="shared" si="9"/>
        <v>0</v>
      </c>
      <c r="BC64" s="74">
        <f t="shared" si="9"/>
        <v>0</v>
      </c>
      <c r="BD64" s="74">
        <f t="shared" si="9"/>
        <v>0</v>
      </c>
      <c r="BE64" s="74">
        <f t="shared" si="9"/>
        <v>0</v>
      </c>
      <c r="BF64" s="74">
        <f t="shared" si="9"/>
        <v>0</v>
      </c>
      <c r="BG64" s="74">
        <f t="shared" si="9"/>
        <v>0</v>
      </c>
      <c r="BH64" s="75">
        <f t="shared" si="9"/>
        <v>0</v>
      </c>
    </row>
    <row r="65" spans="1:60" x14ac:dyDescent="0.25">
      <c r="A65" s="114"/>
      <c r="B65" s="116"/>
      <c r="C65" s="179"/>
      <c r="D65" s="191"/>
      <c r="E65" s="79"/>
      <c r="F65" s="209"/>
      <c r="G65" s="66"/>
      <c r="H65" s="67"/>
      <c r="I65" s="67"/>
      <c r="J65" s="67"/>
      <c r="K65" s="67"/>
      <c r="L65" s="67"/>
      <c r="M65" s="67">
        <f t="shared" si="0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1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2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7"/>
        <v>0</v>
      </c>
      <c r="AX65" s="67"/>
      <c r="AY65" s="72"/>
      <c r="AZ65" s="73">
        <f t="shared" si="9"/>
        <v>0</v>
      </c>
      <c r="BA65" s="74">
        <f t="shared" si="9"/>
        <v>0</v>
      </c>
      <c r="BB65" s="74">
        <f t="shared" si="9"/>
        <v>0</v>
      </c>
      <c r="BC65" s="74">
        <f t="shared" si="9"/>
        <v>0</v>
      </c>
      <c r="BD65" s="74">
        <f t="shared" si="9"/>
        <v>0</v>
      </c>
      <c r="BE65" s="74">
        <f t="shared" si="9"/>
        <v>0</v>
      </c>
      <c r="BF65" s="74">
        <f t="shared" si="9"/>
        <v>0</v>
      </c>
      <c r="BG65" s="74">
        <f t="shared" si="9"/>
        <v>0</v>
      </c>
      <c r="BH65" s="75">
        <f t="shared" si="9"/>
        <v>0</v>
      </c>
    </row>
    <row r="66" spans="1:60" x14ac:dyDescent="0.25">
      <c r="A66" s="114"/>
      <c r="B66" s="116"/>
      <c r="C66" s="179"/>
      <c r="D66" s="191"/>
      <c r="E66" s="79"/>
      <c r="F66" s="209"/>
      <c r="G66" s="66"/>
      <c r="H66" s="67"/>
      <c r="I66" s="67"/>
      <c r="J66" s="67"/>
      <c r="K66" s="67"/>
      <c r="L66" s="67"/>
      <c r="M66" s="67">
        <f t="shared" si="0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1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2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7"/>
        <v>0</v>
      </c>
      <c r="AX66" s="67"/>
      <c r="AY66" s="72"/>
      <c r="AZ66" s="73">
        <f t="shared" si="9"/>
        <v>0</v>
      </c>
      <c r="BA66" s="74">
        <f t="shared" si="9"/>
        <v>0</v>
      </c>
      <c r="BB66" s="74">
        <f t="shared" si="9"/>
        <v>0</v>
      </c>
      <c r="BC66" s="74">
        <f t="shared" si="9"/>
        <v>0</v>
      </c>
      <c r="BD66" s="74">
        <f t="shared" si="9"/>
        <v>0</v>
      </c>
      <c r="BE66" s="74">
        <f t="shared" si="9"/>
        <v>0</v>
      </c>
      <c r="BF66" s="74">
        <f t="shared" si="9"/>
        <v>0</v>
      </c>
      <c r="BG66" s="74">
        <f t="shared" si="9"/>
        <v>0</v>
      </c>
      <c r="BH66" s="75">
        <f t="shared" si="9"/>
        <v>0</v>
      </c>
    </row>
    <row r="67" spans="1:60" x14ac:dyDescent="0.25">
      <c r="A67" s="114"/>
      <c r="B67" s="116"/>
      <c r="C67" s="179"/>
      <c r="D67" s="191"/>
      <c r="E67" s="79"/>
      <c r="F67" s="209"/>
      <c r="G67" s="66"/>
      <c r="H67" s="67"/>
      <c r="I67" s="67"/>
      <c r="J67" s="67"/>
      <c r="K67" s="67"/>
      <c r="L67" s="67"/>
      <c r="M67" s="67">
        <f t="shared" si="0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1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2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7"/>
        <v>0</v>
      </c>
      <c r="AX67" s="67"/>
      <c r="AY67" s="72"/>
      <c r="AZ67" s="73">
        <f t="shared" si="9"/>
        <v>0</v>
      </c>
      <c r="BA67" s="74">
        <f t="shared" si="9"/>
        <v>0</v>
      </c>
      <c r="BB67" s="74">
        <f t="shared" si="9"/>
        <v>0</v>
      </c>
      <c r="BC67" s="74">
        <f t="shared" si="9"/>
        <v>0</v>
      </c>
      <c r="BD67" s="74">
        <f t="shared" si="9"/>
        <v>0</v>
      </c>
      <c r="BE67" s="74">
        <f t="shared" si="9"/>
        <v>0</v>
      </c>
      <c r="BF67" s="74">
        <f t="shared" si="9"/>
        <v>0</v>
      </c>
      <c r="BG67" s="74">
        <f t="shared" si="9"/>
        <v>0</v>
      </c>
      <c r="BH67" s="75">
        <f t="shared" si="9"/>
        <v>0</v>
      </c>
    </row>
    <row r="68" spans="1:60" x14ac:dyDescent="0.25">
      <c r="A68" s="114"/>
      <c r="B68" s="116"/>
      <c r="C68" s="179"/>
      <c r="D68" s="191"/>
      <c r="E68" s="79"/>
      <c r="F68" s="209"/>
      <c r="G68" s="66"/>
      <c r="H68" s="67"/>
      <c r="I68" s="67"/>
      <c r="J68" s="67"/>
      <c r="K68" s="67"/>
      <c r="L68" s="67"/>
      <c r="M68" s="67">
        <f t="shared" si="0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1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2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7"/>
        <v>0</v>
      </c>
      <c r="AX68" s="67"/>
      <c r="AY68" s="72"/>
      <c r="AZ68" s="73">
        <f t="shared" si="9"/>
        <v>0</v>
      </c>
      <c r="BA68" s="74">
        <f t="shared" si="9"/>
        <v>0</v>
      </c>
      <c r="BB68" s="74">
        <f t="shared" si="9"/>
        <v>0</v>
      </c>
      <c r="BC68" s="74">
        <f t="shared" si="9"/>
        <v>0</v>
      </c>
      <c r="BD68" s="74">
        <f t="shared" si="9"/>
        <v>0</v>
      </c>
      <c r="BE68" s="74">
        <f t="shared" si="9"/>
        <v>0</v>
      </c>
      <c r="BF68" s="74">
        <f t="shared" si="9"/>
        <v>0</v>
      </c>
      <c r="BG68" s="74">
        <f t="shared" si="9"/>
        <v>0</v>
      </c>
      <c r="BH68" s="75">
        <f t="shared" si="9"/>
        <v>0</v>
      </c>
    </row>
    <row r="69" spans="1:60" x14ac:dyDescent="0.25">
      <c r="A69" s="114"/>
      <c r="B69" s="116"/>
      <c r="C69" s="179"/>
      <c r="D69" s="191"/>
      <c r="E69" s="79"/>
      <c r="F69" s="209"/>
      <c r="G69" s="66"/>
      <c r="H69" s="67"/>
      <c r="I69" s="67"/>
      <c r="J69" s="67"/>
      <c r="K69" s="67"/>
      <c r="L69" s="67"/>
      <c r="M69" s="67">
        <f t="shared" ref="M69:M102" si="10">K69+L69</f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ref="V69:V102" si="11">T69+U69</f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ref="AE69:AE102" si="12">AC69+AD69</f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ref="AN69:AN102" si="13">AL69+AM69</f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ref="AW69:AW102" si="14">AU69+AV69</f>
        <v>0</v>
      </c>
      <c r="AX69" s="67"/>
      <c r="AY69" s="72"/>
      <c r="AZ69" s="73">
        <f t="shared" si="9"/>
        <v>0</v>
      </c>
      <c r="BA69" s="74">
        <f t="shared" si="9"/>
        <v>0</v>
      </c>
      <c r="BB69" s="74">
        <f t="shared" si="9"/>
        <v>0</v>
      </c>
      <c r="BC69" s="74">
        <f t="shared" si="9"/>
        <v>0</v>
      </c>
      <c r="BD69" s="74">
        <f t="shared" si="9"/>
        <v>0</v>
      </c>
      <c r="BE69" s="74">
        <f t="shared" si="9"/>
        <v>0</v>
      </c>
      <c r="BF69" s="74">
        <f t="shared" si="9"/>
        <v>0</v>
      </c>
      <c r="BG69" s="74">
        <f t="shared" si="9"/>
        <v>0</v>
      </c>
      <c r="BH69" s="75">
        <f t="shared" si="9"/>
        <v>0</v>
      </c>
    </row>
    <row r="70" spans="1:60" x14ac:dyDescent="0.25">
      <c r="A70" s="114"/>
      <c r="B70" s="116"/>
      <c r="C70" s="179"/>
      <c r="D70" s="191"/>
      <c r="E70" s="79"/>
      <c r="F70" s="209"/>
      <c r="G70" s="66"/>
      <c r="H70" s="67"/>
      <c r="I70" s="67"/>
      <c r="J70" s="67"/>
      <c r="K70" s="67"/>
      <c r="L70" s="67"/>
      <c r="M70" s="67">
        <f t="shared" si="10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11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12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13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14"/>
        <v>0</v>
      </c>
      <c r="AX70" s="67"/>
      <c r="AY70" s="72"/>
      <c r="AZ70" s="73">
        <f t="shared" si="9"/>
        <v>0</v>
      </c>
      <c r="BA70" s="74">
        <f t="shared" si="9"/>
        <v>0</v>
      </c>
      <c r="BB70" s="74">
        <f t="shared" si="9"/>
        <v>0</v>
      </c>
      <c r="BC70" s="74">
        <f t="shared" si="9"/>
        <v>0</v>
      </c>
      <c r="BD70" s="74">
        <f t="shared" si="9"/>
        <v>0</v>
      </c>
      <c r="BE70" s="74">
        <f t="shared" si="9"/>
        <v>0</v>
      </c>
      <c r="BF70" s="74">
        <f t="shared" si="9"/>
        <v>0</v>
      </c>
      <c r="BG70" s="74">
        <f t="shared" si="9"/>
        <v>0</v>
      </c>
      <c r="BH70" s="75">
        <f t="shared" si="9"/>
        <v>0</v>
      </c>
    </row>
    <row r="71" spans="1:60" x14ac:dyDescent="0.25">
      <c r="A71" s="114"/>
      <c r="B71" s="116"/>
      <c r="C71" s="179"/>
      <c r="D71" s="191"/>
      <c r="E71" s="79"/>
      <c r="F71" s="209"/>
      <c r="G71" s="66"/>
      <c r="H71" s="67"/>
      <c r="I71" s="67"/>
      <c r="J71" s="67"/>
      <c r="K71" s="67"/>
      <c r="L71" s="67"/>
      <c r="M71" s="67">
        <f t="shared" si="10"/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si="11"/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si="12"/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si="13"/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si="14"/>
        <v>0</v>
      </c>
      <c r="AX71" s="67"/>
      <c r="AY71" s="72"/>
      <c r="AZ71" s="73">
        <f t="shared" si="9"/>
        <v>0</v>
      </c>
      <c r="BA71" s="74">
        <f t="shared" si="9"/>
        <v>0</v>
      </c>
      <c r="BB71" s="74">
        <f t="shared" si="9"/>
        <v>0</v>
      </c>
      <c r="BC71" s="74">
        <f t="shared" si="9"/>
        <v>0</v>
      </c>
      <c r="BD71" s="74">
        <f t="shared" si="9"/>
        <v>0</v>
      </c>
      <c r="BE71" s="74">
        <f t="shared" si="9"/>
        <v>0</v>
      </c>
      <c r="BF71" s="74">
        <f t="shared" si="9"/>
        <v>0</v>
      </c>
      <c r="BG71" s="74">
        <f t="shared" si="9"/>
        <v>0</v>
      </c>
      <c r="BH71" s="75">
        <f t="shared" si="9"/>
        <v>0</v>
      </c>
    </row>
    <row r="72" spans="1:60" x14ac:dyDescent="0.25">
      <c r="A72" s="114"/>
      <c r="B72" s="116"/>
      <c r="C72" s="179"/>
      <c r="D72" s="191"/>
      <c r="E72" s="79"/>
      <c r="F72" s="209"/>
      <c r="G72" s="66"/>
      <c r="H72" s="67"/>
      <c r="I72" s="67"/>
      <c r="J72" s="67"/>
      <c r="K72" s="67"/>
      <c r="L72" s="67"/>
      <c r="M72" s="67">
        <f t="shared" si="10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1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2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3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4"/>
        <v>0</v>
      </c>
      <c r="AX72" s="67"/>
      <c r="AY72" s="72"/>
      <c r="AZ72" s="73">
        <f t="shared" si="9"/>
        <v>0</v>
      </c>
      <c r="BA72" s="74">
        <f t="shared" si="9"/>
        <v>0</v>
      </c>
      <c r="BB72" s="74">
        <f t="shared" si="9"/>
        <v>0</v>
      </c>
      <c r="BC72" s="74">
        <f t="shared" si="9"/>
        <v>0</v>
      </c>
      <c r="BD72" s="74">
        <f t="shared" si="9"/>
        <v>0</v>
      </c>
      <c r="BE72" s="74">
        <f t="shared" si="9"/>
        <v>0</v>
      </c>
      <c r="BF72" s="74">
        <f t="shared" si="9"/>
        <v>0</v>
      </c>
      <c r="BG72" s="74">
        <f t="shared" si="9"/>
        <v>0</v>
      </c>
      <c r="BH72" s="75">
        <f t="shared" si="9"/>
        <v>0</v>
      </c>
    </row>
    <row r="73" spans="1:60" x14ac:dyDescent="0.25">
      <c r="A73" s="114"/>
      <c r="B73" s="116"/>
      <c r="C73" s="179"/>
      <c r="D73" s="191"/>
      <c r="E73" s="79"/>
      <c r="F73" s="209"/>
      <c r="G73" s="66"/>
      <c r="H73" s="67"/>
      <c r="I73" s="67"/>
      <c r="J73" s="67"/>
      <c r="K73" s="67"/>
      <c r="L73" s="67"/>
      <c r="M73" s="67">
        <f t="shared" si="10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1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2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3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4"/>
        <v>0</v>
      </c>
      <c r="AX73" s="67"/>
      <c r="AY73" s="72"/>
      <c r="AZ73" s="73">
        <f t="shared" si="9"/>
        <v>0</v>
      </c>
      <c r="BA73" s="74">
        <f t="shared" si="9"/>
        <v>0</v>
      </c>
      <c r="BB73" s="74">
        <f t="shared" si="9"/>
        <v>0</v>
      </c>
      <c r="BC73" s="74">
        <f t="shared" si="9"/>
        <v>0</v>
      </c>
      <c r="BD73" s="74">
        <f t="shared" si="9"/>
        <v>0</v>
      </c>
      <c r="BE73" s="74">
        <f t="shared" si="9"/>
        <v>0</v>
      </c>
      <c r="BF73" s="74">
        <f t="shared" si="9"/>
        <v>0</v>
      </c>
      <c r="BG73" s="74">
        <f t="shared" si="9"/>
        <v>0</v>
      </c>
      <c r="BH73" s="75">
        <f t="shared" si="9"/>
        <v>0</v>
      </c>
    </row>
    <row r="74" spans="1:60" x14ac:dyDescent="0.25">
      <c r="A74" s="114"/>
      <c r="B74" s="116"/>
      <c r="C74" s="179"/>
      <c r="D74" s="191"/>
      <c r="E74" s="79"/>
      <c r="F74" s="209"/>
      <c r="G74" s="66"/>
      <c r="H74" s="67"/>
      <c r="I74" s="67"/>
      <c r="J74" s="67"/>
      <c r="K74" s="67"/>
      <c r="L74" s="67"/>
      <c r="M74" s="67">
        <f t="shared" si="10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1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2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3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4"/>
        <v>0</v>
      </c>
      <c r="AX74" s="67"/>
      <c r="AY74" s="72"/>
      <c r="AZ74" s="73">
        <f t="shared" si="9"/>
        <v>0</v>
      </c>
      <c r="BA74" s="74">
        <f t="shared" si="9"/>
        <v>0</v>
      </c>
      <c r="BB74" s="74">
        <f t="shared" si="9"/>
        <v>0</v>
      </c>
      <c r="BC74" s="74">
        <f t="shared" si="9"/>
        <v>0</v>
      </c>
      <c r="BD74" s="74">
        <f t="shared" si="9"/>
        <v>0</v>
      </c>
      <c r="BE74" s="74">
        <f t="shared" si="9"/>
        <v>0</v>
      </c>
      <c r="BF74" s="74">
        <f t="shared" si="9"/>
        <v>0</v>
      </c>
      <c r="BG74" s="74">
        <f t="shared" si="9"/>
        <v>0</v>
      </c>
      <c r="BH74" s="75">
        <f t="shared" si="9"/>
        <v>0</v>
      </c>
    </row>
    <row r="75" spans="1:60" x14ac:dyDescent="0.25">
      <c r="A75" s="114"/>
      <c r="B75" s="116"/>
      <c r="C75" s="179"/>
      <c r="D75" s="191"/>
      <c r="E75" s="79"/>
      <c r="F75" s="209"/>
      <c r="G75" s="66"/>
      <c r="H75" s="67"/>
      <c r="I75" s="67"/>
      <c r="J75" s="67"/>
      <c r="K75" s="67"/>
      <c r="L75" s="67"/>
      <c r="M75" s="67">
        <f t="shared" si="10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1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2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3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4"/>
        <v>0</v>
      </c>
      <c r="AX75" s="67"/>
      <c r="AY75" s="72"/>
      <c r="AZ75" s="73">
        <f t="shared" si="9"/>
        <v>0</v>
      </c>
      <c r="BA75" s="74">
        <f t="shared" si="9"/>
        <v>0</v>
      </c>
      <c r="BB75" s="74">
        <f t="shared" si="9"/>
        <v>0</v>
      </c>
      <c r="BC75" s="74">
        <f t="shared" si="9"/>
        <v>0</v>
      </c>
      <c r="BD75" s="74">
        <f t="shared" si="9"/>
        <v>0</v>
      </c>
      <c r="BE75" s="74">
        <f t="shared" si="9"/>
        <v>0</v>
      </c>
      <c r="BF75" s="74">
        <f t="shared" si="9"/>
        <v>0</v>
      </c>
      <c r="BG75" s="74">
        <f t="shared" si="9"/>
        <v>0</v>
      </c>
      <c r="BH75" s="75">
        <f t="shared" si="9"/>
        <v>0</v>
      </c>
    </row>
    <row r="76" spans="1:60" x14ac:dyDescent="0.25">
      <c r="A76" s="114"/>
      <c r="B76" s="116"/>
      <c r="C76" s="179"/>
      <c r="D76" s="191"/>
      <c r="E76" s="79"/>
      <c r="F76" s="209"/>
      <c r="G76" s="66"/>
      <c r="H76" s="67"/>
      <c r="I76" s="67"/>
      <c r="J76" s="67"/>
      <c r="K76" s="67"/>
      <c r="L76" s="67"/>
      <c r="M76" s="67">
        <f t="shared" si="10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1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2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3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4"/>
        <v>0</v>
      </c>
      <c r="AX76" s="67"/>
      <c r="AY76" s="72"/>
      <c r="AZ76" s="73">
        <f t="shared" si="9"/>
        <v>0</v>
      </c>
      <c r="BA76" s="74">
        <f t="shared" si="9"/>
        <v>0</v>
      </c>
      <c r="BB76" s="74">
        <f t="shared" si="9"/>
        <v>0</v>
      </c>
      <c r="BC76" s="74">
        <f t="shared" si="9"/>
        <v>0</v>
      </c>
      <c r="BD76" s="74">
        <f t="shared" si="9"/>
        <v>0</v>
      </c>
      <c r="BE76" s="74">
        <f t="shared" si="9"/>
        <v>0</v>
      </c>
      <c r="BF76" s="74">
        <f t="shared" si="9"/>
        <v>0</v>
      </c>
      <c r="BG76" s="74">
        <f t="shared" si="9"/>
        <v>0</v>
      </c>
      <c r="BH76" s="75">
        <f t="shared" si="9"/>
        <v>0</v>
      </c>
    </row>
    <row r="77" spans="1:60" x14ac:dyDescent="0.25">
      <c r="A77" s="114"/>
      <c r="B77" s="116"/>
      <c r="C77" s="179"/>
      <c r="D77" s="191"/>
      <c r="E77" s="79"/>
      <c r="F77" s="209"/>
      <c r="G77" s="66"/>
      <c r="H77" s="67"/>
      <c r="I77" s="67"/>
      <c r="J77" s="67"/>
      <c r="K77" s="67"/>
      <c r="L77" s="67"/>
      <c r="M77" s="67">
        <f t="shared" si="10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1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2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3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4"/>
        <v>0</v>
      </c>
      <c r="AX77" s="67"/>
      <c r="AY77" s="72"/>
      <c r="AZ77" s="73">
        <f t="shared" si="9"/>
        <v>0</v>
      </c>
      <c r="BA77" s="74">
        <f t="shared" si="9"/>
        <v>0</v>
      </c>
      <c r="BB77" s="74">
        <f t="shared" si="9"/>
        <v>0</v>
      </c>
      <c r="BC77" s="74">
        <f t="shared" si="9"/>
        <v>0</v>
      </c>
      <c r="BD77" s="74">
        <f t="shared" si="9"/>
        <v>0</v>
      </c>
      <c r="BE77" s="74">
        <f t="shared" si="9"/>
        <v>0</v>
      </c>
      <c r="BF77" s="74">
        <f t="shared" si="9"/>
        <v>0</v>
      </c>
      <c r="BG77" s="74">
        <f t="shared" si="9"/>
        <v>0</v>
      </c>
      <c r="BH77" s="75">
        <f t="shared" si="9"/>
        <v>0</v>
      </c>
    </row>
    <row r="78" spans="1:60" x14ac:dyDescent="0.25">
      <c r="A78" s="114"/>
      <c r="B78" s="116"/>
      <c r="C78" s="179"/>
      <c r="D78" s="191"/>
      <c r="E78" s="79"/>
      <c r="F78" s="209"/>
      <c r="G78" s="66"/>
      <c r="H78" s="67"/>
      <c r="I78" s="67"/>
      <c r="J78" s="67"/>
      <c r="K78" s="67"/>
      <c r="L78" s="67"/>
      <c r="M78" s="67">
        <f t="shared" si="10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1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2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3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4"/>
        <v>0</v>
      </c>
      <c r="AX78" s="67"/>
      <c r="AY78" s="72"/>
      <c r="AZ78" s="73">
        <f t="shared" si="9"/>
        <v>0</v>
      </c>
      <c r="BA78" s="74">
        <f t="shared" si="9"/>
        <v>0</v>
      </c>
      <c r="BB78" s="74">
        <f t="shared" si="9"/>
        <v>0</v>
      </c>
      <c r="BC78" s="74">
        <f t="shared" si="9"/>
        <v>0</v>
      </c>
      <c r="BD78" s="74">
        <f t="shared" si="9"/>
        <v>0</v>
      </c>
      <c r="BE78" s="74">
        <f t="shared" si="9"/>
        <v>0</v>
      </c>
      <c r="BF78" s="74">
        <f t="shared" si="9"/>
        <v>0</v>
      </c>
      <c r="BG78" s="74">
        <f t="shared" si="9"/>
        <v>0</v>
      </c>
      <c r="BH78" s="75">
        <f t="shared" si="9"/>
        <v>0</v>
      </c>
    </row>
    <row r="79" spans="1:60" x14ac:dyDescent="0.25">
      <c r="A79" s="114"/>
      <c r="B79" s="116"/>
      <c r="C79" s="179"/>
      <c r="D79" s="191"/>
      <c r="E79" s="79"/>
      <c r="F79" s="209"/>
      <c r="G79" s="66"/>
      <c r="H79" s="67"/>
      <c r="I79" s="67"/>
      <c r="J79" s="67"/>
      <c r="K79" s="67"/>
      <c r="L79" s="67"/>
      <c r="M79" s="67">
        <f t="shared" si="10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1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2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3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4"/>
        <v>0</v>
      </c>
      <c r="AX79" s="67"/>
      <c r="AY79" s="72"/>
      <c r="AZ79" s="73">
        <f t="shared" si="9"/>
        <v>0</v>
      </c>
      <c r="BA79" s="74">
        <f t="shared" si="9"/>
        <v>0</v>
      </c>
      <c r="BB79" s="74">
        <f t="shared" si="9"/>
        <v>0</v>
      </c>
      <c r="BC79" s="74">
        <f t="shared" si="9"/>
        <v>0</v>
      </c>
      <c r="BD79" s="74">
        <f t="shared" si="9"/>
        <v>0</v>
      </c>
      <c r="BE79" s="74">
        <f t="shared" si="9"/>
        <v>0</v>
      </c>
      <c r="BF79" s="74">
        <f t="shared" si="9"/>
        <v>0</v>
      </c>
      <c r="BG79" s="74">
        <f t="shared" si="9"/>
        <v>0</v>
      </c>
      <c r="BH79" s="75">
        <f t="shared" si="9"/>
        <v>0</v>
      </c>
    </row>
    <row r="80" spans="1:60" x14ac:dyDescent="0.25">
      <c r="A80" s="114"/>
      <c r="B80" s="116"/>
      <c r="C80" s="179"/>
      <c r="D80" s="191"/>
      <c r="E80" s="79"/>
      <c r="F80" s="209"/>
      <c r="G80" s="66"/>
      <c r="H80" s="67"/>
      <c r="I80" s="67"/>
      <c r="J80" s="67"/>
      <c r="K80" s="67"/>
      <c r="L80" s="67"/>
      <c r="M80" s="67">
        <f t="shared" si="10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1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2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3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4"/>
        <v>0</v>
      </c>
      <c r="AX80" s="67"/>
      <c r="AY80" s="72"/>
      <c r="AZ80" s="73">
        <f t="shared" si="9"/>
        <v>0</v>
      </c>
      <c r="BA80" s="74">
        <f t="shared" si="9"/>
        <v>0</v>
      </c>
      <c r="BB80" s="74">
        <f t="shared" si="9"/>
        <v>0</v>
      </c>
      <c r="BC80" s="74">
        <f t="shared" si="9"/>
        <v>0</v>
      </c>
      <c r="BD80" s="74">
        <f t="shared" si="9"/>
        <v>0</v>
      </c>
      <c r="BE80" s="74">
        <f t="shared" si="9"/>
        <v>0</v>
      </c>
      <c r="BF80" s="74">
        <f t="shared" si="9"/>
        <v>0</v>
      </c>
      <c r="BG80" s="74">
        <f t="shared" si="9"/>
        <v>0</v>
      </c>
      <c r="BH80" s="75">
        <f t="shared" si="9"/>
        <v>0</v>
      </c>
    </row>
    <row r="81" spans="1:60" x14ac:dyDescent="0.25">
      <c r="A81" s="114"/>
      <c r="B81" s="116"/>
      <c r="C81" s="179"/>
      <c r="D81" s="191"/>
      <c r="E81" s="79"/>
      <c r="F81" s="209"/>
      <c r="G81" s="66"/>
      <c r="H81" s="67"/>
      <c r="I81" s="67"/>
      <c r="J81" s="67"/>
      <c r="K81" s="67"/>
      <c r="L81" s="67"/>
      <c r="M81" s="67">
        <f t="shared" si="10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1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2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3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4"/>
        <v>0</v>
      </c>
      <c r="AX81" s="67"/>
      <c r="AY81" s="72"/>
      <c r="AZ81" s="73">
        <f t="shared" si="9"/>
        <v>0</v>
      </c>
      <c r="BA81" s="74">
        <f t="shared" si="9"/>
        <v>0</v>
      </c>
      <c r="BB81" s="74">
        <f t="shared" si="9"/>
        <v>0</v>
      </c>
      <c r="BC81" s="74">
        <f t="shared" si="9"/>
        <v>0</v>
      </c>
      <c r="BD81" s="74">
        <f t="shared" si="9"/>
        <v>0</v>
      </c>
      <c r="BE81" s="74">
        <f t="shared" si="9"/>
        <v>0</v>
      </c>
      <c r="BF81" s="74">
        <f t="shared" si="9"/>
        <v>0</v>
      </c>
      <c r="BG81" s="74">
        <f t="shared" si="9"/>
        <v>0</v>
      </c>
      <c r="BH81" s="75">
        <f t="shared" si="9"/>
        <v>0</v>
      </c>
    </row>
    <row r="82" spans="1:60" x14ac:dyDescent="0.25">
      <c r="A82" s="114"/>
      <c r="B82" s="116"/>
      <c r="C82" s="179"/>
      <c r="D82" s="191"/>
      <c r="E82" s="79"/>
      <c r="F82" s="209"/>
      <c r="G82" s="66"/>
      <c r="H82" s="67"/>
      <c r="I82" s="67"/>
      <c r="J82" s="67"/>
      <c r="K82" s="67"/>
      <c r="L82" s="67"/>
      <c r="M82" s="67">
        <f t="shared" si="10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1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2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3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4"/>
        <v>0</v>
      </c>
      <c r="AX82" s="67"/>
      <c r="AY82" s="72"/>
      <c r="AZ82" s="73">
        <f t="shared" si="9"/>
        <v>0</v>
      </c>
      <c r="BA82" s="74">
        <f t="shared" si="9"/>
        <v>0</v>
      </c>
      <c r="BB82" s="74">
        <f t="shared" si="9"/>
        <v>0</v>
      </c>
      <c r="BC82" s="74">
        <f t="shared" si="9"/>
        <v>0</v>
      </c>
      <c r="BD82" s="74">
        <f t="shared" si="9"/>
        <v>0</v>
      </c>
      <c r="BE82" s="74">
        <f t="shared" si="9"/>
        <v>0</v>
      </c>
      <c r="BF82" s="74">
        <f t="shared" si="9"/>
        <v>0</v>
      </c>
      <c r="BG82" s="74">
        <f t="shared" si="9"/>
        <v>0</v>
      </c>
      <c r="BH82" s="75">
        <f t="shared" si="9"/>
        <v>0</v>
      </c>
    </row>
    <row r="83" spans="1:60" x14ac:dyDescent="0.25">
      <c r="A83" s="114"/>
      <c r="B83" s="116"/>
      <c r="C83" s="179"/>
      <c r="D83" s="191"/>
      <c r="E83" s="79"/>
      <c r="F83" s="209"/>
      <c r="G83" s="66"/>
      <c r="H83" s="67"/>
      <c r="I83" s="67"/>
      <c r="J83" s="67"/>
      <c r="K83" s="67"/>
      <c r="L83" s="67"/>
      <c r="M83" s="67">
        <f t="shared" si="10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1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2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3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4"/>
        <v>0</v>
      </c>
      <c r="AX83" s="67"/>
      <c r="AY83" s="72"/>
      <c r="AZ83" s="73">
        <f t="shared" si="9"/>
        <v>0</v>
      </c>
      <c r="BA83" s="74">
        <f t="shared" si="9"/>
        <v>0</v>
      </c>
      <c r="BB83" s="74">
        <f t="shared" si="9"/>
        <v>0</v>
      </c>
      <c r="BC83" s="74">
        <f t="shared" si="9"/>
        <v>0</v>
      </c>
      <c r="BD83" s="74">
        <f t="shared" si="9"/>
        <v>0</v>
      </c>
      <c r="BE83" s="74">
        <f t="shared" si="9"/>
        <v>0</v>
      </c>
      <c r="BF83" s="74">
        <f t="shared" si="9"/>
        <v>0</v>
      </c>
      <c r="BG83" s="74">
        <f t="shared" si="9"/>
        <v>0</v>
      </c>
      <c r="BH83" s="75">
        <f t="shared" si="9"/>
        <v>0</v>
      </c>
    </row>
    <row r="84" spans="1:60" x14ac:dyDescent="0.25">
      <c r="A84" s="114"/>
      <c r="B84" s="116"/>
      <c r="C84" s="179"/>
      <c r="D84" s="191"/>
      <c r="E84" s="79"/>
      <c r="F84" s="209"/>
      <c r="G84" s="66"/>
      <c r="H84" s="67"/>
      <c r="I84" s="67"/>
      <c r="J84" s="67"/>
      <c r="K84" s="67"/>
      <c r="L84" s="67"/>
      <c r="M84" s="67">
        <f t="shared" si="10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1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2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3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4"/>
        <v>0</v>
      </c>
      <c r="AX84" s="67"/>
      <c r="AY84" s="72"/>
      <c r="AZ84" s="73">
        <f t="shared" si="9"/>
        <v>0</v>
      </c>
      <c r="BA84" s="74">
        <f t="shared" si="9"/>
        <v>0</v>
      </c>
      <c r="BB84" s="74">
        <f t="shared" si="9"/>
        <v>0</v>
      </c>
      <c r="BC84" s="74">
        <f t="shared" si="9"/>
        <v>0</v>
      </c>
      <c r="BD84" s="74">
        <f t="shared" si="9"/>
        <v>0</v>
      </c>
      <c r="BE84" s="74">
        <f t="shared" si="9"/>
        <v>0</v>
      </c>
      <c r="BF84" s="74">
        <f t="shared" si="9"/>
        <v>0</v>
      </c>
      <c r="BG84" s="74">
        <f t="shared" si="9"/>
        <v>0</v>
      </c>
      <c r="BH84" s="75">
        <f t="shared" si="9"/>
        <v>0</v>
      </c>
    </row>
    <row r="85" spans="1:60" x14ac:dyDescent="0.25">
      <c r="A85" s="114"/>
      <c r="B85" s="116"/>
      <c r="C85" s="179"/>
      <c r="D85" s="191"/>
      <c r="E85" s="79"/>
      <c r="F85" s="209"/>
      <c r="G85" s="66"/>
      <c r="H85" s="67"/>
      <c r="I85" s="67"/>
      <c r="J85" s="67"/>
      <c r="K85" s="67"/>
      <c r="L85" s="67"/>
      <c r="M85" s="67">
        <f t="shared" si="10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1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2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3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4"/>
        <v>0</v>
      </c>
      <c r="AX85" s="67"/>
      <c r="AY85" s="72"/>
      <c r="AZ85" s="73">
        <f t="shared" si="9"/>
        <v>0</v>
      </c>
      <c r="BA85" s="74">
        <f t="shared" si="9"/>
        <v>0</v>
      </c>
      <c r="BB85" s="74">
        <f t="shared" si="9"/>
        <v>0</v>
      </c>
      <c r="BC85" s="74">
        <f t="shared" si="9"/>
        <v>0</v>
      </c>
      <c r="BD85" s="74">
        <f t="shared" si="9"/>
        <v>0</v>
      </c>
      <c r="BE85" s="74">
        <f t="shared" si="9"/>
        <v>0</v>
      </c>
      <c r="BF85" s="74">
        <f t="shared" si="9"/>
        <v>0</v>
      </c>
      <c r="BG85" s="74">
        <f t="shared" si="9"/>
        <v>0</v>
      </c>
      <c r="BH85" s="75">
        <f t="shared" si="9"/>
        <v>0</v>
      </c>
    </row>
    <row r="86" spans="1:60" x14ac:dyDescent="0.25">
      <c r="A86" s="114"/>
      <c r="B86" s="116"/>
      <c r="C86" s="179"/>
      <c r="D86" s="191"/>
      <c r="E86" s="79"/>
      <c r="F86" s="209"/>
      <c r="G86" s="66"/>
      <c r="H86" s="67"/>
      <c r="I86" s="67"/>
      <c r="J86" s="67"/>
      <c r="K86" s="67"/>
      <c r="L86" s="67"/>
      <c r="M86" s="67">
        <f t="shared" si="10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1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2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3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4"/>
        <v>0</v>
      </c>
      <c r="AX86" s="67"/>
      <c r="AY86" s="72"/>
      <c r="AZ86" s="73">
        <f t="shared" si="9"/>
        <v>0</v>
      </c>
      <c r="BA86" s="74">
        <f t="shared" si="9"/>
        <v>0</v>
      </c>
      <c r="BB86" s="74">
        <f t="shared" si="9"/>
        <v>0</v>
      </c>
      <c r="BC86" s="74">
        <f t="shared" si="9"/>
        <v>0</v>
      </c>
      <c r="BD86" s="74">
        <f t="shared" si="9"/>
        <v>0</v>
      </c>
      <c r="BE86" s="74">
        <f t="shared" si="9"/>
        <v>0</v>
      </c>
      <c r="BF86" s="74">
        <f t="shared" si="9"/>
        <v>0</v>
      </c>
      <c r="BG86" s="74">
        <f t="shared" si="9"/>
        <v>0</v>
      </c>
      <c r="BH86" s="75">
        <f t="shared" si="9"/>
        <v>0</v>
      </c>
    </row>
    <row r="87" spans="1:60" x14ac:dyDescent="0.25">
      <c r="A87" s="114"/>
      <c r="B87" s="116"/>
      <c r="C87" s="179"/>
      <c r="D87" s="191"/>
      <c r="E87" s="79"/>
      <c r="F87" s="209"/>
      <c r="G87" s="66"/>
      <c r="H87" s="67"/>
      <c r="I87" s="67"/>
      <c r="J87" s="67"/>
      <c r="K87" s="67"/>
      <c r="L87" s="67"/>
      <c r="M87" s="67">
        <f t="shared" si="10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1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2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3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4"/>
        <v>0</v>
      </c>
      <c r="AX87" s="67"/>
      <c r="AY87" s="72"/>
      <c r="AZ87" s="73">
        <f t="shared" si="9"/>
        <v>0</v>
      </c>
      <c r="BA87" s="74">
        <f t="shared" si="9"/>
        <v>0</v>
      </c>
      <c r="BB87" s="74">
        <f t="shared" si="9"/>
        <v>0</v>
      </c>
      <c r="BC87" s="74">
        <f t="shared" si="9"/>
        <v>0</v>
      </c>
      <c r="BD87" s="74">
        <f t="shared" si="9"/>
        <v>0</v>
      </c>
      <c r="BE87" s="74">
        <f t="shared" si="9"/>
        <v>0</v>
      </c>
      <c r="BF87" s="74">
        <f t="shared" si="9"/>
        <v>0</v>
      </c>
      <c r="BG87" s="74">
        <f t="shared" si="9"/>
        <v>0</v>
      </c>
      <c r="BH87" s="75">
        <f t="shared" si="9"/>
        <v>0</v>
      </c>
    </row>
    <row r="88" spans="1:60" x14ac:dyDescent="0.25">
      <c r="A88" s="114"/>
      <c r="B88" s="116"/>
      <c r="C88" s="179"/>
      <c r="D88" s="191"/>
      <c r="E88" s="79"/>
      <c r="F88" s="209"/>
      <c r="G88" s="66"/>
      <c r="H88" s="67"/>
      <c r="I88" s="67"/>
      <c r="J88" s="67"/>
      <c r="K88" s="67"/>
      <c r="L88" s="67"/>
      <c r="M88" s="67">
        <f t="shared" si="10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1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2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3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4"/>
        <v>0</v>
      </c>
      <c r="AX88" s="67"/>
      <c r="AY88" s="72"/>
      <c r="AZ88" s="73">
        <f t="shared" si="9"/>
        <v>0</v>
      </c>
      <c r="BA88" s="74">
        <f t="shared" si="9"/>
        <v>0</v>
      </c>
      <c r="BB88" s="74">
        <f t="shared" si="9"/>
        <v>0</v>
      </c>
      <c r="BC88" s="74">
        <f t="shared" si="9"/>
        <v>0</v>
      </c>
      <c r="BD88" s="74">
        <f t="shared" si="9"/>
        <v>0</v>
      </c>
      <c r="BE88" s="74">
        <f t="shared" si="9"/>
        <v>0</v>
      </c>
      <c r="BF88" s="74">
        <f t="shared" si="9"/>
        <v>0</v>
      </c>
      <c r="BG88" s="74">
        <f t="shared" si="9"/>
        <v>0</v>
      </c>
      <c r="BH88" s="75">
        <f t="shared" si="9"/>
        <v>0</v>
      </c>
    </row>
    <row r="89" spans="1:60" x14ac:dyDescent="0.25">
      <c r="A89" s="114"/>
      <c r="B89" s="116"/>
      <c r="C89" s="179"/>
      <c r="D89" s="191"/>
      <c r="E89" s="79"/>
      <c r="F89" s="209"/>
      <c r="G89" s="66"/>
      <c r="H89" s="67"/>
      <c r="I89" s="67"/>
      <c r="J89" s="67"/>
      <c r="K89" s="67"/>
      <c r="L89" s="67"/>
      <c r="M89" s="67">
        <f t="shared" si="10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1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2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3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4"/>
        <v>0</v>
      </c>
      <c r="AX89" s="67"/>
      <c r="AY89" s="72"/>
      <c r="AZ89" s="73">
        <f t="shared" si="9"/>
        <v>0</v>
      </c>
      <c r="BA89" s="74">
        <f t="shared" si="9"/>
        <v>0</v>
      </c>
      <c r="BB89" s="74">
        <f t="shared" si="9"/>
        <v>0</v>
      </c>
      <c r="BC89" s="74">
        <f t="shared" si="9"/>
        <v>0</v>
      </c>
      <c r="BD89" s="74">
        <f t="shared" si="9"/>
        <v>0</v>
      </c>
      <c r="BE89" s="74">
        <f t="shared" si="9"/>
        <v>0</v>
      </c>
      <c r="BF89" s="74">
        <f t="shared" si="9"/>
        <v>0</v>
      </c>
      <c r="BG89" s="74">
        <f t="shared" si="9"/>
        <v>0</v>
      </c>
      <c r="BH89" s="75">
        <f t="shared" si="9"/>
        <v>0</v>
      </c>
    </row>
    <row r="90" spans="1:60" x14ac:dyDescent="0.25">
      <c r="A90" s="114"/>
      <c r="B90" s="116"/>
      <c r="C90" s="179"/>
      <c r="D90" s="191"/>
      <c r="E90" s="79"/>
      <c r="F90" s="209"/>
      <c r="G90" s="66"/>
      <c r="H90" s="67"/>
      <c r="I90" s="67"/>
      <c r="J90" s="67"/>
      <c r="K90" s="67"/>
      <c r="L90" s="67"/>
      <c r="M90" s="67">
        <f t="shared" si="10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1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2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3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4"/>
        <v>0</v>
      </c>
      <c r="AX90" s="67"/>
      <c r="AY90" s="72"/>
      <c r="AZ90" s="73">
        <f t="shared" ref="AZ90:BH102" si="15">G90+P90+Y90+AH90+AQ90</f>
        <v>0</v>
      </c>
      <c r="BA90" s="74">
        <f t="shared" si="15"/>
        <v>0</v>
      </c>
      <c r="BB90" s="74">
        <f t="shared" si="15"/>
        <v>0</v>
      </c>
      <c r="BC90" s="74">
        <f t="shared" si="15"/>
        <v>0</v>
      </c>
      <c r="BD90" s="74">
        <f t="shared" si="15"/>
        <v>0</v>
      </c>
      <c r="BE90" s="74">
        <f t="shared" si="15"/>
        <v>0</v>
      </c>
      <c r="BF90" s="74">
        <f t="shared" si="15"/>
        <v>0</v>
      </c>
      <c r="BG90" s="74">
        <f t="shared" si="15"/>
        <v>0</v>
      </c>
      <c r="BH90" s="75">
        <f t="shared" si="15"/>
        <v>0</v>
      </c>
    </row>
    <row r="91" spans="1:60" x14ac:dyDescent="0.25">
      <c r="A91" s="114"/>
      <c r="B91" s="116"/>
      <c r="C91" s="179"/>
      <c r="D91" s="191"/>
      <c r="E91" s="79"/>
      <c r="F91" s="209"/>
      <c r="G91" s="66"/>
      <c r="H91" s="67"/>
      <c r="I91" s="67"/>
      <c r="J91" s="67"/>
      <c r="K91" s="67"/>
      <c r="L91" s="67"/>
      <c r="M91" s="67">
        <f t="shared" si="10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1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2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3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4"/>
        <v>0</v>
      </c>
      <c r="AX91" s="67"/>
      <c r="AY91" s="72"/>
      <c r="AZ91" s="73">
        <f t="shared" si="15"/>
        <v>0</v>
      </c>
      <c r="BA91" s="74">
        <f t="shared" si="15"/>
        <v>0</v>
      </c>
      <c r="BB91" s="74">
        <f t="shared" si="15"/>
        <v>0</v>
      </c>
      <c r="BC91" s="74">
        <f t="shared" si="15"/>
        <v>0</v>
      </c>
      <c r="BD91" s="74">
        <f t="shared" si="15"/>
        <v>0</v>
      </c>
      <c r="BE91" s="74">
        <f t="shared" si="15"/>
        <v>0</v>
      </c>
      <c r="BF91" s="74">
        <f t="shared" si="15"/>
        <v>0</v>
      </c>
      <c r="BG91" s="74">
        <f t="shared" si="15"/>
        <v>0</v>
      </c>
      <c r="BH91" s="75">
        <f t="shared" si="15"/>
        <v>0</v>
      </c>
    </row>
    <row r="92" spans="1:60" x14ac:dyDescent="0.25">
      <c r="A92" s="114"/>
      <c r="B92" s="116"/>
      <c r="C92" s="179"/>
      <c r="D92" s="191"/>
      <c r="E92" s="79"/>
      <c r="F92" s="209"/>
      <c r="G92" s="66"/>
      <c r="H92" s="67"/>
      <c r="I92" s="67"/>
      <c r="J92" s="67"/>
      <c r="K92" s="67"/>
      <c r="L92" s="67"/>
      <c r="M92" s="67">
        <f t="shared" si="10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1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2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3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4"/>
        <v>0</v>
      </c>
      <c r="AX92" s="67"/>
      <c r="AY92" s="72"/>
      <c r="AZ92" s="73">
        <f t="shared" si="15"/>
        <v>0</v>
      </c>
      <c r="BA92" s="74">
        <f t="shared" si="15"/>
        <v>0</v>
      </c>
      <c r="BB92" s="74">
        <f t="shared" si="15"/>
        <v>0</v>
      </c>
      <c r="BC92" s="74">
        <f t="shared" si="15"/>
        <v>0</v>
      </c>
      <c r="BD92" s="74">
        <f t="shared" si="15"/>
        <v>0</v>
      </c>
      <c r="BE92" s="74">
        <f t="shared" si="15"/>
        <v>0</v>
      </c>
      <c r="BF92" s="74">
        <f t="shared" si="15"/>
        <v>0</v>
      </c>
      <c r="BG92" s="74">
        <f t="shared" si="15"/>
        <v>0</v>
      </c>
      <c r="BH92" s="75">
        <f t="shared" si="15"/>
        <v>0</v>
      </c>
    </row>
    <row r="93" spans="1:60" x14ac:dyDescent="0.25">
      <c r="A93" s="114"/>
      <c r="B93" s="116"/>
      <c r="C93" s="179"/>
      <c r="D93" s="191"/>
      <c r="E93" s="79"/>
      <c r="F93" s="209"/>
      <c r="G93" s="66"/>
      <c r="H93" s="67"/>
      <c r="I93" s="67"/>
      <c r="J93" s="67"/>
      <c r="K93" s="67"/>
      <c r="L93" s="67"/>
      <c r="M93" s="67">
        <f t="shared" si="10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1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2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3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4"/>
        <v>0</v>
      </c>
      <c r="AX93" s="67"/>
      <c r="AY93" s="72"/>
      <c r="AZ93" s="73">
        <f t="shared" si="15"/>
        <v>0</v>
      </c>
      <c r="BA93" s="74">
        <f t="shared" si="15"/>
        <v>0</v>
      </c>
      <c r="BB93" s="74">
        <f t="shared" si="15"/>
        <v>0</v>
      </c>
      <c r="BC93" s="74">
        <f t="shared" si="15"/>
        <v>0</v>
      </c>
      <c r="BD93" s="74">
        <f t="shared" si="15"/>
        <v>0</v>
      </c>
      <c r="BE93" s="74">
        <f t="shared" si="15"/>
        <v>0</v>
      </c>
      <c r="BF93" s="74">
        <f t="shared" si="15"/>
        <v>0</v>
      </c>
      <c r="BG93" s="74">
        <f t="shared" si="15"/>
        <v>0</v>
      </c>
      <c r="BH93" s="75">
        <f t="shared" si="15"/>
        <v>0</v>
      </c>
    </row>
    <row r="94" spans="1:60" x14ac:dyDescent="0.25">
      <c r="A94" s="114"/>
      <c r="B94" s="116"/>
      <c r="C94" s="179"/>
      <c r="D94" s="191"/>
      <c r="E94" s="79"/>
      <c r="F94" s="209"/>
      <c r="G94" s="66"/>
      <c r="H94" s="67"/>
      <c r="I94" s="67"/>
      <c r="J94" s="67"/>
      <c r="K94" s="67"/>
      <c r="L94" s="67"/>
      <c r="M94" s="67">
        <f t="shared" si="10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1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2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3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4"/>
        <v>0</v>
      </c>
      <c r="AX94" s="67"/>
      <c r="AY94" s="72"/>
      <c r="AZ94" s="73">
        <f t="shared" si="15"/>
        <v>0</v>
      </c>
      <c r="BA94" s="74">
        <f t="shared" si="15"/>
        <v>0</v>
      </c>
      <c r="BB94" s="74">
        <f t="shared" si="15"/>
        <v>0</v>
      </c>
      <c r="BC94" s="74">
        <f t="shared" si="15"/>
        <v>0</v>
      </c>
      <c r="BD94" s="74">
        <f t="shared" si="15"/>
        <v>0</v>
      </c>
      <c r="BE94" s="74">
        <f t="shared" si="15"/>
        <v>0</v>
      </c>
      <c r="BF94" s="74">
        <f t="shared" si="15"/>
        <v>0</v>
      </c>
      <c r="BG94" s="74">
        <f t="shared" si="15"/>
        <v>0</v>
      </c>
      <c r="BH94" s="75">
        <f t="shared" si="15"/>
        <v>0</v>
      </c>
    </row>
    <row r="95" spans="1:60" x14ac:dyDescent="0.25">
      <c r="A95" s="114"/>
      <c r="B95" s="116"/>
      <c r="C95" s="179"/>
      <c r="D95" s="191"/>
      <c r="E95" s="79"/>
      <c r="F95" s="209"/>
      <c r="G95" s="66"/>
      <c r="H95" s="67"/>
      <c r="I95" s="67"/>
      <c r="J95" s="67"/>
      <c r="K95" s="67"/>
      <c r="L95" s="67"/>
      <c r="M95" s="67">
        <f t="shared" si="10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1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2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3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4"/>
        <v>0</v>
      </c>
      <c r="AX95" s="67"/>
      <c r="AY95" s="72"/>
      <c r="AZ95" s="73">
        <f t="shared" si="15"/>
        <v>0</v>
      </c>
      <c r="BA95" s="74">
        <f t="shared" si="15"/>
        <v>0</v>
      </c>
      <c r="BB95" s="74">
        <f t="shared" si="15"/>
        <v>0</v>
      </c>
      <c r="BC95" s="74">
        <f t="shared" si="15"/>
        <v>0</v>
      </c>
      <c r="BD95" s="74">
        <f t="shared" si="15"/>
        <v>0</v>
      </c>
      <c r="BE95" s="74">
        <f t="shared" si="15"/>
        <v>0</v>
      </c>
      <c r="BF95" s="74">
        <f t="shared" si="15"/>
        <v>0</v>
      </c>
      <c r="BG95" s="74">
        <f t="shared" si="15"/>
        <v>0</v>
      </c>
      <c r="BH95" s="75">
        <f t="shared" si="15"/>
        <v>0</v>
      </c>
    </row>
    <row r="96" spans="1:60" x14ac:dyDescent="0.25">
      <c r="A96" s="114"/>
      <c r="B96" s="116"/>
      <c r="C96" s="179"/>
      <c r="D96" s="191"/>
      <c r="E96" s="79"/>
      <c r="F96" s="209"/>
      <c r="G96" s="66"/>
      <c r="H96" s="67"/>
      <c r="I96" s="67"/>
      <c r="J96" s="67"/>
      <c r="K96" s="67"/>
      <c r="L96" s="67"/>
      <c r="M96" s="67">
        <f t="shared" si="10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1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2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3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4"/>
        <v>0</v>
      </c>
      <c r="AX96" s="67"/>
      <c r="AY96" s="72"/>
      <c r="AZ96" s="73">
        <f t="shared" si="15"/>
        <v>0</v>
      </c>
      <c r="BA96" s="74">
        <f t="shared" si="15"/>
        <v>0</v>
      </c>
      <c r="BB96" s="74">
        <f t="shared" si="15"/>
        <v>0</v>
      </c>
      <c r="BC96" s="74">
        <f t="shared" si="15"/>
        <v>0</v>
      </c>
      <c r="BD96" s="74">
        <f t="shared" si="15"/>
        <v>0</v>
      </c>
      <c r="BE96" s="74">
        <f t="shared" si="15"/>
        <v>0</v>
      </c>
      <c r="BF96" s="74">
        <f t="shared" si="15"/>
        <v>0</v>
      </c>
      <c r="BG96" s="74">
        <f t="shared" si="15"/>
        <v>0</v>
      </c>
      <c r="BH96" s="75">
        <f t="shared" si="15"/>
        <v>0</v>
      </c>
    </row>
    <row r="97" spans="1:60" x14ac:dyDescent="0.25">
      <c r="A97" s="114"/>
      <c r="B97" s="116"/>
      <c r="C97" s="179"/>
      <c r="D97" s="191"/>
      <c r="E97" s="79"/>
      <c r="F97" s="209"/>
      <c r="G97" s="66"/>
      <c r="H97" s="67"/>
      <c r="I97" s="67"/>
      <c r="J97" s="67"/>
      <c r="K97" s="67"/>
      <c r="L97" s="67"/>
      <c r="M97" s="67">
        <f t="shared" si="10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1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2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3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4"/>
        <v>0</v>
      </c>
      <c r="AX97" s="67"/>
      <c r="AY97" s="72"/>
      <c r="AZ97" s="73">
        <f t="shared" si="15"/>
        <v>0</v>
      </c>
      <c r="BA97" s="74">
        <f t="shared" si="15"/>
        <v>0</v>
      </c>
      <c r="BB97" s="74">
        <f t="shared" si="15"/>
        <v>0</v>
      </c>
      <c r="BC97" s="74">
        <f t="shared" si="15"/>
        <v>0</v>
      </c>
      <c r="BD97" s="74">
        <f t="shared" si="15"/>
        <v>0</v>
      </c>
      <c r="BE97" s="74">
        <f t="shared" si="15"/>
        <v>0</v>
      </c>
      <c r="BF97" s="74">
        <f t="shared" si="15"/>
        <v>0</v>
      </c>
      <c r="BG97" s="74">
        <f t="shared" si="15"/>
        <v>0</v>
      </c>
      <c r="BH97" s="75">
        <f t="shared" si="15"/>
        <v>0</v>
      </c>
    </row>
    <row r="98" spans="1:60" x14ac:dyDescent="0.25">
      <c r="A98" s="114"/>
      <c r="B98" s="116"/>
      <c r="C98" s="179"/>
      <c r="D98" s="191"/>
      <c r="E98" s="79"/>
      <c r="F98" s="209"/>
      <c r="G98" s="66"/>
      <c r="H98" s="67"/>
      <c r="I98" s="67"/>
      <c r="J98" s="67"/>
      <c r="K98" s="67"/>
      <c r="L98" s="67"/>
      <c r="M98" s="67">
        <f t="shared" si="10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1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2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3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4"/>
        <v>0</v>
      </c>
      <c r="AX98" s="67"/>
      <c r="AY98" s="72"/>
      <c r="AZ98" s="73">
        <f t="shared" si="15"/>
        <v>0</v>
      </c>
      <c r="BA98" s="74">
        <f t="shared" si="15"/>
        <v>0</v>
      </c>
      <c r="BB98" s="74">
        <f t="shared" si="15"/>
        <v>0</v>
      </c>
      <c r="BC98" s="74">
        <f t="shared" si="15"/>
        <v>0</v>
      </c>
      <c r="BD98" s="74">
        <f t="shared" si="15"/>
        <v>0</v>
      </c>
      <c r="BE98" s="74">
        <f t="shared" si="15"/>
        <v>0</v>
      </c>
      <c r="BF98" s="74">
        <f t="shared" si="15"/>
        <v>0</v>
      </c>
      <c r="BG98" s="74">
        <f t="shared" si="15"/>
        <v>0</v>
      </c>
      <c r="BH98" s="75">
        <f t="shared" si="15"/>
        <v>0</v>
      </c>
    </row>
    <row r="99" spans="1:60" x14ac:dyDescent="0.25">
      <c r="A99" s="114"/>
      <c r="B99" s="116"/>
      <c r="C99" s="179"/>
      <c r="D99" s="191"/>
      <c r="E99" s="79"/>
      <c r="F99" s="209"/>
      <c r="G99" s="66"/>
      <c r="H99" s="67"/>
      <c r="I99" s="67"/>
      <c r="J99" s="67"/>
      <c r="K99" s="67"/>
      <c r="L99" s="67"/>
      <c r="M99" s="67">
        <f t="shared" si="10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1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2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3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4"/>
        <v>0</v>
      </c>
      <c r="AX99" s="67"/>
      <c r="AY99" s="72"/>
      <c r="AZ99" s="73">
        <f t="shared" si="15"/>
        <v>0</v>
      </c>
      <c r="BA99" s="74">
        <f t="shared" si="15"/>
        <v>0</v>
      </c>
      <c r="BB99" s="74">
        <f t="shared" si="15"/>
        <v>0</v>
      </c>
      <c r="BC99" s="74">
        <f t="shared" si="15"/>
        <v>0</v>
      </c>
      <c r="BD99" s="74">
        <f t="shared" si="15"/>
        <v>0</v>
      </c>
      <c r="BE99" s="74">
        <f t="shared" si="15"/>
        <v>0</v>
      </c>
      <c r="BF99" s="74">
        <f t="shared" si="15"/>
        <v>0</v>
      </c>
      <c r="BG99" s="74">
        <f t="shared" si="15"/>
        <v>0</v>
      </c>
      <c r="BH99" s="75">
        <f t="shared" si="15"/>
        <v>0</v>
      </c>
    </row>
    <row r="100" spans="1:60" x14ac:dyDescent="0.25">
      <c r="A100" s="114"/>
      <c r="B100" s="116"/>
      <c r="C100" s="179"/>
      <c r="D100" s="191"/>
      <c r="E100" s="79"/>
      <c r="F100" s="209"/>
      <c r="G100" s="66"/>
      <c r="H100" s="67"/>
      <c r="I100" s="67"/>
      <c r="J100" s="67"/>
      <c r="K100" s="67"/>
      <c r="L100" s="67"/>
      <c r="M100" s="67">
        <f t="shared" si="10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1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2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3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4"/>
        <v>0</v>
      </c>
      <c r="AX100" s="67"/>
      <c r="AY100" s="72"/>
      <c r="AZ100" s="73">
        <f t="shared" si="15"/>
        <v>0</v>
      </c>
      <c r="BA100" s="74">
        <f t="shared" si="15"/>
        <v>0</v>
      </c>
      <c r="BB100" s="74">
        <f t="shared" si="15"/>
        <v>0</v>
      </c>
      <c r="BC100" s="74">
        <f t="shared" si="15"/>
        <v>0</v>
      </c>
      <c r="BD100" s="74">
        <f t="shared" si="15"/>
        <v>0</v>
      </c>
      <c r="BE100" s="74">
        <f t="shared" si="15"/>
        <v>0</v>
      </c>
      <c r="BF100" s="74">
        <f t="shared" si="15"/>
        <v>0</v>
      </c>
      <c r="BG100" s="74">
        <f t="shared" si="15"/>
        <v>0</v>
      </c>
      <c r="BH100" s="75">
        <f t="shared" si="15"/>
        <v>0</v>
      </c>
    </row>
    <row r="101" spans="1:60" x14ac:dyDescent="0.25">
      <c r="A101" s="114"/>
      <c r="B101" s="116"/>
      <c r="C101" s="179"/>
      <c r="D101" s="191"/>
      <c r="E101" s="79"/>
      <c r="F101" s="209"/>
      <c r="G101" s="66"/>
      <c r="H101" s="67"/>
      <c r="I101" s="67"/>
      <c r="J101" s="67"/>
      <c r="K101" s="67"/>
      <c r="L101" s="67"/>
      <c r="M101" s="67">
        <f t="shared" si="10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1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2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3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4"/>
        <v>0</v>
      </c>
      <c r="AX101" s="67"/>
      <c r="AY101" s="72"/>
      <c r="AZ101" s="73">
        <f t="shared" si="15"/>
        <v>0</v>
      </c>
      <c r="BA101" s="74">
        <f t="shared" si="15"/>
        <v>0</v>
      </c>
      <c r="BB101" s="74">
        <f t="shared" si="15"/>
        <v>0</v>
      </c>
      <c r="BC101" s="74">
        <f t="shared" si="15"/>
        <v>0</v>
      </c>
      <c r="BD101" s="74">
        <f t="shared" si="15"/>
        <v>0</v>
      </c>
      <c r="BE101" s="74">
        <f t="shared" si="15"/>
        <v>0</v>
      </c>
      <c r="BF101" s="74">
        <f t="shared" si="15"/>
        <v>0</v>
      </c>
      <c r="BG101" s="74">
        <f t="shared" si="15"/>
        <v>0</v>
      </c>
      <c r="BH101" s="75">
        <f t="shared" si="15"/>
        <v>0</v>
      </c>
    </row>
    <row r="102" spans="1:60" x14ac:dyDescent="0.25">
      <c r="A102" s="114"/>
      <c r="B102" s="116"/>
      <c r="C102" s="179"/>
      <c r="D102" s="191"/>
      <c r="E102" s="79"/>
      <c r="F102" s="209"/>
      <c r="G102" s="66"/>
      <c r="H102" s="67"/>
      <c r="I102" s="67"/>
      <c r="J102" s="67"/>
      <c r="K102" s="67"/>
      <c r="L102" s="67"/>
      <c r="M102" s="67">
        <f t="shared" si="10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1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2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3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4"/>
        <v>0</v>
      </c>
      <c r="AX102" s="67"/>
      <c r="AY102" s="72"/>
      <c r="AZ102" s="73">
        <f t="shared" si="15"/>
        <v>0</v>
      </c>
      <c r="BA102" s="74">
        <f t="shared" si="15"/>
        <v>0</v>
      </c>
      <c r="BB102" s="74">
        <f t="shared" si="15"/>
        <v>0</v>
      </c>
      <c r="BC102" s="74">
        <f t="shared" si="15"/>
        <v>0</v>
      </c>
      <c r="BD102" s="74">
        <f t="shared" si="15"/>
        <v>0</v>
      </c>
      <c r="BE102" s="74">
        <f t="shared" si="15"/>
        <v>0</v>
      </c>
      <c r="BF102" s="74">
        <f t="shared" si="15"/>
        <v>0</v>
      </c>
      <c r="BG102" s="74">
        <f t="shared" si="15"/>
        <v>0</v>
      </c>
      <c r="BH102" s="75">
        <f t="shared" si="15"/>
        <v>0</v>
      </c>
    </row>
    <row r="103" spans="1:60" ht="15.75" thickBot="1" x14ac:dyDescent="0.3">
      <c r="A103" s="37"/>
      <c r="B103" s="81"/>
      <c r="C103" s="187"/>
      <c r="D103" s="192"/>
      <c r="E103" s="81"/>
      <c r="F103" s="215"/>
      <c r="G103" s="82"/>
      <c r="H103" s="83"/>
      <c r="I103" s="83"/>
      <c r="J103" s="83"/>
      <c r="K103" s="83"/>
      <c r="L103" s="83"/>
      <c r="M103" s="83">
        <f t="shared" ref="M103" si="16">K103+L103</f>
        <v>0</v>
      </c>
      <c r="N103" s="83"/>
      <c r="O103" s="84"/>
      <c r="P103" s="85"/>
      <c r="Q103" s="86"/>
      <c r="R103" s="86"/>
      <c r="S103" s="86"/>
      <c r="T103" s="86"/>
      <c r="U103" s="86"/>
      <c r="V103" s="86">
        <f t="shared" ref="V103" si="17">T103+U103</f>
        <v>0</v>
      </c>
      <c r="W103" s="86"/>
      <c r="X103" s="87"/>
      <c r="Y103" s="82"/>
      <c r="Z103" s="83"/>
      <c r="AA103" s="83"/>
      <c r="AB103" s="83"/>
      <c r="AC103" s="83"/>
      <c r="AD103" s="83"/>
      <c r="AE103" s="83">
        <f t="shared" ref="AE103" si="18">AC103+AD103</f>
        <v>0</v>
      </c>
      <c r="AF103" s="83"/>
      <c r="AG103" s="84"/>
      <c r="AH103" s="85"/>
      <c r="AI103" s="86"/>
      <c r="AJ103" s="86"/>
      <c r="AK103" s="86"/>
      <c r="AL103" s="86"/>
      <c r="AM103" s="86"/>
      <c r="AN103" s="86">
        <f t="shared" ref="AN103" si="19">AL103+AM103</f>
        <v>0</v>
      </c>
      <c r="AO103" s="86"/>
      <c r="AP103" s="87"/>
      <c r="AQ103" s="82"/>
      <c r="AR103" s="83"/>
      <c r="AS103" s="83"/>
      <c r="AT103" s="83"/>
      <c r="AU103" s="83"/>
      <c r="AV103" s="83"/>
      <c r="AW103" s="83">
        <f t="shared" ref="AW103" si="20">AU103+AV103</f>
        <v>0</v>
      </c>
      <c r="AX103" s="83"/>
      <c r="AY103" s="88"/>
      <c r="AZ103" s="89">
        <f t="shared" ref="AZ103:BH103" si="21">G103+P103+Y103+AH103+AQ103</f>
        <v>0</v>
      </c>
      <c r="BA103" s="90">
        <f t="shared" si="21"/>
        <v>0</v>
      </c>
      <c r="BB103" s="90">
        <f t="shared" si="21"/>
        <v>0</v>
      </c>
      <c r="BC103" s="90">
        <f t="shared" si="21"/>
        <v>0</v>
      </c>
      <c r="BD103" s="90">
        <f t="shared" si="21"/>
        <v>0</v>
      </c>
      <c r="BE103" s="90">
        <f t="shared" si="21"/>
        <v>0</v>
      </c>
      <c r="BF103" s="90">
        <f t="shared" si="21"/>
        <v>0</v>
      </c>
      <c r="BG103" s="90">
        <f t="shared" si="21"/>
        <v>0</v>
      </c>
      <c r="BH103" s="91">
        <f t="shared" si="21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5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8" t="s">
        <v>14</v>
      </c>
      <c r="H3" s="299"/>
      <c r="I3" s="300"/>
      <c r="J3" s="312" t="s">
        <v>15</v>
      </c>
      <c r="K3" s="302"/>
      <c r="L3" s="302"/>
      <c r="M3" s="298" t="s">
        <v>16</v>
      </c>
      <c r="N3" s="299"/>
      <c r="O3" s="299"/>
      <c r="P3" s="301" t="s">
        <v>17</v>
      </c>
      <c r="Q3" s="302"/>
      <c r="R3" s="302"/>
      <c r="S3" s="298" t="s">
        <v>18</v>
      </c>
      <c r="T3" s="299"/>
      <c r="U3" s="299"/>
      <c r="V3" s="295" t="s">
        <v>26</v>
      </c>
      <c r="W3" s="296"/>
      <c r="X3" s="297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3" t="s">
        <v>27</v>
      </c>
      <c r="W4" s="274" t="s">
        <v>28</v>
      </c>
      <c r="X4" s="275" t="s">
        <v>29</v>
      </c>
    </row>
    <row r="5" spans="1:24" x14ac:dyDescent="0.25">
      <c r="A5" s="114" t="s">
        <v>78</v>
      </c>
      <c r="B5" s="116" t="s">
        <v>81</v>
      </c>
      <c r="C5" s="279" t="s">
        <v>91</v>
      </c>
      <c r="D5" s="193">
        <v>45014</v>
      </c>
      <c r="E5" s="79" t="s">
        <v>71</v>
      </c>
      <c r="F5" s="209" t="s">
        <v>134</v>
      </c>
      <c r="G5" s="280">
        <v>18.54</v>
      </c>
      <c r="H5" s="281">
        <v>18.11</v>
      </c>
      <c r="I5" s="281">
        <v>9.0399999999999991</v>
      </c>
      <c r="J5" s="282">
        <v>16.18</v>
      </c>
      <c r="K5" s="283">
        <v>16.77</v>
      </c>
      <c r="L5" s="283">
        <v>11.55</v>
      </c>
      <c r="M5" s="280">
        <v>0.45</v>
      </c>
      <c r="N5" s="281">
        <v>0.27</v>
      </c>
      <c r="O5" s="281">
        <v>0.36</v>
      </c>
      <c r="P5" s="102" t="s">
        <v>128</v>
      </c>
      <c r="Q5" s="103" t="s">
        <v>128</v>
      </c>
      <c r="R5" s="103" t="s">
        <v>128</v>
      </c>
      <c r="S5" s="280">
        <v>19.18</v>
      </c>
      <c r="T5" s="281">
        <v>34.630000000000003</v>
      </c>
      <c r="U5" s="284">
        <v>13.76</v>
      </c>
      <c r="V5" s="69">
        <f t="shared" ref="V5:V8" si="0">G5+J5+M5+P5+S5</f>
        <v>54.35</v>
      </c>
      <c r="W5" s="70">
        <f t="shared" ref="W5:W8" si="1">H5+K5+N5+Q5+T5</f>
        <v>69.78</v>
      </c>
      <c r="X5" s="71">
        <f t="shared" ref="X5:X8" si="2">I5+L5+O5+R5+U5</f>
        <v>34.71</v>
      </c>
    </row>
    <row r="6" spans="1:24" x14ac:dyDescent="0.25">
      <c r="A6" s="114" t="s">
        <v>85</v>
      </c>
      <c r="B6" s="116" t="s">
        <v>84</v>
      </c>
      <c r="C6" s="279" t="s">
        <v>91</v>
      </c>
      <c r="D6" s="193">
        <v>45014</v>
      </c>
      <c r="E6" s="79" t="s">
        <v>71</v>
      </c>
      <c r="F6" s="209" t="s">
        <v>134</v>
      </c>
      <c r="G6" s="280">
        <v>4.3600000000000003</v>
      </c>
      <c r="H6" s="281">
        <v>18.11</v>
      </c>
      <c r="I6" s="281">
        <v>9.0399999999999991</v>
      </c>
      <c r="J6" s="282">
        <v>19.18</v>
      </c>
      <c r="K6" s="283">
        <v>16.77</v>
      </c>
      <c r="L6" s="283">
        <v>11.55</v>
      </c>
      <c r="M6" s="280">
        <v>0.27</v>
      </c>
      <c r="N6" s="281">
        <v>0.27</v>
      </c>
      <c r="O6" s="281">
        <v>0.36</v>
      </c>
      <c r="P6" s="102" t="s">
        <v>128</v>
      </c>
      <c r="Q6" s="103" t="s">
        <v>128</v>
      </c>
      <c r="R6" s="103" t="s">
        <v>128</v>
      </c>
      <c r="S6" s="280">
        <v>33.72</v>
      </c>
      <c r="T6" s="281">
        <v>34.630000000000003</v>
      </c>
      <c r="U6" s="284">
        <v>13.76</v>
      </c>
      <c r="V6" s="69">
        <f t="shared" si="0"/>
        <v>57.53</v>
      </c>
      <c r="W6" s="70">
        <f t="shared" si="1"/>
        <v>69.78</v>
      </c>
      <c r="X6" s="71">
        <f t="shared" si="2"/>
        <v>34.71</v>
      </c>
    </row>
    <row r="7" spans="1:24" x14ac:dyDescent="0.25">
      <c r="A7" s="114" t="s">
        <v>86</v>
      </c>
      <c r="B7" s="116" t="s">
        <v>82</v>
      </c>
      <c r="C7" s="279" t="s">
        <v>91</v>
      </c>
      <c r="D7" s="193">
        <v>45014</v>
      </c>
      <c r="E7" s="79" t="s">
        <v>71</v>
      </c>
      <c r="F7" s="209" t="s">
        <v>134</v>
      </c>
      <c r="G7" s="280">
        <v>25.91</v>
      </c>
      <c r="H7" s="281">
        <v>18.11</v>
      </c>
      <c r="I7" s="281">
        <v>9.0399999999999991</v>
      </c>
      <c r="J7" s="282">
        <v>16.100000000000001</v>
      </c>
      <c r="K7" s="283">
        <v>16.77</v>
      </c>
      <c r="L7" s="283">
        <v>11.55</v>
      </c>
      <c r="M7" s="280">
        <v>0.27</v>
      </c>
      <c r="N7" s="281">
        <v>0.27</v>
      </c>
      <c r="O7" s="281">
        <v>0.36</v>
      </c>
      <c r="P7" s="102" t="s">
        <v>128</v>
      </c>
      <c r="Q7" s="103" t="s">
        <v>128</v>
      </c>
      <c r="R7" s="103" t="s">
        <v>128</v>
      </c>
      <c r="S7" s="280">
        <v>28.64</v>
      </c>
      <c r="T7" s="281">
        <v>34.630000000000003</v>
      </c>
      <c r="U7" s="284">
        <v>13.76</v>
      </c>
      <c r="V7" s="69">
        <f t="shared" si="0"/>
        <v>70.920000000000016</v>
      </c>
      <c r="W7" s="70">
        <f t="shared" si="1"/>
        <v>69.78</v>
      </c>
      <c r="X7" s="71">
        <f t="shared" si="2"/>
        <v>34.71</v>
      </c>
    </row>
    <row r="8" spans="1:24" x14ac:dyDescent="0.25">
      <c r="A8" s="114" t="s">
        <v>87</v>
      </c>
      <c r="B8" s="116" t="s">
        <v>83</v>
      </c>
      <c r="C8" s="279" t="s">
        <v>91</v>
      </c>
      <c r="D8" s="193">
        <v>45014</v>
      </c>
      <c r="E8" s="79" t="s">
        <v>71</v>
      </c>
      <c r="F8" s="209" t="s">
        <v>134</v>
      </c>
      <c r="G8" s="280">
        <v>24</v>
      </c>
      <c r="H8" s="281">
        <v>18.11</v>
      </c>
      <c r="I8" s="281">
        <v>9.0399999999999991</v>
      </c>
      <c r="J8" s="282">
        <v>15.63</v>
      </c>
      <c r="K8" s="283">
        <v>16.77</v>
      </c>
      <c r="L8" s="283">
        <v>11.55</v>
      </c>
      <c r="M8" s="280">
        <v>0.27</v>
      </c>
      <c r="N8" s="281">
        <v>0.27</v>
      </c>
      <c r="O8" s="281">
        <v>0.36</v>
      </c>
      <c r="P8" s="102" t="s">
        <v>128</v>
      </c>
      <c r="Q8" s="103" t="s">
        <v>128</v>
      </c>
      <c r="R8" s="103" t="s">
        <v>128</v>
      </c>
      <c r="S8" s="280">
        <v>25.91</v>
      </c>
      <c r="T8" s="281">
        <v>34.630000000000003</v>
      </c>
      <c r="U8" s="284">
        <v>13.76</v>
      </c>
      <c r="V8" s="69">
        <f t="shared" si="0"/>
        <v>65.81</v>
      </c>
      <c r="W8" s="70">
        <f t="shared" si="1"/>
        <v>69.78</v>
      </c>
      <c r="X8" s="71">
        <f t="shared" si="2"/>
        <v>34.71</v>
      </c>
    </row>
    <row r="9" spans="1:24" x14ac:dyDescent="0.25">
      <c r="A9" s="114"/>
      <c r="B9" s="116"/>
      <c r="C9" s="184"/>
      <c r="D9" s="193"/>
      <c r="E9" s="79"/>
      <c r="F9" s="209"/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1"/>
      <c r="V9" s="100"/>
      <c r="W9" s="101"/>
      <c r="X9" s="271"/>
    </row>
    <row r="10" spans="1:24" x14ac:dyDescent="0.25">
      <c r="A10" s="114"/>
      <c r="B10" s="116"/>
      <c r="C10" s="184"/>
      <c r="D10" s="193"/>
      <c r="E10" s="79"/>
      <c r="F10" s="209"/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1"/>
      <c r="V10" s="100"/>
      <c r="W10" s="101"/>
      <c r="X10" s="271"/>
    </row>
    <row r="11" spans="1:24" x14ac:dyDescent="0.25">
      <c r="A11" s="114"/>
      <c r="B11" s="116"/>
      <c r="C11" s="184"/>
      <c r="D11" s="193"/>
      <c r="E11" s="79"/>
      <c r="F11" s="209"/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1"/>
      <c r="V11" s="100"/>
      <c r="W11" s="101"/>
      <c r="X11" s="271"/>
    </row>
    <row r="12" spans="1:24" x14ac:dyDescent="0.25">
      <c r="A12" s="114"/>
      <c r="B12" s="116"/>
      <c r="C12" s="184"/>
      <c r="D12" s="193"/>
      <c r="E12" s="79"/>
      <c r="F12" s="209"/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1"/>
      <c r="V12" s="100"/>
      <c r="W12" s="101"/>
      <c r="X12" s="271"/>
    </row>
    <row r="13" spans="1:24" x14ac:dyDescent="0.25">
      <c r="A13" s="114"/>
      <c r="B13" s="116"/>
      <c r="C13" s="184"/>
      <c r="D13" s="193"/>
      <c r="E13" s="79"/>
      <c r="F13" s="209"/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1"/>
      <c r="V13" s="100"/>
      <c r="W13" s="101"/>
      <c r="X13" s="271"/>
    </row>
    <row r="14" spans="1:24" x14ac:dyDescent="0.25">
      <c r="A14" s="114"/>
      <c r="B14" s="116"/>
      <c r="C14" s="184"/>
      <c r="D14" s="193"/>
      <c r="E14" s="79"/>
      <c r="F14" s="209"/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1"/>
      <c r="V14" s="100"/>
      <c r="W14" s="101"/>
      <c r="X14" s="271"/>
    </row>
    <row r="15" spans="1:24" x14ac:dyDescent="0.25">
      <c r="A15" s="114"/>
      <c r="B15" s="116"/>
      <c r="C15" s="184"/>
      <c r="D15" s="193"/>
      <c r="E15" s="79"/>
      <c r="F15" s="209"/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1"/>
      <c r="V15" s="100"/>
      <c r="W15" s="101"/>
      <c r="X15" s="271"/>
    </row>
    <row r="16" spans="1:24" x14ac:dyDescent="0.25">
      <c r="A16" s="114"/>
      <c r="B16" s="116"/>
      <c r="C16" s="184"/>
      <c r="D16" s="193"/>
      <c r="E16" s="79"/>
      <c r="F16" s="209"/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1"/>
      <c r="V16" s="100"/>
      <c r="W16" s="101"/>
      <c r="X16" s="271"/>
    </row>
    <row r="17" spans="1:24" x14ac:dyDescent="0.25">
      <c r="A17" s="114"/>
      <c r="B17" s="116"/>
      <c r="C17" s="184"/>
      <c r="D17" s="193"/>
      <c r="E17" s="79"/>
      <c r="F17" s="209"/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1"/>
      <c r="V17" s="100"/>
      <c r="W17" s="101"/>
      <c r="X17" s="271"/>
    </row>
    <row r="18" spans="1:24" x14ac:dyDescent="0.25">
      <c r="A18" s="114"/>
      <c r="B18" s="116"/>
      <c r="C18" s="184"/>
      <c r="D18" s="193"/>
      <c r="E18" s="79"/>
      <c r="F18" s="209"/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1"/>
      <c r="V18" s="100"/>
      <c r="W18" s="101"/>
      <c r="X18" s="271"/>
    </row>
    <row r="19" spans="1:24" x14ac:dyDescent="0.25">
      <c r="A19" s="114"/>
      <c r="B19" s="116"/>
      <c r="C19" s="184"/>
      <c r="D19" s="193"/>
      <c r="E19" s="79"/>
      <c r="F19" s="209"/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1"/>
      <c r="V19" s="100"/>
      <c r="W19" s="101"/>
      <c r="X19" s="271"/>
    </row>
    <row r="20" spans="1:24" x14ac:dyDescent="0.25">
      <c r="A20" s="114"/>
      <c r="B20" s="116"/>
      <c r="C20" s="184"/>
      <c r="D20" s="193"/>
      <c r="E20" s="79"/>
      <c r="F20" s="209"/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1"/>
      <c r="V20" s="100"/>
      <c r="W20" s="101"/>
      <c r="X20" s="271"/>
    </row>
    <row r="21" spans="1:24" x14ac:dyDescent="0.25">
      <c r="A21" s="114"/>
      <c r="B21" s="116"/>
      <c r="C21" s="184"/>
      <c r="D21" s="193"/>
      <c r="E21" s="79"/>
      <c r="F21" s="209"/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1"/>
      <c r="V21" s="100"/>
      <c r="W21" s="101"/>
      <c r="X21" s="271"/>
    </row>
    <row r="22" spans="1:24" x14ac:dyDescent="0.25">
      <c r="A22" s="114"/>
      <c r="B22" s="116"/>
      <c r="C22" s="184"/>
      <c r="D22" s="193"/>
      <c r="E22" s="79"/>
      <c r="F22" s="209"/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1"/>
      <c r="V22" s="100"/>
      <c r="W22" s="101"/>
      <c r="X22" s="271"/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1"/>
      <c r="V23" s="100"/>
      <c r="W23" s="101"/>
      <c r="X23" s="271"/>
    </row>
    <row r="24" spans="1:24" x14ac:dyDescent="0.25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1"/>
      <c r="V24" s="100"/>
      <c r="W24" s="101"/>
      <c r="X24" s="271"/>
    </row>
    <row r="25" spans="1:24" x14ac:dyDescent="0.25">
      <c r="A25" s="114"/>
      <c r="B25" s="116"/>
      <c r="C25" s="184"/>
      <c r="D25" s="193"/>
      <c r="E25" s="79"/>
      <c r="F25" s="209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1"/>
      <c r="V25" s="100"/>
      <c r="W25" s="101"/>
      <c r="X25" s="271"/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1"/>
      <c r="V26" s="100"/>
      <c r="W26" s="101"/>
      <c r="X26" s="271"/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1"/>
      <c r="V27" s="100"/>
      <c r="W27" s="101"/>
      <c r="X27" s="271"/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1"/>
      <c r="V28" s="100"/>
      <c r="W28" s="101"/>
      <c r="X28" s="271"/>
    </row>
    <row r="29" spans="1:24" x14ac:dyDescent="0.25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1"/>
      <c r="V29" s="100"/>
      <c r="W29" s="101"/>
      <c r="X29" s="271"/>
    </row>
    <row r="30" spans="1:24" x14ac:dyDescent="0.25">
      <c r="A30" s="114"/>
      <c r="B30" s="116"/>
      <c r="C30" s="184"/>
      <c r="D30" s="193"/>
      <c r="E30" s="79"/>
      <c r="F30" s="209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1"/>
      <c r="V30" s="100"/>
      <c r="W30" s="101"/>
      <c r="X30" s="271"/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1"/>
      <c r="V31" s="100"/>
      <c r="W31" s="101"/>
      <c r="X31" s="271"/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1"/>
      <c r="V32" s="100"/>
      <c r="W32" s="101"/>
      <c r="X32" s="271"/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1"/>
      <c r="V33" s="100"/>
      <c r="W33" s="101"/>
      <c r="X33" s="271"/>
    </row>
    <row r="34" spans="1:24" x14ac:dyDescent="0.25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1"/>
      <c r="V34" s="100"/>
      <c r="W34" s="101"/>
      <c r="X34" s="271"/>
    </row>
    <row r="35" spans="1:24" x14ac:dyDescent="0.25">
      <c r="A35" s="114"/>
      <c r="B35" s="116"/>
      <c r="C35" s="184"/>
      <c r="D35" s="193"/>
      <c r="E35" s="79"/>
      <c r="F35" s="209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1"/>
      <c r="V35" s="100"/>
      <c r="W35" s="101"/>
      <c r="X35" s="271"/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1"/>
      <c r="V36" s="100"/>
      <c r="W36" s="101"/>
      <c r="X36" s="271"/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1"/>
      <c r="V37" s="100"/>
      <c r="W37" s="101"/>
      <c r="X37" s="271"/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1"/>
      <c r="V38" s="100"/>
      <c r="W38" s="101"/>
      <c r="X38" s="271"/>
    </row>
    <row r="39" spans="1:24" x14ac:dyDescent="0.25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1"/>
      <c r="V39" s="100"/>
      <c r="W39" s="101"/>
      <c r="X39" s="271"/>
    </row>
    <row r="40" spans="1:24" x14ac:dyDescent="0.25">
      <c r="A40" s="114"/>
      <c r="B40" s="116"/>
      <c r="C40" s="184"/>
      <c r="D40" s="193"/>
      <c r="E40" s="79"/>
      <c r="F40" s="209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1"/>
      <c r="V40" s="100"/>
      <c r="W40" s="101"/>
      <c r="X40" s="271"/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1"/>
      <c r="V41" s="100"/>
      <c r="W41" s="101"/>
      <c r="X41" s="271"/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1"/>
      <c r="V42" s="100"/>
      <c r="W42" s="101"/>
      <c r="X42" s="271"/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1"/>
      <c r="V43" s="100"/>
      <c r="W43" s="101"/>
      <c r="X43" s="271"/>
    </row>
    <row r="44" spans="1:24" x14ac:dyDescent="0.25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1"/>
      <c r="V44" s="100"/>
      <c r="W44" s="101"/>
      <c r="X44" s="271"/>
    </row>
    <row r="45" spans="1:24" x14ac:dyDescent="0.25">
      <c r="A45" s="114"/>
      <c r="B45" s="116"/>
      <c r="C45" s="184"/>
      <c r="D45" s="193"/>
      <c r="E45" s="79"/>
      <c r="F45" s="209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1"/>
      <c r="V45" s="100"/>
      <c r="W45" s="101"/>
      <c r="X45" s="271"/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1"/>
      <c r="V46" s="100"/>
      <c r="W46" s="101"/>
      <c r="X46" s="271"/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1"/>
      <c r="V47" s="100"/>
      <c r="W47" s="101"/>
      <c r="X47" s="271"/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1"/>
      <c r="V48" s="100"/>
      <c r="W48" s="101"/>
      <c r="X48" s="271"/>
    </row>
    <row r="49" spans="1:24" x14ac:dyDescent="0.25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1"/>
      <c r="V49" s="100"/>
      <c r="W49" s="101"/>
      <c r="X49" s="271"/>
    </row>
    <row r="50" spans="1:24" x14ac:dyDescent="0.25">
      <c r="A50" s="114"/>
      <c r="B50" s="116"/>
      <c r="C50" s="184"/>
      <c r="D50" s="193"/>
      <c r="E50" s="79"/>
      <c r="F50" s="209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1"/>
      <c r="V50" s="100"/>
      <c r="W50" s="101"/>
      <c r="X50" s="271"/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1"/>
      <c r="V51" s="100"/>
      <c r="W51" s="101"/>
      <c r="X51" s="271"/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1"/>
      <c r="V52" s="100"/>
      <c r="W52" s="101"/>
      <c r="X52" s="271"/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1"/>
      <c r="V53" s="100"/>
      <c r="W53" s="101"/>
      <c r="X53" s="271"/>
    </row>
    <row r="54" spans="1:24" x14ac:dyDescent="0.25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1"/>
      <c r="V54" s="100"/>
      <c r="W54" s="101"/>
      <c r="X54" s="271"/>
    </row>
    <row r="55" spans="1:24" x14ac:dyDescent="0.25">
      <c r="A55" s="114"/>
      <c r="B55" s="116"/>
      <c r="C55" s="184"/>
      <c r="D55" s="193"/>
      <c r="E55" s="79"/>
      <c r="F55" s="209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1"/>
      <c r="V55" s="100"/>
      <c r="W55" s="101"/>
      <c r="X55" s="271"/>
    </row>
    <row r="56" spans="1:24" x14ac:dyDescent="0.25">
      <c r="A56" s="114"/>
      <c r="B56" s="116"/>
      <c r="C56" s="184"/>
      <c r="D56" s="193"/>
      <c r="E56" s="79"/>
      <c r="F56" s="209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1"/>
      <c r="V56" s="100"/>
      <c r="W56" s="101"/>
      <c r="X56" s="271"/>
    </row>
    <row r="57" spans="1:24" x14ac:dyDescent="0.25">
      <c r="A57" s="114"/>
      <c r="B57" s="116"/>
      <c r="C57" s="184"/>
      <c r="D57" s="193"/>
      <c r="E57" s="79"/>
      <c r="F57" s="209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1"/>
      <c r="V57" s="100"/>
      <c r="W57" s="101"/>
      <c r="X57" s="271"/>
    </row>
    <row r="58" spans="1:24" x14ac:dyDescent="0.25">
      <c r="A58" s="114"/>
      <c r="B58" s="116"/>
      <c r="C58" s="184"/>
      <c r="D58" s="193"/>
      <c r="E58" s="79"/>
      <c r="F58" s="209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1"/>
      <c r="V58" s="100"/>
      <c r="W58" s="101"/>
      <c r="X58" s="271"/>
    </row>
    <row r="59" spans="1:24" x14ac:dyDescent="0.25">
      <c r="A59" s="114"/>
      <c r="B59" s="116"/>
      <c r="C59" s="184"/>
      <c r="D59" s="193"/>
      <c r="E59" s="79"/>
      <c r="F59" s="209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1"/>
      <c r="V59" s="100"/>
      <c r="W59" s="101"/>
      <c r="X59" s="271"/>
    </row>
    <row r="60" spans="1:24" x14ac:dyDescent="0.25">
      <c r="A60" s="114"/>
      <c r="B60" s="116"/>
      <c r="C60" s="184"/>
      <c r="D60" s="193"/>
      <c r="E60" s="79"/>
      <c r="F60" s="209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1"/>
      <c r="V60" s="100"/>
      <c r="W60" s="101"/>
      <c r="X60" s="271"/>
    </row>
    <row r="61" spans="1:24" x14ac:dyDescent="0.25">
      <c r="A61" s="114"/>
      <c r="B61" s="116"/>
      <c r="C61" s="184"/>
      <c r="D61" s="193"/>
      <c r="E61" s="79"/>
      <c r="F61" s="209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1"/>
      <c r="V61" s="100"/>
      <c r="W61" s="101"/>
      <c r="X61" s="271"/>
    </row>
    <row r="62" spans="1:24" x14ac:dyDescent="0.25">
      <c r="A62" s="114"/>
      <c r="B62" s="116"/>
      <c r="C62" s="184"/>
      <c r="D62" s="193"/>
      <c r="E62" s="79"/>
      <c r="F62" s="209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1"/>
      <c r="V62" s="100"/>
      <c r="W62" s="101"/>
      <c r="X62" s="271"/>
    </row>
    <row r="63" spans="1:24" x14ac:dyDescent="0.25">
      <c r="A63" s="114"/>
      <c r="B63" s="116"/>
      <c r="C63" s="184"/>
      <c r="D63" s="193"/>
      <c r="E63" s="79"/>
      <c r="F63" s="209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1"/>
      <c r="V63" s="100"/>
      <c r="W63" s="101"/>
      <c r="X63" s="271"/>
    </row>
    <row r="64" spans="1:24" x14ac:dyDescent="0.25">
      <c r="A64" s="114"/>
      <c r="B64" s="116"/>
      <c r="C64" s="184"/>
      <c r="D64" s="193"/>
      <c r="E64" s="79"/>
      <c r="F64" s="209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1"/>
      <c r="V64" s="100"/>
      <c r="W64" s="101"/>
      <c r="X64" s="271"/>
    </row>
    <row r="65" spans="1:24" x14ac:dyDescent="0.25">
      <c r="A65" s="114"/>
      <c r="B65" s="116"/>
      <c r="C65" s="184"/>
      <c r="D65" s="193"/>
      <c r="E65" s="79"/>
      <c r="F65" s="209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1"/>
      <c r="V65" s="100"/>
      <c r="W65" s="101"/>
      <c r="X65" s="271"/>
    </row>
    <row r="66" spans="1:24" x14ac:dyDescent="0.25">
      <c r="A66" s="114"/>
      <c r="B66" s="116"/>
      <c r="C66" s="184"/>
      <c r="D66" s="193"/>
      <c r="E66" s="79"/>
      <c r="F66" s="209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1"/>
      <c r="V66" s="100"/>
      <c r="W66" s="101"/>
      <c r="X66" s="271"/>
    </row>
    <row r="67" spans="1:24" x14ac:dyDescent="0.25">
      <c r="A67" s="114"/>
      <c r="B67" s="116"/>
      <c r="C67" s="184"/>
      <c r="D67" s="193"/>
      <c r="E67" s="79"/>
      <c r="F67" s="209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1"/>
      <c r="V67" s="100"/>
      <c r="W67" s="101"/>
      <c r="X67" s="271"/>
    </row>
    <row r="68" spans="1:24" x14ac:dyDescent="0.25">
      <c r="A68" s="114"/>
      <c r="B68" s="116"/>
      <c r="C68" s="184"/>
      <c r="D68" s="193"/>
      <c r="E68" s="79"/>
      <c r="F68" s="209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1"/>
      <c r="V68" s="100"/>
      <c r="W68" s="101"/>
      <c r="X68" s="271"/>
    </row>
    <row r="69" spans="1:24" x14ac:dyDescent="0.25">
      <c r="A69" s="114"/>
      <c r="B69" s="116"/>
      <c r="C69" s="184"/>
      <c r="D69" s="193"/>
      <c r="E69" s="79"/>
      <c r="F69" s="209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1"/>
      <c r="V69" s="100"/>
      <c r="W69" s="101"/>
      <c r="X69" s="271"/>
    </row>
    <row r="70" spans="1:24" x14ac:dyDescent="0.25">
      <c r="A70" s="114"/>
      <c r="B70" s="116"/>
      <c r="C70" s="184"/>
      <c r="D70" s="193"/>
      <c r="E70" s="79"/>
      <c r="F70" s="209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1"/>
      <c r="V70" s="100"/>
      <c r="W70" s="101"/>
      <c r="X70" s="271"/>
    </row>
    <row r="71" spans="1:24" x14ac:dyDescent="0.25">
      <c r="A71" s="114"/>
      <c r="B71" s="116"/>
      <c r="C71" s="184"/>
      <c r="D71" s="193"/>
      <c r="E71" s="79"/>
      <c r="F71" s="209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1"/>
      <c r="V71" s="100"/>
      <c r="W71" s="101"/>
      <c r="X71" s="271"/>
    </row>
    <row r="72" spans="1:24" x14ac:dyDescent="0.25">
      <c r="A72" s="114"/>
      <c r="B72" s="116"/>
      <c r="C72" s="184"/>
      <c r="D72" s="193"/>
      <c r="E72" s="79"/>
      <c r="F72" s="209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1"/>
      <c r="V72" s="100"/>
      <c r="W72" s="101"/>
      <c r="X72" s="271"/>
    </row>
    <row r="73" spans="1:24" x14ac:dyDescent="0.25">
      <c r="A73" s="114"/>
      <c r="B73" s="116"/>
      <c r="C73" s="184"/>
      <c r="D73" s="193"/>
      <c r="E73" s="79"/>
      <c r="F73" s="209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1"/>
      <c r="V73" s="100"/>
      <c r="W73" s="101"/>
      <c r="X73" s="271"/>
    </row>
    <row r="74" spans="1:24" x14ac:dyDescent="0.25">
      <c r="A74" s="114"/>
      <c r="B74" s="116"/>
      <c r="C74" s="184"/>
      <c r="D74" s="193"/>
      <c r="E74" s="79"/>
      <c r="F74" s="209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1"/>
      <c r="V74" s="100"/>
      <c r="W74" s="101"/>
      <c r="X74" s="271"/>
    </row>
    <row r="75" spans="1:24" x14ac:dyDescent="0.25">
      <c r="A75" s="114"/>
      <c r="B75" s="116"/>
      <c r="C75" s="184"/>
      <c r="D75" s="193"/>
      <c r="E75" s="79"/>
      <c r="F75" s="209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1"/>
      <c r="V75" s="100"/>
      <c r="W75" s="101"/>
      <c r="X75" s="271"/>
    </row>
    <row r="76" spans="1:24" x14ac:dyDescent="0.25">
      <c r="A76" s="114"/>
      <c r="B76" s="116"/>
      <c r="C76" s="184"/>
      <c r="D76" s="193"/>
      <c r="E76" s="79"/>
      <c r="F76" s="209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1"/>
      <c r="V76" s="100"/>
      <c r="W76" s="101"/>
      <c r="X76" s="271"/>
    </row>
    <row r="77" spans="1:24" x14ac:dyDescent="0.25">
      <c r="A77" s="114"/>
      <c r="B77" s="116"/>
      <c r="C77" s="184"/>
      <c r="D77" s="193"/>
      <c r="E77" s="79"/>
      <c r="F77" s="209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1"/>
      <c r="V77" s="100"/>
      <c r="W77" s="101"/>
      <c r="X77" s="271"/>
    </row>
    <row r="78" spans="1:24" x14ac:dyDescent="0.25">
      <c r="A78" s="114"/>
      <c r="B78" s="116"/>
      <c r="C78" s="184"/>
      <c r="D78" s="193"/>
      <c r="E78" s="79"/>
      <c r="F78" s="209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1"/>
      <c r="V78" s="100"/>
      <c r="W78" s="101"/>
      <c r="X78" s="271"/>
    </row>
    <row r="79" spans="1:24" x14ac:dyDescent="0.25">
      <c r="A79" s="114"/>
      <c r="B79" s="116"/>
      <c r="C79" s="184"/>
      <c r="D79" s="193"/>
      <c r="E79" s="79"/>
      <c r="F79" s="209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1"/>
      <c r="V79" s="100"/>
      <c r="W79" s="101"/>
      <c r="X79" s="271"/>
    </row>
    <row r="80" spans="1:24" x14ac:dyDescent="0.25">
      <c r="A80" s="114"/>
      <c r="B80" s="116"/>
      <c r="C80" s="184"/>
      <c r="D80" s="193"/>
      <c r="E80" s="79"/>
      <c r="F80" s="209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1"/>
      <c r="V80" s="100"/>
      <c r="W80" s="101"/>
      <c r="X80" s="271"/>
    </row>
    <row r="81" spans="1:24" x14ac:dyDescent="0.25">
      <c r="A81" s="114"/>
      <c r="B81" s="116"/>
      <c r="C81" s="184"/>
      <c r="D81" s="193"/>
      <c r="E81" s="79"/>
      <c r="F81" s="209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1"/>
      <c r="V81" s="100"/>
      <c r="W81" s="101"/>
      <c r="X81" s="271"/>
    </row>
    <row r="82" spans="1:24" x14ac:dyDescent="0.25">
      <c r="A82" s="114"/>
      <c r="B82" s="116"/>
      <c r="C82" s="184"/>
      <c r="D82" s="193"/>
      <c r="E82" s="79"/>
      <c r="F82" s="209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1"/>
      <c r="V82" s="100"/>
      <c r="W82" s="101"/>
      <c r="X82" s="271"/>
    </row>
    <row r="83" spans="1:24" x14ac:dyDescent="0.25">
      <c r="A83" s="114"/>
      <c r="B83" s="116"/>
      <c r="C83" s="184"/>
      <c r="D83" s="193"/>
      <c r="E83" s="79"/>
      <c r="F83" s="209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1"/>
      <c r="V83" s="100"/>
      <c r="W83" s="101"/>
      <c r="X83" s="271"/>
    </row>
    <row r="84" spans="1:24" x14ac:dyDescent="0.25">
      <c r="A84" s="114"/>
      <c r="B84" s="116"/>
      <c r="C84" s="184"/>
      <c r="D84" s="193"/>
      <c r="E84" s="79"/>
      <c r="F84" s="209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1"/>
      <c r="V84" s="100"/>
      <c r="W84" s="101"/>
      <c r="X84" s="271"/>
    </row>
    <row r="85" spans="1:24" x14ac:dyDescent="0.25">
      <c r="A85" s="114"/>
      <c r="B85" s="116"/>
      <c r="C85" s="184"/>
      <c r="D85" s="193"/>
      <c r="E85" s="79"/>
      <c r="F85" s="209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1"/>
      <c r="V85" s="100"/>
      <c r="W85" s="101"/>
      <c r="X85" s="271"/>
    </row>
    <row r="86" spans="1:24" x14ac:dyDescent="0.25">
      <c r="A86" s="114"/>
      <c r="B86" s="116"/>
      <c r="C86" s="184"/>
      <c r="D86" s="193"/>
      <c r="E86" s="79"/>
      <c r="F86" s="209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1"/>
      <c r="V86" s="100"/>
      <c r="W86" s="101"/>
      <c r="X86" s="271"/>
    </row>
    <row r="87" spans="1:24" x14ac:dyDescent="0.25">
      <c r="A87" s="114"/>
      <c r="B87" s="116"/>
      <c r="C87" s="184"/>
      <c r="D87" s="193"/>
      <c r="E87" s="79"/>
      <c r="F87" s="209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1"/>
      <c r="V87" s="100"/>
      <c r="W87" s="101"/>
      <c r="X87" s="271"/>
    </row>
    <row r="88" spans="1:24" x14ac:dyDescent="0.25">
      <c r="A88" s="114"/>
      <c r="B88" s="116"/>
      <c r="C88" s="184"/>
      <c r="D88" s="193"/>
      <c r="E88" s="79"/>
      <c r="F88" s="209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1"/>
      <c r="V88" s="100"/>
      <c r="W88" s="101"/>
      <c r="X88" s="271"/>
    </row>
    <row r="89" spans="1:24" x14ac:dyDescent="0.25">
      <c r="A89" s="114"/>
      <c r="B89" s="116"/>
      <c r="C89" s="184"/>
      <c r="D89" s="193"/>
      <c r="E89" s="79"/>
      <c r="F89" s="209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1"/>
      <c r="V89" s="100"/>
      <c r="W89" s="101"/>
      <c r="X89" s="271"/>
    </row>
    <row r="90" spans="1:24" x14ac:dyDescent="0.25">
      <c r="A90" s="114"/>
      <c r="B90" s="116"/>
      <c r="C90" s="184"/>
      <c r="D90" s="193"/>
      <c r="E90" s="79"/>
      <c r="F90" s="209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1"/>
      <c r="V90" s="100"/>
      <c r="W90" s="101"/>
      <c r="X90" s="271"/>
    </row>
    <row r="91" spans="1:24" x14ac:dyDescent="0.25">
      <c r="A91" s="114"/>
      <c r="B91" s="116"/>
      <c r="C91" s="184"/>
      <c r="D91" s="193"/>
      <c r="E91" s="79"/>
      <c r="F91" s="209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1"/>
      <c r="V91" s="100"/>
      <c r="W91" s="101"/>
      <c r="X91" s="271"/>
    </row>
    <row r="92" spans="1:24" x14ac:dyDescent="0.25">
      <c r="A92" s="114"/>
      <c r="B92" s="116"/>
      <c r="C92" s="184"/>
      <c r="D92" s="193"/>
      <c r="E92" s="79"/>
      <c r="F92" s="209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1"/>
      <c r="V92" s="100"/>
      <c r="W92" s="101"/>
      <c r="X92" s="271"/>
    </row>
    <row r="93" spans="1:24" x14ac:dyDescent="0.25">
      <c r="A93" s="114"/>
      <c r="B93" s="116"/>
      <c r="C93" s="184"/>
      <c r="D93" s="193"/>
      <c r="E93" s="79"/>
      <c r="F93" s="209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1"/>
      <c r="V93" s="100"/>
      <c r="W93" s="101"/>
      <c r="X93" s="271"/>
    </row>
    <row r="94" spans="1:24" x14ac:dyDescent="0.25">
      <c r="A94" s="114"/>
      <c r="B94" s="116"/>
      <c r="C94" s="184"/>
      <c r="D94" s="193"/>
      <c r="E94" s="79"/>
      <c r="F94" s="209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1"/>
      <c r="V94" s="100"/>
      <c r="W94" s="101"/>
      <c r="X94" s="271"/>
    </row>
    <row r="95" spans="1:24" x14ac:dyDescent="0.25">
      <c r="A95" s="114"/>
      <c r="B95" s="116"/>
      <c r="C95" s="184"/>
      <c r="D95" s="193"/>
      <c r="E95" s="79"/>
      <c r="F95" s="209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1"/>
      <c r="V95" s="100"/>
      <c r="W95" s="101"/>
      <c r="X95" s="271"/>
    </row>
    <row r="96" spans="1:24" x14ac:dyDescent="0.25">
      <c r="A96" s="114"/>
      <c r="B96" s="116"/>
      <c r="C96" s="184"/>
      <c r="D96" s="193"/>
      <c r="E96" s="79"/>
      <c r="F96" s="209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1"/>
      <c r="V96" s="100"/>
      <c r="W96" s="101"/>
      <c r="X96" s="271"/>
    </row>
    <row r="97" spans="1:24" x14ac:dyDescent="0.25">
      <c r="A97" s="114"/>
      <c r="B97" s="116"/>
      <c r="C97" s="184"/>
      <c r="D97" s="193"/>
      <c r="E97" s="79"/>
      <c r="F97" s="209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1"/>
      <c r="V97" s="100"/>
      <c r="W97" s="101"/>
      <c r="X97" s="271"/>
    </row>
    <row r="98" spans="1:24" x14ac:dyDescent="0.25">
      <c r="A98" s="114"/>
      <c r="B98" s="116"/>
      <c r="C98" s="184"/>
      <c r="D98" s="193"/>
      <c r="E98" s="79"/>
      <c r="F98" s="209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1"/>
      <c r="V98" s="100"/>
      <c r="W98" s="101"/>
      <c r="X98" s="271"/>
    </row>
    <row r="99" spans="1:24" x14ac:dyDescent="0.25">
      <c r="A99" s="114"/>
      <c r="B99" s="116"/>
      <c r="C99" s="184"/>
      <c r="D99" s="193"/>
      <c r="E99" s="79"/>
      <c r="F99" s="209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1"/>
      <c r="V99" s="100"/>
      <c r="W99" s="101"/>
      <c r="X99" s="271"/>
    </row>
    <row r="100" spans="1:24" x14ac:dyDescent="0.25">
      <c r="A100" s="114"/>
      <c r="B100" s="116"/>
      <c r="C100" s="184"/>
      <c r="D100" s="193"/>
      <c r="E100" s="79"/>
      <c r="F100" s="209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1"/>
      <c r="V100" s="100"/>
      <c r="W100" s="101"/>
      <c r="X100" s="271"/>
    </row>
    <row r="101" spans="1:24" x14ac:dyDescent="0.25">
      <c r="A101" s="114"/>
      <c r="B101" s="116"/>
      <c r="C101" s="184"/>
      <c r="D101" s="193"/>
      <c r="E101" s="79"/>
      <c r="F101" s="209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1"/>
      <c r="V101" s="100"/>
      <c r="W101" s="101"/>
      <c r="X101" s="271"/>
    </row>
    <row r="102" spans="1:24" x14ac:dyDescent="0.25">
      <c r="A102" s="114"/>
      <c r="B102" s="116"/>
      <c r="C102" s="184"/>
      <c r="D102" s="193"/>
      <c r="E102" s="79"/>
      <c r="F102" s="209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1"/>
      <c r="V102" s="100"/>
      <c r="W102" s="101"/>
      <c r="X102" s="271"/>
    </row>
    <row r="103" spans="1:24" x14ac:dyDescent="0.25">
      <c r="A103" s="114"/>
      <c r="B103" s="116"/>
      <c r="C103" s="184"/>
      <c r="D103" s="193"/>
      <c r="E103" s="79"/>
      <c r="F103" s="209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1"/>
      <c r="V103" s="100"/>
      <c r="W103" s="101"/>
      <c r="X103" s="271"/>
    </row>
    <row r="104" spans="1:24" x14ac:dyDescent="0.25">
      <c r="A104" s="114"/>
      <c r="B104" s="116"/>
      <c r="C104" s="184"/>
      <c r="D104" s="193"/>
      <c r="E104" s="79"/>
      <c r="F104" s="209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1"/>
      <c r="V104" s="100"/>
      <c r="W104" s="101"/>
      <c r="X104" s="271"/>
    </row>
    <row r="105" spans="1:24" ht="15.75" thickBot="1" x14ac:dyDescent="0.3">
      <c r="A105" s="37"/>
      <c r="B105" s="81"/>
      <c r="C105" s="187"/>
      <c r="D105" s="194"/>
      <c r="E105" s="81"/>
      <c r="F105" s="215"/>
      <c r="G105" s="105"/>
      <c r="H105" s="106"/>
      <c r="I105" s="106"/>
      <c r="J105" s="107"/>
      <c r="K105" s="108"/>
      <c r="L105" s="108"/>
      <c r="M105" s="105"/>
      <c r="N105" s="106"/>
      <c r="O105" s="106"/>
      <c r="P105" s="107"/>
      <c r="Q105" s="108"/>
      <c r="R105" s="108"/>
      <c r="S105" s="105"/>
      <c r="T105" s="106"/>
      <c r="U105" s="272"/>
      <c r="V105" s="105"/>
      <c r="W105" s="106"/>
      <c r="X105" s="272"/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9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3" t="s">
        <v>14</v>
      </c>
      <c r="H3" s="314"/>
      <c r="I3" s="314"/>
      <c r="J3" s="314"/>
      <c r="K3" s="315"/>
      <c r="L3" s="316" t="s">
        <v>15</v>
      </c>
      <c r="M3" s="317"/>
      <c r="N3" s="317"/>
      <c r="O3" s="317"/>
      <c r="P3" s="318"/>
      <c r="Q3" s="319" t="s">
        <v>16</v>
      </c>
      <c r="R3" s="314"/>
      <c r="S3" s="314"/>
      <c r="T3" s="314"/>
      <c r="U3" s="315"/>
      <c r="V3" s="316" t="s">
        <v>17</v>
      </c>
      <c r="W3" s="317"/>
      <c r="X3" s="317"/>
      <c r="Y3" s="317"/>
      <c r="Z3" s="318"/>
      <c r="AA3" s="320" t="s">
        <v>18</v>
      </c>
      <c r="AB3" s="321"/>
      <c r="AC3" s="321"/>
      <c r="AD3" s="321"/>
      <c r="AE3" s="322"/>
      <c r="AF3" s="298" t="s">
        <v>33</v>
      </c>
      <c r="AG3" s="299"/>
      <c r="AH3" s="299"/>
      <c r="AI3" s="299"/>
      <c r="AJ3" s="300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81</v>
      </c>
      <c r="C5" s="279" t="s">
        <v>91</v>
      </c>
      <c r="D5" s="193">
        <v>45014</v>
      </c>
      <c r="E5" s="79" t="s">
        <v>132</v>
      </c>
      <c r="F5" s="209" t="s">
        <v>134</v>
      </c>
      <c r="G5" s="195" t="s">
        <v>78</v>
      </c>
      <c r="H5" s="196" t="s">
        <v>128</v>
      </c>
      <c r="I5" s="196" t="s">
        <v>128</v>
      </c>
      <c r="J5" s="196" t="s">
        <v>78</v>
      </c>
      <c r="K5" s="197" t="s">
        <v>128</v>
      </c>
      <c r="L5" s="198" t="s">
        <v>85</v>
      </c>
      <c r="M5" s="199" t="s">
        <v>128</v>
      </c>
      <c r="N5" s="199" t="s">
        <v>128</v>
      </c>
      <c r="O5" s="199" t="s">
        <v>128</v>
      </c>
      <c r="P5" s="200" t="s">
        <v>85</v>
      </c>
      <c r="Q5" s="201" t="s">
        <v>128</v>
      </c>
      <c r="R5" s="196" t="s">
        <v>128</v>
      </c>
      <c r="S5" s="196" t="s">
        <v>128</v>
      </c>
      <c r="T5" s="196" t="s">
        <v>128</v>
      </c>
      <c r="U5" s="197" t="s">
        <v>128</v>
      </c>
      <c r="V5" s="198">
        <f t="shared" ref="V5:V8" si="0">W5+X5+Y5+Z5</f>
        <v>0</v>
      </c>
      <c r="W5" s="199" t="s">
        <v>128</v>
      </c>
      <c r="X5" s="199" t="s">
        <v>128</v>
      </c>
      <c r="Y5" s="199" t="s">
        <v>128</v>
      </c>
      <c r="Z5" s="199" t="s">
        <v>128</v>
      </c>
      <c r="AA5" s="201" t="s">
        <v>78</v>
      </c>
      <c r="AB5" s="196" t="s">
        <v>128</v>
      </c>
      <c r="AC5" s="196" t="s">
        <v>128</v>
      </c>
      <c r="AD5" s="196" t="s">
        <v>128</v>
      </c>
      <c r="AE5" s="197" t="s">
        <v>78</v>
      </c>
      <c r="AF5" s="198">
        <f t="shared" ref="AF5:AF8" si="1">AA5+V5+Q5+L5+G5</f>
        <v>4</v>
      </c>
      <c r="AG5" s="199">
        <f t="shared" ref="AG5:AG8" si="2">AB5+W5+R5+M5+H5</f>
        <v>0</v>
      </c>
      <c r="AH5" s="199">
        <f t="shared" ref="AH5:AH8" si="3">AC5+X5+S5+N5+I5</f>
        <v>0</v>
      </c>
      <c r="AI5" s="199" t="s">
        <v>128</v>
      </c>
      <c r="AJ5" s="200" t="s">
        <v>87</v>
      </c>
    </row>
    <row r="6" spans="1:36" x14ac:dyDescent="0.25">
      <c r="A6" s="33" t="s">
        <v>85</v>
      </c>
      <c r="B6" s="79" t="s">
        <v>84</v>
      </c>
      <c r="C6" s="279" t="s">
        <v>91</v>
      </c>
      <c r="D6" s="193">
        <v>45014</v>
      </c>
      <c r="E6" s="79" t="s">
        <v>132</v>
      </c>
      <c r="F6" s="209" t="s">
        <v>134</v>
      </c>
      <c r="G6" s="195">
        <f t="shared" ref="G6:G8" si="4">H6+I6+J6+K6</f>
        <v>0</v>
      </c>
      <c r="H6" s="196" t="s">
        <v>128</v>
      </c>
      <c r="I6" s="196" t="s">
        <v>128</v>
      </c>
      <c r="J6" s="196" t="s">
        <v>128</v>
      </c>
      <c r="K6" s="197" t="s">
        <v>128</v>
      </c>
      <c r="L6" s="198" t="s">
        <v>128</v>
      </c>
      <c r="M6" s="199" t="s">
        <v>128</v>
      </c>
      <c r="N6" s="199" t="s">
        <v>128</v>
      </c>
      <c r="O6" s="199" t="s">
        <v>128</v>
      </c>
      <c r="P6" s="200" t="s">
        <v>128</v>
      </c>
      <c r="Q6" s="201">
        <f t="shared" ref="Q6:Q8" si="5">R6+S6+T6+U6</f>
        <v>0</v>
      </c>
      <c r="R6" s="196" t="s">
        <v>128</v>
      </c>
      <c r="S6" s="196" t="s">
        <v>128</v>
      </c>
      <c r="T6" s="196" t="s">
        <v>128</v>
      </c>
      <c r="U6" s="197" t="s">
        <v>128</v>
      </c>
      <c r="V6" s="198">
        <f t="shared" si="0"/>
        <v>0</v>
      </c>
      <c r="W6" s="199" t="s">
        <v>128</v>
      </c>
      <c r="X6" s="199" t="s">
        <v>128</v>
      </c>
      <c r="Y6" s="199" t="s">
        <v>128</v>
      </c>
      <c r="Z6" s="199" t="s">
        <v>128</v>
      </c>
      <c r="AA6" s="201">
        <f t="shared" ref="AA6" si="6">AB6+AC6+AD6+AE6</f>
        <v>0</v>
      </c>
      <c r="AB6" s="196" t="s">
        <v>128</v>
      </c>
      <c r="AC6" s="196" t="s">
        <v>128</v>
      </c>
      <c r="AD6" s="196" t="s">
        <v>128</v>
      </c>
      <c r="AE6" s="197" t="s">
        <v>128</v>
      </c>
      <c r="AF6" s="198">
        <f t="shared" si="1"/>
        <v>0</v>
      </c>
      <c r="AG6" s="199">
        <f t="shared" si="2"/>
        <v>0</v>
      </c>
      <c r="AH6" s="199">
        <f t="shared" si="3"/>
        <v>0</v>
      </c>
      <c r="AI6" s="199">
        <f t="shared" ref="AI6:AI8" si="7">AD6+Y6+T6+O6+J6</f>
        <v>0</v>
      </c>
      <c r="AJ6" s="200" t="s">
        <v>128</v>
      </c>
    </row>
    <row r="7" spans="1:36" x14ac:dyDescent="0.25">
      <c r="A7" s="33" t="s">
        <v>86</v>
      </c>
      <c r="B7" s="79" t="s">
        <v>82</v>
      </c>
      <c r="C7" s="279" t="s">
        <v>91</v>
      </c>
      <c r="D7" s="193">
        <v>45014</v>
      </c>
      <c r="E7" s="79" t="s">
        <v>132</v>
      </c>
      <c r="F7" s="209" t="s">
        <v>134</v>
      </c>
      <c r="G7" s="195" t="s">
        <v>128</v>
      </c>
      <c r="H7" s="196" t="s">
        <v>128</v>
      </c>
      <c r="I7" s="196" t="s">
        <v>128</v>
      </c>
      <c r="J7" s="196" t="s">
        <v>128</v>
      </c>
      <c r="K7" s="197" t="s">
        <v>128</v>
      </c>
      <c r="L7" s="198" t="s">
        <v>86</v>
      </c>
      <c r="M7" s="199" t="s">
        <v>78</v>
      </c>
      <c r="N7" s="199" t="s">
        <v>78</v>
      </c>
      <c r="O7" s="199" t="s">
        <v>128</v>
      </c>
      <c r="P7" s="200" t="s">
        <v>78</v>
      </c>
      <c r="Q7" s="201">
        <f t="shared" si="5"/>
        <v>0</v>
      </c>
      <c r="R7" s="196" t="s">
        <v>128</v>
      </c>
      <c r="S7" s="196" t="s">
        <v>128</v>
      </c>
      <c r="T7" s="196" t="s">
        <v>128</v>
      </c>
      <c r="U7" s="197" t="s">
        <v>128</v>
      </c>
      <c r="V7" s="198">
        <f t="shared" si="0"/>
        <v>0</v>
      </c>
      <c r="W7" s="199" t="s">
        <v>128</v>
      </c>
      <c r="X7" s="199" t="s">
        <v>128</v>
      </c>
      <c r="Y7" s="199" t="s">
        <v>128</v>
      </c>
      <c r="Z7" s="199" t="s">
        <v>128</v>
      </c>
      <c r="AA7" s="201" t="s">
        <v>85</v>
      </c>
      <c r="AB7" s="196" t="s">
        <v>128</v>
      </c>
      <c r="AC7" s="196" t="s">
        <v>85</v>
      </c>
      <c r="AD7" s="196" t="s">
        <v>128</v>
      </c>
      <c r="AE7" s="197" t="s">
        <v>128</v>
      </c>
      <c r="AF7" s="198">
        <f t="shared" si="1"/>
        <v>5</v>
      </c>
      <c r="AG7" s="199">
        <f t="shared" si="2"/>
        <v>1</v>
      </c>
      <c r="AH7" s="199">
        <f t="shared" si="3"/>
        <v>3</v>
      </c>
      <c r="AI7" s="199">
        <f t="shared" si="7"/>
        <v>0</v>
      </c>
      <c r="AJ7" s="200">
        <f t="shared" ref="AJ7:AJ8" si="8">AE7+Z7+U7+P7+K7</f>
        <v>1</v>
      </c>
    </row>
    <row r="8" spans="1:36" x14ac:dyDescent="0.25">
      <c r="A8" s="33" t="s">
        <v>87</v>
      </c>
      <c r="B8" s="79" t="s">
        <v>83</v>
      </c>
      <c r="C8" s="279" t="s">
        <v>91</v>
      </c>
      <c r="D8" s="193">
        <v>45014</v>
      </c>
      <c r="E8" s="79" t="s">
        <v>132</v>
      </c>
      <c r="F8" s="209" t="s">
        <v>134</v>
      </c>
      <c r="G8" s="195">
        <f t="shared" si="4"/>
        <v>0</v>
      </c>
      <c r="H8" s="196" t="s">
        <v>128</v>
      </c>
      <c r="I8" s="196" t="s">
        <v>128</v>
      </c>
      <c r="J8" s="196" t="s">
        <v>128</v>
      </c>
      <c r="K8" s="197" t="s">
        <v>128</v>
      </c>
      <c r="L8" s="198" t="s">
        <v>128</v>
      </c>
      <c r="M8" s="199" t="s">
        <v>128</v>
      </c>
      <c r="N8" s="199" t="s">
        <v>128</v>
      </c>
      <c r="O8" s="199" t="s">
        <v>128</v>
      </c>
      <c r="P8" s="200" t="s">
        <v>128</v>
      </c>
      <c r="Q8" s="201">
        <f t="shared" si="5"/>
        <v>0</v>
      </c>
      <c r="R8" s="196" t="s">
        <v>128</v>
      </c>
      <c r="S8" s="196" t="s">
        <v>128</v>
      </c>
      <c r="T8" s="196" t="s">
        <v>128</v>
      </c>
      <c r="U8" s="197" t="s">
        <v>128</v>
      </c>
      <c r="V8" s="198">
        <f t="shared" si="0"/>
        <v>0</v>
      </c>
      <c r="W8" s="199" t="s">
        <v>128</v>
      </c>
      <c r="X8" s="199" t="s">
        <v>128</v>
      </c>
      <c r="Y8" s="199" t="s">
        <v>128</v>
      </c>
      <c r="Z8" s="199" t="s">
        <v>128</v>
      </c>
      <c r="AA8" s="201" t="s">
        <v>85</v>
      </c>
      <c r="AB8" s="196" t="s">
        <v>128</v>
      </c>
      <c r="AC8" s="196" t="s">
        <v>128</v>
      </c>
      <c r="AD8" s="196" t="s">
        <v>128</v>
      </c>
      <c r="AE8" s="197" t="s">
        <v>85</v>
      </c>
      <c r="AF8" s="198">
        <f t="shared" si="1"/>
        <v>2</v>
      </c>
      <c r="AG8" s="199">
        <f t="shared" si="2"/>
        <v>0</v>
      </c>
      <c r="AH8" s="199">
        <f t="shared" si="3"/>
        <v>0</v>
      </c>
      <c r="AI8" s="199">
        <f t="shared" si="7"/>
        <v>0</v>
      </c>
      <c r="AJ8" s="200">
        <f t="shared" si="8"/>
        <v>2</v>
      </c>
    </row>
    <row r="9" spans="1:36" x14ac:dyDescent="0.25">
      <c r="A9" s="33"/>
      <c r="B9" s="79"/>
      <c r="C9" s="279"/>
      <c r="D9" s="193"/>
      <c r="E9" s="79"/>
      <c r="F9" s="209"/>
      <c r="G9" s="195"/>
      <c r="H9" s="196"/>
      <c r="I9" s="196"/>
      <c r="J9" s="196"/>
      <c r="K9" s="197"/>
      <c r="L9" s="289"/>
      <c r="M9" s="199"/>
      <c r="N9" s="199"/>
      <c r="O9" s="199"/>
      <c r="P9" s="200"/>
      <c r="Q9" s="201"/>
      <c r="R9" s="196"/>
      <c r="S9" s="196"/>
      <c r="T9" s="196"/>
      <c r="U9" s="197"/>
      <c r="V9" s="198"/>
      <c r="W9" s="199"/>
      <c r="X9" s="199"/>
      <c r="Y9" s="199"/>
      <c r="Z9" s="290"/>
      <c r="AA9" s="201"/>
      <c r="AB9" s="196"/>
      <c r="AC9" s="196"/>
      <c r="AD9" s="196"/>
      <c r="AE9" s="197"/>
      <c r="AF9" s="289"/>
      <c r="AG9" s="199"/>
      <c r="AH9" s="199"/>
      <c r="AI9" s="199"/>
      <c r="AJ9" s="200"/>
    </row>
    <row r="10" spans="1:36" x14ac:dyDescent="0.25">
      <c r="A10" s="33"/>
      <c r="B10" s="79"/>
      <c r="C10" s="279"/>
      <c r="D10" s="193"/>
      <c r="E10" s="79"/>
      <c r="F10" s="209"/>
      <c r="G10" s="195"/>
      <c r="H10" s="196"/>
      <c r="I10" s="196"/>
      <c r="J10" s="196"/>
      <c r="K10" s="197"/>
      <c r="L10" s="289"/>
      <c r="M10" s="199"/>
      <c r="N10" s="199"/>
      <c r="O10" s="199"/>
      <c r="P10" s="200"/>
      <c r="Q10" s="201"/>
      <c r="R10" s="196"/>
      <c r="S10" s="196"/>
      <c r="T10" s="196"/>
      <c r="U10" s="197"/>
      <c r="V10" s="198"/>
      <c r="W10" s="199"/>
      <c r="X10" s="199"/>
      <c r="Y10" s="199"/>
      <c r="Z10" s="290"/>
      <c r="AA10" s="201"/>
      <c r="AB10" s="196"/>
      <c r="AC10" s="196"/>
      <c r="AD10" s="196"/>
      <c r="AE10" s="197"/>
      <c r="AF10" s="289"/>
      <c r="AG10" s="199"/>
      <c r="AH10" s="199"/>
      <c r="AI10" s="199"/>
      <c r="AJ10" s="200"/>
    </row>
    <row r="11" spans="1:36" x14ac:dyDescent="0.25">
      <c r="A11" s="33"/>
      <c r="B11" s="79"/>
      <c r="C11" s="279"/>
      <c r="D11" s="193"/>
      <c r="E11" s="79"/>
      <c r="F11" s="209"/>
      <c r="G11" s="195"/>
      <c r="H11" s="196"/>
      <c r="I11" s="196"/>
      <c r="J11" s="196"/>
      <c r="K11" s="197"/>
      <c r="L11" s="289"/>
      <c r="M11" s="199"/>
      <c r="N11" s="199"/>
      <c r="O11" s="199"/>
      <c r="P11" s="200"/>
      <c r="Q11" s="201"/>
      <c r="R11" s="196"/>
      <c r="S11" s="196"/>
      <c r="T11" s="196"/>
      <c r="U11" s="197"/>
      <c r="V11" s="198"/>
      <c r="W11" s="199"/>
      <c r="X11" s="199"/>
      <c r="Y11" s="199"/>
      <c r="Z11" s="290"/>
      <c r="AA11" s="201"/>
      <c r="AB11" s="196"/>
      <c r="AC11" s="196"/>
      <c r="AD11" s="196"/>
      <c r="AE11" s="197"/>
      <c r="AF11" s="289"/>
      <c r="AG11" s="199"/>
      <c r="AH11" s="199"/>
      <c r="AI11" s="199"/>
      <c r="AJ11" s="200"/>
    </row>
    <row r="12" spans="1:36" x14ac:dyDescent="0.25">
      <c r="A12" s="33"/>
      <c r="B12" s="79"/>
      <c r="C12" s="279"/>
      <c r="D12" s="193"/>
      <c r="E12" s="79"/>
      <c r="F12" s="209"/>
      <c r="G12" s="195"/>
      <c r="H12" s="196"/>
      <c r="I12" s="196"/>
      <c r="J12" s="196"/>
      <c r="K12" s="197"/>
      <c r="L12" s="289"/>
      <c r="M12" s="199"/>
      <c r="N12" s="199"/>
      <c r="O12" s="199"/>
      <c r="P12" s="200"/>
      <c r="Q12" s="201"/>
      <c r="R12" s="196"/>
      <c r="S12" s="196"/>
      <c r="T12" s="196"/>
      <c r="U12" s="197"/>
      <c r="V12" s="198"/>
      <c r="W12" s="199"/>
      <c r="X12" s="199"/>
      <c r="Y12" s="199"/>
      <c r="Z12" s="290"/>
      <c r="AA12" s="201"/>
      <c r="AB12" s="196"/>
      <c r="AC12" s="196"/>
      <c r="AD12" s="196"/>
      <c r="AE12" s="197"/>
      <c r="AF12" s="289"/>
      <c r="AG12" s="199"/>
      <c r="AH12" s="199"/>
      <c r="AI12" s="199"/>
      <c r="AJ12" s="200"/>
    </row>
    <row r="13" spans="1:36" x14ac:dyDescent="0.25">
      <c r="A13" s="33"/>
      <c r="B13" s="79"/>
      <c r="C13" s="279"/>
      <c r="D13" s="193"/>
      <c r="E13" s="79"/>
      <c r="F13" s="209"/>
      <c r="G13" s="195"/>
      <c r="H13" s="196"/>
      <c r="I13" s="196"/>
      <c r="J13" s="196"/>
      <c r="K13" s="197"/>
      <c r="L13" s="289"/>
      <c r="M13" s="199"/>
      <c r="N13" s="199"/>
      <c r="O13" s="199"/>
      <c r="P13" s="200"/>
      <c r="Q13" s="201"/>
      <c r="R13" s="196"/>
      <c r="S13" s="196"/>
      <c r="T13" s="196"/>
      <c r="U13" s="197"/>
      <c r="V13" s="198"/>
      <c r="W13" s="199"/>
      <c r="X13" s="199"/>
      <c r="Y13" s="199"/>
      <c r="Z13" s="290"/>
      <c r="AA13" s="201"/>
      <c r="AB13" s="196"/>
      <c r="AC13" s="196"/>
      <c r="AD13" s="196"/>
      <c r="AE13" s="197"/>
      <c r="AF13" s="289"/>
      <c r="AG13" s="199"/>
      <c r="AH13" s="199"/>
      <c r="AI13" s="199"/>
      <c r="AJ13" s="200"/>
    </row>
    <row r="14" spans="1:36" x14ac:dyDescent="0.25">
      <c r="A14" s="33"/>
      <c r="B14" s="79"/>
      <c r="C14" s="279"/>
      <c r="D14" s="193"/>
      <c r="E14" s="79"/>
      <c r="F14" s="209"/>
      <c r="G14" s="195"/>
      <c r="H14" s="196"/>
      <c r="I14" s="196"/>
      <c r="J14" s="196"/>
      <c r="K14" s="197"/>
      <c r="L14" s="289"/>
      <c r="M14" s="199"/>
      <c r="N14" s="199"/>
      <c r="O14" s="199"/>
      <c r="P14" s="200"/>
      <c r="Q14" s="201"/>
      <c r="R14" s="196"/>
      <c r="S14" s="196"/>
      <c r="T14" s="196"/>
      <c r="U14" s="197"/>
      <c r="V14" s="198"/>
      <c r="W14" s="199"/>
      <c r="X14" s="199"/>
      <c r="Y14" s="199"/>
      <c r="Z14" s="290"/>
      <c r="AA14" s="201"/>
      <c r="AB14" s="196"/>
      <c r="AC14" s="196"/>
      <c r="AD14" s="196"/>
      <c r="AE14" s="197"/>
      <c r="AF14" s="289"/>
      <c r="AG14" s="199"/>
      <c r="AH14" s="199"/>
      <c r="AI14" s="199"/>
      <c r="AJ14" s="200"/>
    </row>
    <row r="15" spans="1:36" x14ac:dyDescent="0.25">
      <c r="A15" s="33"/>
      <c r="B15" s="79"/>
      <c r="C15" s="279"/>
      <c r="D15" s="193"/>
      <c r="E15" s="79"/>
      <c r="F15" s="209"/>
      <c r="G15" s="195"/>
      <c r="H15" s="196"/>
      <c r="I15" s="196"/>
      <c r="J15" s="196"/>
      <c r="K15" s="197"/>
      <c r="L15" s="289"/>
      <c r="M15" s="199"/>
      <c r="N15" s="199"/>
      <c r="O15" s="199"/>
      <c r="P15" s="200"/>
      <c r="Q15" s="201"/>
      <c r="R15" s="196"/>
      <c r="S15" s="196"/>
      <c r="T15" s="196"/>
      <c r="U15" s="197"/>
      <c r="V15" s="198"/>
      <c r="W15" s="199"/>
      <c r="X15" s="199"/>
      <c r="Y15" s="199"/>
      <c r="Z15" s="290"/>
      <c r="AA15" s="201"/>
      <c r="AB15" s="196"/>
      <c r="AC15" s="196"/>
      <c r="AD15" s="196"/>
      <c r="AE15" s="197"/>
      <c r="AF15" s="289"/>
      <c r="AG15" s="199"/>
      <c r="AH15" s="199"/>
      <c r="AI15" s="199"/>
      <c r="AJ15" s="200"/>
    </row>
    <row r="16" spans="1:36" x14ac:dyDescent="0.25">
      <c r="A16" s="33"/>
      <c r="B16" s="79"/>
      <c r="C16" s="279"/>
      <c r="D16" s="193"/>
      <c r="E16" s="79"/>
      <c r="F16" s="209"/>
      <c r="G16" s="195"/>
      <c r="H16" s="196"/>
      <c r="I16" s="196"/>
      <c r="J16" s="196"/>
      <c r="K16" s="197"/>
      <c r="L16" s="289"/>
      <c r="M16" s="199"/>
      <c r="N16" s="199"/>
      <c r="O16" s="199"/>
      <c r="P16" s="200"/>
      <c r="Q16" s="201"/>
      <c r="R16" s="196"/>
      <c r="S16" s="196"/>
      <c r="T16" s="196"/>
      <c r="U16" s="197"/>
      <c r="V16" s="198"/>
      <c r="W16" s="199"/>
      <c r="X16" s="199"/>
      <c r="Y16" s="199"/>
      <c r="Z16" s="290"/>
      <c r="AA16" s="201"/>
      <c r="AB16" s="196"/>
      <c r="AC16" s="196"/>
      <c r="AD16" s="196"/>
      <c r="AE16" s="197"/>
      <c r="AF16" s="289"/>
      <c r="AG16" s="199"/>
      <c r="AH16" s="199"/>
      <c r="AI16" s="199"/>
      <c r="AJ16" s="200"/>
    </row>
    <row r="17" spans="1:36" x14ac:dyDescent="0.25">
      <c r="A17" s="33"/>
      <c r="B17" s="79"/>
      <c r="C17" s="279"/>
      <c r="D17" s="193"/>
      <c r="E17" s="79"/>
      <c r="F17" s="209"/>
      <c r="G17" s="195"/>
      <c r="H17" s="196"/>
      <c r="I17" s="196"/>
      <c r="J17" s="196"/>
      <c r="K17" s="197"/>
      <c r="L17" s="289"/>
      <c r="M17" s="199"/>
      <c r="N17" s="199"/>
      <c r="O17" s="199"/>
      <c r="P17" s="200"/>
      <c r="Q17" s="201"/>
      <c r="R17" s="196"/>
      <c r="S17" s="196"/>
      <c r="T17" s="196"/>
      <c r="U17" s="197"/>
      <c r="V17" s="198"/>
      <c r="W17" s="199"/>
      <c r="X17" s="199"/>
      <c r="Y17" s="199"/>
      <c r="Z17" s="290"/>
      <c r="AA17" s="201"/>
      <c r="AB17" s="196"/>
      <c r="AC17" s="196"/>
      <c r="AD17" s="196"/>
      <c r="AE17" s="197"/>
      <c r="AF17" s="289"/>
      <c r="AG17" s="199"/>
      <c r="AH17" s="199"/>
      <c r="AI17" s="199"/>
      <c r="AJ17" s="200"/>
    </row>
    <row r="18" spans="1:36" x14ac:dyDescent="0.25">
      <c r="A18" s="33"/>
      <c r="B18" s="79"/>
      <c r="C18" s="279"/>
      <c r="D18" s="193"/>
      <c r="E18" s="79"/>
      <c r="F18" s="209"/>
      <c r="G18" s="195"/>
      <c r="H18" s="196"/>
      <c r="I18" s="196"/>
      <c r="J18" s="196"/>
      <c r="K18" s="197"/>
      <c r="L18" s="289"/>
      <c r="M18" s="199"/>
      <c r="N18" s="199"/>
      <c r="O18" s="199"/>
      <c r="P18" s="200"/>
      <c r="Q18" s="201"/>
      <c r="R18" s="196"/>
      <c r="S18" s="196"/>
      <c r="T18" s="196"/>
      <c r="U18" s="197"/>
      <c r="V18" s="198"/>
      <c r="W18" s="199"/>
      <c r="X18" s="199"/>
      <c r="Y18" s="199"/>
      <c r="Z18" s="290"/>
      <c r="AA18" s="201"/>
      <c r="AB18" s="196"/>
      <c r="AC18" s="196"/>
      <c r="AD18" s="196"/>
      <c r="AE18" s="197"/>
      <c r="AF18" s="289"/>
      <c r="AG18" s="199"/>
      <c r="AH18" s="199"/>
      <c r="AI18" s="199"/>
      <c r="AJ18" s="200"/>
    </row>
    <row r="19" spans="1:36" x14ac:dyDescent="0.25">
      <c r="A19" s="33"/>
      <c r="B19" s="79"/>
      <c r="C19" s="279"/>
      <c r="D19" s="193"/>
      <c r="E19" s="79"/>
      <c r="F19" s="209"/>
      <c r="G19" s="195"/>
      <c r="H19" s="196"/>
      <c r="I19" s="196"/>
      <c r="J19" s="196"/>
      <c r="K19" s="197"/>
      <c r="L19" s="289"/>
      <c r="M19" s="199"/>
      <c r="N19" s="199"/>
      <c r="O19" s="199"/>
      <c r="P19" s="200"/>
      <c r="Q19" s="201"/>
      <c r="R19" s="196"/>
      <c r="S19" s="196"/>
      <c r="T19" s="196"/>
      <c r="U19" s="197"/>
      <c r="V19" s="198"/>
      <c r="W19" s="199"/>
      <c r="X19" s="199"/>
      <c r="Y19" s="199"/>
      <c r="Z19" s="290"/>
      <c r="AA19" s="201"/>
      <c r="AB19" s="196"/>
      <c r="AC19" s="196"/>
      <c r="AD19" s="196"/>
      <c r="AE19" s="197"/>
      <c r="AF19" s="289"/>
      <c r="AG19" s="199"/>
      <c r="AH19" s="199"/>
      <c r="AI19" s="199"/>
      <c r="AJ19" s="200"/>
    </row>
    <row r="20" spans="1:36" x14ac:dyDescent="0.25">
      <c r="A20" s="33"/>
      <c r="B20" s="79"/>
      <c r="C20" s="279"/>
      <c r="D20" s="193"/>
      <c r="E20" s="79"/>
      <c r="F20" s="209"/>
      <c r="G20" s="195"/>
      <c r="H20" s="196"/>
      <c r="I20" s="196"/>
      <c r="J20" s="196"/>
      <c r="K20" s="197"/>
      <c r="L20" s="289"/>
      <c r="M20" s="199"/>
      <c r="N20" s="199"/>
      <c r="O20" s="199"/>
      <c r="P20" s="200"/>
      <c r="Q20" s="201"/>
      <c r="R20" s="196"/>
      <c r="S20" s="196"/>
      <c r="T20" s="196"/>
      <c r="U20" s="197"/>
      <c r="V20" s="198"/>
      <c r="W20" s="199"/>
      <c r="X20" s="199"/>
      <c r="Y20" s="199"/>
      <c r="Z20" s="290"/>
      <c r="AA20" s="201"/>
      <c r="AB20" s="196"/>
      <c r="AC20" s="196"/>
      <c r="AD20" s="196"/>
      <c r="AE20" s="197"/>
      <c r="AF20" s="289"/>
      <c r="AG20" s="199"/>
      <c r="AH20" s="199"/>
      <c r="AI20" s="199"/>
      <c r="AJ20" s="200"/>
    </row>
    <row r="21" spans="1:36" x14ac:dyDescent="0.25">
      <c r="A21" s="33"/>
      <c r="B21" s="79"/>
      <c r="C21" s="279"/>
      <c r="D21" s="193"/>
      <c r="E21" s="79"/>
      <c r="F21" s="209"/>
      <c r="G21" s="195"/>
      <c r="H21" s="196"/>
      <c r="I21" s="196"/>
      <c r="J21" s="196"/>
      <c r="K21" s="197"/>
      <c r="L21" s="289"/>
      <c r="M21" s="199"/>
      <c r="N21" s="199"/>
      <c r="O21" s="199"/>
      <c r="P21" s="200"/>
      <c r="Q21" s="201"/>
      <c r="R21" s="196"/>
      <c r="S21" s="196"/>
      <c r="T21" s="196"/>
      <c r="U21" s="197"/>
      <c r="V21" s="198"/>
      <c r="W21" s="199"/>
      <c r="X21" s="199"/>
      <c r="Y21" s="199"/>
      <c r="Z21" s="290"/>
      <c r="AA21" s="201"/>
      <c r="AB21" s="196"/>
      <c r="AC21" s="196"/>
      <c r="AD21" s="196"/>
      <c r="AE21" s="197"/>
      <c r="AF21" s="289"/>
      <c r="AG21" s="199"/>
      <c r="AH21" s="199"/>
      <c r="AI21" s="199"/>
      <c r="AJ21" s="200"/>
    </row>
    <row r="22" spans="1:36" x14ac:dyDescent="0.25">
      <c r="A22" s="33"/>
      <c r="B22" s="79"/>
      <c r="C22" s="279"/>
      <c r="D22" s="193"/>
      <c r="E22" s="79"/>
      <c r="F22" s="209"/>
      <c r="G22" s="195"/>
      <c r="H22" s="196"/>
      <c r="I22" s="196"/>
      <c r="J22" s="196"/>
      <c r="K22" s="197"/>
      <c r="L22" s="289"/>
      <c r="M22" s="199"/>
      <c r="N22" s="199"/>
      <c r="O22" s="199"/>
      <c r="P22" s="200"/>
      <c r="Q22" s="201"/>
      <c r="R22" s="196"/>
      <c r="S22" s="196"/>
      <c r="T22" s="196"/>
      <c r="U22" s="197"/>
      <c r="V22" s="198"/>
      <c r="W22" s="199"/>
      <c r="X22" s="199"/>
      <c r="Y22" s="199"/>
      <c r="Z22" s="290"/>
      <c r="AA22" s="201"/>
      <c r="AB22" s="196"/>
      <c r="AC22" s="196"/>
      <c r="AD22" s="196"/>
      <c r="AE22" s="197"/>
      <c r="AF22" s="289"/>
      <c r="AG22" s="199"/>
      <c r="AH22" s="199"/>
      <c r="AI22" s="199"/>
      <c r="AJ22" s="200"/>
    </row>
    <row r="23" spans="1:36" x14ac:dyDescent="0.25">
      <c r="A23" s="33"/>
      <c r="B23" s="79"/>
      <c r="C23" s="279"/>
      <c r="D23" s="193"/>
      <c r="E23" s="79"/>
      <c r="F23" s="209"/>
      <c r="G23" s="195"/>
      <c r="H23" s="196"/>
      <c r="I23" s="196"/>
      <c r="J23" s="196"/>
      <c r="K23" s="197"/>
      <c r="L23" s="289"/>
      <c r="M23" s="199"/>
      <c r="N23" s="199"/>
      <c r="O23" s="199"/>
      <c r="P23" s="200"/>
      <c r="Q23" s="201"/>
      <c r="R23" s="196"/>
      <c r="S23" s="196"/>
      <c r="T23" s="196"/>
      <c r="U23" s="197"/>
      <c r="V23" s="198"/>
      <c r="W23" s="199"/>
      <c r="X23" s="199"/>
      <c r="Y23" s="199"/>
      <c r="Z23" s="290"/>
      <c r="AA23" s="201"/>
      <c r="AB23" s="196"/>
      <c r="AC23" s="196"/>
      <c r="AD23" s="196"/>
      <c r="AE23" s="197"/>
      <c r="AF23" s="289"/>
      <c r="AG23" s="199"/>
      <c r="AH23" s="199"/>
      <c r="AI23" s="199"/>
      <c r="AJ23" s="200"/>
    </row>
    <row r="24" spans="1:36" x14ac:dyDescent="0.25">
      <c r="A24" s="33"/>
      <c r="B24" s="79"/>
      <c r="C24" s="279"/>
      <c r="D24" s="193"/>
      <c r="E24" s="79"/>
      <c r="F24" s="209"/>
      <c r="G24" s="195"/>
      <c r="H24" s="196"/>
      <c r="I24" s="196"/>
      <c r="J24" s="196"/>
      <c r="K24" s="197"/>
      <c r="L24" s="289"/>
      <c r="M24" s="199"/>
      <c r="N24" s="199"/>
      <c r="O24" s="199"/>
      <c r="P24" s="200"/>
      <c r="Q24" s="201"/>
      <c r="R24" s="196"/>
      <c r="S24" s="196"/>
      <c r="T24" s="196"/>
      <c r="U24" s="197"/>
      <c r="V24" s="198"/>
      <c r="W24" s="199"/>
      <c r="X24" s="199"/>
      <c r="Y24" s="199"/>
      <c r="Z24" s="290"/>
      <c r="AA24" s="201"/>
      <c r="AB24" s="196"/>
      <c r="AC24" s="196"/>
      <c r="AD24" s="196"/>
      <c r="AE24" s="197"/>
      <c r="AF24" s="289"/>
      <c r="AG24" s="199"/>
      <c r="AH24" s="199"/>
      <c r="AI24" s="199"/>
      <c r="AJ24" s="200"/>
    </row>
    <row r="25" spans="1:36" x14ac:dyDescent="0.25">
      <c r="A25" s="33"/>
      <c r="B25" s="79"/>
      <c r="C25" s="279"/>
      <c r="D25" s="193"/>
      <c r="E25" s="79"/>
      <c r="F25" s="209"/>
      <c r="G25" s="195"/>
      <c r="H25" s="196"/>
      <c r="I25" s="196"/>
      <c r="J25" s="196"/>
      <c r="K25" s="197"/>
      <c r="L25" s="289"/>
      <c r="M25" s="199"/>
      <c r="N25" s="199"/>
      <c r="O25" s="199"/>
      <c r="P25" s="200"/>
      <c r="Q25" s="201"/>
      <c r="R25" s="196"/>
      <c r="S25" s="196"/>
      <c r="T25" s="196"/>
      <c r="U25" s="197"/>
      <c r="V25" s="198"/>
      <c r="W25" s="199"/>
      <c r="X25" s="199"/>
      <c r="Y25" s="199"/>
      <c r="Z25" s="290"/>
      <c r="AA25" s="201"/>
      <c r="AB25" s="196"/>
      <c r="AC25" s="196"/>
      <c r="AD25" s="196"/>
      <c r="AE25" s="197"/>
      <c r="AF25" s="289"/>
      <c r="AG25" s="199"/>
      <c r="AH25" s="199"/>
      <c r="AI25" s="199"/>
      <c r="AJ25" s="200"/>
    </row>
    <row r="26" spans="1:36" x14ac:dyDescent="0.25">
      <c r="A26" s="33"/>
      <c r="B26" s="79"/>
      <c r="C26" s="279"/>
      <c r="D26" s="193"/>
      <c r="E26" s="79"/>
      <c r="F26" s="209"/>
      <c r="G26" s="195"/>
      <c r="H26" s="196"/>
      <c r="I26" s="196"/>
      <c r="J26" s="196"/>
      <c r="K26" s="197"/>
      <c r="L26" s="289"/>
      <c r="M26" s="199"/>
      <c r="N26" s="199"/>
      <c r="O26" s="199"/>
      <c r="P26" s="200"/>
      <c r="Q26" s="201"/>
      <c r="R26" s="196"/>
      <c r="S26" s="196"/>
      <c r="T26" s="196"/>
      <c r="U26" s="197"/>
      <c r="V26" s="198"/>
      <c r="W26" s="199"/>
      <c r="X26" s="199"/>
      <c r="Y26" s="199"/>
      <c r="Z26" s="290"/>
      <c r="AA26" s="201"/>
      <c r="AB26" s="196"/>
      <c r="AC26" s="196"/>
      <c r="AD26" s="196"/>
      <c r="AE26" s="197"/>
      <c r="AF26" s="289"/>
      <c r="AG26" s="199"/>
      <c r="AH26" s="199"/>
      <c r="AI26" s="199"/>
      <c r="AJ26" s="200"/>
    </row>
    <row r="27" spans="1:36" x14ac:dyDescent="0.25">
      <c r="A27" s="33"/>
      <c r="B27" s="79"/>
      <c r="C27" s="279"/>
      <c r="D27" s="193"/>
      <c r="E27" s="79"/>
      <c r="F27" s="209"/>
      <c r="G27" s="195"/>
      <c r="H27" s="196"/>
      <c r="I27" s="196"/>
      <c r="J27" s="196"/>
      <c r="K27" s="197"/>
      <c r="L27" s="289"/>
      <c r="M27" s="199"/>
      <c r="N27" s="199"/>
      <c r="O27" s="199"/>
      <c r="P27" s="200"/>
      <c r="Q27" s="201"/>
      <c r="R27" s="196"/>
      <c r="S27" s="196"/>
      <c r="T27" s="196"/>
      <c r="U27" s="197"/>
      <c r="V27" s="198"/>
      <c r="W27" s="199"/>
      <c r="X27" s="199"/>
      <c r="Y27" s="199"/>
      <c r="Z27" s="290"/>
      <c r="AA27" s="201"/>
      <c r="AB27" s="196"/>
      <c r="AC27" s="196"/>
      <c r="AD27" s="196"/>
      <c r="AE27" s="197"/>
      <c r="AF27" s="289"/>
      <c r="AG27" s="199"/>
      <c r="AH27" s="199"/>
      <c r="AI27" s="199"/>
      <c r="AJ27" s="200"/>
    </row>
    <row r="28" spans="1:36" x14ac:dyDescent="0.25">
      <c r="A28" s="33"/>
      <c r="B28" s="79"/>
      <c r="C28" s="279"/>
      <c r="D28" s="193"/>
      <c r="E28" s="79"/>
      <c r="F28" s="209"/>
      <c r="G28" s="195"/>
      <c r="H28" s="196"/>
      <c r="I28" s="196"/>
      <c r="J28" s="196"/>
      <c r="K28" s="197"/>
      <c r="L28" s="289"/>
      <c r="M28" s="199"/>
      <c r="N28" s="199"/>
      <c r="O28" s="199"/>
      <c r="P28" s="200"/>
      <c r="Q28" s="201"/>
      <c r="R28" s="196"/>
      <c r="S28" s="196"/>
      <c r="T28" s="196"/>
      <c r="U28" s="197"/>
      <c r="V28" s="198"/>
      <c r="W28" s="199"/>
      <c r="X28" s="199"/>
      <c r="Y28" s="199"/>
      <c r="Z28" s="290"/>
      <c r="AA28" s="201"/>
      <c r="AB28" s="196"/>
      <c r="AC28" s="196"/>
      <c r="AD28" s="196"/>
      <c r="AE28" s="197"/>
      <c r="AF28" s="289"/>
      <c r="AG28" s="199"/>
      <c r="AH28" s="199"/>
      <c r="AI28" s="199"/>
      <c r="AJ28" s="200"/>
    </row>
    <row r="29" spans="1:36" x14ac:dyDescent="0.25">
      <c r="A29" s="33"/>
      <c r="B29" s="79"/>
      <c r="C29" s="279"/>
      <c r="D29" s="193"/>
      <c r="E29" s="79"/>
      <c r="F29" s="209"/>
      <c r="G29" s="195"/>
      <c r="H29" s="196"/>
      <c r="I29" s="196"/>
      <c r="J29" s="196"/>
      <c r="K29" s="197"/>
      <c r="L29" s="289"/>
      <c r="M29" s="199"/>
      <c r="N29" s="199"/>
      <c r="O29" s="199"/>
      <c r="P29" s="200"/>
      <c r="Q29" s="201"/>
      <c r="R29" s="196"/>
      <c r="S29" s="196"/>
      <c r="T29" s="196"/>
      <c r="U29" s="197"/>
      <c r="V29" s="198"/>
      <c r="W29" s="199"/>
      <c r="X29" s="199"/>
      <c r="Y29" s="199"/>
      <c r="Z29" s="290"/>
      <c r="AA29" s="201"/>
      <c r="AB29" s="196"/>
      <c r="AC29" s="196"/>
      <c r="AD29" s="196"/>
      <c r="AE29" s="197"/>
      <c r="AF29" s="289"/>
      <c r="AG29" s="199"/>
      <c r="AH29" s="199"/>
      <c r="AI29" s="199"/>
      <c r="AJ29" s="200"/>
    </row>
    <row r="30" spans="1:36" x14ac:dyDescent="0.25">
      <c r="A30" s="33"/>
      <c r="B30" s="79"/>
      <c r="C30" s="279"/>
      <c r="D30" s="193"/>
      <c r="E30" s="79"/>
      <c r="F30" s="209"/>
      <c r="G30" s="195"/>
      <c r="H30" s="196"/>
      <c r="I30" s="196"/>
      <c r="J30" s="196"/>
      <c r="K30" s="197"/>
      <c r="L30" s="289"/>
      <c r="M30" s="199"/>
      <c r="N30" s="199"/>
      <c r="O30" s="199"/>
      <c r="P30" s="200"/>
      <c r="Q30" s="201"/>
      <c r="R30" s="196"/>
      <c r="S30" s="196"/>
      <c r="T30" s="196"/>
      <c r="U30" s="197"/>
      <c r="V30" s="198"/>
      <c r="W30" s="199"/>
      <c r="X30" s="199"/>
      <c r="Y30" s="199"/>
      <c r="Z30" s="290"/>
      <c r="AA30" s="201"/>
      <c r="AB30" s="196"/>
      <c r="AC30" s="196"/>
      <c r="AD30" s="196"/>
      <c r="AE30" s="197"/>
      <c r="AF30" s="289"/>
      <c r="AG30" s="199"/>
      <c r="AH30" s="199"/>
      <c r="AI30" s="199"/>
      <c r="AJ30" s="200"/>
    </row>
    <row r="31" spans="1:36" x14ac:dyDescent="0.25">
      <c r="A31" s="33"/>
      <c r="B31" s="79"/>
      <c r="C31" s="279"/>
      <c r="D31" s="193"/>
      <c r="E31" s="79"/>
      <c r="F31" s="209"/>
      <c r="G31" s="195"/>
      <c r="H31" s="196"/>
      <c r="I31" s="196"/>
      <c r="J31" s="196"/>
      <c r="K31" s="197"/>
      <c r="L31" s="289"/>
      <c r="M31" s="199"/>
      <c r="N31" s="199"/>
      <c r="O31" s="199"/>
      <c r="P31" s="200"/>
      <c r="Q31" s="201"/>
      <c r="R31" s="196"/>
      <c r="S31" s="196"/>
      <c r="T31" s="196"/>
      <c r="U31" s="197"/>
      <c r="V31" s="198"/>
      <c r="W31" s="199"/>
      <c r="X31" s="199"/>
      <c r="Y31" s="199"/>
      <c r="Z31" s="290"/>
      <c r="AA31" s="201"/>
      <c r="AB31" s="196"/>
      <c r="AC31" s="196"/>
      <c r="AD31" s="196"/>
      <c r="AE31" s="197"/>
      <c r="AF31" s="289"/>
      <c r="AG31" s="199"/>
      <c r="AH31" s="199"/>
      <c r="AI31" s="199"/>
      <c r="AJ31" s="200"/>
    </row>
    <row r="32" spans="1:36" x14ac:dyDescent="0.25">
      <c r="A32" s="33"/>
      <c r="B32" s="79"/>
      <c r="C32" s="279"/>
      <c r="D32" s="193"/>
      <c r="E32" s="79"/>
      <c r="F32" s="209"/>
      <c r="G32" s="195"/>
      <c r="H32" s="196"/>
      <c r="I32" s="196"/>
      <c r="J32" s="196"/>
      <c r="K32" s="197"/>
      <c r="L32" s="289"/>
      <c r="M32" s="199"/>
      <c r="N32" s="199"/>
      <c r="O32" s="199"/>
      <c r="P32" s="200"/>
      <c r="Q32" s="201"/>
      <c r="R32" s="196"/>
      <c r="S32" s="196"/>
      <c r="T32" s="196"/>
      <c r="U32" s="197"/>
      <c r="V32" s="198"/>
      <c r="W32" s="199"/>
      <c r="X32" s="199"/>
      <c r="Y32" s="199"/>
      <c r="Z32" s="290"/>
      <c r="AA32" s="201"/>
      <c r="AB32" s="196"/>
      <c r="AC32" s="196"/>
      <c r="AD32" s="196"/>
      <c r="AE32" s="197"/>
      <c r="AF32" s="289"/>
      <c r="AG32" s="199"/>
      <c r="AH32" s="199"/>
      <c r="AI32" s="199"/>
      <c r="AJ32" s="200"/>
    </row>
    <row r="33" spans="1:36" x14ac:dyDescent="0.25">
      <c r="A33" s="33"/>
      <c r="B33" s="79"/>
      <c r="C33" s="279"/>
      <c r="D33" s="193"/>
      <c r="E33" s="79"/>
      <c r="F33" s="209"/>
      <c r="G33" s="195"/>
      <c r="H33" s="196"/>
      <c r="I33" s="196"/>
      <c r="J33" s="196"/>
      <c r="K33" s="197"/>
      <c r="L33" s="289"/>
      <c r="M33" s="199"/>
      <c r="N33" s="199"/>
      <c r="O33" s="199"/>
      <c r="P33" s="200"/>
      <c r="Q33" s="201"/>
      <c r="R33" s="196"/>
      <c r="S33" s="196"/>
      <c r="T33" s="196"/>
      <c r="U33" s="197"/>
      <c r="V33" s="198"/>
      <c r="W33" s="199"/>
      <c r="X33" s="199"/>
      <c r="Y33" s="199"/>
      <c r="Z33" s="290"/>
      <c r="AA33" s="201"/>
      <c r="AB33" s="196"/>
      <c r="AC33" s="196"/>
      <c r="AD33" s="196"/>
      <c r="AE33" s="197"/>
      <c r="AF33" s="289"/>
      <c r="AG33" s="199"/>
      <c r="AH33" s="199"/>
      <c r="AI33" s="199"/>
      <c r="AJ33" s="200"/>
    </row>
    <row r="34" spans="1:36" x14ac:dyDescent="0.25">
      <c r="A34" s="33"/>
      <c r="B34" s="79"/>
      <c r="C34" s="279"/>
      <c r="D34" s="193"/>
      <c r="E34" s="79"/>
      <c r="F34" s="209"/>
      <c r="G34" s="195"/>
      <c r="H34" s="196"/>
      <c r="I34" s="196"/>
      <c r="J34" s="196"/>
      <c r="K34" s="197"/>
      <c r="L34" s="289"/>
      <c r="M34" s="199"/>
      <c r="N34" s="199"/>
      <c r="O34" s="199"/>
      <c r="P34" s="200"/>
      <c r="Q34" s="201"/>
      <c r="R34" s="196"/>
      <c r="S34" s="196"/>
      <c r="T34" s="196"/>
      <c r="U34" s="197"/>
      <c r="V34" s="198"/>
      <c r="W34" s="199"/>
      <c r="X34" s="199"/>
      <c r="Y34" s="199"/>
      <c r="Z34" s="290"/>
      <c r="AA34" s="201"/>
      <c r="AB34" s="196"/>
      <c r="AC34" s="196"/>
      <c r="AD34" s="196"/>
      <c r="AE34" s="197"/>
      <c r="AF34" s="289"/>
      <c r="AG34" s="199"/>
      <c r="AH34" s="199"/>
      <c r="AI34" s="199"/>
      <c r="AJ34" s="200"/>
    </row>
    <row r="35" spans="1:36" x14ac:dyDescent="0.25">
      <c r="A35" s="33"/>
      <c r="B35" s="79"/>
      <c r="C35" s="279"/>
      <c r="D35" s="193"/>
      <c r="E35" s="79"/>
      <c r="F35" s="209"/>
      <c r="G35" s="195"/>
      <c r="H35" s="196"/>
      <c r="I35" s="196"/>
      <c r="J35" s="196"/>
      <c r="K35" s="197"/>
      <c r="L35" s="289"/>
      <c r="M35" s="199"/>
      <c r="N35" s="199"/>
      <c r="O35" s="199"/>
      <c r="P35" s="200"/>
      <c r="Q35" s="201"/>
      <c r="R35" s="196"/>
      <c r="S35" s="196"/>
      <c r="T35" s="196"/>
      <c r="U35" s="197"/>
      <c r="V35" s="198"/>
      <c r="W35" s="199"/>
      <c r="X35" s="199"/>
      <c r="Y35" s="199"/>
      <c r="Z35" s="290"/>
      <c r="AA35" s="201"/>
      <c r="AB35" s="196"/>
      <c r="AC35" s="196"/>
      <c r="AD35" s="196"/>
      <c r="AE35" s="197"/>
      <c r="AF35" s="289"/>
      <c r="AG35" s="199"/>
      <c r="AH35" s="199"/>
      <c r="AI35" s="199"/>
      <c r="AJ35" s="200"/>
    </row>
    <row r="36" spans="1:36" x14ac:dyDescent="0.25">
      <c r="A36" s="33"/>
      <c r="B36" s="79"/>
      <c r="C36" s="279"/>
      <c r="D36" s="193"/>
      <c r="E36" s="79"/>
      <c r="F36" s="209"/>
      <c r="G36" s="195"/>
      <c r="H36" s="196"/>
      <c r="I36" s="196"/>
      <c r="J36" s="196"/>
      <c r="K36" s="197"/>
      <c r="L36" s="289"/>
      <c r="M36" s="199"/>
      <c r="N36" s="199"/>
      <c r="O36" s="199"/>
      <c r="P36" s="200"/>
      <c r="Q36" s="201"/>
      <c r="R36" s="196"/>
      <c r="S36" s="196"/>
      <c r="T36" s="196"/>
      <c r="U36" s="197"/>
      <c r="V36" s="198"/>
      <c r="W36" s="199"/>
      <c r="X36" s="199"/>
      <c r="Y36" s="199"/>
      <c r="Z36" s="290"/>
      <c r="AA36" s="201"/>
      <c r="AB36" s="196"/>
      <c r="AC36" s="196"/>
      <c r="AD36" s="196"/>
      <c r="AE36" s="197"/>
      <c r="AF36" s="289"/>
      <c r="AG36" s="199"/>
      <c r="AH36" s="199"/>
      <c r="AI36" s="199"/>
      <c r="AJ36" s="200"/>
    </row>
    <row r="37" spans="1:36" x14ac:dyDescent="0.25">
      <c r="A37" s="33"/>
      <c r="B37" s="79"/>
      <c r="C37" s="279"/>
      <c r="D37" s="193"/>
      <c r="E37" s="79"/>
      <c r="F37" s="209"/>
      <c r="G37" s="195"/>
      <c r="H37" s="196"/>
      <c r="I37" s="196"/>
      <c r="J37" s="196"/>
      <c r="K37" s="197"/>
      <c r="L37" s="289"/>
      <c r="M37" s="199"/>
      <c r="N37" s="199"/>
      <c r="O37" s="199"/>
      <c r="P37" s="200"/>
      <c r="Q37" s="201"/>
      <c r="R37" s="196"/>
      <c r="S37" s="196"/>
      <c r="T37" s="196"/>
      <c r="U37" s="197"/>
      <c r="V37" s="198"/>
      <c r="W37" s="199"/>
      <c r="X37" s="199"/>
      <c r="Y37" s="199"/>
      <c r="Z37" s="290"/>
      <c r="AA37" s="201"/>
      <c r="AB37" s="196"/>
      <c r="AC37" s="196"/>
      <c r="AD37" s="196"/>
      <c r="AE37" s="197"/>
      <c r="AF37" s="289"/>
      <c r="AG37" s="199"/>
      <c r="AH37" s="199"/>
      <c r="AI37" s="199"/>
      <c r="AJ37" s="200"/>
    </row>
    <row r="38" spans="1:36" x14ac:dyDescent="0.25">
      <c r="A38" s="33"/>
      <c r="B38" s="79"/>
      <c r="C38" s="279"/>
      <c r="D38" s="193"/>
      <c r="E38" s="79"/>
      <c r="F38" s="209"/>
      <c r="G38" s="195"/>
      <c r="H38" s="196"/>
      <c r="I38" s="196"/>
      <c r="J38" s="196"/>
      <c r="K38" s="197"/>
      <c r="L38" s="289"/>
      <c r="M38" s="199"/>
      <c r="N38" s="199"/>
      <c r="O38" s="199"/>
      <c r="P38" s="200"/>
      <c r="Q38" s="201"/>
      <c r="R38" s="196"/>
      <c r="S38" s="196"/>
      <c r="T38" s="196"/>
      <c r="U38" s="197"/>
      <c r="V38" s="198"/>
      <c r="W38" s="199"/>
      <c r="X38" s="199"/>
      <c r="Y38" s="199"/>
      <c r="Z38" s="290"/>
      <c r="AA38" s="201"/>
      <c r="AB38" s="196"/>
      <c r="AC38" s="196"/>
      <c r="AD38" s="196"/>
      <c r="AE38" s="197"/>
      <c r="AF38" s="289"/>
      <c r="AG38" s="199"/>
      <c r="AH38" s="199"/>
      <c r="AI38" s="199"/>
      <c r="AJ38" s="200"/>
    </row>
    <row r="39" spans="1:36" x14ac:dyDescent="0.25">
      <c r="A39" s="33"/>
      <c r="B39" s="79"/>
      <c r="C39" s="279"/>
      <c r="D39" s="193"/>
      <c r="E39" s="79"/>
      <c r="F39" s="209"/>
      <c r="G39" s="195"/>
      <c r="H39" s="196"/>
      <c r="I39" s="196"/>
      <c r="J39" s="196"/>
      <c r="K39" s="197"/>
      <c r="L39" s="289"/>
      <c r="M39" s="199"/>
      <c r="N39" s="199"/>
      <c r="O39" s="199"/>
      <c r="P39" s="200"/>
      <c r="Q39" s="201"/>
      <c r="R39" s="196"/>
      <c r="S39" s="196"/>
      <c r="T39" s="196"/>
      <c r="U39" s="197"/>
      <c r="V39" s="198"/>
      <c r="W39" s="199"/>
      <c r="X39" s="199"/>
      <c r="Y39" s="199"/>
      <c r="Z39" s="290"/>
      <c r="AA39" s="201"/>
      <c r="AB39" s="196"/>
      <c r="AC39" s="196"/>
      <c r="AD39" s="196"/>
      <c r="AE39" s="197"/>
      <c r="AF39" s="289"/>
      <c r="AG39" s="199"/>
      <c r="AH39" s="199"/>
      <c r="AI39" s="199"/>
      <c r="AJ39" s="200"/>
    </row>
    <row r="40" spans="1:36" x14ac:dyDescent="0.25">
      <c r="A40" s="33"/>
      <c r="B40" s="79"/>
      <c r="C40" s="279"/>
      <c r="D40" s="193"/>
      <c r="E40" s="79"/>
      <c r="F40" s="209"/>
      <c r="G40" s="195"/>
      <c r="H40" s="196"/>
      <c r="I40" s="196"/>
      <c r="J40" s="196"/>
      <c r="K40" s="197"/>
      <c r="L40" s="289"/>
      <c r="M40" s="199"/>
      <c r="N40" s="199"/>
      <c r="O40" s="199"/>
      <c r="P40" s="200"/>
      <c r="Q40" s="201"/>
      <c r="R40" s="196"/>
      <c r="S40" s="196"/>
      <c r="T40" s="196"/>
      <c r="U40" s="197"/>
      <c r="V40" s="198"/>
      <c r="W40" s="199"/>
      <c r="X40" s="199"/>
      <c r="Y40" s="199"/>
      <c r="Z40" s="290"/>
      <c r="AA40" s="201"/>
      <c r="AB40" s="196"/>
      <c r="AC40" s="196"/>
      <c r="AD40" s="196"/>
      <c r="AE40" s="197"/>
      <c r="AF40" s="289"/>
      <c r="AG40" s="199"/>
      <c r="AH40" s="199"/>
      <c r="AI40" s="199"/>
      <c r="AJ40" s="200"/>
    </row>
    <row r="41" spans="1:36" x14ac:dyDescent="0.25">
      <c r="A41" s="33"/>
      <c r="B41" s="79"/>
      <c r="C41" s="279"/>
      <c r="D41" s="193"/>
      <c r="E41" s="79"/>
      <c r="F41" s="209"/>
      <c r="G41" s="195"/>
      <c r="H41" s="196"/>
      <c r="I41" s="196"/>
      <c r="J41" s="196"/>
      <c r="K41" s="197"/>
      <c r="L41" s="289"/>
      <c r="M41" s="199"/>
      <c r="N41" s="199"/>
      <c r="O41" s="199"/>
      <c r="P41" s="200"/>
      <c r="Q41" s="201"/>
      <c r="R41" s="196"/>
      <c r="S41" s="196"/>
      <c r="T41" s="196"/>
      <c r="U41" s="197"/>
      <c r="V41" s="198"/>
      <c r="W41" s="199"/>
      <c r="X41" s="199"/>
      <c r="Y41" s="199"/>
      <c r="Z41" s="290"/>
      <c r="AA41" s="201"/>
      <c r="AB41" s="196"/>
      <c r="AC41" s="196"/>
      <c r="AD41" s="196"/>
      <c r="AE41" s="197"/>
      <c r="AF41" s="289"/>
      <c r="AG41" s="199"/>
      <c r="AH41" s="199"/>
      <c r="AI41" s="199"/>
      <c r="AJ41" s="200"/>
    </row>
    <row r="42" spans="1:36" x14ac:dyDescent="0.25">
      <c r="A42" s="33"/>
      <c r="B42" s="79"/>
      <c r="C42" s="279"/>
      <c r="D42" s="193"/>
      <c r="E42" s="79"/>
      <c r="F42" s="209"/>
      <c r="G42" s="195"/>
      <c r="H42" s="196"/>
      <c r="I42" s="196"/>
      <c r="J42" s="196"/>
      <c r="K42" s="197"/>
      <c r="L42" s="289"/>
      <c r="M42" s="199"/>
      <c r="N42" s="199"/>
      <c r="O42" s="199"/>
      <c r="P42" s="200"/>
      <c r="Q42" s="201"/>
      <c r="R42" s="196"/>
      <c r="S42" s="196"/>
      <c r="T42" s="196"/>
      <c r="U42" s="197"/>
      <c r="V42" s="198"/>
      <c r="W42" s="199"/>
      <c r="X42" s="199"/>
      <c r="Y42" s="199"/>
      <c r="Z42" s="290"/>
      <c r="AA42" s="201"/>
      <c r="AB42" s="196"/>
      <c r="AC42" s="196"/>
      <c r="AD42" s="196"/>
      <c r="AE42" s="197"/>
      <c r="AF42" s="289"/>
      <c r="AG42" s="199"/>
      <c r="AH42" s="199"/>
      <c r="AI42" s="199"/>
      <c r="AJ42" s="200"/>
    </row>
    <row r="43" spans="1:36" x14ac:dyDescent="0.25">
      <c r="A43" s="33"/>
      <c r="B43" s="79"/>
      <c r="C43" s="279"/>
      <c r="D43" s="193"/>
      <c r="E43" s="79"/>
      <c r="F43" s="209"/>
      <c r="G43" s="195"/>
      <c r="H43" s="196"/>
      <c r="I43" s="196"/>
      <c r="J43" s="196"/>
      <c r="K43" s="197"/>
      <c r="L43" s="289"/>
      <c r="M43" s="199"/>
      <c r="N43" s="199"/>
      <c r="O43" s="199"/>
      <c r="P43" s="200"/>
      <c r="Q43" s="201"/>
      <c r="R43" s="196"/>
      <c r="S43" s="196"/>
      <c r="T43" s="196"/>
      <c r="U43" s="197"/>
      <c r="V43" s="198"/>
      <c r="W43" s="199"/>
      <c r="X43" s="199"/>
      <c r="Y43" s="199"/>
      <c r="Z43" s="290"/>
      <c r="AA43" s="201"/>
      <c r="AB43" s="196"/>
      <c r="AC43" s="196"/>
      <c r="AD43" s="196"/>
      <c r="AE43" s="197"/>
      <c r="AF43" s="289"/>
      <c r="AG43" s="199"/>
      <c r="AH43" s="199"/>
      <c r="AI43" s="199"/>
      <c r="AJ43" s="200"/>
    </row>
    <row r="44" spans="1:36" x14ac:dyDescent="0.25">
      <c r="A44" s="33"/>
      <c r="B44" s="79"/>
      <c r="C44" s="279"/>
      <c r="D44" s="193"/>
      <c r="E44" s="79"/>
      <c r="F44" s="209"/>
      <c r="G44" s="195"/>
      <c r="H44" s="196"/>
      <c r="I44" s="196"/>
      <c r="J44" s="196"/>
      <c r="K44" s="197"/>
      <c r="L44" s="289"/>
      <c r="M44" s="199"/>
      <c r="N44" s="199"/>
      <c r="O44" s="199"/>
      <c r="P44" s="200"/>
      <c r="Q44" s="201"/>
      <c r="R44" s="196"/>
      <c r="S44" s="196"/>
      <c r="T44" s="196"/>
      <c r="U44" s="197"/>
      <c r="V44" s="198"/>
      <c r="W44" s="199"/>
      <c r="X44" s="199"/>
      <c r="Y44" s="199"/>
      <c r="Z44" s="290"/>
      <c r="AA44" s="201"/>
      <c r="AB44" s="196"/>
      <c r="AC44" s="196"/>
      <c r="AD44" s="196"/>
      <c r="AE44" s="197"/>
      <c r="AF44" s="289"/>
      <c r="AG44" s="199"/>
      <c r="AH44" s="199"/>
      <c r="AI44" s="199"/>
      <c r="AJ44" s="200"/>
    </row>
    <row r="45" spans="1:36" x14ac:dyDescent="0.25">
      <c r="A45" s="33"/>
      <c r="B45" s="79"/>
      <c r="C45" s="279"/>
      <c r="D45" s="193"/>
      <c r="E45" s="79"/>
      <c r="F45" s="209"/>
      <c r="G45" s="195"/>
      <c r="H45" s="196"/>
      <c r="I45" s="196"/>
      <c r="J45" s="196"/>
      <c r="K45" s="197"/>
      <c r="L45" s="289"/>
      <c r="M45" s="199"/>
      <c r="N45" s="199"/>
      <c r="O45" s="199"/>
      <c r="P45" s="200"/>
      <c r="Q45" s="201"/>
      <c r="R45" s="196"/>
      <c r="S45" s="196"/>
      <c r="T45" s="196"/>
      <c r="U45" s="197"/>
      <c r="V45" s="198"/>
      <c r="W45" s="199"/>
      <c r="X45" s="199"/>
      <c r="Y45" s="199"/>
      <c r="Z45" s="290"/>
      <c r="AA45" s="201"/>
      <c r="AB45" s="196"/>
      <c r="AC45" s="196"/>
      <c r="AD45" s="196"/>
      <c r="AE45" s="197"/>
      <c r="AF45" s="289"/>
      <c r="AG45" s="199"/>
      <c r="AH45" s="199"/>
      <c r="AI45" s="199"/>
      <c r="AJ45" s="200"/>
    </row>
    <row r="46" spans="1:36" x14ac:dyDescent="0.25">
      <c r="A46" s="33"/>
      <c r="B46" s="79"/>
      <c r="C46" s="279"/>
      <c r="D46" s="193"/>
      <c r="E46" s="79"/>
      <c r="F46" s="209"/>
      <c r="G46" s="195"/>
      <c r="H46" s="196"/>
      <c r="I46" s="196"/>
      <c r="J46" s="196"/>
      <c r="K46" s="197"/>
      <c r="L46" s="289"/>
      <c r="M46" s="199"/>
      <c r="N46" s="199"/>
      <c r="O46" s="199"/>
      <c r="P46" s="200"/>
      <c r="Q46" s="201"/>
      <c r="R46" s="196"/>
      <c r="S46" s="196"/>
      <c r="T46" s="196"/>
      <c r="U46" s="197"/>
      <c r="V46" s="198"/>
      <c r="W46" s="199"/>
      <c r="X46" s="199"/>
      <c r="Y46" s="199"/>
      <c r="Z46" s="290"/>
      <c r="AA46" s="201"/>
      <c r="AB46" s="196"/>
      <c r="AC46" s="196"/>
      <c r="AD46" s="196"/>
      <c r="AE46" s="197"/>
      <c r="AF46" s="289"/>
      <c r="AG46" s="199"/>
      <c r="AH46" s="199"/>
      <c r="AI46" s="199"/>
      <c r="AJ46" s="200"/>
    </row>
    <row r="47" spans="1:36" x14ac:dyDescent="0.25">
      <c r="A47" s="33"/>
      <c r="B47" s="79"/>
      <c r="C47" s="279"/>
      <c r="D47" s="193"/>
      <c r="E47" s="79"/>
      <c r="F47" s="209"/>
      <c r="G47" s="195"/>
      <c r="H47" s="196"/>
      <c r="I47" s="196"/>
      <c r="J47" s="196"/>
      <c r="K47" s="197"/>
      <c r="L47" s="289"/>
      <c r="M47" s="199"/>
      <c r="N47" s="199"/>
      <c r="O47" s="199"/>
      <c r="P47" s="200"/>
      <c r="Q47" s="201"/>
      <c r="R47" s="196"/>
      <c r="S47" s="196"/>
      <c r="T47" s="196"/>
      <c r="U47" s="197"/>
      <c r="V47" s="198"/>
      <c r="W47" s="199"/>
      <c r="X47" s="199"/>
      <c r="Y47" s="199"/>
      <c r="Z47" s="290"/>
      <c r="AA47" s="201"/>
      <c r="AB47" s="196"/>
      <c r="AC47" s="196"/>
      <c r="AD47" s="196"/>
      <c r="AE47" s="197"/>
      <c r="AF47" s="289"/>
      <c r="AG47" s="199"/>
      <c r="AH47" s="199"/>
      <c r="AI47" s="199"/>
      <c r="AJ47" s="200"/>
    </row>
    <row r="48" spans="1:36" x14ac:dyDescent="0.25">
      <c r="A48" s="33"/>
      <c r="B48" s="79"/>
      <c r="C48" s="279"/>
      <c r="D48" s="193"/>
      <c r="E48" s="79"/>
      <c r="F48" s="209"/>
      <c r="G48" s="195"/>
      <c r="H48" s="196"/>
      <c r="I48" s="196"/>
      <c r="J48" s="196"/>
      <c r="K48" s="197"/>
      <c r="L48" s="289"/>
      <c r="M48" s="199"/>
      <c r="N48" s="199"/>
      <c r="O48" s="199"/>
      <c r="P48" s="200"/>
      <c r="Q48" s="201"/>
      <c r="R48" s="196"/>
      <c r="S48" s="196"/>
      <c r="T48" s="196"/>
      <c r="U48" s="197"/>
      <c r="V48" s="198"/>
      <c r="W48" s="199"/>
      <c r="X48" s="199"/>
      <c r="Y48" s="199"/>
      <c r="Z48" s="290"/>
      <c r="AA48" s="201"/>
      <c r="AB48" s="196"/>
      <c r="AC48" s="196"/>
      <c r="AD48" s="196"/>
      <c r="AE48" s="197"/>
      <c r="AF48" s="289"/>
      <c r="AG48" s="199"/>
      <c r="AH48" s="199"/>
      <c r="AI48" s="199"/>
      <c r="AJ48" s="200"/>
    </row>
    <row r="49" spans="1:36" x14ac:dyDescent="0.25">
      <c r="A49" s="33"/>
      <c r="B49" s="79"/>
      <c r="C49" s="279"/>
      <c r="D49" s="193"/>
      <c r="E49" s="79"/>
      <c r="F49" s="209"/>
      <c r="G49" s="195"/>
      <c r="H49" s="196"/>
      <c r="I49" s="196"/>
      <c r="J49" s="196"/>
      <c r="K49" s="197"/>
      <c r="L49" s="289"/>
      <c r="M49" s="199"/>
      <c r="N49" s="199"/>
      <c r="O49" s="199"/>
      <c r="P49" s="200"/>
      <c r="Q49" s="201"/>
      <c r="R49" s="196"/>
      <c r="S49" s="196"/>
      <c r="T49" s="196"/>
      <c r="U49" s="197"/>
      <c r="V49" s="198"/>
      <c r="W49" s="199"/>
      <c r="X49" s="199"/>
      <c r="Y49" s="199"/>
      <c r="Z49" s="290"/>
      <c r="AA49" s="201"/>
      <c r="AB49" s="196"/>
      <c r="AC49" s="196"/>
      <c r="AD49" s="196"/>
      <c r="AE49" s="197"/>
      <c r="AF49" s="289"/>
      <c r="AG49" s="199"/>
      <c r="AH49" s="199"/>
      <c r="AI49" s="199"/>
      <c r="AJ49" s="200"/>
    </row>
    <row r="50" spans="1:36" x14ac:dyDescent="0.25">
      <c r="A50" s="33"/>
      <c r="B50" s="79"/>
      <c r="C50" s="279"/>
      <c r="D50" s="193"/>
      <c r="E50" s="79"/>
      <c r="F50" s="209"/>
      <c r="G50" s="195"/>
      <c r="H50" s="196"/>
      <c r="I50" s="196"/>
      <c r="J50" s="196"/>
      <c r="K50" s="197"/>
      <c r="L50" s="289"/>
      <c r="M50" s="199"/>
      <c r="N50" s="199"/>
      <c r="O50" s="199"/>
      <c r="P50" s="200"/>
      <c r="Q50" s="201"/>
      <c r="R50" s="196"/>
      <c r="S50" s="196"/>
      <c r="T50" s="196"/>
      <c r="U50" s="197"/>
      <c r="V50" s="198"/>
      <c r="W50" s="199"/>
      <c r="X50" s="199"/>
      <c r="Y50" s="199"/>
      <c r="Z50" s="290"/>
      <c r="AA50" s="201"/>
      <c r="AB50" s="196"/>
      <c r="AC50" s="196"/>
      <c r="AD50" s="196"/>
      <c r="AE50" s="197"/>
      <c r="AF50" s="289"/>
      <c r="AG50" s="199"/>
      <c r="AH50" s="199"/>
      <c r="AI50" s="199"/>
      <c r="AJ50" s="200"/>
    </row>
    <row r="51" spans="1:36" x14ac:dyDescent="0.25">
      <c r="A51" s="33"/>
      <c r="B51" s="79"/>
      <c r="C51" s="279"/>
      <c r="D51" s="193"/>
      <c r="E51" s="79"/>
      <c r="F51" s="209"/>
      <c r="G51" s="195"/>
      <c r="H51" s="196"/>
      <c r="I51" s="196"/>
      <c r="J51" s="196"/>
      <c r="K51" s="197"/>
      <c r="L51" s="289"/>
      <c r="M51" s="199"/>
      <c r="N51" s="199"/>
      <c r="O51" s="199"/>
      <c r="P51" s="200"/>
      <c r="Q51" s="201"/>
      <c r="R51" s="196"/>
      <c r="S51" s="196"/>
      <c r="T51" s="196"/>
      <c r="U51" s="197"/>
      <c r="V51" s="198"/>
      <c r="W51" s="199"/>
      <c r="X51" s="199"/>
      <c r="Y51" s="199"/>
      <c r="Z51" s="290"/>
      <c r="AA51" s="201"/>
      <c r="AB51" s="196"/>
      <c r="AC51" s="196"/>
      <c r="AD51" s="196"/>
      <c r="AE51" s="197"/>
      <c r="AF51" s="289"/>
      <c r="AG51" s="199"/>
      <c r="AH51" s="199"/>
      <c r="AI51" s="199"/>
      <c r="AJ51" s="200"/>
    </row>
    <row r="52" spans="1:36" x14ac:dyDescent="0.25">
      <c r="A52" s="33"/>
      <c r="B52" s="79"/>
      <c r="C52" s="279"/>
      <c r="D52" s="193"/>
      <c r="E52" s="79"/>
      <c r="F52" s="209"/>
      <c r="G52" s="195"/>
      <c r="H52" s="196"/>
      <c r="I52" s="196"/>
      <c r="J52" s="196"/>
      <c r="K52" s="197"/>
      <c r="L52" s="289"/>
      <c r="M52" s="199"/>
      <c r="N52" s="199"/>
      <c r="O52" s="199"/>
      <c r="P52" s="200"/>
      <c r="Q52" s="201"/>
      <c r="R52" s="196"/>
      <c r="S52" s="196"/>
      <c r="T52" s="196"/>
      <c r="U52" s="197"/>
      <c r="V52" s="198"/>
      <c r="W52" s="199"/>
      <c r="X52" s="199"/>
      <c r="Y52" s="199"/>
      <c r="Z52" s="290"/>
      <c r="AA52" s="201"/>
      <c r="AB52" s="196"/>
      <c r="AC52" s="196"/>
      <c r="AD52" s="196"/>
      <c r="AE52" s="197"/>
      <c r="AF52" s="289"/>
      <c r="AG52" s="199"/>
      <c r="AH52" s="199"/>
      <c r="AI52" s="199"/>
      <c r="AJ52" s="200"/>
    </row>
    <row r="53" spans="1:36" x14ac:dyDescent="0.25">
      <c r="A53" s="33"/>
      <c r="B53" s="79"/>
      <c r="C53" s="279"/>
      <c r="D53" s="193"/>
      <c r="E53" s="79"/>
      <c r="F53" s="209"/>
      <c r="G53" s="195"/>
      <c r="H53" s="196"/>
      <c r="I53" s="196"/>
      <c r="J53" s="196"/>
      <c r="K53" s="197"/>
      <c r="L53" s="289"/>
      <c r="M53" s="199"/>
      <c r="N53" s="199"/>
      <c r="O53" s="199"/>
      <c r="P53" s="200"/>
      <c r="Q53" s="201"/>
      <c r="R53" s="196"/>
      <c r="S53" s="196"/>
      <c r="T53" s="196"/>
      <c r="U53" s="197"/>
      <c r="V53" s="198"/>
      <c r="W53" s="199"/>
      <c r="X53" s="199"/>
      <c r="Y53" s="199"/>
      <c r="Z53" s="290"/>
      <c r="AA53" s="201"/>
      <c r="AB53" s="196"/>
      <c r="AC53" s="196"/>
      <c r="AD53" s="196"/>
      <c r="AE53" s="197"/>
      <c r="AF53" s="289"/>
      <c r="AG53" s="199"/>
      <c r="AH53" s="199"/>
      <c r="AI53" s="199"/>
      <c r="AJ53" s="200"/>
    </row>
    <row r="54" spans="1:36" x14ac:dyDescent="0.25">
      <c r="A54" s="33"/>
      <c r="B54" s="79"/>
      <c r="C54" s="279"/>
      <c r="D54" s="193"/>
      <c r="E54" s="79"/>
      <c r="F54" s="209"/>
      <c r="G54" s="195"/>
      <c r="H54" s="196"/>
      <c r="I54" s="196"/>
      <c r="J54" s="196"/>
      <c r="K54" s="197"/>
      <c r="L54" s="289"/>
      <c r="M54" s="199"/>
      <c r="N54" s="199"/>
      <c r="O54" s="199"/>
      <c r="P54" s="200"/>
      <c r="Q54" s="201"/>
      <c r="R54" s="196"/>
      <c r="S54" s="196"/>
      <c r="T54" s="196"/>
      <c r="U54" s="197"/>
      <c r="V54" s="198"/>
      <c r="W54" s="199"/>
      <c r="X54" s="199"/>
      <c r="Y54" s="199"/>
      <c r="Z54" s="290"/>
      <c r="AA54" s="201"/>
      <c r="AB54" s="196"/>
      <c r="AC54" s="196"/>
      <c r="AD54" s="196"/>
      <c r="AE54" s="197"/>
      <c r="AF54" s="289"/>
      <c r="AG54" s="199"/>
      <c r="AH54" s="199"/>
      <c r="AI54" s="199"/>
      <c r="AJ54" s="200"/>
    </row>
    <row r="55" spans="1:36" x14ac:dyDescent="0.25">
      <c r="A55" s="33"/>
      <c r="B55" s="79"/>
      <c r="C55" s="279"/>
      <c r="D55" s="193"/>
      <c r="E55" s="79"/>
      <c r="F55" s="209"/>
      <c r="G55" s="195"/>
      <c r="H55" s="196"/>
      <c r="I55" s="196"/>
      <c r="J55" s="196"/>
      <c r="K55" s="197"/>
      <c r="L55" s="289"/>
      <c r="M55" s="199"/>
      <c r="N55" s="199"/>
      <c r="O55" s="199"/>
      <c r="P55" s="200"/>
      <c r="Q55" s="201"/>
      <c r="R55" s="196"/>
      <c r="S55" s="196"/>
      <c r="T55" s="196"/>
      <c r="U55" s="197"/>
      <c r="V55" s="198"/>
      <c r="W55" s="199"/>
      <c r="X55" s="199"/>
      <c r="Y55" s="199"/>
      <c r="Z55" s="290"/>
      <c r="AA55" s="201"/>
      <c r="AB55" s="196"/>
      <c r="AC55" s="196"/>
      <c r="AD55" s="196"/>
      <c r="AE55" s="197"/>
      <c r="AF55" s="289"/>
      <c r="AG55" s="199"/>
      <c r="AH55" s="199"/>
      <c r="AI55" s="199"/>
      <c r="AJ55" s="200"/>
    </row>
    <row r="56" spans="1:36" x14ac:dyDescent="0.25">
      <c r="A56" s="33"/>
      <c r="B56" s="79"/>
      <c r="C56" s="279"/>
      <c r="D56" s="193"/>
      <c r="E56" s="79"/>
      <c r="F56" s="209"/>
      <c r="G56" s="195"/>
      <c r="H56" s="196"/>
      <c r="I56" s="196"/>
      <c r="J56" s="196"/>
      <c r="K56" s="197"/>
      <c r="L56" s="289"/>
      <c r="M56" s="199"/>
      <c r="N56" s="199"/>
      <c r="O56" s="199"/>
      <c r="P56" s="200"/>
      <c r="Q56" s="201"/>
      <c r="R56" s="196"/>
      <c r="S56" s="196"/>
      <c r="T56" s="196"/>
      <c r="U56" s="197"/>
      <c r="V56" s="198"/>
      <c r="W56" s="199"/>
      <c r="X56" s="199"/>
      <c r="Y56" s="199"/>
      <c r="Z56" s="290"/>
      <c r="AA56" s="201"/>
      <c r="AB56" s="196"/>
      <c r="AC56" s="196"/>
      <c r="AD56" s="196"/>
      <c r="AE56" s="197"/>
      <c r="AF56" s="289"/>
      <c r="AG56" s="199"/>
      <c r="AH56" s="199"/>
      <c r="AI56" s="199"/>
      <c r="AJ56" s="200"/>
    </row>
    <row r="57" spans="1:36" x14ac:dyDescent="0.25">
      <c r="A57" s="33"/>
      <c r="B57" s="79"/>
      <c r="C57" s="279"/>
      <c r="D57" s="193"/>
      <c r="E57" s="79"/>
      <c r="F57" s="209"/>
      <c r="G57" s="195"/>
      <c r="H57" s="196"/>
      <c r="I57" s="196"/>
      <c r="J57" s="196"/>
      <c r="K57" s="197"/>
      <c r="L57" s="289"/>
      <c r="M57" s="199"/>
      <c r="N57" s="199"/>
      <c r="O57" s="199"/>
      <c r="P57" s="200"/>
      <c r="Q57" s="201"/>
      <c r="R57" s="196"/>
      <c r="S57" s="196"/>
      <c r="T57" s="196"/>
      <c r="U57" s="197"/>
      <c r="V57" s="198"/>
      <c r="W57" s="199"/>
      <c r="X57" s="199"/>
      <c r="Y57" s="199"/>
      <c r="Z57" s="290"/>
      <c r="AA57" s="201"/>
      <c r="AB57" s="196"/>
      <c r="AC57" s="196"/>
      <c r="AD57" s="196"/>
      <c r="AE57" s="197"/>
      <c r="AF57" s="289"/>
      <c r="AG57" s="199"/>
      <c r="AH57" s="199"/>
      <c r="AI57" s="199"/>
      <c r="AJ57" s="200"/>
    </row>
    <row r="58" spans="1:36" x14ac:dyDescent="0.25">
      <c r="A58" s="33"/>
      <c r="B58" s="79"/>
      <c r="C58" s="279"/>
      <c r="D58" s="193"/>
      <c r="E58" s="79"/>
      <c r="F58" s="209"/>
      <c r="G58" s="195"/>
      <c r="H58" s="196"/>
      <c r="I58" s="196"/>
      <c r="J58" s="196"/>
      <c r="K58" s="197"/>
      <c r="L58" s="289"/>
      <c r="M58" s="199"/>
      <c r="N58" s="199"/>
      <c r="O58" s="199"/>
      <c r="P58" s="200"/>
      <c r="Q58" s="201"/>
      <c r="R58" s="196"/>
      <c r="S58" s="196"/>
      <c r="T58" s="196"/>
      <c r="U58" s="197"/>
      <c r="V58" s="198"/>
      <c r="W58" s="199"/>
      <c r="X58" s="199"/>
      <c r="Y58" s="199"/>
      <c r="Z58" s="290"/>
      <c r="AA58" s="201"/>
      <c r="AB58" s="196"/>
      <c r="AC58" s="196"/>
      <c r="AD58" s="196"/>
      <c r="AE58" s="197"/>
      <c r="AF58" s="289"/>
      <c r="AG58" s="199"/>
      <c r="AH58" s="199"/>
      <c r="AI58" s="199"/>
      <c r="AJ58" s="200"/>
    </row>
    <row r="59" spans="1:36" x14ac:dyDescent="0.25">
      <c r="A59" s="33"/>
      <c r="B59" s="79"/>
      <c r="C59" s="279"/>
      <c r="D59" s="193"/>
      <c r="E59" s="79"/>
      <c r="F59" s="209"/>
      <c r="G59" s="195"/>
      <c r="H59" s="196"/>
      <c r="I59" s="196"/>
      <c r="J59" s="196"/>
      <c r="K59" s="197"/>
      <c r="L59" s="289"/>
      <c r="M59" s="199"/>
      <c r="N59" s="199"/>
      <c r="O59" s="199"/>
      <c r="P59" s="200"/>
      <c r="Q59" s="201"/>
      <c r="R59" s="196"/>
      <c r="S59" s="196"/>
      <c r="T59" s="196"/>
      <c r="U59" s="197"/>
      <c r="V59" s="198"/>
      <c r="W59" s="199"/>
      <c r="X59" s="199"/>
      <c r="Y59" s="199"/>
      <c r="Z59" s="290"/>
      <c r="AA59" s="201"/>
      <c r="AB59" s="196"/>
      <c r="AC59" s="196"/>
      <c r="AD59" s="196"/>
      <c r="AE59" s="197"/>
      <c r="AF59" s="289"/>
      <c r="AG59" s="199"/>
      <c r="AH59" s="199"/>
      <c r="AI59" s="199"/>
      <c r="AJ59" s="200"/>
    </row>
    <row r="60" spans="1:36" x14ac:dyDescent="0.25">
      <c r="A60" s="33"/>
      <c r="B60" s="79"/>
      <c r="C60" s="279"/>
      <c r="D60" s="193"/>
      <c r="E60" s="79"/>
      <c r="F60" s="209"/>
      <c r="G60" s="195"/>
      <c r="H60" s="196"/>
      <c r="I60" s="196"/>
      <c r="J60" s="196"/>
      <c r="K60" s="197"/>
      <c r="L60" s="289"/>
      <c r="M60" s="199"/>
      <c r="N60" s="199"/>
      <c r="O60" s="199"/>
      <c r="P60" s="200"/>
      <c r="Q60" s="201"/>
      <c r="R60" s="196"/>
      <c r="S60" s="196"/>
      <c r="T60" s="196"/>
      <c r="U60" s="197"/>
      <c r="V60" s="198"/>
      <c r="W60" s="199"/>
      <c r="X60" s="199"/>
      <c r="Y60" s="199"/>
      <c r="Z60" s="290"/>
      <c r="AA60" s="201"/>
      <c r="AB60" s="196"/>
      <c r="AC60" s="196"/>
      <c r="AD60" s="196"/>
      <c r="AE60" s="197"/>
      <c r="AF60" s="289"/>
      <c r="AG60" s="199"/>
      <c r="AH60" s="199"/>
      <c r="AI60" s="199"/>
      <c r="AJ60" s="200"/>
    </row>
    <row r="61" spans="1:36" x14ac:dyDescent="0.25">
      <c r="A61" s="33"/>
      <c r="B61" s="79"/>
      <c r="C61" s="279"/>
      <c r="D61" s="193"/>
      <c r="E61" s="79"/>
      <c r="F61" s="209"/>
      <c r="G61" s="195"/>
      <c r="H61" s="196"/>
      <c r="I61" s="196"/>
      <c r="J61" s="196"/>
      <c r="K61" s="197"/>
      <c r="L61" s="289"/>
      <c r="M61" s="199"/>
      <c r="N61" s="199"/>
      <c r="O61" s="199"/>
      <c r="P61" s="200"/>
      <c r="Q61" s="201"/>
      <c r="R61" s="196"/>
      <c r="S61" s="196"/>
      <c r="T61" s="196"/>
      <c r="U61" s="197"/>
      <c r="V61" s="198"/>
      <c r="W61" s="199"/>
      <c r="X61" s="199"/>
      <c r="Y61" s="199"/>
      <c r="Z61" s="290"/>
      <c r="AA61" s="201"/>
      <c r="AB61" s="196"/>
      <c r="AC61" s="196"/>
      <c r="AD61" s="196"/>
      <c r="AE61" s="197"/>
      <c r="AF61" s="289"/>
      <c r="AG61" s="199"/>
      <c r="AH61" s="199"/>
      <c r="AI61" s="199"/>
      <c r="AJ61" s="200"/>
    </row>
    <row r="62" spans="1:36" x14ac:dyDescent="0.25">
      <c r="A62" s="33"/>
      <c r="B62" s="79"/>
      <c r="C62" s="279"/>
      <c r="D62" s="193"/>
      <c r="E62" s="79"/>
      <c r="F62" s="209"/>
      <c r="G62" s="195"/>
      <c r="H62" s="196"/>
      <c r="I62" s="196"/>
      <c r="J62" s="196"/>
      <c r="K62" s="197"/>
      <c r="L62" s="289"/>
      <c r="M62" s="199"/>
      <c r="N62" s="199"/>
      <c r="O62" s="199"/>
      <c r="P62" s="200"/>
      <c r="Q62" s="201"/>
      <c r="R62" s="196"/>
      <c r="S62" s="196"/>
      <c r="T62" s="196"/>
      <c r="U62" s="197"/>
      <c r="V62" s="198"/>
      <c r="W62" s="199"/>
      <c r="X62" s="199"/>
      <c r="Y62" s="199"/>
      <c r="Z62" s="290"/>
      <c r="AA62" s="201"/>
      <c r="AB62" s="196"/>
      <c r="AC62" s="196"/>
      <c r="AD62" s="196"/>
      <c r="AE62" s="197"/>
      <c r="AF62" s="289"/>
      <c r="AG62" s="199"/>
      <c r="AH62" s="199"/>
      <c r="AI62" s="199"/>
      <c r="AJ62" s="200"/>
    </row>
    <row r="63" spans="1:36" x14ac:dyDescent="0.25">
      <c r="A63" s="33"/>
      <c r="B63" s="79"/>
      <c r="C63" s="279"/>
      <c r="D63" s="193"/>
      <c r="E63" s="79"/>
      <c r="F63" s="209"/>
      <c r="G63" s="195"/>
      <c r="H63" s="196"/>
      <c r="I63" s="196"/>
      <c r="J63" s="196"/>
      <c r="K63" s="197"/>
      <c r="L63" s="289"/>
      <c r="M63" s="199"/>
      <c r="N63" s="199"/>
      <c r="O63" s="199"/>
      <c r="P63" s="200"/>
      <c r="Q63" s="201"/>
      <c r="R63" s="196"/>
      <c r="S63" s="196"/>
      <c r="T63" s="196"/>
      <c r="U63" s="197"/>
      <c r="V63" s="198"/>
      <c r="W63" s="199"/>
      <c r="X63" s="199"/>
      <c r="Y63" s="199"/>
      <c r="Z63" s="290"/>
      <c r="AA63" s="201"/>
      <c r="AB63" s="196"/>
      <c r="AC63" s="196"/>
      <c r="AD63" s="196"/>
      <c r="AE63" s="197"/>
      <c r="AF63" s="289"/>
      <c r="AG63" s="199"/>
      <c r="AH63" s="199"/>
      <c r="AI63" s="199"/>
      <c r="AJ63" s="200"/>
    </row>
    <row r="64" spans="1:36" x14ac:dyDescent="0.25">
      <c r="A64" s="33"/>
      <c r="B64" s="79"/>
      <c r="C64" s="279"/>
      <c r="D64" s="193"/>
      <c r="E64" s="79"/>
      <c r="F64" s="209"/>
      <c r="G64" s="195"/>
      <c r="H64" s="196"/>
      <c r="I64" s="196"/>
      <c r="J64" s="196"/>
      <c r="K64" s="197"/>
      <c r="L64" s="289"/>
      <c r="M64" s="199"/>
      <c r="N64" s="199"/>
      <c r="O64" s="199"/>
      <c r="P64" s="200"/>
      <c r="Q64" s="201"/>
      <c r="R64" s="196"/>
      <c r="S64" s="196"/>
      <c r="T64" s="196"/>
      <c r="U64" s="197"/>
      <c r="V64" s="198"/>
      <c r="W64" s="199"/>
      <c r="X64" s="199"/>
      <c r="Y64" s="199"/>
      <c r="Z64" s="290"/>
      <c r="AA64" s="201"/>
      <c r="AB64" s="196"/>
      <c r="AC64" s="196"/>
      <c r="AD64" s="196"/>
      <c r="AE64" s="197"/>
      <c r="AF64" s="289"/>
      <c r="AG64" s="199"/>
      <c r="AH64" s="199"/>
      <c r="AI64" s="199"/>
      <c r="AJ64" s="200"/>
    </row>
    <row r="65" spans="1:36" x14ac:dyDescent="0.25">
      <c r="A65" s="33"/>
      <c r="B65" s="79"/>
      <c r="C65" s="279"/>
      <c r="D65" s="193"/>
      <c r="E65" s="79"/>
      <c r="F65" s="209"/>
      <c r="G65" s="195"/>
      <c r="H65" s="196"/>
      <c r="I65" s="196"/>
      <c r="J65" s="196"/>
      <c r="K65" s="197"/>
      <c r="L65" s="289"/>
      <c r="M65" s="199"/>
      <c r="N65" s="199"/>
      <c r="O65" s="199"/>
      <c r="P65" s="200"/>
      <c r="Q65" s="201"/>
      <c r="R65" s="196"/>
      <c r="S65" s="196"/>
      <c r="T65" s="196"/>
      <c r="U65" s="197"/>
      <c r="V65" s="198"/>
      <c r="W65" s="199"/>
      <c r="X65" s="199"/>
      <c r="Y65" s="199"/>
      <c r="Z65" s="290"/>
      <c r="AA65" s="201"/>
      <c r="AB65" s="196"/>
      <c r="AC65" s="196"/>
      <c r="AD65" s="196"/>
      <c r="AE65" s="197"/>
      <c r="AF65" s="289"/>
      <c r="AG65" s="199"/>
      <c r="AH65" s="199"/>
      <c r="AI65" s="199"/>
      <c r="AJ65" s="200"/>
    </row>
    <row r="66" spans="1:36" x14ac:dyDescent="0.25">
      <c r="A66" s="33"/>
      <c r="B66" s="79"/>
      <c r="C66" s="279"/>
      <c r="D66" s="193"/>
      <c r="E66" s="79"/>
      <c r="F66" s="209"/>
      <c r="G66" s="195"/>
      <c r="H66" s="196"/>
      <c r="I66" s="196"/>
      <c r="J66" s="196"/>
      <c r="K66" s="197"/>
      <c r="L66" s="289"/>
      <c r="M66" s="199"/>
      <c r="N66" s="199"/>
      <c r="O66" s="199"/>
      <c r="P66" s="200"/>
      <c r="Q66" s="201"/>
      <c r="R66" s="196"/>
      <c r="S66" s="196"/>
      <c r="T66" s="196"/>
      <c r="U66" s="197"/>
      <c r="V66" s="198"/>
      <c r="W66" s="199"/>
      <c r="X66" s="199"/>
      <c r="Y66" s="199"/>
      <c r="Z66" s="290"/>
      <c r="AA66" s="201"/>
      <c r="AB66" s="196"/>
      <c r="AC66" s="196"/>
      <c r="AD66" s="196"/>
      <c r="AE66" s="197"/>
      <c r="AF66" s="289"/>
      <c r="AG66" s="199"/>
      <c r="AH66" s="199"/>
      <c r="AI66" s="199"/>
      <c r="AJ66" s="200"/>
    </row>
    <row r="67" spans="1:36" x14ac:dyDescent="0.25">
      <c r="A67" s="33"/>
      <c r="B67" s="79"/>
      <c r="C67" s="279"/>
      <c r="D67" s="193"/>
      <c r="E67" s="79"/>
      <c r="F67" s="209"/>
      <c r="G67" s="195"/>
      <c r="H67" s="196"/>
      <c r="I67" s="196"/>
      <c r="J67" s="196"/>
      <c r="K67" s="197"/>
      <c r="L67" s="289"/>
      <c r="M67" s="199"/>
      <c r="N67" s="199"/>
      <c r="O67" s="199"/>
      <c r="P67" s="200"/>
      <c r="Q67" s="201"/>
      <c r="R67" s="196"/>
      <c r="S67" s="196"/>
      <c r="T67" s="196"/>
      <c r="U67" s="197"/>
      <c r="V67" s="198"/>
      <c r="W67" s="199"/>
      <c r="X67" s="199"/>
      <c r="Y67" s="199"/>
      <c r="Z67" s="290"/>
      <c r="AA67" s="201"/>
      <c r="AB67" s="196"/>
      <c r="AC67" s="196"/>
      <c r="AD67" s="196"/>
      <c r="AE67" s="197"/>
      <c r="AF67" s="289"/>
      <c r="AG67" s="199"/>
      <c r="AH67" s="199"/>
      <c r="AI67" s="199"/>
      <c r="AJ67" s="200"/>
    </row>
    <row r="68" spans="1:36" x14ac:dyDescent="0.25">
      <c r="A68" s="33"/>
      <c r="B68" s="79"/>
      <c r="C68" s="279"/>
      <c r="D68" s="193"/>
      <c r="E68" s="79"/>
      <c r="F68" s="209"/>
      <c r="G68" s="195"/>
      <c r="H68" s="196"/>
      <c r="I68" s="196"/>
      <c r="J68" s="196"/>
      <c r="K68" s="197"/>
      <c r="L68" s="289"/>
      <c r="M68" s="199"/>
      <c r="N68" s="199"/>
      <c r="O68" s="199"/>
      <c r="P68" s="200"/>
      <c r="Q68" s="201"/>
      <c r="R68" s="196"/>
      <c r="S68" s="196"/>
      <c r="T68" s="196"/>
      <c r="U68" s="197"/>
      <c r="V68" s="198"/>
      <c r="W68" s="199"/>
      <c r="X68" s="199"/>
      <c r="Y68" s="199"/>
      <c r="Z68" s="290"/>
      <c r="AA68" s="201"/>
      <c r="AB68" s="196"/>
      <c r="AC68" s="196"/>
      <c r="AD68" s="196"/>
      <c r="AE68" s="197"/>
      <c r="AF68" s="289"/>
      <c r="AG68" s="199"/>
      <c r="AH68" s="199"/>
      <c r="AI68" s="199"/>
      <c r="AJ68" s="200"/>
    </row>
    <row r="69" spans="1:36" x14ac:dyDescent="0.25">
      <c r="A69" s="33"/>
      <c r="B69" s="79"/>
      <c r="C69" s="279"/>
      <c r="D69" s="193"/>
      <c r="E69" s="79"/>
      <c r="F69" s="209"/>
      <c r="G69" s="195"/>
      <c r="H69" s="196"/>
      <c r="I69" s="196"/>
      <c r="J69" s="196"/>
      <c r="K69" s="197"/>
      <c r="L69" s="289"/>
      <c r="M69" s="199"/>
      <c r="N69" s="199"/>
      <c r="O69" s="199"/>
      <c r="P69" s="200"/>
      <c r="Q69" s="201"/>
      <c r="R69" s="196"/>
      <c r="S69" s="196"/>
      <c r="T69" s="196"/>
      <c r="U69" s="197"/>
      <c r="V69" s="198"/>
      <c r="W69" s="199"/>
      <c r="X69" s="199"/>
      <c r="Y69" s="199"/>
      <c r="Z69" s="290"/>
      <c r="AA69" s="201"/>
      <c r="AB69" s="196"/>
      <c r="AC69" s="196"/>
      <c r="AD69" s="196"/>
      <c r="AE69" s="197"/>
      <c r="AF69" s="289"/>
      <c r="AG69" s="199"/>
      <c r="AH69" s="199"/>
      <c r="AI69" s="199"/>
      <c r="AJ69" s="200"/>
    </row>
    <row r="70" spans="1:36" x14ac:dyDescent="0.25">
      <c r="A70" s="33"/>
      <c r="B70" s="79"/>
      <c r="C70" s="279"/>
      <c r="D70" s="193"/>
      <c r="E70" s="79"/>
      <c r="F70" s="209"/>
      <c r="G70" s="195"/>
      <c r="H70" s="196"/>
      <c r="I70" s="196"/>
      <c r="J70" s="196"/>
      <c r="K70" s="197"/>
      <c r="L70" s="289"/>
      <c r="M70" s="199"/>
      <c r="N70" s="199"/>
      <c r="O70" s="199"/>
      <c r="P70" s="200"/>
      <c r="Q70" s="201"/>
      <c r="R70" s="196"/>
      <c r="S70" s="196"/>
      <c r="T70" s="196"/>
      <c r="U70" s="197"/>
      <c r="V70" s="198"/>
      <c r="W70" s="199"/>
      <c r="X70" s="199"/>
      <c r="Y70" s="199"/>
      <c r="Z70" s="290"/>
      <c r="AA70" s="201"/>
      <c r="AB70" s="196"/>
      <c r="AC70" s="196"/>
      <c r="AD70" s="196"/>
      <c r="AE70" s="197"/>
      <c r="AF70" s="289"/>
      <c r="AG70" s="199"/>
      <c r="AH70" s="199"/>
      <c r="AI70" s="199"/>
      <c r="AJ70" s="200"/>
    </row>
    <row r="71" spans="1:36" x14ac:dyDescent="0.25">
      <c r="A71" s="33"/>
      <c r="B71" s="79"/>
      <c r="C71" s="279"/>
      <c r="D71" s="193"/>
      <c r="E71" s="79"/>
      <c r="F71" s="209"/>
      <c r="G71" s="195"/>
      <c r="H71" s="196"/>
      <c r="I71" s="196"/>
      <c r="J71" s="196"/>
      <c r="K71" s="197"/>
      <c r="L71" s="289"/>
      <c r="M71" s="199"/>
      <c r="N71" s="199"/>
      <c r="O71" s="199"/>
      <c r="P71" s="200"/>
      <c r="Q71" s="201"/>
      <c r="R71" s="196"/>
      <c r="S71" s="196"/>
      <c r="T71" s="196"/>
      <c r="U71" s="197"/>
      <c r="V71" s="198"/>
      <c r="W71" s="199"/>
      <c r="X71" s="199"/>
      <c r="Y71" s="199"/>
      <c r="Z71" s="290"/>
      <c r="AA71" s="201"/>
      <c r="AB71" s="196"/>
      <c r="AC71" s="196"/>
      <c r="AD71" s="196"/>
      <c r="AE71" s="197"/>
      <c r="AF71" s="289"/>
      <c r="AG71" s="199"/>
      <c r="AH71" s="199"/>
      <c r="AI71" s="199"/>
      <c r="AJ71" s="200"/>
    </row>
    <row r="72" spans="1:36" x14ac:dyDescent="0.25">
      <c r="A72" s="33"/>
      <c r="B72" s="79"/>
      <c r="C72" s="279"/>
      <c r="D72" s="193"/>
      <c r="E72" s="79"/>
      <c r="F72" s="209"/>
      <c r="G72" s="195"/>
      <c r="H72" s="196"/>
      <c r="I72" s="196"/>
      <c r="J72" s="196"/>
      <c r="K72" s="197"/>
      <c r="L72" s="289"/>
      <c r="M72" s="199"/>
      <c r="N72" s="199"/>
      <c r="O72" s="199"/>
      <c r="P72" s="200"/>
      <c r="Q72" s="201"/>
      <c r="R72" s="196"/>
      <c r="S72" s="196"/>
      <c r="T72" s="196"/>
      <c r="U72" s="197"/>
      <c r="V72" s="198"/>
      <c r="W72" s="199"/>
      <c r="X72" s="199"/>
      <c r="Y72" s="199"/>
      <c r="Z72" s="290"/>
      <c r="AA72" s="201"/>
      <c r="AB72" s="196"/>
      <c r="AC72" s="196"/>
      <c r="AD72" s="196"/>
      <c r="AE72" s="197"/>
      <c r="AF72" s="289"/>
      <c r="AG72" s="199"/>
      <c r="AH72" s="199"/>
      <c r="AI72" s="199"/>
      <c r="AJ72" s="200"/>
    </row>
    <row r="73" spans="1:36" x14ac:dyDescent="0.25">
      <c r="A73" s="33"/>
      <c r="B73" s="79"/>
      <c r="C73" s="279"/>
      <c r="D73" s="193"/>
      <c r="E73" s="79"/>
      <c r="F73" s="209"/>
      <c r="G73" s="195"/>
      <c r="H73" s="196"/>
      <c r="I73" s="196"/>
      <c r="J73" s="196"/>
      <c r="K73" s="197"/>
      <c r="L73" s="289"/>
      <c r="M73" s="199"/>
      <c r="N73" s="199"/>
      <c r="O73" s="199"/>
      <c r="P73" s="200"/>
      <c r="Q73" s="201"/>
      <c r="R73" s="196"/>
      <c r="S73" s="196"/>
      <c r="T73" s="196"/>
      <c r="U73" s="197"/>
      <c r="V73" s="198"/>
      <c r="W73" s="199"/>
      <c r="X73" s="199"/>
      <c r="Y73" s="199"/>
      <c r="Z73" s="290"/>
      <c r="AA73" s="201"/>
      <c r="AB73" s="196"/>
      <c r="AC73" s="196"/>
      <c r="AD73" s="196"/>
      <c r="AE73" s="197"/>
      <c r="AF73" s="289"/>
      <c r="AG73" s="199"/>
      <c r="AH73" s="199"/>
      <c r="AI73" s="199"/>
      <c r="AJ73" s="200"/>
    </row>
    <row r="74" spans="1:36" x14ac:dyDescent="0.25">
      <c r="A74" s="33"/>
      <c r="B74" s="79"/>
      <c r="C74" s="279"/>
      <c r="D74" s="193"/>
      <c r="E74" s="79"/>
      <c r="F74" s="209"/>
      <c r="G74" s="195"/>
      <c r="H74" s="196"/>
      <c r="I74" s="196"/>
      <c r="J74" s="196"/>
      <c r="K74" s="197"/>
      <c r="L74" s="289"/>
      <c r="M74" s="199"/>
      <c r="N74" s="199"/>
      <c r="O74" s="199"/>
      <c r="P74" s="200"/>
      <c r="Q74" s="201"/>
      <c r="R74" s="196"/>
      <c r="S74" s="196"/>
      <c r="T74" s="196"/>
      <c r="U74" s="197"/>
      <c r="V74" s="198"/>
      <c r="W74" s="199"/>
      <c r="X74" s="199"/>
      <c r="Y74" s="199"/>
      <c r="Z74" s="290"/>
      <c r="AA74" s="201"/>
      <c r="AB74" s="196"/>
      <c r="AC74" s="196"/>
      <c r="AD74" s="196"/>
      <c r="AE74" s="197"/>
      <c r="AF74" s="289"/>
      <c r="AG74" s="199"/>
      <c r="AH74" s="199"/>
      <c r="AI74" s="199"/>
      <c r="AJ74" s="200"/>
    </row>
    <row r="75" spans="1:36" x14ac:dyDescent="0.25">
      <c r="A75" s="33"/>
      <c r="B75" s="79"/>
      <c r="C75" s="279"/>
      <c r="D75" s="193"/>
      <c r="E75" s="79"/>
      <c r="F75" s="209"/>
      <c r="G75" s="195"/>
      <c r="H75" s="196"/>
      <c r="I75" s="196"/>
      <c r="J75" s="196"/>
      <c r="K75" s="197"/>
      <c r="L75" s="289"/>
      <c r="M75" s="199"/>
      <c r="N75" s="199"/>
      <c r="O75" s="199"/>
      <c r="P75" s="200"/>
      <c r="Q75" s="201"/>
      <c r="R75" s="196"/>
      <c r="S75" s="196"/>
      <c r="T75" s="196"/>
      <c r="U75" s="197"/>
      <c r="V75" s="198"/>
      <c r="W75" s="199"/>
      <c r="X75" s="199"/>
      <c r="Y75" s="199"/>
      <c r="Z75" s="290"/>
      <c r="AA75" s="201"/>
      <c r="AB75" s="196"/>
      <c r="AC75" s="196"/>
      <c r="AD75" s="196"/>
      <c r="AE75" s="197"/>
      <c r="AF75" s="289"/>
      <c r="AG75" s="199"/>
      <c r="AH75" s="199"/>
      <c r="AI75" s="199"/>
      <c r="AJ75" s="200"/>
    </row>
    <row r="76" spans="1:36" x14ac:dyDescent="0.25">
      <c r="A76" s="33"/>
      <c r="B76" s="79"/>
      <c r="C76" s="279"/>
      <c r="D76" s="193"/>
      <c r="E76" s="79"/>
      <c r="F76" s="209"/>
      <c r="G76" s="195"/>
      <c r="H76" s="196"/>
      <c r="I76" s="196"/>
      <c r="J76" s="196"/>
      <c r="K76" s="197"/>
      <c r="L76" s="289"/>
      <c r="M76" s="199"/>
      <c r="N76" s="199"/>
      <c r="O76" s="199"/>
      <c r="P76" s="200"/>
      <c r="Q76" s="201"/>
      <c r="R76" s="196"/>
      <c r="S76" s="196"/>
      <c r="T76" s="196"/>
      <c r="U76" s="197"/>
      <c r="V76" s="198"/>
      <c r="W76" s="199"/>
      <c r="X76" s="199"/>
      <c r="Y76" s="199"/>
      <c r="Z76" s="290"/>
      <c r="AA76" s="201"/>
      <c r="AB76" s="196"/>
      <c r="AC76" s="196"/>
      <c r="AD76" s="196"/>
      <c r="AE76" s="197"/>
      <c r="AF76" s="289"/>
      <c r="AG76" s="199"/>
      <c r="AH76" s="199"/>
      <c r="AI76" s="199"/>
      <c r="AJ76" s="200"/>
    </row>
    <row r="77" spans="1:36" x14ac:dyDescent="0.25">
      <c r="A77" s="33"/>
      <c r="B77" s="79"/>
      <c r="C77" s="279"/>
      <c r="D77" s="193"/>
      <c r="E77" s="79"/>
      <c r="F77" s="209"/>
      <c r="G77" s="195"/>
      <c r="H77" s="196"/>
      <c r="I77" s="196"/>
      <c r="J77" s="196"/>
      <c r="K77" s="197"/>
      <c r="L77" s="289"/>
      <c r="M77" s="199"/>
      <c r="N77" s="199"/>
      <c r="O77" s="199"/>
      <c r="P77" s="200"/>
      <c r="Q77" s="201"/>
      <c r="R77" s="196"/>
      <c r="S77" s="196"/>
      <c r="T77" s="196"/>
      <c r="U77" s="197"/>
      <c r="V77" s="198"/>
      <c r="W77" s="199"/>
      <c r="X77" s="199"/>
      <c r="Y77" s="199"/>
      <c r="Z77" s="290"/>
      <c r="AA77" s="201"/>
      <c r="AB77" s="196"/>
      <c r="AC77" s="196"/>
      <c r="AD77" s="196"/>
      <c r="AE77" s="197"/>
      <c r="AF77" s="289"/>
      <c r="AG77" s="199"/>
      <c r="AH77" s="199"/>
      <c r="AI77" s="199"/>
      <c r="AJ77" s="200"/>
    </row>
    <row r="78" spans="1:36" x14ac:dyDescent="0.25">
      <c r="A78" s="33"/>
      <c r="B78" s="79"/>
      <c r="C78" s="279"/>
      <c r="D78" s="193"/>
      <c r="E78" s="79"/>
      <c r="F78" s="209"/>
      <c r="G78" s="195"/>
      <c r="H78" s="196"/>
      <c r="I78" s="196"/>
      <c r="J78" s="196"/>
      <c r="K78" s="197"/>
      <c r="L78" s="289"/>
      <c r="M78" s="199"/>
      <c r="N78" s="199"/>
      <c r="O78" s="199"/>
      <c r="P78" s="200"/>
      <c r="Q78" s="201"/>
      <c r="R78" s="196"/>
      <c r="S78" s="196"/>
      <c r="T78" s="196"/>
      <c r="U78" s="197"/>
      <c r="V78" s="198"/>
      <c r="W78" s="199"/>
      <c r="X78" s="199"/>
      <c r="Y78" s="199"/>
      <c r="Z78" s="290"/>
      <c r="AA78" s="201"/>
      <c r="AB78" s="196"/>
      <c r="AC78" s="196"/>
      <c r="AD78" s="196"/>
      <c r="AE78" s="197"/>
      <c r="AF78" s="289"/>
      <c r="AG78" s="199"/>
      <c r="AH78" s="199"/>
      <c r="AI78" s="199"/>
      <c r="AJ78" s="200"/>
    </row>
    <row r="79" spans="1:36" x14ac:dyDescent="0.25">
      <c r="A79" s="33"/>
      <c r="B79" s="79"/>
      <c r="C79" s="279"/>
      <c r="D79" s="193"/>
      <c r="E79" s="79"/>
      <c r="F79" s="209"/>
      <c r="G79" s="195"/>
      <c r="H79" s="196"/>
      <c r="I79" s="196"/>
      <c r="J79" s="196"/>
      <c r="K79" s="197"/>
      <c r="L79" s="289"/>
      <c r="M79" s="199"/>
      <c r="N79" s="199"/>
      <c r="O79" s="199"/>
      <c r="P79" s="200"/>
      <c r="Q79" s="201"/>
      <c r="R79" s="196"/>
      <c r="S79" s="196"/>
      <c r="T79" s="196"/>
      <c r="U79" s="197"/>
      <c r="V79" s="198"/>
      <c r="W79" s="199"/>
      <c r="X79" s="199"/>
      <c r="Y79" s="199"/>
      <c r="Z79" s="290"/>
      <c r="AA79" s="201"/>
      <c r="AB79" s="196"/>
      <c r="AC79" s="196"/>
      <c r="AD79" s="196"/>
      <c r="AE79" s="197"/>
      <c r="AF79" s="289"/>
      <c r="AG79" s="199"/>
      <c r="AH79" s="199"/>
      <c r="AI79" s="199"/>
      <c r="AJ79" s="200"/>
    </row>
    <row r="80" spans="1:36" x14ac:dyDescent="0.25">
      <c r="A80" s="33"/>
      <c r="B80" s="79"/>
      <c r="C80" s="279"/>
      <c r="D80" s="193"/>
      <c r="E80" s="79"/>
      <c r="F80" s="209"/>
      <c r="G80" s="195"/>
      <c r="H80" s="196"/>
      <c r="I80" s="196"/>
      <c r="J80" s="196"/>
      <c r="K80" s="197"/>
      <c r="L80" s="289"/>
      <c r="M80" s="199"/>
      <c r="N80" s="199"/>
      <c r="O80" s="199"/>
      <c r="P80" s="200"/>
      <c r="Q80" s="201"/>
      <c r="R80" s="196"/>
      <c r="S80" s="196"/>
      <c r="T80" s="196"/>
      <c r="U80" s="197"/>
      <c r="V80" s="198"/>
      <c r="W80" s="199"/>
      <c r="X80" s="199"/>
      <c r="Y80" s="199"/>
      <c r="Z80" s="290"/>
      <c r="AA80" s="201"/>
      <c r="AB80" s="196"/>
      <c r="AC80" s="196"/>
      <c r="AD80" s="196"/>
      <c r="AE80" s="197"/>
      <c r="AF80" s="289"/>
      <c r="AG80" s="199"/>
      <c r="AH80" s="199"/>
      <c r="AI80" s="199"/>
      <c r="AJ80" s="200"/>
    </row>
    <row r="81" spans="1:36" x14ac:dyDescent="0.25">
      <c r="A81" s="33"/>
      <c r="B81" s="79"/>
      <c r="C81" s="279"/>
      <c r="D81" s="193"/>
      <c r="E81" s="79"/>
      <c r="F81" s="209"/>
      <c r="G81" s="195"/>
      <c r="H81" s="196"/>
      <c r="I81" s="196"/>
      <c r="J81" s="196"/>
      <c r="K81" s="197"/>
      <c r="L81" s="289"/>
      <c r="M81" s="199"/>
      <c r="N81" s="199"/>
      <c r="O81" s="199"/>
      <c r="P81" s="200"/>
      <c r="Q81" s="201"/>
      <c r="R81" s="196"/>
      <c r="S81" s="196"/>
      <c r="T81" s="196"/>
      <c r="U81" s="197"/>
      <c r="V81" s="198"/>
      <c r="W81" s="199"/>
      <c r="X81" s="199"/>
      <c r="Y81" s="199"/>
      <c r="Z81" s="290"/>
      <c r="AA81" s="201"/>
      <c r="AB81" s="196"/>
      <c r="AC81" s="196"/>
      <c r="AD81" s="196"/>
      <c r="AE81" s="197"/>
      <c r="AF81" s="289"/>
      <c r="AG81" s="199"/>
      <c r="AH81" s="199"/>
      <c r="AI81" s="199"/>
      <c r="AJ81" s="200"/>
    </row>
    <row r="82" spans="1:36" x14ac:dyDescent="0.25">
      <c r="A82" s="33"/>
      <c r="B82" s="79"/>
      <c r="C82" s="279"/>
      <c r="D82" s="193"/>
      <c r="E82" s="79"/>
      <c r="F82" s="209"/>
      <c r="G82" s="195"/>
      <c r="H82" s="196"/>
      <c r="I82" s="196"/>
      <c r="J82" s="196"/>
      <c r="K82" s="197"/>
      <c r="L82" s="289"/>
      <c r="M82" s="199"/>
      <c r="N82" s="199"/>
      <c r="O82" s="199"/>
      <c r="P82" s="200"/>
      <c r="Q82" s="201"/>
      <c r="R82" s="196"/>
      <c r="S82" s="196"/>
      <c r="T82" s="196"/>
      <c r="U82" s="197"/>
      <c r="V82" s="198"/>
      <c r="W82" s="199"/>
      <c r="X82" s="199"/>
      <c r="Y82" s="199"/>
      <c r="Z82" s="290"/>
      <c r="AA82" s="201"/>
      <c r="AB82" s="196"/>
      <c r="AC82" s="196"/>
      <c r="AD82" s="196"/>
      <c r="AE82" s="197"/>
      <c r="AF82" s="289"/>
      <c r="AG82" s="199"/>
      <c r="AH82" s="199"/>
      <c r="AI82" s="199"/>
      <c r="AJ82" s="200"/>
    </row>
    <row r="83" spans="1:36" x14ac:dyDescent="0.25">
      <c r="A83" s="33"/>
      <c r="B83" s="79"/>
      <c r="C83" s="279"/>
      <c r="D83" s="193"/>
      <c r="E83" s="79"/>
      <c r="F83" s="209"/>
      <c r="G83" s="195"/>
      <c r="H83" s="196"/>
      <c r="I83" s="196"/>
      <c r="J83" s="196"/>
      <c r="K83" s="197"/>
      <c r="L83" s="289"/>
      <c r="M83" s="199"/>
      <c r="N83" s="199"/>
      <c r="O83" s="199"/>
      <c r="P83" s="200"/>
      <c r="Q83" s="201"/>
      <c r="R83" s="196"/>
      <c r="S83" s="196"/>
      <c r="T83" s="196"/>
      <c r="U83" s="197"/>
      <c r="V83" s="198"/>
      <c r="W83" s="199"/>
      <c r="X83" s="199"/>
      <c r="Y83" s="199"/>
      <c r="Z83" s="290"/>
      <c r="AA83" s="201"/>
      <c r="AB83" s="196"/>
      <c r="AC83" s="196"/>
      <c r="AD83" s="196"/>
      <c r="AE83" s="197"/>
      <c r="AF83" s="289"/>
      <c r="AG83" s="199"/>
      <c r="AH83" s="199"/>
      <c r="AI83" s="199"/>
      <c r="AJ83" s="200"/>
    </row>
    <row r="84" spans="1:36" x14ac:dyDescent="0.25">
      <c r="A84" s="33"/>
      <c r="B84" s="79"/>
      <c r="C84" s="279"/>
      <c r="D84" s="193"/>
      <c r="E84" s="79"/>
      <c r="F84" s="209"/>
      <c r="G84" s="195"/>
      <c r="H84" s="196"/>
      <c r="I84" s="196"/>
      <c r="J84" s="196"/>
      <c r="K84" s="197"/>
      <c r="L84" s="289"/>
      <c r="M84" s="199"/>
      <c r="N84" s="199"/>
      <c r="O84" s="199"/>
      <c r="P84" s="200"/>
      <c r="Q84" s="201"/>
      <c r="R84" s="196"/>
      <c r="S84" s="196"/>
      <c r="T84" s="196"/>
      <c r="U84" s="197"/>
      <c r="V84" s="198"/>
      <c r="W84" s="199"/>
      <c r="X84" s="199"/>
      <c r="Y84" s="199"/>
      <c r="Z84" s="290"/>
      <c r="AA84" s="201"/>
      <c r="AB84" s="196"/>
      <c r="AC84" s="196"/>
      <c r="AD84" s="196"/>
      <c r="AE84" s="197"/>
      <c r="AF84" s="289"/>
      <c r="AG84" s="199"/>
      <c r="AH84" s="199"/>
      <c r="AI84" s="199"/>
      <c r="AJ84" s="200"/>
    </row>
    <row r="85" spans="1:36" x14ac:dyDescent="0.25">
      <c r="A85" s="33"/>
      <c r="B85" s="79"/>
      <c r="C85" s="279"/>
      <c r="D85" s="193"/>
      <c r="E85" s="79"/>
      <c r="F85" s="209"/>
      <c r="G85" s="195"/>
      <c r="H85" s="196"/>
      <c r="I85" s="196"/>
      <c r="J85" s="196"/>
      <c r="K85" s="197"/>
      <c r="L85" s="289"/>
      <c r="M85" s="199"/>
      <c r="N85" s="199"/>
      <c r="O85" s="199"/>
      <c r="P85" s="200"/>
      <c r="Q85" s="201"/>
      <c r="R85" s="196"/>
      <c r="S85" s="196"/>
      <c r="T85" s="196"/>
      <c r="U85" s="197"/>
      <c r="V85" s="198"/>
      <c r="W85" s="199"/>
      <c r="X85" s="199"/>
      <c r="Y85" s="199"/>
      <c r="Z85" s="290"/>
      <c r="AA85" s="201"/>
      <c r="AB85" s="196"/>
      <c r="AC85" s="196"/>
      <c r="AD85" s="196"/>
      <c r="AE85" s="197"/>
      <c r="AF85" s="289"/>
      <c r="AG85" s="199"/>
      <c r="AH85" s="199"/>
      <c r="AI85" s="199"/>
      <c r="AJ85" s="200"/>
    </row>
    <row r="86" spans="1:36" x14ac:dyDescent="0.25">
      <c r="A86" s="33"/>
      <c r="B86" s="79"/>
      <c r="C86" s="279"/>
      <c r="D86" s="193"/>
      <c r="E86" s="79"/>
      <c r="F86" s="209"/>
      <c r="G86" s="195"/>
      <c r="H86" s="196"/>
      <c r="I86" s="196"/>
      <c r="J86" s="196"/>
      <c r="K86" s="197"/>
      <c r="L86" s="289"/>
      <c r="M86" s="199"/>
      <c r="N86" s="199"/>
      <c r="O86" s="199"/>
      <c r="P86" s="200"/>
      <c r="Q86" s="201"/>
      <c r="R86" s="196"/>
      <c r="S86" s="196"/>
      <c r="T86" s="196"/>
      <c r="U86" s="197"/>
      <c r="V86" s="198"/>
      <c r="W86" s="199"/>
      <c r="X86" s="199"/>
      <c r="Y86" s="199"/>
      <c r="Z86" s="290"/>
      <c r="AA86" s="201"/>
      <c r="AB86" s="196"/>
      <c r="AC86" s="196"/>
      <c r="AD86" s="196"/>
      <c r="AE86" s="197"/>
      <c r="AF86" s="289"/>
      <c r="AG86" s="199"/>
      <c r="AH86" s="199"/>
      <c r="AI86" s="199"/>
      <c r="AJ86" s="200"/>
    </row>
    <row r="87" spans="1:36" x14ac:dyDescent="0.25">
      <c r="A87" s="33"/>
      <c r="B87" s="79"/>
      <c r="C87" s="279"/>
      <c r="D87" s="193"/>
      <c r="E87" s="79"/>
      <c r="F87" s="209"/>
      <c r="G87" s="195"/>
      <c r="H87" s="196"/>
      <c r="I87" s="196"/>
      <c r="J87" s="196"/>
      <c r="K87" s="197"/>
      <c r="L87" s="289"/>
      <c r="M87" s="199"/>
      <c r="N87" s="199"/>
      <c r="O87" s="199"/>
      <c r="P87" s="200"/>
      <c r="Q87" s="201"/>
      <c r="R87" s="196"/>
      <c r="S87" s="196"/>
      <c r="T87" s="196"/>
      <c r="U87" s="197"/>
      <c r="V87" s="198"/>
      <c r="W87" s="199"/>
      <c r="X87" s="199"/>
      <c r="Y87" s="199"/>
      <c r="Z87" s="290"/>
      <c r="AA87" s="201"/>
      <c r="AB87" s="196"/>
      <c r="AC87" s="196"/>
      <c r="AD87" s="196"/>
      <c r="AE87" s="197"/>
      <c r="AF87" s="289"/>
      <c r="AG87" s="199"/>
      <c r="AH87" s="199"/>
      <c r="AI87" s="199"/>
      <c r="AJ87" s="200"/>
    </row>
    <row r="88" spans="1:36" x14ac:dyDescent="0.25">
      <c r="A88" s="33"/>
      <c r="B88" s="79"/>
      <c r="C88" s="279"/>
      <c r="D88" s="193"/>
      <c r="E88" s="79"/>
      <c r="F88" s="209"/>
      <c r="G88" s="195"/>
      <c r="H88" s="196"/>
      <c r="I88" s="196"/>
      <c r="J88" s="196"/>
      <c r="K88" s="197"/>
      <c r="L88" s="289"/>
      <c r="M88" s="199"/>
      <c r="N88" s="199"/>
      <c r="O88" s="199"/>
      <c r="P88" s="200"/>
      <c r="Q88" s="201"/>
      <c r="R88" s="196"/>
      <c r="S88" s="196"/>
      <c r="T88" s="196"/>
      <c r="U88" s="197"/>
      <c r="V88" s="198"/>
      <c r="W88" s="199"/>
      <c r="X88" s="199"/>
      <c r="Y88" s="199"/>
      <c r="Z88" s="290"/>
      <c r="AA88" s="201"/>
      <c r="AB88" s="196"/>
      <c r="AC88" s="196"/>
      <c r="AD88" s="196"/>
      <c r="AE88" s="197"/>
      <c r="AF88" s="289"/>
      <c r="AG88" s="199"/>
      <c r="AH88" s="199"/>
      <c r="AI88" s="199"/>
      <c r="AJ88" s="200"/>
    </row>
    <row r="89" spans="1:36" x14ac:dyDescent="0.25">
      <c r="A89" s="33"/>
      <c r="B89" s="79"/>
      <c r="C89" s="279"/>
      <c r="D89" s="193"/>
      <c r="E89" s="79"/>
      <c r="F89" s="209"/>
      <c r="G89" s="195"/>
      <c r="H89" s="196"/>
      <c r="I89" s="196"/>
      <c r="J89" s="196"/>
      <c r="K89" s="197"/>
      <c r="L89" s="289"/>
      <c r="M89" s="199"/>
      <c r="N89" s="199"/>
      <c r="O89" s="199"/>
      <c r="P89" s="200"/>
      <c r="Q89" s="201"/>
      <c r="R89" s="196"/>
      <c r="S89" s="196"/>
      <c r="T89" s="196"/>
      <c r="U89" s="197"/>
      <c r="V89" s="198"/>
      <c r="W89" s="199"/>
      <c r="X89" s="199"/>
      <c r="Y89" s="199"/>
      <c r="Z89" s="290"/>
      <c r="AA89" s="201"/>
      <c r="AB89" s="196"/>
      <c r="AC89" s="196"/>
      <c r="AD89" s="196"/>
      <c r="AE89" s="197"/>
      <c r="AF89" s="289"/>
      <c r="AG89" s="199"/>
      <c r="AH89" s="199"/>
      <c r="AI89" s="199"/>
      <c r="AJ89" s="200"/>
    </row>
    <row r="90" spans="1:36" x14ac:dyDescent="0.25">
      <c r="A90" s="33"/>
      <c r="B90" s="79"/>
      <c r="C90" s="279"/>
      <c r="D90" s="193"/>
      <c r="E90" s="79"/>
      <c r="F90" s="209"/>
      <c r="G90" s="195"/>
      <c r="H90" s="196"/>
      <c r="I90" s="196"/>
      <c r="J90" s="196"/>
      <c r="K90" s="197"/>
      <c r="L90" s="289"/>
      <c r="M90" s="199"/>
      <c r="N90" s="199"/>
      <c r="O90" s="199"/>
      <c r="P90" s="200"/>
      <c r="Q90" s="201"/>
      <c r="R90" s="196"/>
      <c r="S90" s="196"/>
      <c r="T90" s="196"/>
      <c r="U90" s="197"/>
      <c r="V90" s="198"/>
      <c r="W90" s="199"/>
      <c r="X90" s="199"/>
      <c r="Y90" s="199"/>
      <c r="Z90" s="290"/>
      <c r="AA90" s="201"/>
      <c r="AB90" s="196"/>
      <c r="AC90" s="196"/>
      <c r="AD90" s="196"/>
      <c r="AE90" s="197"/>
      <c r="AF90" s="289"/>
      <c r="AG90" s="199"/>
      <c r="AH90" s="199"/>
      <c r="AI90" s="199"/>
      <c r="AJ90" s="200"/>
    </row>
    <row r="91" spans="1:36" x14ac:dyDescent="0.25">
      <c r="A91" s="33"/>
      <c r="B91" s="79"/>
      <c r="C91" s="279"/>
      <c r="D91" s="193"/>
      <c r="E91" s="79"/>
      <c r="F91" s="209"/>
      <c r="G91" s="195"/>
      <c r="H91" s="196"/>
      <c r="I91" s="196"/>
      <c r="J91" s="196"/>
      <c r="K91" s="197"/>
      <c r="L91" s="289"/>
      <c r="M91" s="199"/>
      <c r="N91" s="199"/>
      <c r="O91" s="199"/>
      <c r="P91" s="200"/>
      <c r="Q91" s="201"/>
      <c r="R91" s="196"/>
      <c r="S91" s="196"/>
      <c r="T91" s="196"/>
      <c r="U91" s="197"/>
      <c r="V91" s="198"/>
      <c r="W91" s="199"/>
      <c r="X91" s="199"/>
      <c r="Y91" s="199"/>
      <c r="Z91" s="290"/>
      <c r="AA91" s="201"/>
      <c r="AB91" s="196"/>
      <c r="AC91" s="196"/>
      <c r="AD91" s="196"/>
      <c r="AE91" s="197"/>
      <c r="AF91" s="289"/>
      <c r="AG91" s="199"/>
      <c r="AH91" s="199"/>
      <c r="AI91" s="199"/>
      <c r="AJ91" s="200"/>
    </row>
    <row r="92" spans="1:36" x14ac:dyDescent="0.25">
      <c r="A92" s="33"/>
      <c r="B92" s="79"/>
      <c r="C92" s="279"/>
      <c r="D92" s="193"/>
      <c r="E92" s="79"/>
      <c r="F92" s="209"/>
      <c r="G92" s="195"/>
      <c r="H92" s="196"/>
      <c r="I92" s="196"/>
      <c r="J92" s="196"/>
      <c r="K92" s="197"/>
      <c r="L92" s="289"/>
      <c r="M92" s="199"/>
      <c r="N92" s="199"/>
      <c r="O92" s="199"/>
      <c r="P92" s="200"/>
      <c r="Q92" s="201"/>
      <c r="R92" s="196"/>
      <c r="S92" s="196"/>
      <c r="T92" s="196"/>
      <c r="U92" s="197"/>
      <c r="V92" s="198"/>
      <c r="W92" s="199"/>
      <c r="X92" s="199"/>
      <c r="Y92" s="199"/>
      <c r="Z92" s="290"/>
      <c r="AA92" s="201"/>
      <c r="AB92" s="196"/>
      <c r="AC92" s="196"/>
      <c r="AD92" s="196"/>
      <c r="AE92" s="197"/>
      <c r="AF92" s="289"/>
      <c r="AG92" s="199"/>
      <c r="AH92" s="199"/>
      <c r="AI92" s="199"/>
      <c r="AJ92" s="200"/>
    </row>
    <row r="93" spans="1:36" x14ac:dyDescent="0.25">
      <c r="A93" s="33"/>
      <c r="B93" s="79"/>
      <c r="C93" s="279"/>
      <c r="D93" s="193"/>
      <c r="E93" s="79"/>
      <c r="F93" s="209"/>
      <c r="G93" s="195"/>
      <c r="H93" s="196"/>
      <c r="I93" s="196"/>
      <c r="J93" s="196"/>
      <c r="K93" s="197"/>
      <c r="L93" s="289"/>
      <c r="M93" s="199"/>
      <c r="N93" s="199"/>
      <c r="O93" s="199"/>
      <c r="P93" s="200"/>
      <c r="Q93" s="201"/>
      <c r="R93" s="196"/>
      <c r="S93" s="196"/>
      <c r="T93" s="196"/>
      <c r="U93" s="197"/>
      <c r="V93" s="198"/>
      <c r="W93" s="199"/>
      <c r="X93" s="199"/>
      <c r="Y93" s="199"/>
      <c r="Z93" s="290"/>
      <c r="AA93" s="201"/>
      <c r="AB93" s="196"/>
      <c r="AC93" s="196"/>
      <c r="AD93" s="196"/>
      <c r="AE93" s="197"/>
      <c r="AF93" s="289"/>
      <c r="AG93" s="199"/>
      <c r="AH93" s="199"/>
      <c r="AI93" s="199"/>
      <c r="AJ93" s="200"/>
    </row>
    <row r="94" spans="1:36" x14ac:dyDescent="0.25">
      <c r="A94" s="33"/>
      <c r="B94" s="79"/>
      <c r="C94" s="279"/>
      <c r="D94" s="193"/>
      <c r="E94" s="79"/>
      <c r="F94" s="209"/>
      <c r="G94" s="195"/>
      <c r="H94" s="196"/>
      <c r="I94" s="196"/>
      <c r="J94" s="196"/>
      <c r="K94" s="197"/>
      <c r="L94" s="289"/>
      <c r="M94" s="199"/>
      <c r="N94" s="199"/>
      <c r="O94" s="199"/>
      <c r="P94" s="200"/>
      <c r="Q94" s="201"/>
      <c r="R94" s="196"/>
      <c r="S94" s="196"/>
      <c r="T94" s="196"/>
      <c r="U94" s="197"/>
      <c r="V94" s="198"/>
      <c r="W94" s="199"/>
      <c r="X94" s="199"/>
      <c r="Y94" s="199"/>
      <c r="Z94" s="290"/>
      <c r="AA94" s="201"/>
      <c r="AB94" s="196"/>
      <c r="AC94" s="196"/>
      <c r="AD94" s="196"/>
      <c r="AE94" s="197"/>
      <c r="AF94" s="289"/>
      <c r="AG94" s="199"/>
      <c r="AH94" s="199"/>
      <c r="AI94" s="199"/>
      <c r="AJ94" s="200"/>
    </row>
    <row r="95" spans="1:36" x14ac:dyDescent="0.25">
      <c r="A95" s="33"/>
      <c r="B95" s="79"/>
      <c r="C95" s="279"/>
      <c r="D95" s="193"/>
      <c r="E95" s="79"/>
      <c r="F95" s="209"/>
      <c r="G95" s="195"/>
      <c r="H95" s="196"/>
      <c r="I95" s="196"/>
      <c r="J95" s="196"/>
      <c r="K95" s="197"/>
      <c r="L95" s="289"/>
      <c r="M95" s="199"/>
      <c r="N95" s="199"/>
      <c r="O95" s="199"/>
      <c r="P95" s="200"/>
      <c r="Q95" s="201"/>
      <c r="R95" s="196"/>
      <c r="S95" s="196"/>
      <c r="T95" s="196"/>
      <c r="U95" s="197"/>
      <c r="V95" s="198"/>
      <c r="W95" s="199"/>
      <c r="X95" s="199"/>
      <c r="Y95" s="199"/>
      <c r="Z95" s="290"/>
      <c r="AA95" s="201"/>
      <c r="AB95" s="196"/>
      <c r="AC95" s="196"/>
      <c r="AD95" s="196"/>
      <c r="AE95" s="197"/>
      <c r="AF95" s="289"/>
      <c r="AG95" s="199"/>
      <c r="AH95" s="199"/>
      <c r="AI95" s="199"/>
      <c r="AJ95" s="200"/>
    </row>
    <row r="96" spans="1:36" x14ac:dyDescent="0.25">
      <c r="A96" s="33"/>
      <c r="B96" s="79"/>
      <c r="C96" s="279"/>
      <c r="D96" s="193"/>
      <c r="E96" s="79"/>
      <c r="F96" s="209"/>
      <c r="G96" s="195"/>
      <c r="H96" s="196"/>
      <c r="I96" s="196"/>
      <c r="J96" s="196"/>
      <c r="K96" s="197"/>
      <c r="L96" s="289"/>
      <c r="M96" s="199"/>
      <c r="N96" s="199"/>
      <c r="O96" s="199"/>
      <c r="P96" s="200"/>
      <c r="Q96" s="201"/>
      <c r="R96" s="196"/>
      <c r="S96" s="196"/>
      <c r="T96" s="196"/>
      <c r="U96" s="197"/>
      <c r="V96" s="198"/>
      <c r="W96" s="199"/>
      <c r="X96" s="199"/>
      <c r="Y96" s="199"/>
      <c r="Z96" s="290"/>
      <c r="AA96" s="201"/>
      <c r="AB96" s="196"/>
      <c r="AC96" s="196"/>
      <c r="AD96" s="196"/>
      <c r="AE96" s="197"/>
      <c r="AF96" s="289"/>
      <c r="AG96" s="199"/>
      <c r="AH96" s="199"/>
      <c r="AI96" s="199"/>
      <c r="AJ96" s="200"/>
    </row>
    <row r="97" spans="1:36" x14ac:dyDescent="0.25">
      <c r="A97" s="33"/>
      <c r="B97" s="79"/>
      <c r="C97" s="279"/>
      <c r="D97" s="193"/>
      <c r="E97" s="79"/>
      <c r="F97" s="209"/>
      <c r="G97" s="195"/>
      <c r="H97" s="196"/>
      <c r="I97" s="196"/>
      <c r="J97" s="196"/>
      <c r="K97" s="197"/>
      <c r="L97" s="289"/>
      <c r="M97" s="199"/>
      <c r="N97" s="199"/>
      <c r="O97" s="199"/>
      <c r="P97" s="200"/>
      <c r="Q97" s="201"/>
      <c r="R97" s="196"/>
      <c r="S97" s="196"/>
      <c r="T97" s="196"/>
      <c r="U97" s="197"/>
      <c r="V97" s="198"/>
      <c r="W97" s="199"/>
      <c r="X97" s="199"/>
      <c r="Y97" s="199"/>
      <c r="Z97" s="290"/>
      <c r="AA97" s="201"/>
      <c r="AB97" s="196"/>
      <c r="AC97" s="196"/>
      <c r="AD97" s="196"/>
      <c r="AE97" s="197"/>
      <c r="AF97" s="289"/>
      <c r="AG97" s="199"/>
      <c r="AH97" s="199"/>
      <c r="AI97" s="199"/>
      <c r="AJ97" s="200"/>
    </row>
    <row r="98" spans="1:36" x14ac:dyDescent="0.25">
      <c r="A98" s="33"/>
      <c r="B98" s="79"/>
      <c r="C98" s="279"/>
      <c r="D98" s="193"/>
      <c r="E98" s="79"/>
      <c r="F98" s="209"/>
      <c r="G98" s="195"/>
      <c r="H98" s="196"/>
      <c r="I98" s="196"/>
      <c r="J98" s="196"/>
      <c r="K98" s="197"/>
      <c r="L98" s="289"/>
      <c r="M98" s="199"/>
      <c r="N98" s="199"/>
      <c r="O98" s="199"/>
      <c r="P98" s="200"/>
      <c r="Q98" s="201"/>
      <c r="R98" s="196"/>
      <c r="S98" s="196"/>
      <c r="T98" s="196"/>
      <c r="U98" s="197"/>
      <c r="V98" s="198"/>
      <c r="W98" s="199"/>
      <c r="X98" s="199"/>
      <c r="Y98" s="199"/>
      <c r="Z98" s="290"/>
      <c r="AA98" s="201"/>
      <c r="AB98" s="196"/>
      <c r="AC98" s="196"/>
      <c r="AD98" s="196"/>
      <c r="AE98" s="197"/>
      <c r="AF98" s="289"/>
      <c r="AG98" s="199"/>
      <c r="AH98" s="199"/>
      <c r="AI98" s="199"/>
      <c r="AJ98" s="200"/>
    </row>
    <row r="99" spans="1:36" x14ac:dyDescent="0.25">
      <c r="A99" s="33"/>
      <c r="B99" s="79"/>
      <c r="C99" s="279"/>
      <c r="D99" s="193"/>
      <c r="E99" s="79"/>
      <c r="F99" s="209"/>
      <c r="G99" s="195"/>
      <c r="H99" s="196"/>
      <c r="I99" s="196"/>
      <c r="J99" s="196"/>
      <c r="K99" s="197"/>
      <c r="L99" s="289"/>
      <c r="M99" s="199"/>
      <c r="N99" s="199"/>
      <c r="O99" s="199"/>
      <c r="P99" s="200"/>
      <c r="Q99" s="201"/>
      <c r="R99" s="196"/>
      <c r="S99" s="196"/>
      <c r="T99" s="196"/>
      <c r="U99" s="197"/>
      <c r="V99" s="198"/>
      <c r="W99" s="199"/>
      <c r="X99" s="199"/>
      <c r="Y99" s="199"/>
      <c r="Z99" s="290"/>
      <c r="AA99" s="201"/>
      <c r="AB99" s="196"/>
      <c r="AC99" s="196"/>
      <c r="AD99" s="196"/>
      <c r="AE99" s="197"/>
      <c r="AF99" s="289"/>
      <c r="AG99" s="199"/>
      <c r="AH99" s="199"/>
      <c r="AI99" s="199"/>
      <c r="AJ99" s="200"/>
    </row>
    <row r="100" spans="1:36" x14ac:dyDescent="0.25">
      <c r="A100" s="33"/>
      <c r="B100" s="79"/>
      <c r="C100" s="279"/>
      <c r="D100" s="193"/>
      <c r="E100" s="79"/>
      <c r="F100" s="209"/>
      <c r="G100" s="195"/>
      <c r="H100" s="196"/>
      <c r="I100" s="196"/>
      <c r="J100" s="196"/>
      <c r="K100" s="197"/>
      <c r="L100" s="289"/>
      <c r="M100" s="199"/>
      <c r="N100" s="199"/>
      <c r="O100" s="199"/>
      <c r="P100" s="200"/>
      <c r="Q100" s="201"/>
      <c r="R100" s="196"/>
      <c r="S100" s="196"/>
      <c r="T100" s="196"/>
      <c r="U100" s="197"/>
      <c r="V100" s="198"/>
      <c r="W100" s="199"/>
      <c r="X100" s="199"/>
      <c r="Y100" s="199"/>
      <c r="Z100" s="290"/>
      <c r="AA100" s="201"/>
      <c r="AB100" s="196"/>
      <c r="AC100" s="196"/>
      <c r="AD100" s="196"/>
      <c r="AE100" s="197"/>
      <c r="AF100" s="289"/>
      <c r="AG100" s="199"/>
      <c r="AH100" s="199"/>
      <c r="AI100" s="199"/>
      <c r="AJ100" s="200"/>
    </row>
    <row r="101" spans="1:36" x14ac:dyDescent="0.25">
      <c r="A101" s="33"/>
      <c r="B101" s="79"/>
      <c r="C101" s="279"/>
      <c r="D101" s="193"/>
      <c r="E101" s="79"/>
      <c r="F101" s="209"/>
      <c r="G101" s="195"/>
      <c r="H101" s="196"/>
      <c r="I101" s="196"/>
      <c r="J101" s="196"/>
      <c r="K101" s="197"/>
      <c r="L101" s="289"/>
      <c r="M101" s="199"/>
      <c r="N101" s="199"/>
      <c r="O101" s="199"/>
      <c r="P101" s="200"/>
      <c r="Q101" s="201"/>
      <c r="R101" s="196"/>
      <c r="S101" s="196"/>
      <c r="T101" s="196"/>
      <c r="U101" s="197"/>
      <c r="V101" s="198"/>
      <c r="W101" s="199"/>
      <c r="X101" s="199"/>
      <c r="Y101" s="199"/>
      <c r="Z101" s="290"/>
      <c r="AA101" s="201"/>
      <c r="AB101" s="196"/>
      <c r="AC101" s="196"/>
      <c r="AD101" s="196"/>
      <c r="AE101" s="197"/>
      <c r="AF101" s="289"/>
      <c r="AG101" s="199"/>
      <c r="AH101" s="199"/>
      <c r="AI101" s="199"/>
      <c r="AJ101" s="200"/>
    </row>
    <row r="102" spans="1:36" x14ac:dyDescent="0.25">
      <c r="A102" s="33"/>
      <c r="B102" s="79"/>
      <c r="C102" s="279"/>
      <c r="D102" s="193"/>
      <c r="E102" s="79"/>
      <c r="F102" s="209"/>
      <c r="G102" s="195"/>
      <c r="H102" s="196"/>
      <c r="I102" s="196"/>
      <c r="J102" s="196"/>
      <c r="K102" s="197"/>
      <c r="L102" s="289"/>
      <c r="M102" s="199"/>
      <c r="N102" s="199"/>
      <c r="O102" s="199"/>
      <c r="P102" s="200"/>
      <c r="Q102" s="201"/>
      <c r="R102" s="196"/>
      <c r="S102" s="196"/>
      <c r="T102" s="196"/>
      <c r="U102" s="197"/>
      <c r="V102" s="198"/>
      <c r="W102" s="199"/>
      <c r="X102" s="199"/>
      <c r="Y102" s="199"/>
      <c r="Z102" s="290"/>
      <c r="AA102" s="201"/>
      <c r="AB102" s="196"/>
      <c r="AC102" s="196"/>
      <c r="AD102" s="196"/>
      <c r="AE102" s="197"/>
      <c r="AF102" s="289"/>
      <c r="AG102" s="199"/>
      <c r="AH102" s="199"/>
      <c r="AI102" s="199"/>
      <c r="AJ102" s="200"/>
    </row>
    <row r="103" spans="1:36" x14ac:dyDescent="0.25">
      <c r="A103" s="33"/>
      <c r="B103" s="79"/>
      <c r="C103" s="279"/>
      <c r="D103" s="193"/>
      <c r="E103" s="79"/>
      <c r="F103" s="209"/>
      <c r="G103" s="195"/>
      <c r="H103" s="196"/>
      <c r="I103" s="196"/>
      <c r="J103" s="196"/>
      <c r="K103" s="197"/>
      <c r="L103" s="289"/>
      <c r="M103" s="199"/>
      <c r="N103" s="199"/>
      <c r="O103" s="199"/>
      <c r="P103" s="200"/>
      <c r="Q103" s="201"/>
      <c r="R103" s="196"/>
      <c r="S103" s="196"/>
      <c r="T103" s="196"/>
      <c r="U103" s="197"/>
      <c r="V103" s="198"/>
      <c r="W103" s="199"/>
      <c r="X103" s="199"/>
      <c r="Y103" s="199"/>
      <c r="Z103" s="290"/>
      <c r="AA103" s="201"/>
      <c r="AB103" s="196"/>
      <c r="AC103" s="196"/>
      <c r="AD103" s="196"/>
      <c r="AE103" s="197"/>
      <c r="AF103" s="289"/>
      <c r="AG103" s="199"/>
      <c r="AH103" s="199"/>
      <c r="AI103" s="199"/>
      <c r="AJ103" s="200"/>
    </row>
    <row r="104" spans="1:36" x14ac:dyDescent="0.25">
      <c r="A104" s="33"/>
      <c r="B104" s="79"/>
      <c r="C104" s="279"/>
      <c r="D104" s="193"/>
      <c r="E104" s="79"/>
      <c r="F104" s="209"/>
      <c r="G104" s="195"/>
      <c r="H104" s="196"/>
      <c r="I104" s="196"/>
      <c r="J104" s="196"/>
      <c r="K104" s="197"/>
      <c r="L104" s="289"/>
      <c r="M104" s="199"/>
      <c r="N104" s="199"/>
      <c r="O104" s="199"/>
      <c r="P104" s="200"/>
      <c r="Q104" s="201"/>
      <c r="R104" s="196"/>
      <c r="S104" s="196"/>
      <c r="T104" s="196"/>
      <c r="U104" s="197"/>
      <c r="V104" s="198"/>
      <c r="W104" s="199"/>
      <c r="X104" s="199"/>
      <c r="Y104" s="199"/>
      <c r="Z104" s="290"/>
      <c r="AA104" s="201"/>
      <c r="AB104" s="196"/>
      <c r="AC104" s="196"/>
      <c r="AD104" s="196"/>
      <c r="AE104" s="197"/>
      <c r="AF104" s="289"/>
      <c r="AG104" s="199"/>
      <c r="AH104" s="199"/>
      <c r="AI104" s="199"/>
      <c r="AJ104" s="200"/>
    </row>
    <row r="105" spans="1:36" x14ac:dyDescent="0.25">
      <c r="A105" s="33"/>
      <c r="B105" s="79"/>
      <c r="C105" s="279"/>
      <c r="D105" s="193"/>
      <c r="E105" s="79"/>
      <c r="F105" s="209"/>
      <c r="G105" s="195"/>
      <c r="H105" s="196"/>
      <c r="I105" s="196"/>
      <c r="J105" s="196"/>
      <c r="K105" s="197"/>
      <c r="L105" s="289"/>
      <c r="M105" s="199"/>
      <c r="N105" s="199"/>
      <c r="O105" s="199"/>
      <c r="P105" s="200"/>
      <c r="Q105" s="201"/>
      <c r="R105" s="196"/>
      <c r="S105" s="196"/>
      <c r="T105" s="196"/>
      <c r="U105" s="197"/>
      <c r="V105" s="198"/>
      <c r="W105" s="199"/>
      <c r="X105" s="199"/>
      <c r="Y105" s="199"/>
      <c r="Z105" s="290"/>
      <c r="AA105" s="201"/>
      <c r="AB105" s="196"/>
      <c r="AC105" s="196"/>
      <c r="AD105" s="196"/>
      <c r="AE105" s="197"/>
      <c r="AF105" s="289"/>
      <c r="AG105" s="199"/>
      <c r="AH105" s="199"/>
      <c r="AI105" s="199"/>
      <c r="AJ105" s="200"/>
    </row>
    <row r="106" spans="1:36" x14ac:dyDescent="0.25">
      <c r="A106" s="33"/>
      <c r="B106" s="79"/>
      <c r="C106" s="184"/>
      <c r="D106" s="193"/>
      <c r="E106" s="79"/>
      <c r="F106" s="209"/>
      <c r="G106" s="195"/>
      <c r="H106" s="196"/>
      <c r="I106" s="196"/>
      <c r="J106" s="196"/>
      <c r="K106" s="197"/>
      <c r="L106" s="199"/>
      <c r="M106" s="199"/>
      <c r="N106" s="199"/>
      <c r="O106" s="199"/>
      <c r="P106" s="200"/>
      <c r="Q106" s="201"/>
      <c r="R106" s="196"/>
      <c r="S106" s="196"/>
      <c r="T106" s="196"/>
      <c r="U106" s="197"/>
      <c r="V106" s="198"/>
      <c r="W106" s="199"/>
      <c r="X106" s="199"/>
      <c r="Y106" s="199"/>
      <c r="Z106" s="200"/>
      <c r="AA106" s="196"/>
      <c r="AB106" s="196"/>
      <c r="AC106" s="196"/>
      <c r="AD106" s="196"/>
      <c r="AE106" s="197"/>
      <c r="AF106" s="196"/>
      <c r="AG106" s="196"/>
      <c r="AH106" s="196"/>
      <c r="AI106" s="196"/>
      <c r="AJ106" s="199"/>
    </row>
    <row r="107" spans="1:36" x14ac:dyDescent="0.25">
      <c r="A107" s="33"/>
      <c r="B107" s="79"/>
      <c r="C107" s="184"/>
      <c r="D107" s="193"/>
      <c r="E107" s="79"/>
      <c r="F107" s="209"/>
      <c r="G107" s="195"/>
      <c r="H107" s="196"/>
      <c r="I107" s="196"/>
      <c r="J107" s="196"/>
      <c r="K107" s="197"/>
      <c r="L107" s="199"/>
      <c r="M107" s="199"/>
      <c r="N107" s="199"/>
      <c r="O107" s="199"/>
      <c r="P107" s="200"/>
      <c r="Q107" s="201"/>
      <c r="R107" s="196"/>
      <c r="S107" s="196"/>
      <c r="T107" s="196"/>
      <c r="U107" s="197"/>
      <c r="V107" s="198"/>
      <c r="W107" s="199"/>
      <c r="X107" s="199"/>
      <c r="Y107" s="199"/>
      <c r="Z107" s="200"/>
      <c r="AA107" s="196"/>
      <c r="AB107" s="196"/>
      <c r="AC107" s="196"/>
      <c r="AD107" s="196"/>
      <c r="AE107" s="197"/>
      <c r="AF107" s="196"/>
      <c r="AG107" s="196"/>
      <c r="AH107" s="196"/>
      <c r="AI107" s="196"/>
      <c r="AJ107" s="199"/>
    </row>
    <row r="108" spans="1:36" x14ac:dyDescent="0.25">
      <c r="A108" s="33"/>
      <c r="B108" s="79"/>
      <c r="C108" s="184"/>
      <c r="D108" s="193"/>
      <c r="E108" s="79"/>
      <c r="F108" s="209"/>
      <c r="G108" s="195"/>
      <c r="H108" s="196"/>
      <c r="I108" s="196"/>
      <c r="J108" s="196"/>
      <c r="K108" s="197"/>
      <c r="L108" s="199"/>
      <c r="M108" s="199"/>
      <c r="N108" s="199"/>
      <c r="O108" s="199"/>
      <c r="P108" s="200"/>
      <c r="Q108" s="201"/>
      <c r="R108" s="196"/>
      <c r="S108" s="196"/>
      <c r="T108" s="196"/>
      <c r="U108" s="197"/>
      <c r="V108" s="198"/>
      <c r="W108" s="199"/>
      <c r="X108" s="199"/>
      <c r="Y108" s="199"/>
      <c r="Z108" s="200"/>
      <c r="AA108" s="196"/>
      <c r="AB108" s="196"/>
      <c r="AC108" s="196"/>
      <c r="AD108" s="196"/>
      <c r="AE108" s="197"/>
      <c r="AF108" s="196"/>
      <c r="AG108" s="196"/>
      <c r="AH108" s="196"/>
      <c r="AI108" s="196"/>
      <c r="AJ108" s="199"/>
    </row>
    <row r="109" spans="1:36" x14ac:dyDescent="0.25">
      <c r="A109" s="33"/>
      <c r="B109" s="79"/>
      <c r="C109" s="184"/>
      <c r="D109" s="193"/>
      <c r="E109" s="79"/>
      <c r="F109" s="209"/>
      <c r="G109" s="195"/>
      <c r="H109" s="196"/>
      <c r="I109" s="196"/>
      <c r="J109" s="196"/>
      <c r="K109" s="197"/>
      <c r="L109" s="199"/>
      <c r="M109" s="199"/>
      <c r="N109" s="199"/>
      <c r="O109" s="199"/>
      <c r="P109" s="200"/>
      <c r="Q109" s="201"/>
      <c r="R109" s="196"/>
      <c r="S109" s="196"/>
      <c r="T109" s="196"/>
      <c r="U109" s="197"/>
      <c r="V109" s="198"/>
      <c r="W109" s="199"/>
      <c r="X109" s="199"/>
      <c r="Y109" s="199"/>
      <c r="Z109" s="200"/>
      <c r="AA109" s="196"/>
      <c r="AB109" s="196"/>
      <c r="AC109" s="196"/>
      <c r="AD109" s="196"/>
      <c r="AE109" s="197"/>
      <c r="AF109" s="196"/>
      <c r="AG109" s="196"/>
      <c r="AH109" s="196"/>
      <c r="AI109" s="196"/>
      <c r="AJ109" s="199"/>
    </row>
    <row r="110" spans="1:36" x14ac:dyDescent="0.25">
      <c r="A110" s="33"/>
      <c r="B110" s="79"/>
      <c r="C110" s="184"/>
      <c r="D110" s="193"/>
      <c r="E110" s="79"/>
      <c r="F110" s="209"/>
      <c r="G110" s="195"/>
      <c r="H110" s="196"/>
      <c r="I110" s="196"/>
      <c r="J110" s="196"/>
      <c r="K110" s="197"/>
      <c r="L110" s="199"/>
      <c r="M110" s="199"/>
      <c r="N110" s="199"/>
      <c r="O110" s="199"/>
      <c r="P110" s="200"/>
      <c r="Q110" s="201"/>
      <c r="R110" s="196"/>
      <c r="S110" s="196"/>
      <c r="T110" s="196"/>
      <c r="U110" s="197"/>
      <c r="V110" s="198"/>
      <c r="W110" s="199"/>
      <c r="X110" s="199"/>
      <c r="Y110" s="199"/>
      <c r="Z110" s="200"/>
      <c r="AA110" s="196"/>
      <c r="AB110" s="196"/>
      <c r="AC110" s="196"/>
      <c r="AD110" s="196"/>
      <c r="AE110" s="197"/>
      <c r="AF110" s="196"/>
      <c r="AG110" s="196"/>
      <c r="AH110" s="196"/>
      <c r="AI110" s="196"/>
      <c r="AJ110" s="199"/>
    </row>
    <row r="111" spans="1:36" x14ac:dyDescent="0.25">
      <c r="A111" s="33"/>
      <c r="B111" s="79"/>
      <c r="C111" s="184"/>
      <c r="D111" s="193"/>
      <c r="E111" s="79"/>
      <c r="F111" s="209"/>
      <c r="G111" s="195"/>
      <c r="H111" s="196"/>
      <c r="I111" s="196"/>
      <c r="J111" s="196"/>
      <c r="K111" s="197"/>
      <c r="L111" s="199"/>
      <c r="M111" s="199"/>
      <c r="N111" s="199"/>
      <c r="O111" s="199"/>
      <c r="P111" s="200"/>
      <c r="Q111" s="201"/>
      <c r="R111" s="196"/>
      <c r="S111" s="196"/>
      <c r="T111" s="196"/>
      <c r="U111" s="197"/>
      <c r="V111" s="198"/>
      <c r="W111" s="199"/>
      <c r="X111" s="199"/>
      <c r="Y111" s="199"/>
      <c r="Z111" s="200"/>
      <c r="AA111" s="196"/>
      <c r="AB111" s="196"/>
      <c r="AC111" s="196"/>
      <c r="AD111" s="196"/>
      <c r="AE111" s="197"/>
      <c r="AF111" s="196"/>
      <c r="AG111" s="196"/>
      <c r="AH111" s="196"/>
      <c r="AI111" s="196"/>
      <c r="AJ111" s="199"/>
    </row>
    <row r="112" spans="1:36" x14ac:dyDescent="0.25">
      <c r="A112" s="33"/>
      <c r="B112" s="79"/>
      <c r="C112" s="184"/>
      <c r="D112" s="193"/>
      <c r="E112" s="79"/>
      <c r="F112" s="209"/>
      <c r="G112" s="195"/>
      <c r="H112" s="196"/>
      <c r="I112" s="196"/>
      <c r="J112" s="196"/>
      <c r="K112" s="197"/>
      <c r="L112" s="199"/>
      <c r="M112" s="199"/>
      <c r="N112" s="199"/>
      <c r="O112" s="199"/>
      <c r="P112" s="200"/>
      <c r="Q112" s="201"/>
      <c r="R112" s="196"/>
      <c r="S112" s="196"/>
      <c r="T112" s="196"/>
      <c r="U112" s="197"/>
      <c r="V112" s="198"/>
      <c r="W112" s="199"/>
      <c r="X112" s="199"/>
      <c r="Y112" s="199"/>
      <c r="Z112" s="200"/>
      <c r="AA112" s="196"/>
      <c r="AB112" s="196"/>
      <c r="AC112" s="196"/>
      <c r="AD112" s="196"/>
      <c r="AE112" s="197"/>
      <c r="AF112" s="196"/>
      <c r="AG112" s="196"/>
      <c r="AH112" s="196"/>
      <c r="AI112" s="196"/>
      <c r="AJ112" s="199"/>
    </row>
    <row r="113" spans="1:36" x14ac:dyDescent="0.25">
      <c r="A113" s="33"/>
      <c r="B113" s="79"/>
      <c r="C113" s="184"/>
      <c r="D113" s="193"/>
      <c r="E113" s="79"/>
      <c r="F113" s="209"/>
      <c r="G113" s="195"/>
      <c r="H113" s="196"/>
      <c r="I113" s="196"/>
      <c r="J113" s="196"/>
      <c r="K113" s="197"/>
      <c r="L113" s="199"/>
      <c r="M113" s="199"/>
      <c r="N113" s="199"/>
      <c r="O113" s="199"/>
      <c r="P113" s="200"/>
      <c r="Q113" s="201"/>
      <c r="R113" s="196"/>
      <c r="S113" s="196"/>
      <c r="T113" s="196"/>
      <c r="U113" s="197"/>
      <c r="V113" s="198"/>
      <c r="W113" s="199"/>
      <c r="X113" s="199"/>
      <c r="Y113" s="199"/>
      <c r="Z113" s="200"/>
      <c r="AA113" s="196"/>
      <c r="AB113" s="196"/>
      <c r="AC113" s="196"/>
      <c r="AD113" s="196"/>
      <c r="AE113" s="197"/>
      <c r="AF113" s="196"/>
      <c r="AG113" s="196"/>
      <c r="AH113" s="196"/>
      <c r="AI113" s="196"/>
      <c r="AJ113" s="199"/>
    </row>
    <row r="114" spans="1:36" x14ac:dyDescent="0.25">
      <c r="A114" s="33"/>
      <c r="B114" s="79"/>
      <c r="C114" s="184"/>
      <c r="D114" s="193"/>
      <c r="E114" s="79"/>
      <c r="F114" s="209"/>
      <c r="G114" s="195"/>
      <c r="H114" s="196"/>
      <c r="I114" s="196"/>
      <c r="J114" s="196"/>
      <c r="K114" s="197"/>
      <c r="L114" s="199"/>
      <c r="M114" s="199"/>
      <c r="N114" s="199"/>
      <c r="O114" s="199"/>
      <c r="P114" s="200"/>
      <c r="Q114" s="201"/>
      <c r="R114" s="196"/>
      <c r="S114" s="196"/>
      <c r="T114" s="196"/>
      <c r="U114" s="197"/>
      <c r="V114" s="198"/>
      <c r="W114" s="199"/>
      <c r="X114" s="199"/>
      <c r="Y114" s="199"/>
      <c r="Z114" s="200"/>
      <c r="AA114" s="196"/>
      <c r="AB114" s="196"/>
      <c r="AC114" s="196"/>
      <c r="AD114" s="196"/>
      <c r="AE114" s="197"/>
      <c r="AF114" s="196"/>
      <c r="AG114" s="196"/>
      <c r="AH114" s="196"/>
      <c r="AI114" s="196"/>
      <c r="AJ114" s="199"/>
    </row>
    <row r="115" spans="1:36" x14ac:dyDescent="0.25">
      <c r="A115" s="33"/>
      <c r="B115" s="79"/>
      <c r="C115" s="184"/>
      <c r="D115" s="193"/>
      <c r="E115" s="79"/>
      <c r="F115" s="209"/>
      <c r="G115" s="195"/>
      <c r="H115" s="196"/>
      <c r="I115" s="196"/>
      <c r="J115" s="196"/>
      <c r="K115" s="197"/>
      <c r="L115" s="199"/>
      <c r="M115" s="199"/>
      <c r="N115" s="199"/>
      <c r="O115" s="199"/>
      <c r="P115" s="200"/>
      <c r="Q115" s="201"/>
      <c r="R115" s="196"/>
      <c r="S115" s="196"/>
      <c r="T115" s="196"/>
      <c r="U115" s="197"/>
      <c r="V115" s="198"/>
      <c r="W115" s="199"/>
      <c r="X115" s="199"/>
      <c r="Y115" s="199"/>
      <c r="Z115" s="200"/>
      <c r="AA115" s="196"/>
      <c r="AB115" s="196"/>
      <c r="AC115" s="196"/>
      <c r="AD115" s="196"/>
      <c r="AE115" s="197"/>
      <c r="AF115" s="196"/>
      <c r="AG115" s="196"/>
      <c r="AH115" s="196"/>
      <c r="AI115" s="196"/>
      <c r="AJ115" s="199"/>
    </row>
    <row r="116" spans="1:36" x14ac:dyDescent="0.25">
      <c r="A116" s="33"/>
      <c r="B116" s="79"/>
      <c r="C116" s="184"/>
      <c r="D116" s="193"/>
      <c r="E116" s="79"/>
      <c r="F116" s="209"/>
      <c r="G116" s="195"/>
      <c r="H116" s="196"/>
      <c r="I116" s="196"/>
      <c r="J116" s="196"/>
      <c r="K116" s="197"/>
      <c r="L116" s="199"/>
      <c r="M116" s="199"/>
      <c r="N116" s="199"/>
      <c r="O116" s="199"/>
      <c r="P116" s="200"/>
      <c r="Q116" s="201"/>
      <c r="R116" s="196"/>
      <c r="S116" s="196"/>
      <c r="T116" s="196"/>
      <c r="U116" s="197"/>
      <c r="V116" s="198"/>
      <c r="W116" s="199"/>
      <c r="X116" s="199"/>
      <c r="Y116" s="199"/>
      <c r="Z116" s="200"/>
      <c r="AA116" s="196"/>
      <c r="AB116" s="196"/>
      <c r="AC116" s="196"/>
      <c r="AD116" s="196"/>
      <c r="AE116" s="197"/>
      <c r="AF116" s="196"/>
      <c r="AG116" s="196"/>
      <c r="AH116" s="196"/>
      <c r="AI116" s="196"/>
      <c r="AJ116" s="199"/>
    </row>
    <row r="117" spans="1:36" x14ac:dyDescent="0.25">
      <c r="A117" s="33"/>
      <c r="B117" s="79"/>
      <c r="C117" s="184"/>
      <c r="D117" s="193"/>
      <c r="E117" s="79"/>
      <c r="F117" s="209"/>
      <c r="G117" s="195"/>
      <c r="H117" s="196"/>
      <c r="I117" s="196"/>
      <c r="J117" s="196"/>
      <c r="K117" s="197"/>
      <c r="L117" s="199"/>
      <c r="M117" s="199"/>
      <c r="N117" s="199"/>
      <c r="O117" s="199"/>
      <c r="P117" s="200"/>
      <c r="Q117" s="201"/>
      <c r="R117" s="196"/>
      <c r="S117" s="196"/>
      <c r="T117" s="196"/>
      <c r="U117" s="197"/>
      <c r="V117" s="198"/>
      <c r="W117" s="199"/>
      <c r="X117" s="199"/>
      <c r="Y117" s="199"/>
      <c r="Z117" s="200"/>
      <c r="AA117" s="196"/>
      <c r="AB117" s="196"/>
      <c r="AC117" s="196"/>
      <c r="AD117" s="196"/>
      <c r="AE117" s="197"/>
      <c r="AF117" s="196"/>
      <c r="AG117" s="196"/>
      <c r="AH117" s="196"/>
      <c r="AI117" s="196"/>
      <c r="AJ117" s="199"/>
    </row>
    <row r="118" spans="1:36" x14ac:dyDescent="0.25">
      <c r="A118" s="33"/>
      <c r="B118" s="79"/>
      <c r="C118" s="184"/>
      <c r="D118" s="193"/>
      <c r="E118" s="79"/>
      <c r="F118" s="209"/>
      <c r="G118" s="195"/>
      <c r="H118" s="196"/>
      <c r="I118" s="196"/>
      <c r="J118" s="196"/>
      <c r="K118" s="197"/>
      <c r="L118" s="199"/>
      <c r="M118" s="199"/>
      <c r="N118" s="199"/>
      <c r="O118" s="199"/>
      <c r="P118" s="200"/>
      <c r="Q118" s="201"/>
      <c r="R118" s="196"/>
      <c r="S118" s="196"/>
      <c r="T118" s="196"/>
      <c r="U118" s="197"/>
      <c r="V118" s="198"/>
      <c r="W118" s="199"/>
      <c r="X118" s="199"/>
      <c r="Y118" s="199"/>
      <c r="Z118" s="200"/>
      <c r="AA118" s="196"/>
      <c r="AB118" s="196"/>
      <c r="AC118" s="196"/>
      <c r="AD118" s="196"/>
      <c r="AE118" s="197"/>
      <c r="AF118" s="196"/>
      <c r="AG118" s="196"/>
      <c r="AH118" s="196"/>
      <c r="AI118" s="196"/>
      <c r="AJ118" s="199"/>
    </row>
    <row r="119" spans="1:36" x14ac:dyDescent="0.25">
      <c r="A119" s="33"/>
      <c r="B119" s="79"/>
      <c r="C119" s="184"/>
      <c r="D119" s="193"/>
      <c r="E119" s="79"/>
      <c r="F119" s="209"/>
      <c r="G119" s="195"/>
      <c r="H119" s="196"/>
      <c r="I119" s="196"/>
      <c r="J119" s="196"/>
      <c r="K119" s="197"/>
      <c r="L119" s="199"/>
      <c r="M119" s="199"/>
      <c r="N119" s="199"/>
      <c r="O119" s="199"/>
      <c r="P119" s="200"/>
      <c r="Q119" s="201"/>
      <c r="R119" s="196"/>
      <c r="S119" s="196"/>
      <c r="T119" s="196"/>
      <c r="U119" s="197"/>
      <c r="V119" s="198"/>
      <c r="W119" s="199"/>
      <c r="X119" s="199"/>
      <c r="Y119" s="199"/>
      <c r="Z119" s="200"/>
      <c r="AA119" s="196"/>
      <c r="AB119" s="196"/>
      <c r="AC119" s="196"/>
      <c r="AD119" s="196"/>
      <c r="AE119" s="197"/>
      <c r="AF119" s="196"/>
      <c r="AG119" s="196"/>
      <c r="AH119" s="196"/>
      <c r="AI119" s="196"/>
      <c r="AJ119" s="199"/>
    </row>
    <row r="120" spans="1:36" x14ac:dyDescent="0.25">
      <c r="A120" s="33"/>
      <c r="B120" s="79"/>
      <c r="C120" s="184"/>
      <c r="D120" s="193"/>
      <c r="E120" s="79"/>
      <c r="F120" s="209"/>
      <c r="G120" s="195"/>
      <c r="H120" s="196"/>
      <c r="I120" s="196"/>
      <c r="J120" s="196"/>
      <c r="K120" s="197"/>
      <c r="L120" s="199"/>
      <c r="M120" s="199"/>
      <c r="N120" s="199"/>
      <c r="O120" s="199"/>
      <c r="P120" s="200"/>
      <c r="Q120" s="201"/>
      <c r="R120" s="196"/>
      <c r="S120" s="196"/>
      <c r="T120" s="196"/>
      <c r="U120" s="197"/>
      <c r="V120" s="198"/>
      <c r="W120" s="199"/>
      <c r="X120" s="199"/>
      <c r="Y120" s="199"/>
      <c r="Z120" s="200"/>
      <c r="AA120" s="196"/>
      <c r="AB120" s="196"/>
      <c r="AC120" s="196"/>
      <c r="AD120" s="196"/>
      <c r="AE120" s="197"/>
      <c r="AF120" s="196"/>
      <c r="AG120" s="196"/>
      <c r="AH120" s="196"/>
      <c r="AI120" s="196"/>
      <c r="AJ120" s="199"/>
    </row>
    <row r="121" spans="1:36" x14ac:dyDescent="0.25">
      <c r="A121" s="33"/>
      <c r="B121" s="79"/>
      <c r="C121" s="184"/>
      <c r="D121" s="193"/>
      <c r="E121" s="79"/>
      <c r="F121" s="209"/>
      <c r="G121" s="195"/>
      <c r="H121" s="196"/>
      <c r="I121" s="196"/>
      <c r="J121" s="196"/>
      <c r="K121" s="197"/>
      <c r="L121" s="199"/>
      <c r="M121" s="199"/>
      <c r="N121" s="199"/>
      <c r="O121" s="199"/>
      <c r="P121" s="200"/>
      <c r="Q121" s="201"/>
      <c r="R121" s="196"/>
      <c r="S121" s="196"/>
      <c r="T121" s="196"/>
      <c r="U121" s="197"/>
      <c r="V121" s="198"/>
      <c r="W121" s="199"/>
      <c r="X121" s="199"/>
      <c r="Y121" s="199"/>
      <c r="Z121" s="200"/>
      <c r="AA121" s="196"/>
      <c r="AB121" s="196"/>
      <c r="AC121" s="196"/>
      <c r="AD121" s="196"/>
      <c r="AE121" s="197"/>
      <c r="AF121" s="196"/>
      <c r="AG121" s="196"/>
      <c r="AH121" s="196"/>
      <c r="AI121" s="196"/>
      <c r="AJ121" s="199"/>
    </row>
    <row r="122" spans="1:36" x14ac:dyDescent="0.25">
      <c r="A122" s="33"/>
      <c r="B122" s="79"/>
      <c r="C122" s="184"/>
      <c r="D122" s="193"/>
      <c r="E122" s="79"/>
      <c r="F122" s="209"/>
      <c r="G122" s="195"/>
      <c r="H122" s="196"/>
      <c r="I122" s="196"/>
      <c r="J122" s="196"/>
      <c r="K122" s="197"/>
      <c r="L122" s="199"/>
      <c r="M122" s="199"/>
      <c r="N122" s="199"/>
      <c r="O122" s="199"/>
      <c r="P122" s="200"/>
      <c r="Q122" s="201"/>
      <c r="R122" s="196"/>
      <c r="S122" s="196"/>
      <c r="T122" s="196"/>
      <c r="U122" s="197"/>
      <c r="V122" s="198"/>
      <c r="W122" s="199"/>
      <c r="X122" s="199"/>
      <c r="Y122" s="199"/>
      <c r="Z122" s="200"/>
      <c r="AA122" s="196"/>
      <c r="AB122" s="196"/>
      <c r="AC122" s="196"/>
      <c r="AD122" s="196"/>
      <c r="AE122" s="197"/>
      <c r="AF122" s="196"/>
      <c r="AG122" s="196"/>
      <c r="AH122" s="196"/>
      <c r="AI122" s="196"/>
      <c r="AJ122" s="199"/>
    </row>
    <row r="123" spans="1:36" x14ac:dyDescent="0.25">
      <c r="A123" s="33"/>
      <c r="B123" s="79"/>
      <c r="C123" s="184"/>
      <c r="D123" s="193"/>
      <c r="E123" s="79"/>
      <c r="F123" s="209"/>
      <c r="G123" s="195"/>
      <c r="H123" s="196"/>
      <c r="I123" s="196"/>
      <c r="J123" s="196"/>
      <c r="K123" s="197"/>
      <c r="L123" s="199"/>
      <c r="M123" s="199"/>
      <c r="N123" s="199"/>
      <c r="O123" s="199"/>
      <c r="P123" s="200"/>
      <c r="Q123" s="201"/>
      <c r="R123" s="196"/>
      <c r="S123" s="196"/>
      <c r="T123" s="196"/>
      <c r="U123" s="197"/>
      <c r="V123" s="198"/>
      <c r="W123" s="199"/>
      <c r="X123" s="199"/>
      <c r="Y123" s="199"/>
      <c r="Z123" s="200"/>
      <c r="AA123" s="196"/>
      <c r="AB123" s="196"/>
      <c r="AC123" s="196"/>
      <c r="AD123" s="196"/>
      <c r="AE123" s="197"/>
      <c r="AF123" s="196"/>
      <c r="AG123" s="196"/>
      <c r="AH123" s="196"/>
      <c r="AI123" s="196"/>
      <c r="AJ123" s="199"/>
    </row>
    <row r="124" spans="1:36" x14ac:dyDescent="0.25">
      <c r="A124" s="33"/>
      <c r="B124" s="79"/>
      <c r="C124" s="184"/>
      <c r="D124" s="193"/>
      <c r="E124" s="79"/>
      <c r="F124" s="209"/>
      <c r="G124" s="195"/>
      <c r="H124" s="196"/>
      <c r="I124" s="196"/>
      <c r="J124" s="196"/>
      <c r="K124" s="197"/>
      <c r="L124" s="199"/>
      <c r="M124" s="199"/>
      <c r="N124" s="199"/>
      <c r="O124" s="199"/>
      <c r="P124" s="200"/>
      <c r="Q124" s="201"/>
      <c r="R124" s="196"/>
      <c r="S124" s="196"/>
      <c r="T124" s="196"/>
      <c r="U124" s="197"/>
      <c r="V124" s="198"/>
      <c r="W124" s="199"/>
      <c r="X124" s="199"/>
      <c r="Y124" s="199"/>
      <c r="Z124" s="200"/>
      <c r="AA124" s="196"/>
      <c r="AB124" s="196"/>
      <c r="AC124" s="196"/>
      <c r="AD124" s="196"/>
      <c r="AE124" s="197"/>
      <c r="AF124" s="196"/>
      <c r="AG124" s="196"/>
      <c r="AH124" s="196"/>
      <c r="AI124" s="196"/>
      <c r="AJ124" s="199"/>
    </row>
    <row r="125" spans="1:36" x14ac:dyDescent="0.25">
      <c r="A125" s="33"/>
      <c r="B125" s="79"/>
      <c r="C125" s="184"/>
      <c r="D125" s="193"/>
      <c r="E125" s="79"/>
      <c r="F125" s="209"/>
      <c r="G125" s="195"/>
      <c r="H125" s="196"/>
      <c r="I125" s="196"/>
      <c r="J125" s="196"/>
      <c r="K125" s="197"/>
      <c r="L125" s="198"/>
      <c r="M125" s="199"/>
      <c r="N125" s="199"/>
      <c r="O125" s="199"/>
      <c r="P125" s="200"/>
      <c r="Q125" s="201"/>
      <c r="R125" s="196"/>
      <c r="S125" s="196"/>
      <c r="T125" s="196"/>
      <c r="U125" s="197"/>
      <c r="V125" s="198"/>
      <c r="W125" s="199"/>
      <c r="X125" s="199"/>
      <c r="Y125" s="199"/>
      <c r="Z125" s="200"/>
      <c r="AA125" s="196"/>
      <c r="AB125" s="196"/>
      <c r="AC125" s="196"/>
      <c r="AD125" s="196"/>
      <c r="AE125" s="197"/>
      <c r="AF125" s="196"/>
      <c r="AG125" s="196"/>
      <c r="AH125" s="196"/>
      <c r="AI125" s="196"/>
      <c r="AJ125" s="199"/>
    </row>
    <row r="126" spans="1:36" x14ac:dyDescent="0.25">
      <c r="A126" s="33"/>
      <c r="B126" s="79"/>
      <c r="C126" s="184"/>
      <c r="D126" s="193"/>
      <c r="E126" s="79"/>
      <c r="F126" s="209"/>
      <c r="G126" s="195"/>
      <c r="H126" s="196"/>
      <c r="I126" s="196"/>
      <c r="J126" s="196"/>
      <c r="K126" s="197"/>
      <c r="L126" s="198"/>
      <c r="M126" s="199"/>
      <c r="N126" s="199"/>
      <c r="O126" s="199"/>
      <c r="P126" s="200"/>
      <c r="Q126" s="201"/>
      <c r="R126" s="196"/>
      <c r="S126" s="196"/>
      <c r="T126" s="196"/>
      <c r="U126" s="197"/>
      <c r="V126" s="198"/>
      <c r="W126" s="199"/>
      <c r="X126" s="199"/>
      <c r="Y126" s="199"/>
      <c r="Z126" s="200"/>
      <c r="AA126" s="196"/>
      <c r="AB126" s="196"/>
      <c r="AC126" s="196"/>
      <c r="AD126" s="196"/>
      <c r="AE126" s="197"/>
      <c r="AF126" s="196"/>
      <c r="AG126" s="196"/>
      <c r="AH126" s="196"/>
      <c r="AI126" s="196"/>
      <c r="AJ126" s="199"/>
    </row>
    <row r="127" spans="1:36" x14ac:dyDescent="0.25">
      <c r="A127" s="33"/>
      <c r="B127" s="79"/>
      <c r="C127" s="184"/>
      <c r="D127" s="193"/>
      <c r="E127" s="79"/>
      <c r="F127" s="209"/>
      <c r="G127" s="195"/>
      <c r="H127" s="196"/>
      <c r="I127" s="196"/>
      <c r="J127" s="196"/>
      <c r="K127" s="197"/>
      <c r="L127" s="198"/>
      <c r="M127" s="199"/>
      <c r="N127" s="199"/>
      <c r="O127" s="199"/>
      <c r="P127" s="200"/>
      <c r="Q127" s="201"/>
      <c r="R127" s="196"/>
      <c r="S127" s="196"/>
      <c r="T127" s="196"/>
      <c r="U127" s="197"/>
      <c r="V127" s="198"/>
      <c r="W127" s="199"/>
      <c r="X127" s="199"/>
      <c r="Y127" s="199"/>
      <c r="Z127" s="200"/>
      <c r="AA127" s="196"/>
      <c r="AB127" s="196"/>
      <c r="AC127" s="196"/>
      <c r="AD127" s="196"/>
      <c r="AE127" s="197"/>
      <c r="AF127" s="196"/>
      <c r="AG127" s="196"/>
      <c r="AH127" s="196"/>
      <c r="AI127" s="196"/>
      <c r="AJ127" s="199"/>
    </row>
    <row r="128" spans="1:36" x14ac:dyDescent="0.25">
      <c r="A128" s="33"/>
      <c r="B128" s="79"/>
      <c r="C128" s="184"/>
      <c r="D128" s="193"/>
      <c r="E128" s="79"/>
      <c r="F128" s="209"/>
      <c r="G128" s="195"/>
      <c r="H128" s="196"/>
      <c r="I128" s="196"/>
      <c r="J128" s="196"/>
      <c r="K128" s="197"/>
      <c r="L128" s="198"/>
      <c r="M128" s="199"/>
      <c r="N128" s="199"/>
      <c r="O128" s="199"/>
      <c r="P128" s="200"/>
      <c r="Q128" s="201"/>
      <c r="R128" s="196"/>
      <c r="S128" s="196"/>
      <c r="T128" s="196"/>
      <c r="U128" s="197"/>
      <c r="V128" s="198"/>
      <c r="W128" s="199"/>
      <c r="X128" s="199"/>
      <c r="Y128" s="199"/>
      <c r="Z128" s="200"/>
      <c r="AA128" s="196"/>
      <c r="AB128" s="196"/>
      <c r="AC128" s="196"/>
      <c r="AD128" s="196"/>
      <c r="AE128" s="197"/>
      <c r="AF128" s="196"/>
      <c r="AG128" s="196"/>
      <c r="AH128" s="196"/>
      <c r="AI128" s="196"/>
      <c r="AJ128" s="199"/>
    </row>
    <row r="129" spans="1:36" x14ac:dyDescent="0.25">
      <c r="A129" s="33"/>
      <c r="B129" s="79"/>
      <c r="C129" s="184"/>
      <c r="D129" s="193"/>
      <c r="E129" s="79"/>
      <c r="F129" s="209"/>
      <c r="G129" s="195"/>
      <c r="H129" s="196"/>
      <c r="I129" s="196"/>
      <c r="J129" s="196"/>
      <c r="K129" s="197"/>
      <c r="L129" s="198"/>
      <c r="M129" s="199"/>
      <c r="N129" s="199"/>
      <c r="O129" s="199"/>
      <c r="P129" s="200"/>
      <c r="Q129" s="201"/>
      <c r="R129" s="196"/>
      <c r="S129" s="196"/>
      <c r="T129" s="196"/>
      <c r="U129" s="197"/>
      <c r="V129" s="198"/>
      <c r="W129" s="199"/>
      <c r="X129" s="199"/>
      <c r="Y129" s="199"/>
      <c r="Z129" s="200"/>
      <c r="AA129" s="196"/>
      <c r="AB129" s="196"/>
      <c r="AC129" s="196"/>
      <c r="AD129" s="196"/>
      <c r="AE129" s="197"/>
      <c r="AF129" s="196"/>
      <c r="AG129" s="196"/>
      <c r="AH129" s="196"/>
      <c r="AI129" s="196"/>
      <c r="AJ129" s="199"/>
    </row>
    <row r="130" spans="1:36" x14ac:dyDescent="0.25">
      <c r="A130" s="33"/>
      <c r="B130" s="79"/>
      <c r="C130" s="184"/>
      <c r="D130" s="193"/>
      <c r="E130" s="79"/>
      <c r="F130" s="209"/>
      <c r="G130" s="195"/>
      <c r="H130" s="196"/>
      <c r="I130" s="196"/>
      <c r="J130" s="196"/>
      <c r="K130" s="197"/>
      <c r="L130" s="198"/>
      <c r="M130" s="199"/>
      <c r="N130" s="199"/>
      <c r="O130" s="199"/>
      <c r="P130" s="200"/>
      <c r="Q130" s="201"/>
      <c r="R130" s="196"/>
      <c r="S130" s="196"/>
      <c r="T130" s="196"/>
      <c r="U130" s="197"/>
      <c r="V130" s="198"/>
      <c r="W130" s="199"/>
      <c r="X130" s="199"/>
      <c r="Y130" s="199"/>
      <c r="Z130" s="200"/>
      <c r="AA130" s="196"/>
      <c r="AB130" s="196"/>
      <c r="AC130" s="196"/>
      <c r="AD130" s="196"/>
      <c r="AE130" s="197"/>
      <c r="AF130" s="196"/>
      <c r="AG130" s="196"/>
      <c r="AH130" s="196"/>
      <c r="AI130" s="196"/>
      <c r="AJ130" s="199"/>
    </row>
    <row r="131" spans="1:36" x14ac:dyDescent="0.25">
      <c r="A131" s="33"/>
      <c r="B131" s="79"/>
      <c r="C131" s="184"/>
      <c r="D131" s="193"/>
      <c r="E131" s="79"/>
      <c r="F131" s="209"/>
      <c r="G131" s="195"/>
      <c r="H131" s="196"/>
      <c r="I131" s="196"/>
      <c r="J131" s="196"/>
      <c r="K131" s="197"/>
      <c r="L131" s="198"/>
      <c r="M131" s="199"/>
      <c r="N131" s="199"/>
      <c r="O131" s="199"/>
      <c r="P131" s="200"/>
      <c r="Q131" s="201"/>
      <c r="R131" s="196"/>
      <c r="S131" s="196"/>
      <c r="T131" s="196"/>
      <c r="U131" s="197"/>
      <c r="V131" s="198"/>
      <c r="W131" s="199"/>
      <c r="X131" s="199"/>
      <c r="Y131" s="199"/>
      <c r="Z131" s="200"/>
      <c r="AA131" s="196"/>
      <c r="AB131" s="196"/>
      <c r="AC131" s="196"/>
      <c r="AD131" s="196"/>
      <c r="AE131" s="197"/>
      <c r="AF131" s="196"/>
      <c r="AG131" s="196"/>
      <c r="AH131" s="196"/>
      <c r="AI131" s="196"/>
      <c r="AJ131" s="199"/>
    </row>
    <row r="132" spans="1:36" x14ac:dyDescent="0.25">
      <c r="A132" s="33"/>
      <c r="B132" s="79"/>
      <c r="C132" s="184"/>
      <c r="D132" s="193"/>
      <c r="E132" s="79"/>
      <c r="F132" s="209"/>
      <c r="G132" s="195"/>
      <c r="H132" s="196"/>
      <c r="I132" s="196"/>
      <c r="J132" s="196"/>
      <c r="K132" s="197"/>
      <c r="L132" s="198"/>
      <c r="M132" s="199"/>
      <c r="N132" s="199"/>
      <c r="O132" s="199"/>
      <c r="P132" s="200"/>
      <c r="Q132" s="201"/>
      <c r="R132" s="196"/>
      <c r="S132" s="196"/>
      <c r="T132" s="196"/>
      <c r="U132" s="197"/>
      <c r="V132" s="198"/>
      <c r="W132" s="199"/>
      <c r="X132" s="199"/>
      <c r="Y132" s="199"/>
      <c r="Z132" s="200"/>
      <c r="AA132" s="196"/>
      <c r="AB132" s="196"/>
      <c r="AC132" s="196"/>
      <c r="AD132" s="196"/>
      <c r="AE132" s="197"/>
      <c r="AF132" s="196"/>
      <c r="AG132" s="196"/>
      <c r="AH132" s="196"/>
      <c r="AI132" s="196"/>
      <c r="AJ132" s="199"/>
    </row>
    <row r="133" spans="1:36" x14ac:dyDescent="0.25">
      <c r="A133" s="33"/>
      <c r="B133" s="79"/>
      <c r="C133" s="184"/>
      <c r="D133" s="193"/>
      <c r="E133" s="79"/>
      <c r="F133" s="209"/>
      <c r="G133" s="195"/>
      <c r="H133" s="196"/>
      <c r="I133" s="196"/>
      <c r="J133" s="196"/>
      <c r="K133" s="197"/>
      <c r="L133" s="198"/>
      <c r="M133" s="199"/>
      <c r="N133" s="199"/>
      <c r="O133" s="199"/>
      <c r="P133" s="200"/>
      <c r="Q133" s="201"/>
      <c r="R133" s="196"/>
      <c r="S133" s="196"/>
      <c r="T133" s="196"/>
      <c r="U133" s="197"/>
      <c r="V133" s="198"/>
      <c r="W133" s="199"/>
      <c r="X133" s="199"/>
      <c r="Y133" s="199"/>
      <c r="Z133" s="200"/>
      <c r="AA133" s="196"/>
      <c r="AB133" s="196"/>
      <c r="AC133" s="196"/>
      <c r="AD133" s="196"/>
      <c r="AE133" s="197"/>
      <c r="AF133" s="196"/>
      <c r="AG133" s="196"/>
      <c r="AH133" s="196"/>
      <c r="AI133" s="196"/>
      <c r="AJ133" s="199"/>
    </row>
    <row r="134" spans="1:36" x14ac:dyDescent="0.25">
      <c r="A134" s="33"/>
      <c r="B134" s="79"/>
      <c r="C134" s="184"/>
      <c r="D134" s="193"/>
      <c r="E134" s="79"/>
      <c r="F134" s="209"/>
      <c r="G134" s="195"/>
      <c r="H134" s="196"/>
      <c r="I134" s="196"/>
      <c r="J134" s="196"/>
      <c r="K134" s="197"/>
      <c r="L134" s="198"/>
      <c r="M134" s="199"/>
      <c r="N134" s="199"/>
      <c r="O134" s="199"/>
      <c r="P134" s="200"/>
      <c r="Q134" s="201"/>
      <c r="R134" s="196"/>
      <c r="S134" s="196"/>
      <c r="T134" s="196"/>
      <c r="U134" s="197"/>
      <c r="V134" s="198"/>
      <c r="W134" s="199"/>
      <c r="X134" s="199"/>
      <c r="Y134" s="199"/>
      <c r="Z134" s="200"/>
      <c r="AA134" s="196"/>
      <c r="AB134" s="196"/>
      <c r="AC134" s="196"/>
      <c r="AD134" s="196"/>
      <c r="AE134" s="197"/>
      <c r="AF134" s="196"/>
      <c r="AG134" s="196"/>
      <c r="AH134" s="196"/>
      <c r="AI134" s="196"/>
      <c r="AJ134" s="199"/>
    </row>
    <row r="135" spans="1:36" x14ac:dyDescent="0.25">
      <c r="A135" s="33"/>
      <c r="B135" s="79"/>
      <c r="C135" s="184"/>
      <c r="D135" s="193"/>
      <c r="E135" s="79"/>
      <c r="F135" s="209"/>
      <c r="G135" s="195"/>
      <c r="H135" s="196"/>
      <c r="I135" s="196"/>
      <c r="J135" s="196"/>
      <c r="K135" s="197"/>
      <c r="L135" s="198"/>
      <c r="M135" s="199"/>
      <c r="N135" s="199"/>
      <c r="O135" s="199"/>
      <c r="P135" s="200"/>
      <c r="Q135" s="201"/>
      <c r="R135" s="196"/>
      <c r="S135" s="196"/>
      <c r="T135" s="196"/>
      <c r="U135" s="197"/>
      <c r="V135" s="198"/>
      <c r="W135" s="199"/>
      <c r="X135" s="199"/>
      <c r="Y135" s="199"/>
      <c r="Z135" s="200"/>
      <c r="AA135" s="196"/>
      <c r="AB135" s="196"/>
      <c r="AC135" s="196"/>
      <c r="AD135" s="196"/>
      <c r="AE135" s="197"/>
      <c r="AF135" s="196"/>
      <c r="AG135" s="196"/>
      <c r="AH135" s="196"/>
      <c r="AI135" s="196"/>
      <c r="AJ135" s="199"/>
    </row>
    <row r="136" spans="1:36" x14ac:dyDescent="0.25">
      <c r="A136" s="33"/>
      <c r="B136" s="79"/>
      <c r="C136" s="184"/>
      <c r="D136" s="193"/>
      <c r="E136" s="79"/>
      <c r="F136" s="209"/>
      <c r="G136" s="195"/>
      <c r="H136" s="196"/>
      <c r="I136" s="196"/>
      <c r="J136" s="196"/>
      <c r="K136" s="197"/>
      <c r="L136" s="198"/>
      <c r="M136" s="199"/>
      <c r="N136" s="199"/>
      <c r="O136" s="199"/>
      <c r="P136" s="200"/>
      <c r="Q136" s="201"/>
      <c r="R136" s="196"/>
      <c r="S136" s="196"/>
      <c r="T136" s="196"/>
      <c r="U136" s="197"/>
      <c r="V136" s="198"/>
      <c r="W136" s="199"/>
      <c r="X136" s="199"/>
      <c r="Y136" s="199"/>
      <c r="Z136" s="200"/>
      <c r="AA136" s="196"/>
      <c r="AB136" s="196"/>
      <c r="AC136" s="196"/>
      <c r="AD136" s="196"/>
      <c r="AE136" s="197"/>
      <c r="AF136" s="196"/>
      <c r="AG136" s="196"/>
      <c r="AH136" s="196"/>
      <c r="AI136" s="196"/>
      <c r="AJ136" s="199"/>
    </row>
    <row r="137" spans="1:36" x14ac:dyDescent="0.25">
      <c r="A137" s="33"/>
      <c r="B137" s="79"/>
      <c r="C137" s="184"/>
      <c r="D137" s="193"/>
      <c r="E137" s="79"/>
      <c r="F137" s="209"/>
      <c r="G137" s="195"/>
      <c r="H137" s="196"/>
      <c r="I137" s="196"/>
      <c r="J137" s="196"/>
      <c r="K137" s="197"/>
      <c r="L137" s="198"/>
      <c r="M137" s="199"/>
      <c r="N137" s="199"/>
      <c r="O137" s="199"/>
      <c r="P137" s="200"/>
      <c r="Q137" s="201"/>
      <c r="R137" s="196"/>
      <c r="S137" s="196"/>
      <c r="T137" s="196"/>
      <c r="U137" s="197"/>
      <c r="V137" s="198"/>
      <c r="W137" s="199"/>
      <c r="X137" s="199"/>
      <c r="Y137" s="199"/>
      <c r="Z137" s="200"/>
      <c r="AA137" s="196"/>
      <c r="AB137" s="196"/>
      <c r="AC137" s="196"/>
      <c r="AD137" s="196"/>
      <c r="AE137" s="197"/>
      <c r="AF137" s="196"/>
      <c r="AG137" s="196"/>
      <c r="AH137" s="196"/>
      <c r="AI137" s="196"/>
      <c r="AJ137" s="199"/>
    </row>
    <row r="138" spans="1:36" x14ac:dyDescent="0.25">
      <c r="A138" s="33"/>
      <c r="B138" s="79"/>
      <c r="C138" s="184"/>
      <c r="D138" s="193"/>
      <c r="E138" s="79"/>
      <c r="F138" s="209"/>
      <c r="G138" s="195"/>
      <c r="H138" s="196"/>
      <c r="I138" s="196"/>
      <c r="J138" s="196"/>
      <c r="K138" s="197"/>
      <c r="L138" s="198"/>
      <c r="M138" s="199"/>
      <c r="N138" s="199"/>
      <c r="O138" s="199"/>
      <c r="P138" s="200"/>
      <c r="Q138" s="201"/>
      <c r="R138" s="196"/>
      <c r="S138" s="196"/>
      <c r="T138" s="196"/>
      <c r="U138" s="197"/>
      <c r="V138" s="198"/>
      <c r="W138" s="199"/>
      <c r="X138" s="199"/>
      <c r="Y138" s="199"/>
      <c r="Z138" s="200"/>
      <c r="AA138" s="196"/>
      <c r="AB138" s="196"/>
      <c r="AC138" s="196"/>
      <c r="AD138" s="196"/>
      <c r="AE138" s="197"/>
      <c r="AF138" s="196"/>
      <c r="AG138" s="196"/>
      <c r="AH138" s="196"/>
      <c r="AI138" s="196"/>
      <c r="AJ138" s="199"/>
    </row>
    <row r="139" spans="1:36" x14ac:dyDescent="0.25">
      <c r="A139" s="33"/>
      <c r="B139" s="79"/>
      <c r="C139" s="184"/>
      <c r="D139" s="193"/>
      <c r="E139" s="79"/>
      <c r="F139" s="209"/>
      <c r="G139" s="195"/>
      <c r="H139" s="196"/>
      <c r="I139" s="196"/>
      <c r="J139" s="196"/>
      <c r="K139" s="197"/>
      <c r="L139" s="198"/>
      <c r="M139" s="199"/>
      <c r="N139" s="199"/>
      <c r="O139" s="199"/>
      <c r="P139" s="200"/>
      <c r="Q139" s="201"/>
      <c r="R139" s="196"/>
      <c r="S139" s="196"/>
      <c r="T139" s="196"/>
      <c r="U139" s="197"/>
      <c r="V139" s="198"/>
      <c r="W139" s="199"/>
      <c r="X139" s="199"/>
      <c r="Y139" s="199"/>
      <c r="Z139" s="200"/>
      <c r="AA139" s="196"/>
      <c r="AB139" s="196"/>
      <c r="AC139" s="196"/>
      <c r="AD139" s="196"/>
      <c r="AE139" s="197"/>
      <c r="AF139" s="196"/>
      <c r="AG139" s="196"/>
      <c r="AH139" s="196"/>
      <c r="AI139" s="196"/>
      <c r="AJ139" s="199"/>
    </row>
    <row r="140" spans="1:36" x14ac:dyDescent="0.25">
      <c r="A140" s="33"/>
      <c r="B140" s="79"/>
      <c r="C140" s="184"/>
      <c r="D140" s="193"/>
      <c r="E140" s="79"/>
      <c r="F140" s="209"/>
      <c r="G140" s="195"/>
      <c r="H140" s="196"/>
      <c r="I140" s="196"/>
      <c r="J140" s="196"/>
      <c r="K140" s="197"/>
      <c r="L140" s="198"/>
      <c r="M140" s="199"/>
      <c r="N140" s="199"/>
      <c r="O140" s="199"/>
      <c r="P140" s="200"/>
      <c r="Q140" s="201"/>
      <c r="R140" s="196"/>
      <c r="S140" s="196"/>
      <c r="T140" s="196"/>
      <c r="U140" s="197"/>
      <c r="V140" s="198"/>
      <c r="W140" s="199"/>
      <c r="X140" s="199"/>
      <c r="Y140" s="199"/>
      <c r="Z140" s="200"/>
      <c r="AA140" s="196"/>
      <c r="AB140" s="196"/>
      <c r="AC140" s="196"/>
      <c r="AD140" s="196"/>
      <c r="AE140" s="197"/>
      <c r="AF140" s="196"/>
      <c r="AG140" s="196"/>
      <c r="AH140" s="196"/>
      <c r="AI140" s="196"/>
      <c r="AJ140" s="199"/>
    </row>
    <row r="141" spans="1:36" x14ac:dyDescent="0.25">
      <c r="A141" s="33"/>
      <c r="B141" s="79"/>
      <c r="C141" s="184"/>
      <c r="D141" s="193"/>
      <c r="E141" s="79"/>
      <c r="F141" s="209"/>
      <c r="G141" s="195"/>
      <c r="H141" s="196"/>
      <c r="I141" s="196"/>
      <c r="J141" s="196"/>
      <c r="K141" s="197"/>
      <c r="L141" s="198"/>
      <c r="M141" s="199"/>
      <c r="N141" s="199"/>
      <c r="O141" s="199"/>
      <c r="P141" s="200"/>
      <c r="Q141" s="201"/>
      <c r="R141" s="196"/>
      <c r="S141" s="196"/>
      <c r="T141" s="196"/>
      <c r="U141" s="197"/>
      <c r="V141" s="198"/>
      <c r="W141" s="199"/>
      <c r="X141" s="199"/>
      <c r="Y141" s="199"/>
      <c r="Z141" s="200"/>
      <c r="AA141" s="196"/>
      <c r="AB141" s="196"/>
      <c r="AC141" s="196"/>
      <c r="AD141" s="196"/>
      <c r="AE141" s="197"/>
      <c r="AF141" s="196"/>
      <c r="AG141" s="196"/>
      <c r="AH141" s="196"/>
      <c r="AI141" s="196"/>
      <c r="AJ141" s="199"/>
    </row>
    <row r="142" spans="1:36" x14ac:dyDescent="0.25">
      <c r="A142" s="33"/>
      <c r="B142" s="79"/>
      <c r="C142" s="184"/>
      <c r="D142" s="193"/>
      <c r="E142" s="79"/>
      <c r="F142" s="209"/>
      <c r="G142" s="195"/>
      <c r="H142" s="196"/>
      <c r="I142" s="196"/>
      <c r="J142" s="196"/>
      <c r="K142" s="197"/>
      <c r="L142" s="198"/>
      <c r="M142" s="199"/>
      <c r="N142" s="199"/>
      <c r="O142" s="199"/>
      <c r="P142" s="200"/>
      <c r="Q142" s="201"/>
      <c r="R142" s="196"/>
      <c r="S142" s="196"/>
      <c r="T142" s="196"/>
      <c r="U142" s="197"/>
      <c r="V142" s="198"/>
      <c r="W142" s="199"/>
      <c r="X142" s="199"/>
      <c r="Y142" s="199"/>
      <c r="Z142" s="200"/>
      <c r="AA142" s="196"/>
      <c r="AB142" s="196"/>
      <c r="AC142" s="196"/>
      <c r="AD142" s="196"/>
      <c r="AE142" s="197"/>
      <c r="AF142" s="196"/>
      <c r="AG142" s="196"/>
      <c r="AH142" s="196"/>
      <c r="AI142" s="196"/>
      <c r="AJ142" s="199"/>
    </row>
    <row r="143" spans="1:36" x14ac:dyDescent="0.25">
      <c r="A143" s="33"/>
      <c r="B143" s="79"/>
      <c r="C143" s="184"/>
      <c r="D143" s="193"/>
      <c r="E143" s="79"/>
      <c r="F143" s="209"/>
      <c r="G143" s="195"/>
      <c r="H143" s="196"/>
      <c r="I143" s="196"/>
      <c r="J143" s="196"/>
      <c r="K143" s="197"/>
      <c r="L143" s="198"/>
      <c r="M143" s="199"/>
      <c r="N143" s="199"/>
      <c r="O143" s="199"/>
      <c r="P143" s="200"/>
      <c r="Q143" s="201"/>
      <c r="R143" s="196"/>
      <c r="S143" s="196"/>
      <c r="T143" s="196"/>
      <c r="U143" s="197"/>
      <c r="V143" s="198"/>
      <c r="W143" s="199"/>
      <c r="X143" s="199"/>
      <c r="Y143" s="199"/>
      <c r="Z143" s="200"/>
      <c r="AA143" s="196"/>
      <c r="AB143" s="196"/>
      <c r="AC143" s="196"/>
      <c r="AD143" s="196"/>
      <c r="AE143" s="197"/>
      <c r="AF143" s="196"/>
      <c r="AG143" s="196"/>
      <c r="AH143" s="196"/>
      <c r="AI143" s="196"/>
      <c r="AJ143" s="199"/>
    </row>
    <row r="144" spans="1:36" x14ac:dyDescent="0.25">
      <c r="A144" s="33"/>
      <c r="B144" s="79"/>
      <c r="C144" s="184"/>
      <c r="D144" s="193"/>
      <c r="E144" s="79"/>
      <c r="F144" s="209"/>
      <c r="G144" s="195"/>
      <c r="H144" s="196"/>
      <c r="I144" s="196"/>
      <c r="J144" s="196"/>
      <c r="K144" s="197"/>
      <c r="L144" s="198"/>
      <c r="M144" s="199"/>
      <c r="N144" s="199"/>
      <c r="O144" s="199"/>
      <c r="P144" s="200"/>
      <c r="Q144" s="201"/>
      <c r="R144" s="196"/>
      <c r="S144" s="196"/>
      <c r="T144" s="196"/>
      <c r="U144" s="197"/>
      <c r="V144" s="198"/>
      <c r="W144" s="199"/>
      <c r="X144" s="199"/>
      <c r="Y144" s="199"/>
      <c r="Z144" s="200"/>
      <c r="AA144" s="196"/>
      <c r="AB144" s="196"/>
      <c r="AC144" s="196"/>
      <c r="AD144" s="196"/>
      <c r="AE144" s="197"/>
      <c r="AF144" s="196"/>
      <c r="AG144" s="196"/>
      <c r="AH144" s="196"/>
      <c r="AI144" s="196"/>
      <c r="AJ144" s="199"/>
    </row>
    <row r="145" spans="1:36" x14ac:dyDescent="0.25">
      <c r="A145" s="33"/>
      <c r="B145" s="79"/>
      <c r="C145" s="184"/>
      <c r="D145" s="193"/>
      <c r="E145" s="79"/>
      <c r="F145" s="209"/>
      <c r="G145" s="195"/>
      <c r="H145" s="196"/>
      <c r="I145" s="196"/>
      <c r="J145" s="196"/>
      <c r="K145" s="197"/>
      <c r="L145" s="198"/>
      <c r="M145" s="199"/>
      <c r="N145" s="199"/>
      <c r="O145" s="199"/>
      <c r="P145" s="200"/>
      <c r="Q145" s="201"/>
      <c r="R145" s="196"/>
      <c r="S145" s="196"/>
      <c r="T145" s="196"/>
      <c r="U145" s="197"/>
      <c r="V145" s="198"/>
      <c r="W145" s="199"/>
      <c r="X145" s="199"/>
      <c r="Y145" s="199"/>
      <c r="Z145" s="200"/>
      <c r="AA145" s="196"/>
      <c r="AB145" s="196"/>
      <c r="AC145" s="196"/>
      <c r="AD145" s="196"/>
      <c r="AE145" s="197"/>
      <c r="AF145" s="196"/>
      <c r="AG145" s="196"/>
      <c r="AH145" s="196"/>
      <c r="AI145" s="196"/>
      <c r="AJ145" s="199"/>
    </row>
    <row r="146" spans="1:36" x14ac:dyDescent="0.25">
      <c r="A146" s="33"/>
      <c r="B146" s="79"/>
      <c r="C146" s="184"/>
      <c r="D146" s="193"/>
      <c r="E146" s="79"/>
      <c r="F146" s="209"/>
      <c r="G146" s="195"/>
      <c r="H146" s="196"/>
      <c r="I146" s="196"/>
      <c r="J146" s="196"/>
      <c r="K146" s="197"/>
      <c r="L146" s="198"/>
      <c r="M146" s="199"/>
      <c r="N146" s="199"/>
      <c r="O146" s="199"/>
      <c r="P146" s="200"/>
      <c r="Q146" s="201"/>
      <c r="R146" s="196"/>
      <c r="S146" s="196"/>
      <c r="T146" s="196"/>
      <c r="U146" s="197"/>
      <c r="V146" s="198"/>
      <c r="W146" s="199"/>
      <c r="X146" s="199"/>
      <c r="Y146" s="199"/>
      <c r="Z146" s="200"/>
      <c r="AA146" s="196"/>
      <c r="AB146" s="196"/>
      <c r="AC146" s="196"/>
      <c r="AD146" s="196"/>
      <c r="AE146" s="197"/>
      <c r="AF146" s="196"/>
      <c r="AG146" s="196"/>
      <c r="AH146" s="196"/>
      <c r="AI146" s="196"/>
      <c r="AJ146" s="199"/>
    </row>
    <row r="147" spans="1:36" x14ac:dyDescent="0.25">
      <c r="A147" s="33"/>
      <c r="B147" s="79"/>
      <c r="C147" s="184"/>
      <c r="D147" s="193"/>
      <c r="E147" s="79"/>
      <c r="F147" s="209"/>
      <c r="G147" s="195"/>
      <c r="H147" s="196"/>
      <c r="I147" s="196"/>
      <c r="J147" s="196"/>
      <c r="K147" s="197"/>
      <c r="L147" s="198"/>
      <c r="M147" s="199"/>
      <c r="N147" s="199"/>
      <c r="O147" s="199"/>
      <c r="P147" s="200"/>
      <c r="Q147" s="201"/>
      <c r="R147" s="196"/>
      <c r="S147" s="196"/>
      <c r="T147" s="196"/>
      <c r="U147" s="197"/>
      <c r="V147" s="198"/>
      <c r="W147" s="199"/>
      <c r="X147" s="199"/>
      <c r="Y147" s="199"/>
      <c r="Z147" s="200"/>
      <c r="AA147" s="196"/>
      <c r="AB147" s="196"/>
      <c r="AC147" s="196"/>
      <c r="AD147" s="196"/>
      <c r="AE147" s="197"/>
      <c r="AF147" s="196"/>
      <c r="AG147" s="196"/>
      <c r="AH147" s="196"/>
      <c r="AI147" s="196"/>
      <c r="AJ147" s="199"/>
    </row>
    <row r="148" spans="1:36" x14ac:dyDescent="0.25">
      <c r="A148" s="33"/>
      <c r="B148" s="79"/>
      <c r="C148" s="184"/>
      <c r="D148" s="193"/>
      <c r="E148" s="79"/>
      <c r="F148" s="209"/>
      <c r="G148" s="195"/>
      <c r="H148" s="196"/>
      <c r="I148" s="196"/>
      <c r="J148" s="196"/>
      <c r="K148" s="197"/>
      <c r="L148" s="198"/>
      <c r="M148" s="199"/>
      <c r="N148" s="199"/>
      <c r="O148" s="199"/>
      <c r="P148" s="200"/>
      <c r="Q148" s="201"/>
      <c r="R148" s="196"/>
      <c r="S148" s="196"/>
      <c r="T148" s="196"/>
      <c r="U148" s="197"/>
      <c r="V148" s="198"/>
      <c r="W148" s="199"/>
      <c r="X148" s="199"/>
      <c r="Y148" s="199"/>
      <c r="Z148" s="200"/>
      <c r="AA148" s="196"/>
      <c r="AB148" s="196"/>
      <c r="AC148" s="196"/>
      <c r="AD148" s="196"/>
      <c r="AE148" s="197"/>
      <c r="AF148" s="196"/>
      <c r="AG148" s="196"/>
      <c r="AH148" s="196"/>
      <c r="AI148" s="196"/>
      <c r="AJ148" s="199"/>
    </row>
    <row r="149" spans="1:36" x14ac:dyDescent="0.25">
      <c r="A149" s="33"/>
      <c r="B149" s="79"/>
      <c r="C149" s="184"/>
      <c r="D149" s="193"/>
      <c r="E149" s="79"/>
      <c r="F149" s="209"/>
      <c r="G149" s="195"/>
      <c r="H149" s="196"/>
      <c r="I149" s="196"/>
      <c r="J149" s="196"/>
      <c r="K149" s="197"/>
      <c r="L149" s="198"/>
      <c r="M149" s="199"/>
      <c r="N149" s="199"/>
      <c r="O149" s="199"/>
      <c r="P149" s="200"/>
      <c r="Q149" s="201"/>
      <c r="R149" s="196"/>
      <c r="S149" s="196"/>
      <c r="T149" s="196"/>
      <c r="U149" s="197"/>
      <c r="V149" s="198"/>
      <c r="W149" s="199"/>
      <c r="X149" s="199"/>
      <c r="Y149" s="199"/>
      <c r="Z149" s="200"/>
      <c r="AA149" s="196"/>
      <c r="AB149" s="196"/>
      <c r="AC149" s="196"/>
      <c r="AD149" s="196"/>
      <c r="AE149" s="197"/>
      <c r="AF149" s="196"/>
      <c r="AG149" s="196"/>
      <c r="AH149" s="196"/>
      <c r="AI149" s="196"/>
      <c r="AJ149" s="199"/>
    </row>
    <row r="150" spans="1:36" x14ac:dyDescent="0.25">
      <c r="A150" s="33"/>
      <c r="B150" s="79"/>
      <c r="C150" s="184"/>
      <c r="D150" s="193"/>
      <c r="E150" s="79"/>
      <c r="F150" s="209"/>
      <c r="G150" s="195"/>
      <c r="H150" s="196"/>
      <c r="I150" s="196"/>
      <c r="J150" s="196"/>
      <c r="K150" s="197"/>
      <c r="L150" s="198"/>
      <c r="M150" s="199"/>
      <c r="N150" s="199"/>
      <c r="O150" s="199"/>
      <c r="P150" s="200"/>
      <c r="Q150" s="201"/>
      <c r="R150" s="196"/>
      <c r="S150" s="196"/>
      <c r="T150" s="196"/>
      <c r="U150" s="197"/>
      <c r="V150" s="198"/>
      <c r="W150" s="199"/>
      <c r="X150" s="199"/>
      <c r="Y150" s="199"/>
      <c r="Z150" s="200"/>
      <c r="AA150" s="196"/>
      <c r="AB150" s="196"/>
      <c r="AC150" s="196"/>
      <c r="AD150" s="196"/>
      <c r="AE150" s="197"/>
      <c r="AF150" s="196"/>
      <c r="AG150" s="196"/>
      <c r="AH150" s="196"/>
      <c r="AI150" s="196"/>
      <c r="AJ150" s="199"/>
    </row>
    <row r="151" spans="1:36" x14ac:dyDescent="0.25">
      <c r="A151" s="33"/>
      <c r="B151" s="79"/>
      <c r="C151" s="184"/>
      <c r="D151" s="193"/>
      <c r="E151" s="79"/>
      <c r="F151" s="209"/>
      <c r="G151" s="195"/>
      <c r="H151" s="196"/>
      <c r="I151" s="196"/>
      <c r="J151" s="196"/>
      <c r="K151" s="197"/>
      <c r="L151" s="198"/>
      <c r="M151" s="199"/>
      <c r="N151" s="199"/>
      <c r="O151" s="199"/>
      <c r="P151" s="200"/>
      <c r="Q151" s="201"/>
      <c r="R151" s="196"/>
      <c r="S151" s="196"/>
      <c r="T151" s="196"/>
      <c r="U151" s="197"/>
      <c r="V151" s="198"/>
      <c r="W151" s="199"/>
      <c r="X151" s="199"/>
      <c r="Y151" s="199"/>
      <c r="Z151" s="200"/>
      <c r="AA151" s="196"/>
      <c r="AB151" s="196"/>
      <c r="AC151" s="196"/>
      <c r="AD151" s="196"/>
      <c r="AE151" s="197"/>
      <c r="AF151" s="196"/>
      <c r="AG151" s="196"/>
      <c r="AH151" s="196"/>
      <c r="AI151" s="196"/>
      <c r="AJ151" s="199"/>
    </row>
    <row r="152" spans="1:36" x14ac:dyDescent="0.25">
      <c r="A152" s="33"/>
      <c r="B152" s="79"/>
      <c r="C152" s="184"/>
      <c r="D152" s="193"/>
      <c r="E152" s="79"/>
      <c r="F152" s="209"/>
      <c r="G152" s="195"/>
      <c r="H152" s="196"/>
      <c r="I152" s="196"/>
      <c r="J152" s="196"/>
      <c r="K152" s="197"/>
      <c r="L152" s="198"/>
      <c r="M152" s="199"/>
      <c r="N152" s="199"/>
      <c r="O152" s="199"/>
      <c r="P152" s="200"/>
      <c r="Q152" s="201"/>
      <c r="R152" s="196"/>
      <c r="S152" s="196"/>
      <c r="T152" s="196"/>
      <c r="U152" s="197"/>
      <c r="V152" s="198"/>
      <c r="W152" s="199"/>
      <c r="X152" s="199"/>
      <c r="Y152" s="199"/>
      <c r="Z152" s="200"/>
      <c r="AA152" s="196"/>
      <c r="AB152" s="196"/>
      <c r="AC152" s="196"/>
      <c r="AD152" s="196"/>
      <c r="AE152" s="197"/>
      <c r="AF152" s="196"/>
      <c r="AG152" s="196"/>
      <c r="AH152" s="196"/>
      <c r="AI152" s="196"/>
      <c r="AJ152" s="199"/>
    </row>
    <row r="153" spans="1:36" x14ac:dyDescent="0.25">
      <c r="A153" s="33"/>
      <c r="B153" s="79"/>
      <c r="C153" s="184"/>
      <c r="D153" s="193"/>
      <c r="E153" s="79"/>
      <c r="F153" s="209"/>
      <c r="G153" s="195"/>
      <c r="H153" s="196"/>
      <c r="I153" s="196"/>
      <c r="J153" s="196"/>
      <c r="K153" s="197"/>
      <c r="L153" s="198"/>
      <c r="M153" s="199"/>
      <c r="N153" s="199"/>
      <c r="O153" s="199"/>
      <c r="P153" s="200"/>
      <c r="Q153" s="201"/>
      <c r="R153" s="196"/>
      <c r="S153" s="196"/>
      <c r="T153" s="196"/>
      <c r="U153" s="197"/>
      <c r="V153" s="198"/>
      <c r="W153" s="199"/>
      <c r="X153" s="199"/>
      <c r="Y153" s="199"/>
      <c r="Z153" s="200"/>
      <c r="AA153" s="196"/>
      <c r="AB153" s="196"/>
      <c r="AC153" s="196"/>
      <c r="AD153" s="196"/>
      <c r="AE153" s="197"/>
      <c r="AF153" s="196"/>
      <c r="AG153" s="196"/>
      <c r="AH153" s="196"/>
      <c r="AI153" s="196"/>
      <c r="AJ153" s="199"/>
    </row>
    <row r="154" spans="1:36" x14ac:dyDescent="0.25">
      <c r="A154" s="33"/>
      <c r="B154" s="79"/>
      <c r="C154" s="184"/>
      <c r="D154" s="193"/>
      <c r="E154" s="79"/>
      <c r="F154" s="209"/>
      <c r="G154" s="195"/>
      <c r="H154" s="196"/>
      <c r="I154" s="196"/>
      <c r="J154" s="196"/>
      <c r="K154" s="197"/>
      <c r="L154" s="198"/>
      <c r="M154" s="199"/>
      <c r="N154" s="199"/>
      <c r="O154" s="199"/>
      <c r="P154" s="200"/>
      <c r="Q154" s="201"/>
      <c r="R154" s="196"/>
      <c r="S154" s="196"/>
      <c r="T154" s="196"/>
      <c r="U154" s="197"/>
      <c r="V154" s="198"/>
      <c r="W154" s="199"/>
      <c r="X154" s="199"/>
      <c r="Y154" s="199"/>
      <c r="Z154" s="200"/>
      <c r="AA154" s="196"/>
      <c r="AB154" s="196"/>
      <c r="AC154" s="196"/>
      <c r="AD154" s="196"/>
      <c r="AE154" s="197"/>
      <c r="AF154" s="196"/>
      <c r="AG154" s="196"/>
      <c r="AH154" s="196"/>
      <c r="AI154" s="196"/>
      <c r="AJ154" s="199"/>
    </row>
    <row r="155" spans="1:36" x14ac:dyDescent="0.25">
      <c r="A155" s="33"/>
      <c r="B155" s="79"/>
      <c r="C155" s="184"/>
      <c r="D155" s="193"/>
      <c r="E155" s="79"/>
      <c r="F155" s="209"/>
      <c r="G155" s="195"/>
      <c r="H155" s="196"/>
      <c r="I155" s="196"/>
      <c r="J155" s="196"/>
      <c r="K155" s="197"/>
      <c r="L155" s="198"/>
      <c r="M155" s="199"/>
      <c r="N155" s="199"/>
      <c r="O155" s="199"/>
      <c r="P155" s="200"/>
      <c r="Q155" s="201"/>
      <c r="R155" s="196"/>
      <c r="S155" s="196"/>
      <c r="T155" s="196"/>
      <c r="U155" s="197"/>
      <c r="V155" s="198"/>
      <c r="W155" s="199"/>
      <c r="X155" s="199"/>
      <c r="Y155" s="199"/>
      <c r="Z155" s="200"/>
      <c r="AA155" s="196"/>
      <c r="AB155" s="196"/>
      <c r="AC155" s="196"/>
      <c r="AD155" s="196"/>
      <c r="AE155" s="197"/>
      <c r="AF155" s="196"/>
      <c r="AG155" s="196"/>
      <c r="AH155" s="196"/>
      <c r="AI155" s="196"/>
      <c r="AJ155" s="199"/>
    </row>
    <row r="156" spans="1:36" x14ac:dyDescent="0.25">
      <c r="A156" s="33"/>
      <c r="B156" s="79"/>
      <c r="C156" s="184"/>
      <c r="D156" s="193"/>
      <c r="E156" s="79"/>
      <c r="F156" s="209"/>
      <c r="G156" s="195"/>
      <c r="H156" s="196"/>
      <c r="I156" s="196"/>
      <c r="J156" s="196"/>
      <c r="K156" s="197"/>
      <c r="L156" s="198"/>
      <c r="M156" s="199"/>
      <c r="N156" s="199"/>
      <c r="O156" s="199"/>
      <c r="P156" s="200"/>
      <c r="Q156" s="201"/>
      <c r="R156" s="196"/>
      <c r="S156" s="196"/>
      <c r="T156" s="196"/>
      <c r="U156" s="197"/>
      <c r="V156" s="198"/>
      <c r="W156" s="199"/>
      <c r="X156" s="199"/>
      <c r="Y156" s="199"/>
      <c r="Z156" s="200"/>
      <c r="AA156" s="196"/>
      <c r="AB156" s="196"/>
      <c r="AC156" s="196"/>
      <c r="AD156" s="196"/>
      <c r="AE156" s="197"/>
      <c r="AF156" s="196"/>
      <c r="AG156" s="196"/>
      <c r="AH156" s="196"/>
      <c r="AI156" s="196"/>
      <c r="AJ156" s="199"/>
    </row>
    <row r="157" spans="1:36" x14ac:dyDescent="0.25">
      <c r="A157" s="33"/>
      <c r="B157" s="79"/>
      <c r="C157" s="184"/>
      <c r="D157" s="193"/>
      <c r="E157" s="79"/>
      <c r="F157" s="209"/>
      <c r="G157" s="195"/>
      <c r="H157" s="196"/>
      <c r="I157" s="196"/>
      <c r="J157" s="196"/>
      <c r="K157" s="197"/>
      <c r="L157" s="198"/>
      <c r="M157" s="199"/>
      <c r="N157" s="199"/>
      <c r="O157" s="199"/>
      <c r="P157" s="200"/>
      <c r="Q157" s="201"/>
      <c r="R157" s="196"/>
      <c r="S157" s="196"/>
      <c r="T157" s="196"/>
      <c r="U157" s="197"/>
      <c r="V157" s="198"/>
      <c r="W157" s="199"/>
      <c r="X157" s="199"/>
      <c r="Y157" s="199"/>
      <c r="Z157" s="200"/>
      <c r="AA157" s="196"/>
      <c r="AB157" s="196"/>
      <c r="AC157" s="196"/>
      <c r="AD157" s="196"/>
      <c r="AE157" s="197"/>
      <c r="AF157" s="196"/>
      <c r="AG157" s="196"/>
      <c r="AH157" s="196"/>
      <c r="AI157" s="196"/>
      <c r="AJ157" s="199"/>
    </row>
    <row r="158" spans="1:36" x14ac:dyDescent="0.25">
      <c r="A158" s="33"/>
      <c r="B158" s="79"/>
      <c r="C158" s="184"/>
      <c r="D158" s="193"/>
      <c r="E158" s="79"/>
      <c r="F158" s="209"/>
      <c r="G158" s="195"/>
      <c r="H158" s="196"/>
      <c r="I158" s="196"/>
      <c r="J158" s="196"/>
      <c r="K158" s="197"/>
      <c r="L158" s="198"/>
      <c r="M158" s="199"/>
      <c r="N158" s="199"/>
      <c r="O158" s="199"/>
      <c r="P158" s="200"/>
      <c r="Q158" s="201"/>
      <c r="R158" s="196"/>
      <c r="S158" s="196"/>
      <c r="T158" s="196"/>
      <c r="U158" s="197"/>
      <c r="V158" s="198"/>
      <c r="W158" s="199"/>
      <c r="X158" s="199"/>
      <c r="Y158" s="199"/>
      <c r="Z158" s="200"/>
      <c r="AA158" s="196"/>
      <c r="AB158" s="196"/>
      <c r="AC158" s="196"/>
      <c r="AD158" s="196"/>
      <c r="AE158" s="197"/>
      <c r="AF158" s="196"/>
      <c r="AG158" s="196"/>
      <c r="AH158" s="196"/>
      <c r="AI158" s="196"/>
      <c r="AJ158" s="199"/>
    </row>
    <row r="159" spans="1:36" x14ac:dyDescent="0.25">
      <c r="A159" s="33"/>
      <c r="B159" s="79"/>
      <c r="C159" s="184"/>
      <c r="D159" s="193"/>
      <c r="E159" s="79"/>
      <c r="F159" s="209"/>
      <c r="G159" s="195"/>
      <c r="H159" s="196"/>
      <c r="I159" s="196"/>
      <c r="J159" s="196"/>
      <c r="K159" s="197"/>
      <c r="L159" s="198"/>
      <c r="M159" s="199"/>
      <c r="N159" s="199"/>
      <c r="O159" s="199"/>
      <c r="P159" s="200"/>
      <c r="Q159" s="201"/>
      <c r="R159" s="196"/>
      <c r="S159" s="196"/>
      <c r="T159" s="196"/>
      <c r="U159" s="197"/>
      <c r="V159" s="198"/>
      <c r="W159" s="199"/>
      <c r="X159" s="199"/>
      <c r="Y159" s="199"/>
      <c r="Z159" s="200"/>
      <c r="AA159" s="196"/>
      <c r="AB159" s="196"/>
      <c r="AC159" s="196"/>
      <c r="AD159" s="196"/>
      <c r="AE159" s="197"/>
      <c r="AF159" s="196"/>
      <c r="AG159" s="196"/>
      <c r="AH159" s="196"/>
      <c r="AI159" s="196"/>
      <c r="AJ159" s="199"/>
    </row>
    <row r="160" spans="1:36" x14ac:dyDescent="0.25">
      <c r="A160" s="33"/>
      <c r="B160" s="79"/>
      <c r="C160" s="184"/>
      <c r="D160" s="193"/>
      <c r="E160" s="79"/>
      <c r="F160" s="209"/>
      <c r="G160" s="195"/>
      <c r="H160" s="196"/>
      <c r="I160" s="196"/>
      <c r="J160" s="196"/>
      <c r="K160" s="197"/>
      <c r="L160" s="198"/>
      <c r="M160" s="199"/>
      <c r="N160" s="199"/>
      <c r="O160" s="199"/>
      <c r="P160" s="200"/>
      <c r="Q160" s="201"/>
      <c r="R160" s="196"/>
      <c r="S160" s="196"/>
      <c r="T160" s="196"/>
      <c r="U160" s="197"/>
      <c r="V160" s="198"/>
      <c r="W160" s="199"/>
      <c r="X160" s="199"/>
      <c r="Y160" s="199"/>
      <c r="Z160" s="200"/>
      <c r="AA160" s="196"/>
      <c r="AB160" s="196"/>
      <c r="AC160" s="196"/>
      <c r="AD160" s="196"/>
      <c r="AE160" s="197"/>
      <c r="AF160" s="196"/>
      <c r="AG160" s="196"/>
      <c r="AH160" s="196"/>
      <c r="AI160" s="196"/>
      <c r="AJ160" s="199"/>
    </row>
    <row r="161" spans="1:36" x14ac:dyDescent="0.25">
      <c r="A161" s="33"/>
      <c r="B161" s="79"/>
      <c r="C161" s="184"/>
      <c r="D161" s="193"/>
      <c r="E161" s="79"/>
      <c r="F161" s="209"/>
      <c r="G161" s="195"/>
      <c r="H161" s="196"/>
      <c r="I161" s="196"/>
      <c r="J161" s="196"/>
      <c r="K161" s="197"/>
      <c r="L161" s="198"/>
      <c r="M161" s="199"/>
      <c r="N161" s="199"/>
      <c r="O161" s="199"/>
      <c r="P161" s="200"/>
      <c r="Q161" s="201"/>
      <c r="R161" s="196"/>
      <c r="S161" s="196"/>
      <c r="T161" s="196"/>
      <c r="U161" s="197"/>
      <c r="V161" s="198"/>
      <c r="W161" s="199"/>
      <c r="X161" s="199"/>
      <c r="Y161" s="199"/>
      <c r="Z161" s="200"/>
      <c r="AA161" s="196"/>
      <c r="AB161" s="196"/>
      <c r="AC161" s="196"/>
      <c r="AD161" s="196"/>
      <c r="AE161" s="197"/>
      <c r="AF161" s="196"/>
      <c r="AG161" s="196"/>
      <c r="AH161" s="196"/>
      <c r="AI161" s="196"/>
      <c r="AJ161" s="199"/>
    </row>
    <row r="162" spans="1:36" x14ac:dyDescent="0.25">
      <c r="A162" s="33"/>
      <c r="B162" s="79"/>
      <c r="C162" s="184"/>
      <c r="D162" s="193"/>
      <c r="E162" s="79"/>
      <c r="F162" s="209"/>
      <c r="G162" s="195"/>
      <c r="H162" s="196"/>
      <c r="I162" s="196"/>
      <c r="J162" s="196"/>
      <c r="K162" s="197"/>
      <c r="L162" s="198"/>
      <c r="M162" s="199"/>
      <c r="N162" s="199"/>
      <c r="O162" s="199"/>
      <c r="P162" s="200"/>
      <c r="Q162" s="201"/>
      <c r="R162" s="196"/>
      <c r="S162" s="196"/>
      <c r="T162" s="196"/>
      <c r="U162" s="197"/>
      <c r="V162" s="198"/>
      <c r="W162" s="199"/>
      <c r="X162" s="199"/>
      <c r="Y162" s="199"/>
      <c r="Z162" s="200"/>
      <c r="AA162" s="196"/>
      <c r="AB162" s="196"/>
      <c r="AC162" s="196"/>
      <c r="AD162" s="196"/>
      <c r="AE162" s="197"/>
      <c r="AF162" s="196"/>
      <c r="AG162" s="196"/>
      <c r="AH162" s="196"/>
      <c r="AI162" s="196"/>
      <c r="AJ162" s="199"/>
    </row>
    <row r="163" spans="1:36" x14ac:dyDescent="0.25">
      <c r="A163" s="33"/>
      <c r="B163" s="79"/>
      <c r="C163" s="184"/>
      <c r="D163" s="193"/>
      <c r="E163" s="79"/>
      <c r="F163" s="209"/>
      <c r="G163" s="195"/>
      <c r="H163" s="196"/>
      <c r="I163" s="196"/>
      <c r="J163" s="196"/>
      <c r="K163" s="197"/>
      <c r="L163" s="198"/>
      <c r="M163" s="199"/>
      <c r="N163" s="199"/>
      <c r="O163" s="199"/>
      <c r="P163" s="200"/>
      <c r="Q163" s="201"/>
      <c r="R163" s="196"/>
      <c r="S163" s="196"/>
      <c r="T163" s="196"/>
      <c r="U163" s="197"/>
      <c r="V163" s="198"/>
      <c r="W163" s="199"/>
      <c r="X163" s="199"/>
      <c r="Y163" s="199"/>
      <c r="Z163" s="200"/>
      <c r="AA163" s="196"/>
      <c r="AB163" s="196"/>
      <c r="AC163" s="196"/>
      <c r="AD163" s="196"/>
      <c r="AE163" s="197"/>
      <c r="AF163" s="196"/>
      <c r="AG163" s="196"/>
      <c r="AH163" s="196"/>
      <c r="AI163" s="196"/>
      <c r="AJ163" s="199"/>
    </row>
    <row r="164" spans="1:36" x14ac:dyDescent="0.25">
      <c r="A164" s="33"/>
      <c r="B164" s="79"/>
      <c r="C164" s="184"/>
      <c r="D164" s="193"/>
      <c r="E164" s="79"/>
      <c r="F164" s="209"/>
      <c r="G164" s="195"/>
      <c r="H164" s="196"/>
      <c r="I164" s="196"/>
      <c r="J164" s="196"/>
      <c r="K164" s="197"/>
      <c r="L164" s="198"/>
      <c r="M164" s="199"/>
      <c r="N164" s="199"/>
      <c r="O164" s="199"/>
      <c r="P164" s="200"/>
      <c r="Q164" s="201"/>
      <c r="R164" s="196"/>
      <c r="S164" s="196"/>
      <c r="T164" s="196"/>
      <c r="U164" s="197"/>
      <c r="V164" s="198"/>
      <c r="W164" s="199"/>
      <c r="X164" s="199"/>
      <c r="Y164" s="199"/>
      <c r="Z164" s="200"/>
      <c r="AA164" s="196"/>
      <c r="AB164" s="196"/>
      <c r="AC164" s="196"/>
      <c r="AD164" s="196"/>
      <c r="AE164" s="197"/>
      <c r="AF164" s="196"/>
      <c r="AG164" s="196"/>
      <c r="AH164" s="196"/>
      <c r="AI164" s="196"/>
      <c r="AJ164" s="199"/>
    </row>
    <row r="165" spans="1:36" x14ac:dyDescent="0.25">
      <c r="A165" s="33"/>
      <c r="B165" s="79"/>
      <c r="C165" s="184"/>
      <c r="D165" s="193"/>
      <c r="E165" s="79"/>
      <c r="F165" s="209"/>
      <c r="G165" s="195"/>
      <c r="H165" s="196"/>
      <c r="I165" s="196"/>
      <c r="J165" s="196"/>
      <c r="K165" s="197"/>
      <c r="L165" s="198"/>
      <c r="M165" s="199"/>
      <c r="N165" s="199"/>
      <c r="O165" s="199"/>
      <c r="P165" s="200"/>
      <c r="Q165" s="201"/>
      <c r="R165" s="196"/>
      <c r="S165" s="196"/>
      <c r="T165" s="196"/>
      <c r="U165" s="197"/>
      <c r="V165" s="198"/>
      <c r="W165" s="199"/>
      <c r="X165" s="199"/>
      <c r="Y165" s="199"/>
      <c r="Z165" s="200"/>
      <c r="AA165" s="196"/>
      <c r="AB165" s="196"/>
      <c r="AC165" s="196"/>
      <c r="AD165" s="196"/>
      <c r="AE165" s="197"/>
      <c r="AF165" s="196"/>
      <c r="AG165" s="196"/>
      <c r="AH165" s="196"/>
      <c r="AI165" s="196"/>
      <c r="AJ165" s="199"/>
    </row>
    <row r="166" spans="1:36" x14ac:dyDescent="0.25">
      <c r="A166" s="33"/>
      <c r="B166" s="79"/>
      <c r="C166" s="184"/>
      <c r="D166" s="193"/>
      <c r="E166" s="79"/>
      <c r="F166" s="209"/>
      <c r="G166" s="195"/>
      <c r="H166" s="196"/>
      <c r="I166" s="196"/>
      <c r="J166" s="196"/>
      <c r="K166" s="197"/>
      <c r="L166" s="198"/>
      <c r="M166" s="199"/>
      <c r="N166" s="199"/>
      <c r="O166" s="199"/>
      <c r="P166" s="200"/>
      <c r="Q166" s="201"/>
      <c r="R166" s="196"/>
      <c r="S166" s="196"/>
      <c r="T166" s="196"/>
      <c r="U166" s="197"/>
      <c r="V166" s="198"/>
      <c r="W166" s="199"/>
      <c r="X166" s="199"/>
      <c r="Y166" s="199"/>
      <c r="Z166" s="200"/>
      <c r="AA166" s="196"/>
      <c r="AB166" s="196"/>
      <c r="AC166" s="196"/>
      <c r="AD166" s="196"/>
      <c r="AE166" s="197"/>
      <c r="AF166" s="196"/>
      <c r="AG166" s="196"/>
      <c r="AH166" s="196"/>
      <c r="AI166" s="196"/>
      <c r="AJ166" s="199"/>
    </row>
    <row r="167" spans="1:36" x14ac:dyDescent="0.25">
      <c r="A167" s="33"/>
      <c r="B167" s="79"/>
      <c r="C167" s="184"/>
      <c r="D167" s="193"/>
      <c r="E167" s="79"/>
      <c r="F167" s="209"/>
      <c r="G167" s="195"/>
      <c r="H167" s="196"/>
      <c r="I167" s="196"/>
      <c r="J167" s="196"/>
      <c r="K167" s="197"/>
      <c r="L167" s="198"/>
      <c r="M167" s="199"/>
      <c r="N167" s="199"/>
      <c r="O167" s="199"/>
      <c r="P167" s="200"/>
      <c r="Q167" s="201"/>
      <c r="R167" s="196"/>
      <c r="S167" s="196"/>
      <c r="T167" s="196"/>
      <c r="U167" s="197"/>
      <c r="V167" s="198"/>
      <c r="W167" s="199"/>
      <c r="X167" s="199"/>
      <c r="Y167" s="199"/>
      <c r="Z167" s="200"/>
      <c r="AA167" s="196"/>
      <c r="AB167" s="196"/>
      <c r="AC167" s="196"/>
      <c r="AD167" s="196"/>
      <c r="AE167" s="197"/>
      <c r="AF167" s="196"/>
      <c r="AG167" s="196"/>
      <c r="AH167" s="196"/>
      <c r="AI167" s="196"/>
      <c r="AJ167" s="199"/>
    </row>
    <row r="168" spans="1:36" x14ac:dyDescent="0.25">
      <c r="A168" s="33"/>
      <c r="B168" s="79"/>
      <c r="C168" s="184"/>
      <c r="D168" s="193"/>
      <c r="E168" s="79"/>
      <c r="F168" s="209"/>
      <c r="G168" s="195"/>
      <c r="H168" s="196"/>
      <c r="I168" s="196"/>
      <c r="J168" s="196"/>
      <c r="K168" s="197"/>
      <c r="L168" s="198"/>
      <c r="M168" s="199"/>
      <c r="N168" s="199"/>
      <c r="O168" s="199"/>
      <c r="P168" s="200"/>
      <c r="Q168" s="201"/>
      <c r="R168" s="196"/>
      <c r="S168" s="196"/>
      <c r="T168" s="196"/>
      <c r="U168" s="197"/>
      <c r="V168" s="198"/>
      <c r="W168" s="199"/>
      <c r="X168" s="199"/>
      <c r="Y168" s="199"/>
      <c r="Z168" s="200"/>
      <c r="AA168" s="196"/>
      <c r="AB168" s="196"/>
      <c r="AC168" s="196"/>
      <c r="AD168" s="196"/>
      <c r="AE168" s="197"/>
      <c r="AF168" s="196"/>
      <c r="AG168" s="196"/>
      <c r="AH168" s="196"/>
      <c r="AI168" s="196"/>
      <c r="AJ168" s="199"/>
    </row>
    <row r="169" spans="1:36" x14ac:dyDescent="0.25">
      <c r="A169" s="33"/>
      <c r="B169" s="79"/>
      <c r="C169" s="184"/>
      <c r="D169" s="193"/>
      <c r="E169" s="79"/>
      <c r="F169" s="209"/>
      <c r="G169" s="195"/>
      <c r="H169" s="196"/>
      <c r="I169" s="196"/>
      <c r="J169" s="196"/>
      <c r="K169" s="197"/>
      <c r="L169" s="198"/>
      <c r="M169" s="199"/>
      <c r="N169" s="199"/>
      <c r="O169" s="199"/>
      <c r="P169" s="200"/>
      <c r="Q169" s="201"/>
      <c r="R169" s="196"/>
      <c r="S169" s="196"/>
      <c r="T169" s="196"/>
      <c r="U169" s="197"/>
      <c r="V169" s="198"/>
      <c r="W169" s="199"/>
      <c r="X169" s="199"/>
      <c r="Y169" s="199"/>
      <c r="Z169" s="200"/>
      <c r="AA169" s="196"/>
      <c r="AB169" s="196"/>
      <c r="AC169" s="196"/>
      <c r="AD169" s="196"/>
      <c r="AE169" s="197"/>
      <c r="AF169" s="196"/>
      <c r="AG169" s="196"/>
      <c r="AH169" s="196"/>
      <c r="AI169" s="196"/>
      <c r="AJ169" s="199"/>
    </row>
    <row r="170" spans="1:36" x14ac:dyDescent="0.25">
      <c r="A170" s="33"/>
      <c r="B170" s="79"/>
      <c r="C170" s="184"/>
      <c r="D170" s="193"/>
      <c r="E170" s="79"/>
      <c r="F170" s="209"/>
      <c r="G170" s="195"/>
      <c r="H170" s="196"/>
      <c r="I170" s="196"/>
      <c r="J170" s="196"/>
      <c r="K170" s="197"/>
      <c r="L170" s="198"/>
      <c r="M170" s="199"/>
      <c r="N170" s="199"/>
      <c r="O170" s="199"/>
      <c r="P170" s="200"/>
      <c r="Q170" s="201"/>
      <c r="R170" s="196"/>
      <c r="S170" s="196"/>
      <c r="T170" s="196"/>
      <c r="U170" s="197"/>
      <c r="V170" s="198"/>
      <c r="W170" s="199"/>
      <c r="X170" s="199"/>
      <c r="Y170" s="199"/>
      <c r="Z170" s="200"/>
      <c r="AA170" s="196"/>
      <c r="AB170" s="196"/>
      <c r="AC170" s="196"/>
      <c r="AD170" s="196"/>
      <c r="AE170" s="197"/>
      <c r="AF170" s="196"/>
      <c r="AG170" s="196"/>
      <c r="AH170" s="196"/>
      <c r="AI170" s="196"/>
      <c r="AJ170" s="199"/>
    </row>
    <row r="171" spans="1:36" x14ac:dyDescent="0.25">
      <c r="A171" s="33"/>
      <c r="B171" s="79"/>
      <c r="C171" s="184"/>
      <c r="D171" s="193"/>
      <c r="E171" s="79"/>
      <c r="F171" s="209"/>
      <c r="G171" s="195"/>
      <c r="H171" s="196"/>
      <c r="I171" s="196"/>
      <c r="J171" s="196"/>
      <c r="K171" s="197"/>
      <c r="L171" s="198"/>
      <c r="M171" s="199"/>
      <c r="N171" s="199"/>
      <c r="O171" s="199"/>
      <c r="P171" s="200"/>
      <c r="Q171" s="201"/>
      <c r="R171" s="196"/>
      <c r="S171" s="196"/>
      <c r="T171" s="196"/>
      <c r="U171" s="197"/>
      <c r="V171" s="198"/>
      <c r="W171" s="199"/>
      <c r="X171" s="199"/>
      <c r="Y171" s="199"/>
      <c r="Z171" s="200"/>
      <c r="AA171" s="196"/>
      <c r="AB171" s="196"/>
      <c r="AC171" s="196"/>
      <c r="AD171" s="196"/>
      <c r="AE171" s="197"/>
      <c r="AF171" s="196"/>
      <c r="AG171" s="196"/>
      <c r="AH171" s="196"/>
      <c r="AI171" s="196"/>
      <c r="AJ171" s="199"/>
    </row>
    <row r="172" spans="1:36" x14ac:dyDescent="0.25">
      <c r="A172" s="33"/>
      <c r="B172" s="79"/>
      <c r="C172" s="184"/>
      <c r="D172" s="193"/>
      <c r="E172" s="79"/>
      <c r="F172" s="209"/>
      <c r="G172" s="195"/>
      <c r="H172" s="196"/>
      <c r="I172" s="196"/>
      <c r="J172" s="196"/>
      <c r="K172" s="197"/>
      <c r="L172" s="198"/>
      <c r="M172" s="199"/>
      <c r="N172" s="199"/>
      <c r="O172" s="199"/>
      <c r="P172" s="200"/>
      <c r="Q172" s="201"/>
      <c r="R172" s="196"/>
      <c r="S172" s="196"/>
      <c r="T172" s="196"/>
      <c r="U172" s="197"/>
      <c r="V172" s="198"/>
      <c r="W172" s="199"/>
      <c r="X172" s="199"/>
      <c r="Y172" s="199"/>
      <c r="Z172" s="200"/>
      <c r="AA172" s="196"/>
      <c r="AB172" s="196"/>
      <c r="AC172" s="196"/>
      <c r="AD172" s="196"/>
      <c r="AE172" s="197"/>
      <c r="AF172" s="196"/>
      <c r="AG172" s="196"/>
      <c r="AH172" s="196"/>
      <c r="AI172" s="196"/>
      <c r="AJ172" s="199"/>
    </row>
    <row r="173" spans="1:36" x14ac:dyDescent="0.25">
      <c r="A173" s="33"/>
      <c r="B173" s="79"/>
      <c r="C173" s="184"/>
      <c r="D173" s="193"/>
      <c r="E173" s="79"/>
      <c r="F173" s="209"/>
      <c r="G173" s="195"/>
      <c r="H173" s="196"/>
      <c r="I173" s="196"/>
      <c r="J173" s="196"/>
      <c r="K173" s="197"/>
      <c r="L173" s="198"/>
      <c r="M173" s="199"/>
      <c r="N173" s="199"/>
      <c r="O173" s="199"/>
      <c r="P173" s="200"/>
      <c r="Q173" s="201"/>
      <c r="R173" s="196"/>
      <c r="S173" s="196"/>
      <c r="T173" s="196"/>
      <c r="U173" s="197"/>
      <c r="V173" s="198"/>
      <c r="W173" s="199"/>
      <c r="X173" s="199"/>
      <c r="Y173" s="199"/>
      <c r="Z173" s="200"/>
      <c r="AA173" s="196"/>
      <c r="AB173" s="196"/>
      <c r="AC173" s="196"/>
      <c r="AD173" s="196"/>
      <c r="AE173" s="197"/>
      <c r="AF173" s="196"/>
      <c r="AG173" s="196"/>
      <c r="AH173" s="196"/>
      <c r="AI173" s="196"/>
      <c r="AJ173" s="199"/>
    </row>
    <row r="174" spans="1:36" x14ac:dyDescent="0.25">
      <c r="A174" s="33"/>
      <c r="B174" s="79"/>
      <c r="C174" s="184"/>
      <c r="D174" s="193"/>
      <c r="E174" s="79"/>
      <c r="F174" s="209"/>
      <c r="G174" s="195"/>
      <c r="H174" s="196"/>
      <c r="I174" s="196"/>
      <c r="J174" s="196"/>
      <c r="K174" s="197"/>
      <c r="L174" s="198"/>
      <c r="M174" s="199"/>
      <c r="N174" s="199"/>
      <c r="O174" s="199"/>
      <c r="P174" s="200"/>
      <c r="Q174" s="201"/>
      <c r="R174" s="196"/>
      <c r="S174" s="196"/>
      <c r="T174" s="196"/>
      <c r="U174" s="197"/>
      <c r="V174" s="198"/>
      <c r="W174" s="199"/>
      <c r="X174" s="199"/>
      <c r="Y174" s="199"/>
      <c r="Z174" s="200"/>
      <c r="AA174" s="196"/>
      <c r="AB174" s="196"/>
      <c r="AC174" s="196"/>
      <c r="AD174" s="196"/>
      <c r="AE174" s="197"/>
      <c r="AF174" s="196"/>
      <c r="AG174" s="196"/>
      <c r="AH174" s="196"/>
      <c r="AI174" s="196"/>
      <c r="AJ174" s="199"/>
    </row>
    <row r="175" spans="1:36" x14ac:dyDescent="0.25">
      <c r="A175" s="33"/>
      <c r="B175" s="79"/>
      <c r="C175" s="184"/>
      <c r="D175" s="193"/>
      <c r="E175" s="79"/>
      <c r="F175" s="209"/>
      <c r="G175" s="195"/>
      <c r="H175" s="196"/>
      <c r="I175" s="196"/>
      <c r="J175" s="196"/>
      <c r="K175" s="197"/>
      <c r="L175" s="198"/>
      <c r="M175" s="199"/>
      <c r="N175" s="199"/>
      <c r="O175" s="199"/>
      <c r="P175" s="200"/>
      <c r="Q175" s="201"/>
      <c r="R175" s="196"/>
      <c r="S175" s="196"/>
      <c r="T175" s="196"/>
      <c r="U175" s="197"/>
      <c r="V175" s="198"/>
      <c r="W175" s="199"/>
      <c r="X175" s="199"/>
      <c r="Y175" s="199"/>
      <c r="Z175" s="200"/>
      <c r="AA175" s="196"/>
      <c r="AB175" s="196"/>
      <c r="AC175" s="196"/>
      <c r="AD175" s="196"/>
      <c r="AE175" s="197"/>
      <c r="AF175" s="196"/>
      <c r="AG175" s="196"/>
      <c r="AH175" s="196"/>
      <c r="AI175" s="196"/>
      <c r="AJ175" s="199"/>
    </row>
    <row r="176" spans="1:36" x14ac:dyDescent="0.25">
      <c r="A176" s="33"/>
      <c r="B176" s="79"/>
      <c r="C176" s="184"/>
      <c r="D176" s="193"/>
      <c r="E176" s="79"/>
      <c r="F176" s="209"/>
      <c r="G176" s="195"/>
      <c r="H176" s="196"/>
      <c r="I176" s="196"/>
      <c r="J176" s="196"/>
      <c r="K176" s="197"/>
      <c r="L176" s="198"/>
      <c r="M176" s="199"/>
      <c r="N176" s="199"/>
      <c r="O176" s="199"/>
      <c r="P176" s="200"/>
      <c r="Q176" s="201"/>
      <c r="R176" s="196"/>
      <c r="S176" s="196"/>
      <c r="T176" s="196"/>
      <c r="U176" s="197"/>
      <c r="V176" s="198"/>
      <c r="W176" s="199"/>
      <c r="X176" s="199"/>
      <c r="Y176" s="199"/>
      <c r="Z176" s="200"/>
      <c r="AA176" s="196"/>
      <c r="AB176" s="196"/>
      <c r="AC176" s="196"/>
      <c r="AD176" s="196"/>
      <c r="AE176" s="197"/>
      <c r="AF176" s="196"/>
      <c r="AG176" s="196"/>
      <c r="AH176" s="196"/>
      <c r="AI176" s="196"/>
      <c r="AJ176" s="199"/>
    </row>
    <row r="177" spans="1:36" x14ac:dyDescent="0.25">
      <c r="A177" s="33"/>
      <c r="B177" s="79"/>
      <c r="C177" s="184"/>
      <c r="D177" s="193"/>
      <c r="E177" s="79"/>
      <c r="F177" s="209"/>
      <c r="G177" s="195"/>
      <c r="H177" s="196"/>
      <c r="I177" s="196"/>
      <c r="J177" s="196"/>
      <c r="K177" s="197"/>
      <c r="L177" s="198"/>
      <c r="M177" s="199"/>
      <c r="N177" s="199"/>
      <c r="O177" s="199"/>
      <c r="P177" s="200"/>
      <c r="Q177" s="201"/>
      <c r="R177" s="196"/>
      <c r="S177" s="196"/>
      <c r="T177" s="196"/>
      <c r="U177" s="197"/>
      <c r="V177" s="198"/>
      <c r="W177" s="199"/>
      <c r="X177" s="199"/>
      <c r="Y177" s="199"/>
      <c r="Z177" s="200"/>
      <c r="AA177" s="196"/>
      <c r="AB177" s="196"/>
      <c r="AC177" s="196"/>
      <c r="AD177" s="196"/>
      <c r="AE177" s="197"/>
      <c r="AF177" s="196"/>
      <c r="AG177" s="196"/>
      <c r="AH177" s="196"/>
      <c r="AI177" s="196"/>
      <c r="AJ177" s="199"/>
    </row>
    <row r="178" spans="1:36" x14ac:dyDescent="0.25">
      <c r="A178" s="33"/>
      <c r="B178" s="79"/>
      <c r="C178" s="184"/>
      <c r="D178" s="193"/>
      <c r="E178" s="79"/>
      <c r="F178" s="209"/>
      <c r="G178" s="195"/>
      <c r="H178" s="196"/>
      <c r="I178" s="196"/>
      <c r="J178" s="196"/>
      <c r="K178" s="197"/>
      <c r="L178" s="198"/>
      <c r="M178" s="199"/>
      <c r="N178" s="199"/>
      <c r="O178" s="199"/>
      <c r="P178" s="200"/>
      <c r="Q178" s="201"/>
      <c r="R178" s="196"/>
      <c r="S178" s="196"/>
      <c r="T178" s="196"/>
      <c r="U178" s="197"/>
      <c r="V178" s="198"/>
      <c r="W178" s="199"/>
      <c r="X178" s="199"/>
      <c r="Y178" s="199"/>
      <c r="Z178" s="200"/>
      <c r="AA178" s="196"/>
      <c r="AB178" s="196"/>
      <c r="AC178" s="196"/>
      <c r="AD178" s="196"/>
      <c r="AE178" s="197"/>
      <c r="AF178" s="196"/>
      <c r="AG178" s="196"/>
      <c r="AH178" s="196"/>
      <c r="AI178" s="196"/>
      <c r="AJ178" s="199"/>
    </row>
    <row r="179" spans="1:36" x14ac:dyDescent="0.25">
      <c r="A179" s="33"/>
      <c r="B179" s="79"/>
      <c r="C179" s="184"/>
      <c r="D179" s="193"/>
      <c r="E179" s="79"/>
      <c r="F179" s="209"/>
      <c r="G179" s="195"/>
      <c r="H179" s="196"/>
      <c r="I179" s="196"/>
      <c r="J179" s="196"/>
      <c r="K179" s="197"/>
      <c r="L179" s="198"/>
      <c r="M179" s="199"/>
      <c r="N179" s="199"/>
      <c r="O179" s="199"/>
      <c r="P179" s="200"/>
      <c r="Q179" s="201"/>
      <c r="R179" s="196"/>
      <c r="S179" s="196"/>
      <c r="T179" s="196"/>
      <c r="U179" s="197"/>
      <c r="V179" s="198"/>
      <c r="W179" s="199"/>
      <c r="X179" s="199"/>
      <c r="Y179" s="199"/>
      <c r="Z179" s="200"/>
      <c r="AA179" s="196"/>
      <c r="AB179" s="196"/>
      <c r="AC179" s="196"/>
      <c r="AD179" s="196"/>
      <c r="AE179" s="197"/>
      <c r="AF179" s="196"/>
      <c r="AG179" s="196"/>
      <c r="AH179" s="196"/>
      <c r="AI179" s="196"/>
      <c r="AJ179" s="199"/>
    </row>
    <row r="180" spans="1:36" x14ac:dyDescent="0.25">
      <c r="A180" s="33"/>
      <c r="B180" s="79"/>
      <c r="C180" s="184"/>
      <c r="D180" s="193"/>
      <c r="E180" s="79"/>
      <c r="F180" s="209"/>
      <c r="G180" s="195"/>
      <c r="H180" s="196"/>
      <c r="I180" s="196"/>
      <c r="J180" s="196"/>
      <c r="K180" s="197"/>
      <c r="L180" s="198"/>
      <c r="M180" s="199"/>
      <c r="N180" s="199"/>
      <c r="O180" s="199"/>
      <c r="P180" s="200"/>
      <c r="Q180" s="201"/>
      <c r="R180" s="196"/>
      <c r="S180" s="196"/>
      <c r="T180" s="196"/>
      <c r="U180" s="197"/>
      <c r="V180" s="198"/>
      <c r="W180" s="199"/>
      <c r="X180" s="199"/>
      <c r="Y180" s="199"/>
      <c r="Z180" s="200"/>
      <c r="AA180" s="196"/>
      <c r="AB180" s="196"/>
      <c r="AC180" s="196"/>
      <c r="AD180" s="196"/>
      <c r="AE180" s="197"/>
      <c r="AF180" s="196"/>
      <c r="AG180" s="196"/>
      <c r="AH180" s="196"/>
      <c r="AI180" s="196"/>
      <c r="AJ180" s="199"/>
    </row>
    <row r="181" spans="1:36" x14ac:dyDescent="0.25">
      <c r="A181" s="33"/>
      <c r="B181" s="79"/>
      <c r="C181" s="184"/>
      <c r="D181" s="193"/>
      <c r="E181" s="79"/>
      <c r="F181" s="209"/>
      <c r="G181" s="195"/>
      <c r="H181" s="196"/>
      <c r="I181" s="196"/>
      <c r="J181" s="196"/>
      <c r="K181" s="197"/>
      <c r="L181" s="198"/>
      <c r="M181" s="199"/>
      <c r="N181" s="199"/>
      <c r="O181" s="199"/>
      <c r="P181" s="200"/>
      <c r="Q181" s="201"/>
      <c r="R181" s="196"/>
      <c r="S181" s="196"/>
      <c r="T181" s="196"/>
      <c r="U181" s="197"/>
      <c r="V181" s="198"/>
      <c r="W181" s="199"/>
      <c r="X181" s="199"/>
      <c r="Y181" s="199"/>
      <c r="Z181" s="200"/>
      <c r="AA181" s="196"/>
      <c r="AB181" s="196"/>
      <c r="AC181" s="196"/>
      <c r="AD181" s="196"/>
      <c r="AE181" s="197"/>
      <c r="AF181" s="196"/>
      <c r="AG181" s="196"/>
      <c r="AH181" s="196"/>
      <c r="AI181" s="196"/>
      <c r="AJ181" s="199"/>
    </row>
    <row r="182" spans="1:36" x14ac:dyDescent="0.25">
      <c r="A182" s="33"/>
      <c r="B182" s="79"/>
      <c r="C182" s="184"/>
      <c r="D182" s="193"/>
      <c r="E182" s="79"/>
      <c r="F182" s="209"/>
      <c r="G182" s="195"/>
      <c r="H182" s="196"/>
      <c r="I182" s="196"/>
      <c r="J182" s="196"/>
      <c r="K182" s="197"/>
      <c r="L182" s="198"/>
      <c r="M182" s="199"/>
      <c r="N182" s="199"/>
      <c r="O182" s="199"/>
      <c r="P182" s="200"/>
      <c r="Q182" s="201"/>
      <c r="R182" s="196"/>
      <c r="S182" s="196"/>
      <c r="T182" s="196"/>
      <c r="U182" s="197"/>
      <c r="V182" s="198"/>
      <c r="W182" s="199"/>
      <c r="X182" s="199"/>
      <c r="Y182" s="199"/>
      <c r="Z182" s="200"/>
      <c r="AA182" s="196"/>
      <c r="AB182" s="196"/>
      <c r="AC182" s="196"/>
      <c r="AD182" s="196"/>
      <c r="AE182" s="197"/>
      <c r="AF182" s="196"/>
      <c r="AG182" s="196"/>
      <c r="AH182" s="196"/>
      <c r="AI182" s="196"/>
      <c r="AJ182" s="199"/>
    </row>
    <row r="183" spans="1:36" x14ac:dyDescent="0.25">
      <c r="A183" s="33"/>
      <c r="B183" s="79"/>
      <c r="C183" s="184"/>
      <c r="D183" s="193"/>
      <c r="E183" s="79"/>
      <c r="F183" s="209"/>
      <c r="G183" s="195"/>
      <c r="H183" s="196"/>
      <c r="I183" s="196"/>
      <c r="J183" s="196"/>
      <c r="K183" s="197"/>
      <c r="L183" s="198"/>
      <c r="M183" s="199"/>
      <c r="N183" s="199"/>
      <c r="O183" s="199"/>
      <c r="P183" s="200"/>
      <c r="Q183" s="201"/>
      <c r="R183" s="196"/>
      <c r="S183" s="196"/>
      <c r="T183" s="196"/>
      <c r="U183" s="197"/>
      <c r="V183" s="198"/>
      <c r="W183" s="199"/>
      <c r="X183" s="199"/>
      <c r="Y183" s="199"/>
      <c r="Z183" s="200"/>
      <c r="AA183" s="196"/>
      <c r="AB183" s="196"/>
      <c r="AC183" s="196"/>
      <c r="AD183" s="196"/>
      <c r="AE183" s="197"/>
      <c r="AF183" s="196"/>
      <c r="AG183" s="196"/>
      <c r="AH183" s="196"/>
      <c r="AI183" s="196"/>
      <c r="AJ183" s="199"/>
    </row>
    <row r="184" spans="1:36" x14ac:dyDescent="0.25">
      <c r="A184" s="33"/>
      <c r="B184" s="79"/>
      <c r="C184" s="184"/>
      <c r="D184" s="193"/>
      <c r="E184" s="79"/>
      <c r="F184" s="209"/>
      <c r="G184" s="195"/>
      <c r="H184" s="196"/>
      <c r="I184" s="196"/>
      <c r="J184" s="196"/>
      <c r="K184" s="197"/>
      <c r="L184" s="198"/>
      <c r="M184" s="199"/>
      <c r="N184" s="199"/>
      <c r="O184" s="199"/>
      <c r="P184" s="200"/>
      <c r="Q184" s="201"/>
      <c r="R184" s="196"/>
      <c r="S184" s="196"/>
      <c r="T184" s="196"/>
      <c r="U184" s="197"/>
      <c r="V184" s="198"/>
      <c r="W184" s="199"/>
      <c r="X184" s="199"/>
      <c r="Y184" s="199"/>
      <c r="Z184" s="200"/>
      <c r="AA184" s="196"/>
      <c r="AB184" s="196"/>
      <c r="AC184" s="196"/>
      <c r="AD184" s="196"/>
      <c r="AE184" s="197"/>
      <c r="AF184" s="196"/>
      <c r="AG184" s="196"/>
      <c r="AH184" s="196"/>
      <c r="AI184" s="196"/>
      <c r="AJ184" s="199"/>
    </row>
    <row r="185" spans="1:36" x14ac:dyDescent="0.25">
      <c r="A185" s="33"/>
      <c r="B185" s="79"/>
      <c r="C185" s="184"/>
      <c r="D185" s="193"/>
      <c r="E185" s="79"/>
      <c r="F185" s="209"/>
      <c r="G185" s="195"/>
      <c r="H185" s="196"/>
      <c r="I185" s="196"/>
      <c r="J185" s="196"/>
      <c r="K185" s="197"/>
      <c r="L185" s="198"/>
      <c r="M185" s="199"/>
      <c r="N185" s="199"/>
      <c r="O185" s="199"/>
      <c r="P185" s="200"/>
      <c r="Q185" s="201"/>
      <c r="R185" s="196"/>
      <c r="S185" s="196"/>
      <c r="T185" s="196"/>
      <c r="U185" s="197"/>
      <c r="V185" s="198"/>
      <c r="W185" s="199"/>
      <c r="X185" s="199"/>
      <c r="Y185" s="199"/>
      <c r="Z185" s="200"/>
      <c r="AA185" s="196"/>
      <c r="AB185" s="196"/>
      <c r="AC185" s="196"/>
      <c r="AD185" s="196"/>
      <c r="AE185" s="197"/>
      <c r="AF185" s="196"/>
      <c r="AG185" s="196"/>
      <c r="AH185" s="196"/>
      <c r="AI185" s="196"/>
      <c r="AJ185" s="199"/>
    </row>
    <row r="186" spans="1:36" x14ac:dyDescent="0.25">
      <c r="A186" s="33"/>
      <c r="B186" s="79"/>
      <c r="C186" s="184"/>
      <c r="D186" s="193"/>
      <c r="E186" s="79"/>
      <c r="F186" s="209"/>
      <c r="G186" s="195"/>
      <c r="H186" s="196"/>
      <c r="I186" s="196"/>
      <c r="J186" s="196"/>
      <c r="K186" s="197"/>
      <c r="L186" s="198"/>
      <c r="M186" s="199"/>
      <c r="N186" s="199"/>
      <c r="O186" s="199"/>
      <c r="P186" s="200"/>
      <c r="Q186" s="201"/>
      <c r="R186" s="196"/>
      <c r="S186" s="196"/>
      <c r="T186" s="196"/>
      <c r="U186" s="197"/>
      <c r="V186" s="198"/>
      <c r="W186" s="199"/>
      <c r="X186" s="199"/>
      <c r="Y186" s="199"/>
      <c r="Z186" s="200"/>
      <c r="AA186" s="196"/>
      <c r="AB186" s="196"/>
      <c r="AC186" s="196"/>
      <c r="AD186" s="196"/>
      <c r="AE186" s="197"/>
      <c r="AF186" s="196"/>
      <c r="AG186" s="196"/>
      <c r="AH186" s="196"/>
      <c r="AI186" s="196"/>
      <c r="AJ186" s="199"/>
    </row>
    <row r="187" spans="1:36" x14ac:dyDescent="0.25">
      <c r="A187" s="33"/>
      <c r="B187" s="79"/>
      <c r="C187" s="184"/>
      <c r="D187" s="193"/>
      <c r="E187" s="79"/>
      <c r="F187" s="209"/>
      <c r="G187" s="195"/>
      <c r="H187" s="196"/>
      <c r="I187" s="196"/>
      <c r="J187" s="196"/>
      <c r="K187" s="197"/>
      <c r="L187" s="198"/>
      <c r="M187" s="199"/>
      <c r="N187" s="199"/>
      <c r="O187" s="199"/>
      <c r="P187" s="200"/>
      <c r="Q187" s="201"/>
      <c r="R187" s="196"/>
      <c r="S187" s="196"/>
      <c r="T187" s="196"/>
      <c r="U187" s="197"/>
      <c r="V187" s="198"/>
      <c r="W187" s="199"/>
      <c r="X187" s="199"/>
      <c r="Y187" s="199"/>
      <c r="Z187" s="200"/>
      <c r="AA187" s="196"/>
      <c r="AB187" s="196"/>
      <c r="AC187" s="196"/>
      <c r="AD187" s="196"/>
      <c r="AE187" s="197"/>
      <c r="AF187" s="196"/>
      <c r="AG187" s="196"/>
      <c r="AH187" s="196"/>
      <c r="AI187" s="196"/>
      <c r="AJ187" s="199"/>
    </row>
    <row r="188" spans="1:36" x14ac:dyDescent="0.25">
      <c r="A188" s="33"/>
      <c r="B188" s="79"/>
      <c r="C188" s="184"/>
      <c r="D188" s="193"/>
      <c r="E188" s="79"/>
      <c r="F188" s="209"/>
      <c r="G188" s="195"/>
      <c r="H188" s="196"/>
      <c r="I188" s="196"/>
      <c r="J188" s="196"/>
      <c r="K188" s="197"/>
      <c r="L188" s="198"/>
      <c r="M188" s="199"/>
      <c r="N188" s="199"/>
      <c r="O188" s="199"/>
      <c r="P188" s="200"/>
      <c r="Q188" s="201"/>
      <c r="R188" s="196"/>
      <c r="S188" s="196"/>
      <c r="T188" s="196"/>
      <c r="U188" s="197"/>
      <c r="V188" s="198"/>
      <c r="W188" s="199"/>
      <c r="X188" s="199"/>
      <c r="Y188" s="199"/>
      <c r="Z188" s="200"/>
      <c r="AA188" s="196"/>
      <c r="AB188" s="196"/>
      <c r="AC188" s="196"/>
      <c r="AD188" s="196"/>
      <c r="AE188" s="197"/>
      <c r="AF188" s="196"/>
      <c r="AG188" s="196"/>
      <c r="AH188" s="196"/>
      <c r="AI188" s="196"/>
      <c r="AJ188" s="199"/>
    </row>
    <row r="189" spans="1:36" x14ac:dyDescent="0.25">
      <c r="A189" s="33"/>
      <c r="B189" s="79"/>
      <c r="C189" s="184"/>
      <c r="D189" s="193"/>
      <c r="E189" s="79"/>
      <c r="F189" s="209"/>
      <c r="G189" s="195"/>
      <c r="H189" s="196"/>
      <c r="I189" s="196"/>
      <c r="J189" s="196"/>
      <c r="K189" s="197"/>
      <c r="L189" s="198"/>
      <c r="M189" s="199"/>
      <c r="N189" s="199"/>
      <c r="O189" s="199"/>
      <c r="P189" s="200"/>
      <c r="Q189" s="201"/>
      <c r="R189" s="196"/>
      <c r="S189" s="196"/>
      <c r="T189" s="196"/>
      <c r="U189" s="197"/>
      <c r="V189" s="198"/>
      <c r="W189" s="199"/>
      <c r="X189" s="199"/>
      <c r="Y189" s="199"/>
      <c r="Z189" s="200"/>
      <c r="AA189" s="196"/>
      <c r="AB189" s="196"/>
      <c r="AC189" s="196"/>
      <c r="AD189" s="196"/>
      <c r="AE189" s="197"/>
      <c r="AF189" s="196"/>
      <c r="AG189" s="196"/>
      <c r="AH189" s="196"/>
      <c r="AI189" s="196"/>
      <c r="AJ189" s="199"/>
    </row>
    <row r="190" spans="1:36" x14ac:dyDescent="0.25">
      <c r="A190" s="33"/>
      <c r="B190" s="79"/>
      <c r="C190" s="184"/>
      <c r="D190" s="193"/>
      <c r="E190" s="79"/>
      <c r="F190" s="209"/>
      <c r="G190" s="195"/>
      <c r="H190" s="196"/>
      <c r="I190" s="196"/>
      <c r="J190" s="196"/>
      <c r="K190" s="197"/>
      <c r="L190" s="198"/>
      <c r="M190" s="199"/>
      <c r="N190" s="199"/>
      <c r="O190" s="199"/>
      <c r="P190" s="200"/>
      <c r="Q190" s="201"/>
      <c r="R190" s="196"/>
      <c r="S190" s="196"/>
      <c r="T190" s="196"/>
      <c r="U190" s="197"/>
      <c r="V190" s="198"/>
      <c r="W190" s="199"/>
      <c r="X190" s="199"/>
      <c r="Y190" s="199"/>
      <c r="Z190" s="200"/>
      <c r="AA190" s="196"/>
      <c r="AB190" s="196"/>
      <c r="AC190" s="196"/>
      <c r="AD190" s="196"/>
      <c r="AE190" s="197"/>
      <c r="AF190" s="196"/>
      <c r="AG190" s="196"/>
      <c r="AH190" s="196"/>
      <c r="AI190" s="196"/>
      <c r="AJ190" s="199"/>
    </row>
    <row r="191" spans="1:36" x14ac:dyDescent="0.25">
      <c r="A191" s="33"/>
      <c r="B191" s="79"/>
      <c r="C191" s="184"/>
      <c r="D191" s="193"/>
      <c r="E191" s="79"/>
      <c r="F191" s="209"/>
      <c r="G191" s="195"/>
      <c r="H191" s="196"/>
      <c r="I191" s="196"/>
      <c r="J191" s="196"/>
      <c r="K191" s="197"/>
      <c r="L191" s="198"/>
      <c r="M191" s="199"/>
      <c r="N191" s="199"/>
      <c r="O191" s="199"/>
      <c r="P191" s="200"/>
      <c r="Q191" s="201"/>
      <c r="R191" s="196"/>
      <c r="S191" s="196"/>
      <c r="T191" s="196"/>
      <c r="U191" s="197"/>
      <c r="V191" s="198"/>
      <c r="W191" s="199"/>
      <c r="X191" s="199"/>
      <c r="Y191" s="199"/>
      <c r="Z191" s="200"/>
      <c r="AA191" s="196"/>
      <c r="AB191" s="196"/>
      <c r="AC191" s="196"/>
      <c r="AD191" s="196"/>
      <c r="AE191" s="197"/>
      <c r="AF191" s="196"/>
      <c r="AG191" s="196"/>
      <c r="AH191" s="196"/>
      <c r="AI191" s="196"/>
      <c r="AJ191" s="199"/>
    </row>
    <row r="192" spans="1:36" x14ac:dyDescent="0.25">
      <c r="A192" s="33"/>
      <c r="B192" s="79"/>
      <c r="C192" s="184"/>
      <c r="D192" s="193"/>
      <c r="E192" s="79"/>
      <c r="F192" s="209"/>
      <c r="G192" s="195"/>
      <c r="H192" s="196"/>
      <c r="I192" s="196"/>
      <c r="J192" s="196"/>
      <c r="K192" s="197"/>
      <c r="L192" s="198"/>
      <c r="M192" s="199"/>
      <c r="N192" s="199"/>
      <c r="O192" s="199"/>
      <c r="P192" s="200"/>
      <c r="Q192" s="201"/>
      <c r="R192" s="196"/>
      <c r="S192" s="196"/>
      <c r="T192" s="196"/>
      <c r="U192" s="197"/>
      <c r="V192" s="198"/>
      <c r="W192" s="199"/>
      <c r="X192" s="199"/>
      <c r="Y192" s="199"/>
      <c r="Z192" s="200"/>
      <c r="AA192" s="196"/>
      <c r="AB192" s="196"/>
      <c r="AC192" s="196"/>
      <c r="AD192" s="196"/>
      <c r="AE192" s="197"/>
      <c r="AF192" s="196"/>
      <c r="AG192" s="196"/>
      <c r="AH192" s="196"/>
      <c r="AI192" s="196"/>
      <c r="AJ192" s="199"/>
    </row>
    <row r="193" spans="1:36" x14ac:dyDescent="0.25">
      <c r="A193" s="33"/>
      <c r="B193" s="79"/>
      <c r="C193" s="184"/>
      <c r="D193" s="193"/>
      <c r="E193" s="79"/>
      <c r="F193" s="209"/>
      <c r="G193" s="195"/>
      <c r="H193" s="196"/>
      <c r="I193" s="196"/>
      <c r="J193" s="196"/>
      <c r="K193" s="197"/>
      <c r="L193" s="198"/>
      <c r="M193" s="199"/>
      <c r="N193" s="199"/>
      <c r="O193" s="199"/>
      <c r="P193" s="200"/>
      <c r="Q193" s="201"/>
      <c r="R193" s="196"/>
      <c r="S193" s="196"/>
      <c r="T193" s="196"/>
      <c r="U193" s="197"/>
      <c r="V193" s="198"/>
      <c r="W193" s="199"/>
      <c r="X193" s="199"/>
      <c r="Y193" s="199"/>
      <c r="Z193" s="200"/>
      <c r="AA193" s="196"/>
      <c r="AB193" s="196"/>
      <c r="AC193" s="196"/>
      <c r="AD193" s="196"/>
      <c r="AE193" s="197"/>
      <c r="AF193" s="196"/>
      <c r="AG193" s="196"/>
      <c r="AH193" s="196"/>
      <c r="AI193" s="196"/>
      <c r="AJ193" s="199"/>
    </row>
    <row r="194" spans="1:36" x14ac:dyDescent="0.25">
      <c r="A194" s="33"/>
      <c r="B194" s="79"/>
      <c r="C194" s="184"/>
      <c r="D194" s="193"/>
      <c r="E194" s="79"/>
      <c r="F194" s="209"/>
      <c r="G194" s="195"/>
      <c r="H194" s="196"/>
      <c r="I194" s="196"/>
      <c r="J194" s="196"/>
      <c r="K194" s="197"/>
      <c r="L194" s="198"/>
      <c r="M194" s="199"/>
      <c r="N194" s="199"/>
      <c r="O194" s="199"/>
      <c r="P194" s="200"/>
      <c r="Q194" s="201"/>
      <c r="R194" s="196"/>
      <c r="S194" s="196"/>
      <c r="T194" s="196"/>
      <c r="U194" s="197"/>
      <c r="V194" s="198"/>
      <c r="W194" s="199"/>
      <c r="X194" s="199"/>
      <c r="Y194" s="199"/>
      <c r="Z194" s="200"/>
      <c r="AA194" s="196"/>
      <c r="AB194" s="196"/>
      <c r="AC194" s="196"/>
      <c r="AD194" s="196"/>
      <c r="AE194" s="197"/>
      <c r="AF194" s="196"/>
      <c r="AG194" s="196"/>
      <c r="AH194" s="196"/>
      <c r="AI194" s="196"/>
      <c r="AJ194" s="199"/>
    </row>
    <row r="195" spans="1:36" x14ac:dyDescent="0.25">
      <c r="A195" s="33"/>
      <c r="B195" s="79"/>
      <c r="C195" s="184"/>
      <c r="D195" s="193"/>
      <c r="E195" s="79"/>
      <c r="F195" s="209"/>
      <c r="G195" s="195"/>
      <c r="H195" s="196"/>
      <c r="I195" s="196"/>
      <c r="J195" s="196"/>
      <c r="K195" s="197"/>
      <c r="L195" s="198"/>
      <c r="M195" s="199"/>
      <c r="N195" s="199"/>
      <c r="O195" s="199"/>
      <c r="P195" s="200"/>
      <c r="Q195" s="201"/>
      <c r="R195" s="196"/>
      <c r="S195" s="196"/>
      <c r="T195" s="196"/>
      <c r="U195" s="197"/>
      <c r="V195" s="198"/>
      <c r="W195" s="199"/>
      <c r="X195" s="199"/>
      <c r="Y195" s="199"/>
      <c r="Z195" s="200"/>
      <c r="AA195" s="196"/>
      <c r="AB195" s="196"/>
      <c r="AC195" s="196"/>
      <c r="AD195" s="196"/>
      <c r="AE195" s="197"/>
      <c r="AF195" s="196"/>
      <c r="AG195" s="196"/>
      <c r="AH195" s="196"/>
      <c r="AI195" s="196"/>
      <c r="AJ195" s="199"/>
    </row>
    <row r="196" spans="1:36" x14ac:dyDescent="0.25">
      <c r="A196" s="33"/>
      <c r="B196" s="79"/>
      <c r="C196" s="184"/>
      <c r="D196" s="193"/>
      <c r="E196" s="79"/>
      <c r="F196" s="209"/>
      <c r="G196" s="195"/>
      <c r="H196" s="196"/>
      <c r="I196" s="196"/>
      <c r="J196" s="196"/>
      <c r="K196" s="197"/>
      <c r="L196" s="198"/>
      <c r="M196" s="199"/>
      <c r="N196" s="199"/>
      <c r="O196" s="199"/>
      <c r="P196" s="200"/>
      <c r="Q196" s="201"/>
      <c r="R196" s="196"/>
      <c r="S196" s="196"/>
      <c r="T196" s="196"/>
      <c r="U196" s="197"/>
      <c r="V196" s="198"/>
      <c r="W196" s="199"/>
      <c r="X196" s="199"/>
      <c r="Y196" s="199"/>
      <c r="Z196" s="200"/>
      <c r="AA196" s="196"/>
      <c r="AB196" s="196"/>
      <c r="AC196" s="196"/>
      <c r="AD196" s="196"/>
      <c r="AE196" s="197"/>
      <c r="AF196" s="196"/>
      <c r="AG196" s="196"/>
      <c r="AH196" s="196"/>
      <c r="AI196" s="196"/>
      <c r="AJ196" s="199"/>
    </row>
    <row r="197" spans="1:36" x14ac:dyDescent="0.25">
      <c r="A197" s="33"/>
      <c r="B197" s="79"/>
      <c r="C197" s="184"/>
      <c r="D197" s="193"/>
      <c r="E197" s="79"/>
      <c r="F197" s="209"/>
      <c r="G197" s="195"/>
      <c r="H197" s="196"/>
      <c r="I197" s="196"/>
      <c r="J197" s="196"/>
      <c r="K197" s="197"/>
      <c r="L197" s="198"/>
      <c r="M197" s="199"/>
      <c r="N197" s="199"/>
      <c r="O197" s="199"/>
      <c r="P197" s="200"/>
      <c r="Q197" s="201"/>
      <c r="R197" s="196"/>
      <c r="S197" s="196"/>
      <c r="T197" s="196"/>
      <c r="U197" s="197"/>
      <c r="V197" s="198"/>
      <c r="W197" s="199"/>
      <c r="X197" s="199"/>
      <c r="Y197" s="199"/>
      <c r="Z197" s="200"/>
      <c r="AA197" s="196"/>
      <c r="AB197" s="196"/>
      <c r="AC197" s="196"/>
      <c r="AD197" s="196"/>
      <c r="AE197" s="197"/>
      <c r="AF197" s="196"/>
      <c r="AG197" s="196"/>
      <c r="AH197" s="196"/>
      <c r="AI197" s="196"/>
      <c r="AJ197" s="199"/>
    </row>
    <row r="198" spans="1:36" x14ac:dyDescent="0.25">
      <c r="A198" s="33"/>
      <c r="B198" s="79"/>
      <c r="C198" s="184"/>
      <c r="D198" s="193"/>
      <c r="E198" s="79"/>
      <c r="F198" s="209"/>
      <c r="G198" s="195"/>
      <c r="H198" s="196"/>
      <c r="I198" s="196"/>
      <c r="J198" s="196"/>
      <c r="K198" s="197"/>
      <c r="L198" s="198"/>
      <c r="M198" s="199"/>
      <c r="N198" s="199"/>
      <c r="O198" s="199"/>
      <c r="P198" s="200"/>
      <c r="Q198" s="201"/>
      <c r="R198" s="196"/>
      <c r="S198" s="196"/>
      <c r="T198" s="196"/>
      <c r="U198" s="197"/>
      <c r="V198" s="198"/>
      <c r="W198" s="199"/>
      <c r="X198" s="199"/>
      <c r="Y198" s="199"/>
      <c r="Z198" s="200"/>
      <c r="AA198" s="196"/>
      <c r="AB198" s="196"/>
      <c r="AC198" s="196"/>
      <c r="AD198" s="196"/>
      <c r="AE198" s="197"/>
      <c r="AF198" s="196"/>
      <c r="AG198" s="196"/>
      <c r="AH198" s="196"/>
      <c r="AI198" s="196"/>
      <c r="AJ198" s="199"/>
    </row>
    <row r="199" spans="1:36" x14ac:dyDescent="0.25">
      <c r="A199" s="33"/>
      <c r="B199" s="79"/>
      <c r="C199" s="184"/>
      <c r="D199" s="193"/>
      <c r="E199" s="79"/>
      <c r="F199" s="209"/>
      <c r="G199" s="195"/>
      <c r="H199" s="196"/>
      <c r="I199" s="196"/>
      <c r="J199" s="196"/>
      <c r="K199" s="197"/>
      <c r="L199" s="198"/>
      <c r="M199" s="199"/>
      <c r="N199" s="199"/>
      <c r="O199" s="199"/>
      <c r="P199" s="200"/>
      <c r="Q199" s="201"/>
      <c r="R199" s="196"/>
      <c r="S199" s="196"/>
      <c r="T199" s="196"/>
      <c r="U199" s="197"/>
      <c r="V199" s="198"/>
      <c r="W199" s="199"/>
      <c r="X199" s="199"/>
      <c r="Y199" s="199"/>
      <c r="Z199" s="200"/>
      <c r="AA199" s="196"/>
      <c r="AB199" s="196"/>
      <c r="AC199" s="196"/>
      <c r="AD199" s="196"/>
      <c r="AE199" s="197"/>
      <c r="AF199" s="196"/>
      <c r="AG199" s="196"/>
      <c r="AH199" s="196"/>
      <c r="AI199" s="196"/>
      <c r="AJ199" s="199"/>
    </row>
    <row r="200" spans="1:36" x14ac:dyDescent="0.25">
      <c r="A200" s="33"/>
      <c r="B200" s="79"/>
      <c r="C200" s="184"/>
      <c r="D200" s="193"/>
      <c r="E200" s="79"/>
      <c r="F200" s="209"/>
      <c r="G200" s="195"/>
      <c r="H200" s="196"/>
      <c r="I200" s="196"/>
      <c r="J200" s="196"/>
      <c r="K200" s="197"/>
      <c r="L200" s="198"/>
      <c r="M200" s="199"/>
      <c r="N200" s="199"/>
      <c r="O200" s="199"/>
      <c r="P200" s="200"/>
      <c r="Q200" s="201"/>
      <c r="R200" s="196"/>
      <c r="S200" s="196"/>
      <c r="T200" s="196"/>
      <c r="U200" s="197"/>
      <c r="V200" s="198"/>
      <c r="W200" s="199"/>
      <c r="X200" s="199"/>
      <c r="Y200" s="199"/>
      <c r="Z200" s="200"/>
      <c r="AA200" s="196"/>
      <c r="AB200" s="196"/>
      <c r="AC200" s="196"/>
      <c r="AD200" s="196"/>
      <c r="AE200" s="197"/>
      <c r="AF200" s="196"/>
      <c r="AG200" s="196"/>
      <c r="AH200" s="196"/>
      <c r="AI200" s="196"/>
      <c r="AJ200" s="199"/>
    </row>
    <row r="201" spans="1:36" x14ac:dyDescent="0.25">
      <c r="A201" s="33"/>
      <c r="B201" s="79"/>
      <c r="C201" s="184"/>
      <c r="D201" s="193"/>
      <c r="E201" s="79"/>
      <c r="F201" s="209"/>
      <c r="G201" s="195"/>
      <c r="H201" s="196"/>
      <c r="I201" s="196"/>
      <c r="J201" s="196"/>
      <c r="K201" s="197"/>
      <c r="L201" s="198"/>
      <c r="M201" s="199"/>
      <c r="N201" s="199"/>
      <c r="O201" s="199"/>
      <c r="P201" s="200"/>
      <c r="Q201" s="201"/>
      <c r="R201" s="196"/>
      <c r="S201" s="196"/>
      <c r="T201" s="196"/>
      <c r="U201" s="197"/>
      <c r="V201" s="198"/>
      <c r="W201" s="199"/>
      <c r="X201" s="199"/>
      <c r="Y201" s="199"/>
      <c r="Z201" s="200"/>
      <c r="AA201" s="196"/>
      <c r="AB201" s="196"/>
      <c r="AC201" s="196"/>
      <c r="AD201" s="196"/>
      <c r="AE201" s="197"/>
      <c r="AF201" s="196"/>
      <c r="AG201" s="196"/>
      <c r="AH201" s="196"/>
      <c r="AI201" s="196"/>
      <c r="AJ201" s="199"/>
    </row>
    <row r="202" spans="1:36" ht="15.75" thickBot="1" x14ac:dyDescent="0.3">
      <c r="A202" s="37"/>
      <c r="B202" s="81"/>
      <c r="C202" s="187"/>
      <c r="D202" s="194"/>
      <c r="E202" s="81"/>
      <c r="F202" s="215"/>
      <c r="G202" s="202"/>
      <c r="H202" s="203"/>
      <c r="I202" s="203"/>
      <c r="J202" s="203"/>
      <c r="K202" s="204"/>
      <c r="L202" s="205"/>
      <c r="M202" s="206"/>
      <c r="N202" s="206"/>
      <c r="O202" s="206"/>
      <c r="P202" s="207"/>
      <c r="Q202" s="208"/>
      <c r="R202" s="203"/>
      <c r="S202" s="203"/>
      <c r="T202" s="203"/>
      <c r="U202" s="204"/>
      <c r="V202" s="205"/>
      <c r="W202" s="206"/>
      <c r="X202" s="206"/>
      <c r="Y202" s="206"/>
      <c r="Z202" s="207"/>
      <c r="AA202" s="203"/>
      <c r="AB202" s="203"/>
      <c r="AC202" s="203"/>
      <c r="AD202" s="203"/>
      <c r="AE202" s="204"/>
      <c r="AF202" s="203"/>
      <c r="AG202" s="203"/>
      <c r="AH202" s="203"/>
      <c r="AI202" s="203"/>
      <c r="AJ202" s="199"/>
    </row>
    <row r="203" spans="1:36" x14ac:dyDescent="0.25">
      <c r="AJ203" s="196"/>
    </row>
    <row r="204" spans="1:36" x14ac:dyDescent="0.25">
      <c r="AJ204" s="196"/>
    </row>
    <row r="205" spans="1:36" x14ac:dyDescent="0.25">
      <c r="AJ205" s="196"/>
    </row>
    <row r="206" spans="1:36" x14ac:dyDescent="0.25">
      <c r="AJ206" s="196"/>
    </row>
    <row r="207" spans="1:36" x14ac:dyDescent="0.25">
      <c r="AJ207" s="196"/>
    </row>
    <row r="208" spans="1:36" x14ac:dyDescent="0.25">
      <c r="AJ208" s="196"/>
    </row>
    <row r="209" spans="36:36" x14ac:dyDescent="0.25">
      <c r="AJ209" s="196"/>
    </row>
    <row r="210" spans="36:36" x14ac:dyDescent="0.25">
      <c r="AJ210" s="196"/>
    </row>
    <row r="211" spans="36:36" x14ac:dyDescent="0.25">
      <c r="AJ211" s="196"/>
    </row>
    <row r="212" spans="36:36" x14ac:dyDescent="0.25">
      <c r="AJ212" s="196"/>
    </row>
    <row r="213" spans="36:36" x14ac:dyDescent="0.25">
      <c r="AJ213" s="196"/>
    </row>
    <row r="214" spans="36:36" x14ac:dyDescent="0.25">
      <c r="AJ214" s="196"/>
    </row>
    <row r="215" spans="36:36" x14ac:dyDescent="0.25">
      <c r="AJ215" s="196"/>
    </row>
    <row r="216" spans="36:36" x14ac:dyDescent="0.25">
      <c r="AJ216" s="196"/>
    </row>
    <row r="217" spans="36:36" x14ac:dyDescent="0.25">
      <c r="AJ217" s="196"/>
    </row>
    <row r="218" spans="36:36" x14ac:dyDescent="0.25">
      <c r="AJ218" s="196"/>
    </row>
    <row r="219" spans="36:36" x14ac:dyDescent="0.25">
      <c r="AJ219" s="196"/>
    </row>
    <row r="220" spans="36:36" x14ac:dyDescent="0.25">
      <c r="AJ220" s="196"/>
    </row>
    <row r="221" spans="36:36" x14ac:dyDescent="0.25">
      <c r="AJ221" s="196"/>
    </row>
    <row r="222" spans="36:36" x14ac:dyDescent="0.25">
      <c r="AJ222" s="196"/>
    </row>
    <row r="223" spans="36:36" x14ac:dyDescent="0.25">
      <c r="AJ223" s="196"/>
    </row>
    <row r="224" spans="36:36" x14ac:dyDescent="0.25">
      <c r="AJ224" s="196"/>
    </row>
    <row r="225" spans="36:36" x14ac:dyDescent="0.25">
      <c r="AJ225" s="196"/>
    </row>
    <row r="226" spans="36:36" x14ac:dyDescent="0.25">
      <c r="AJ226" s="196"/>
    </row>
    <row r="227" spans="36:36" x14ac:dyDescent="0.25">
      <c r="AJ227" s="196"/>
    </row>
    <row r="228" spans="36:36" x14ac:dyDescent="0.25">
      <c r="AJ228" s="196"/>
    </row>
    <row r="229" spans="36:36" x14ac:dyDescent="0.25">
      <c r="AJ229" s="196"/>
    </row>
    <row r="230" spans="36:36" x14ac:dyDescent="0.25">
      <c r="AJ230" s="196"/>
    </row>
    <row r="231" spans="36:36" x14ac:dyDescent="0.25">
      <c r="AJ231" s="196"/>
    </row>
    <row r="232" spans="36:36" x14ac:dyDescent="0.25">
      <c r="AJ232" s="196"/>
    </row>
    <row r="233" spans="36:36" x14ac:dyDescent="0.25">
      <c r="AJ233" s="196"/>
    </row>
    <row r="234" spans="36:36" x14ac:dyDescent="0.25">
      <c r="AJ234" s="196"/>
    </row>
    <row r="235" spans="36:36" x14ac:dyDescent="0.25">
      <c r="AJ235" s="196"/>
    </row>
    <row r="236" spans="36:36" x14ac:dyDescent="0.25">
      <c r="AJ236" s="196"/>
    </row>
    <row r="237" spans="36:36" x14ac:dyDescent="0.25">
      <c r="AJ237" s="196"/>
    </row>
    <row r="238" spans="36:36" x14ac:dyDescent="0.25">
      <c r="AJ238" s="196"/>
    </row>
    <row r="239" spans="36:36" x14ac:dyDescent="0.25">
      <c r="AJ239" s="196"/>
    </row>
    <row r="240" spans="36:36" x14ac:dyDescent="0.25">
      <c r="AJ240" s="196"/>
    </row>
    <row r="241" spans="36:36" x14ac:dyDescent="0.25">
      <c r="AJ241" s="196"/>
    </row>
    <row r="242" spans="36:36" x14ac:dyDescent="0.25">
      <c r="AJ242" s="196"/>
    </row>
    <row r="243" spans="36:36" x14ac:dyDescent="0.25">
      <c r="AJ243" s="196"/>
    </row>
    <row r="244" spans="36:36" x14ac:dyDescent="0.25">
      <c r="AJ244" s="196"/>
    </row>
    <row r="245" spans="36:36" x14ac:dyDescent="0.25">
      <c r="AJ245" s="196"/>
    </row>
    <row r="246" spans="36:36" x14ac:dyDescent="0.25">
      <c r="AJ246" s="196"/>
    </row>
    <row r="247" spans="36:36" x14ac:dyDescent="0.25">
      <c r="AJ247" s="196"/>
    </row>
    <row r="248" spans="36:36" x14ac:dyDescent="0.25">
      <c r="AJ248" s="196"/>
    </row>
    <row r="249" spans="36:36" x14ac:dyDescent="0.25">
      <c r="AJ249" s="196"/>
    </row>
    <row r="250" spans="36:36" x14ac:dyDescent="0.25">
      <c r="AJ250" s="196"/>
    </row>
    <row r="251" spans="36:36" x14ac:dyDescent="0.25">
      <c r="AJ251" s="196"/>
    </row>
    <row r="252" spans="36:36" x14ac:dyDescent="0.25">
      <c r="AJ252" s="196"/>
    </row>
    <row r="253" spans="36:36" x14ac:dyDescent="0.25">
      <c r="AJ253" s="196"/>
    </row>
    <row r="254" spans="36:36" x14ac:dyDescent="0.25">
      <c r="AJ254" s="196"/>
    </row>
    <row r="255" spans="36:36" x14ac:dyDescent="0.25">
      <c r="AJ255" s="196"/>
    </row>
    <row r="256" spans="36:36" x14ac:dyDescent="0.25">
      <c r="AJ256" s="196"/>
    </row>
    <row r="257" spans="36:36" x14ac:dyDescent="0.25">
      <c r="AJ257" s="196"/>
    </row>
    <row r="258" spans="36:36" x14ac:dyDescent="0.25">
      <c r="AJ258" s="196"/>
    </row>
    <row r="259" spans="36:36" x14ac:dyDescent="0.25">
      <c r="AJ259" s="196"/>
    </row>
    <row r="260" spans="36:36" x14ac:dyDescent="0.25">
      <c r="AJ260" s="196"/>
    </row>
    <row r="261" spans="36:36" x14ac:dyDescent="0.25">
      <c r="AJ261" s="196"/>
    </row>
    <row r="262" spans="36:36" x14ac:dyDescent="0.25">
      <c r="AJ262" s="196"/>
    </row>
    <row r="263" spans="36:36" x14ac:dyDescent="0.25">
      <c r="AJ263" s="196"/>
    </row>
    <row r="264" spans="36:36" x14ac:dyDescent="0.25">
      <c r="AJ264" s="196"/>
    </row>
    <row r="265" spans="36:36" x14ac:dyDescent="0.25">
      <c r="AJ265" s="196"/>
    </row>
    <row r="266" spans="36:36" x14ac:dyDescent="0.25">
      <c r="AJ266" s="196"/>
    </row>
    <row r="267" spans="36:36" x14ac:dyDescent="0.25">
      <c r="AJ267" s="196"/>
    </row>
    <row r="268" spans="36:36" x14ac:dyDescent="0.25">
      <c r="AJ268" s="196"/>
    </row>
    <row r="269" spans="36:36" x14ac:dyDescent="0.25">
      <c r="AJ269" s="196"/>
    </row>
    <row r="270" spans="36:36" x14ac:dyDescent="0.25">
      <c r="AJ270" s="196"/>
    </row>
    <row r="271" spans="36:36" x14ac:dyDescent="0.25">
      <c r="AJ271" s="196"/>
    </row>
    <row r="272" spans="36:36" x14ac:dyDescent="0.25">
      <c r="AJ272" s="196"/>
    </row>
    <row r="273" spans="36:36" x14ac:dyDescent="0.25">
      <c r="AJ273" s="196"/>
    </row>
    <row r="274" spans="36:36" x14ac:dyDescent="0.25">
      <c r="AJ274" s="196"/>
    </row>
    <row r="275" spans="36:36" x14ac:dyDescent="0.25">
      <c r="AJ275" s="196"/>
    </row>
    <row r="276" spans="36:36" x14ac:dyDescent="0.25">
      <c r="AJ276" s="196"/>
    </row>
    <row r="277" spans="36:36" x14ac:dyDescent="0.25">
      <c r="AJ277" s="196"/>
    </row>
    <row r="278" spans="36:36" x14ac:dyDescent="0.25">
      <c r="AJ278" s="196"/>
    </row>
    <row r="279" spans="36:36" x14ac:dyDescent="0.25">
      <c r="AJ279" s="196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6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3" t="s">
        <v>14</v>
      </c>
      <c r="H3" s="314"/>
      <c r="I3" s="314"/>
      <c r="J3" s="314"/>
      <c r="K3" s="315"/>
      <c r="L3" s="316" t="s">
        <v>15</v>
      </c>
      <c r="M3" s="317"/>
      <c r="N3" s="317"/>
      <c r="O3" s="317"/>
      <c r="P3" s="318"/>
      <c r="Q3" s="319" t="s">
        <v>16</v>
      </c>
      <c r="R3" s="314"/>
      <c r="S3" s="314"/>
      <c r="T3" s="314"/>
      <c r="U3" s="315"/>
      <c r="V3" s="316" t="s">
        <v>17</v>
      </c>
      <c r="W3" s="317"/>
      <c r="X3" s="317"/>
      <c r="Y3" s="317"/>
      <c r="Z3" s="318"/>
      <c r="AA3" s="320" t="s">
        <v>18</v>
      </c>
      <c r="AB3" s="321"/>
      <c r="AC3" s="321"/>
      <c r="AD3" s="321"/>
      <c r="AE3" s="322"/>
      <c r="AF3" s="323" t="s">
        <v>33</v>
      </c>
      <c r="AG3" s="324"/>
      <c r="AH3" s="324"/>
      <c r="AI3" s="324"/>
      <c r="AJ3" s="32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81</v>
      </c>
      <c r="C5" s="279" t="s">
        <v>91</v>
      </c>
      <c r="D5" s="193">
        <v>45014</v>
      </c>
      <c r="E5" s="79" t="s">
        <v>133</v>
      </c>
      <c r="F5" s="209" t="s">
        <v>134</v>
      </c>
      <c r="G5" s="210">
        <v>1</v>
      </c>
      <c r="H5" s="196" t="s">
        <v>128</v>
      </c>
      <c r="I5" s="196" t="s">
        <v>128</v>
      </c>
      <c r="J5" s="196" t="s">
        <v>128</v>
      </c>
      <c r="K5" s="197" t="s">
        <v>78</v>
      </c>
      <c r="L5" s="211">
        <v>1</v>
      </c>
      <c r="M5" s="199" t="s">
        <v>128</v>
      </c>
      <c r="N5" s="199" t="s">
        <v>128</v>
      </c>
      <c r="O5" s="199" t="s">
        <v>128</v>
      </c>
      <c r="P5" s="200" t="s">
        <v>78</v>
      </c>
      <c r="Q5" s="212">
        <f t="shared" ref="Q5:Q8" si="0">R5+S5+T5+U5</f>
        <v>0</v>
      </c>
      <c r="R5" s="196" t="s">
        <v>128</v>
      </c>
      <c r="S5" s="196" t="s">
        <v>128</v>
      </c>
      <c r="T5" s="196" t="s">
        <v>128</v>
      </c>
      <c r="U5" s="197" t="s">
        <v>128</v>
      </c>
      <c r="V5" s="211">
        <f t="shared" ref="V5:V8" si="1">W5+X5+Y5+Z5</f>
        <v>0</v>
      </c>
      <c r="W5" s="199" t="s">
        <v>128</v>
      </c>
      <c r="X5" s="199" t="s">
        <v>128</v>
      </c>
      <c r="Y5" s="199" t="s">
        <v>128</v>
      </c>
      <c r="Z5" s="199" t="s">
        <v>128</v>
      </c>
      <c r="AA5" s="212">
        <f t="shared" ref="AA5:AA7" si="2">AB5+AC5+AD5+AE5</f>
        <v>0</v>
      </c>
      <c r="AB5" s="196" t="s">
        <v>128</v>
      </c>
      <c r="AC5" s="196" t="s">
        <v>128</v>
      </c>
      <c r="AD5" s="196" t="s">
        <v>128</v>
      </c>
      <c r="AE5" s="197" t="s">
        <v>128</v>
      </c>
      <c r="AF5" s="211">
        <f t="shared" ref="AF5:AF8" si="3">AA5+V5+Q5+L5+G5</f>
        <v>2</v>
      </c>
      <c r="AG5" s="213">
        <f t="shared" ref="AG5:AG8" si="4">AB5+W5+R5+M5+H5</f>
        <v>0</v>
      </c>
      <c r="AH5" s="213">
        <f t="shared" ref="AH5:AH8" si="5">AC5+X5+S5+N5+I5</f>
        <v>0</v>
      </c>
      <c r="AI5" s="213">
        <f t="shared" ref="AI5:AI8" si="6">AD5+Y5+T5+O5+J5</f>
        <v>0</v>
      </c>
      <c r="AJ5" s="214">
        <f t="shared" ref="AJ5:AJ8" si="7">AE5+Z5+U5+P5+K5</f>
        <v>2</v>
      </c>
    </row>
    <row r="6" spans="1:36" x14ac:dyDescent="0.25">
      <c r="A6" s="33" t="s">
        <v>85</v>
      </c>
      <c r="B6" s="79" t="s">
        <v>84</v>
      </c>
      <c r="C6" s="279" t="s">
        <v>91</v>
      </c>
      <c r="D6" s="193">
        <v>45014</v>
      </c>
      <c r="E6" s="79" t="s">
        <v>133</v>
      </c>
      <c r="F6" s="209" t="s">
        <v>134</v>
      </c>
      <c r="G6" s="210">
        <v>1</v>
      </c>
      <c r="H6" s="196" t="s">
        <v>128</v>
      </c>
      <c r="I6" s="196" t="s">
        <v>128</v>
      </c>
      <c r="J6" s="196" t="s">
        <v>78</v>
      </c>
      <c r="K6" s="197" t="s">
        <v>128</v>
      </c>
      <c r="L6" s="211">
        <v>2</v>
      </c>
      <c r="M6" s="199" t="s">
        <v>128</v>
      </c>
      <c r="N6" s="199" t="s">
        <v>128</v>
      </c>
      <c r="O6" s="199" t="s">
        <v>128</v>
      </c>
      <c r="P6" s="200" t="s">
        <v>85</v>
      </c>
      <c r="Q6" s="212">
        <f t="shared" si="0"/>
        <v>0</v>
      </c>
      <c r="R6" s="196" t="s">
        <v>128</v>
      </c>
      <c r="S6" s="196" t="s">
        <v>128</v>
      </c>
      <c r="T6" s="196" t="s">
        <v>128</v>
      </c>
      <c r="U6" s="197" t="s">
        <v>128</v>
      </c>
      <c r="V6" s="211">
        <f t="shared" si="1"/>
        <v>0</v>
      </c>
      <c r="W6" s="199" t="s">
        <v>128</v>
      </c>
      <c r="X6" s="199" t="s">
        <v>128</v>
      </c>
      <c r="Y6" s="199" t="s">
        <v>128</v>
      </c>
      <c r="Z6" s="199" t="s">
        <v>128</v>
      </c>
      <c r="AA6" s="212">
        <f t="shared" si="2"/>
        <v>0</v>
      </c>
      <c r="AB6" s="196" t="s">
        <v>128</v>
      </c>
      <c r="AC6" s="196" t="s">
        <v>128</v>
      </c>
      <c r="AD6" s="196" t="s">
        <v>128</v>
      </c>
      <c r="AE6" s="197" t="s">
        <v>128</v>
      </c>
      <c r="AF6" s="211">
        <f t="shared" si="3"/>
        <v>3</v>
      </c>
      <c r="AG6" s="213">
        <f t="shared" si="4"/>
        <v>0</v>
      </c>
      <c r="AH6" s="213">
        <f t="shared" si="5"/>
        <v>0</v>
      </c>
      <c r="AI6" s="213">
        <f t="shared" si="6"/>
        <v>1</v>
      </c>
      <c r="AJ6" s="214">
        <f t="shared" si="7"/>
        <v>2</v>
      </c>
    </row>
    <row r="7" spans="1:36" x14ac:dyDescent="0.25">
      <c r="A7" s="33" t="s">
        <v>86</v>
      </c>
      <c r="B7" s="79" t="s">
        <v>82</v>
      </c>
      <c r="C7" s="279" t="s">
        <v>91</v>
      </c>
      <c r="D7" s="193">
        <v>45014</v>
      </c>
      <c r="E7" s="79" t="s">
        <v>133</v>
      </c>
      <c r="F7" s="209" t="s">
        <v>134</v>
      </c>
      <c r="G7" s="210">
        <f t="shared" ref="G7" si="8">H7+I7+J7+K7</f>
        <v>0</v>
      </c>
      <c r="H7" s="196" t="s">
        <v>128</v>
      </c>
      <c r="I7" s="196" t="s">
        <v>128</v>
      </c>
      <c r="J7" s="196" t="s">
        <v>128</v>
      </c>
      <c r="K7" s="197" t="s">
        <v>128</v>
      </c>
      <c r="L7" s="211">
        <v>2</v>
      </c>
      <c r="M7" s="199" t="s">
        <v>128</v>
      </c>
      <c r="N7" s="199" t="s">
        <v>128</v>
      </c>
      <c r="O7" s="199" t="s">
        <v>128</v>
      </c>
      <c r="P7" s="200" t="s">
        <v>85</v>
      </c>
      <c r="Q7" s="212">
        <f t="shared" si="0"/>
        <v>0</v>
      </c>
      <c r="R7" s="196" t="s">
        <v>128</v>
      </c>
      <c r="S7" s="196" t="s">
        <v>128</v>
      </c>
      <c r="T7" s="196" t="s">
        <v>128</v>
      </c>
      <c r="U7" s="197" t="s">
        <v>128</v>
      </c>
      <c r="V7" s="211">
        <f t="shared" si="1"/>
        <v>0</v>
      </c>
      <c r="W7" s="199" t="s">
        <v>128</v>
      </c>
      <c r="X7" s="199" t="s">
        <v>128</v>
      </c>
      <c r="Y7" s="199" t="s">
        <v>128</v>
      </c>
      <c r="Z7" s="199" t="s">
        <v>128</v>
      </c>
      <c r="AA7" s="212">
        <f t="shared" si="2"/>
        <v>0</v>
      </c>
      <c r="AB7" s="196" t="s">
        <v>128</v>
      </c>
      <c r="AC7" s="196" t="s">
        <v>128</v>
      </c>
      <c r="AD7" s="196" t="s">
        <v>128</v>
      </c>
      <c r="AE7" s="197" t="s">
        <v>128</v>
      </c>
      <c r="AF7" s="211">
        <f t="shared" si="3"/>
        <v>2</v>
      </c>
      <c r="AG7" s="213">
        <f t="shared" si="4"/>
        <v>0</v>
      </c>
      <c r="AH7" s="213">
        <f t="shared" si="5"/>
        <v>0</v>
      </c>
      <c r="AI7" s="213">
        <f t="shared" si="6"/>
        <v>0</v>
      </c>
      <c r="AJ7" s="214">
        <f t="shared" si="7"/>
        <v>2</v>
      </c>
    </row>
    <row r="8" spans="1:36" x14ac:dyDescent="0.25">
      <c r="A8" s="33" t="s">
        <v>87</v>
      </c>
      <c r="B8" s="79" t="s">
        <v>83</v>
      </c>
      <c r="C8" s="279" t="s">
        <v>91</v>
      </c>
      <c r="D8" s="193">
        <v>45014</v>
      </c>
      <c r="E8" s="79" t="s">
        <v>133</v>
      </c>
      <c r="F8" s="209" t="s">
        <v>134</v>
      </c>
      <c r="G8" s="210">
        <v>1</v>
      </c>
      <c r="H8" s="196" t="s">
        <v>78</v>
      </c>
      <c r="I8" s="196" t="s">
        <v>128</v>
      </c>
      <c r="J8" s="196" t="s">
        <v>128</v>
      </c>
      <c r="K8" s="197" t="s">
        <v>128</v>
      </c>
      <c r="L8" s="211">
        <v>1</v>
      </c>
      <c r="M8" s="199" t="s">
        <v>78</v>
      </c>
      <c r="N8" s="199" t="s">
        <v>128</v>
      </c>
      <c r="O8" s="199" t="s">
        <v>128</v>
      </c>
      <c r="P8" s="200" t="s">
        <v>128</v>
      </c>
      <c r="Q8" s="212">
        <f t="shared" si="0"/>
        <v>0</v>
      </c>
      <c r="R8" s="196" t="s">
        <v>128</v>
      </c>
      <c r="S8" s="196" t="s">
        <v>128</v>
      </c>
      <c r="T8" s="196" t="s">
        <v>128</v>
      </c>
      <c r="U8" s="197" t="s">
        <v>128</v>
      </c>
      <c r="V8" s="211">
        <f t="shared" si="1"/>
        <v>0</v>
      </c>
      <c r="W8" s="199" t="s">
        <v>128</v>
      </c>
      <c r="X8" s="199" t="s">
        <v>128</v>
      </c>
      <c r="Y8" s="199" t="s">
        <v>128</v>
      </c>
      <c r="Z8" s="199" t="s">
        <v>128</v>
      </c>
      <c r="AA8" s="212">
        <v>1</v>
      </c>
      <c r="AB8" s="196" t="s">
        <v>128</v>
      </c>
      <c r="AC8" s="196" t="s">
        <v>128</v>
      </c>
      <c r="AD8" s="196" t="s">
        <v>128</v>
      </c>
      <c r="AE8" s="197" t="s">
        <v>78</v>
      </c>
      <c r="AF8" s="211">
        <f t="shared" si="3"/>
        <v>3</v>
      </c>
      <c r="AG8" s="213">
        <f t="shared" si="4"/>
        <v>2</v>
      </c>
      <c r="AH8" s="213">
        <f t="shared" si="5"/>
        <v>0</v>
      </c>
      <c r="AI8" s="213">
        <f t="shared" si="6"/>
        <v>0</v>
      </c>
      <c r="AJ8" s="214">
        <f t="shared" si="7"/>
        <v>1</v>
      </c>
    </row>
    <row r="9" spans="1:36" x14ac:dyDescent="0.25">
      <c r="A9" s="33"/>
      <c r="B9" s="79"/>
      <c r="C9" s="184"/>
      <c r="D9" s="193"/>
      <c r="E9" s="79"/>
      <c r="F9" s="209"/>
      <c r="G9" s="196"/>
      <c r="H9" s="196"/>
      <c r="I9" s="196"/>
      <c r="J9" s="196"/>
      <c r="K9" s="197"/>
      <c r="L9" s="196"/>
      <c r="M9" s="199"/>
      <c r="N9" s="199"/>
      <c r="O9" s="199"/>
      <c r="P9" s="200"/>
      <c r="Q9" s="196"/>
      <c r="R9" s="196"/>
      <c r="S9" s="196"/>
      <c r="T9" s="196"/>
      <c r="U9" s="197"/>
      <c r="V9" s="196"/>
      <c r="W9" s="199"/>
      <c r="X9" s="199"/>
      <c r="Y9" s="199"/>
      <c r="Z9" s="199"/>
      <c r="AA9" s="196"/>
      <c r="AB9" s="196"/>
      <c r="AC9" s="196"/>
      <c r="AD9" s="196"/>
      <c r="AE9" s="197"/>
      <c r="AF9" s="196"/>
      <c r="AG9" s="196"/>
      <c r="AH9" s="196"/>
      <c r="AI9" s="196"/>
      <c r="AJ9" s="196"/>
    </row>
    <row r="10" spans="1:36" x14ac:dyDescent="0.25">
      <c r="A10" s="33"/>
      <c r="B10" s="79"/>
      <c r="C10" s="184"/>
      <c r="D10" s="193"/>
      <c r="E10" s="79"/>
      <c r="F10" s="209"/>
      <c r="G10" s="196"/>
      <c r="H10" s="196"/>
      <c r="I10" s="196"/>
      <c r="J10" s="196"/>
      <c r="K10" s="197"/>
      <c r="L10" s="196"/>
      <c r="M10" s="199"/>
      <c r="N10" s="199"/>
      <c r="O10" s="199"/>
      <c r="P10" s="200"/>
      <c r="Q10" s="196"/>
      <c r="R10" s="196"/>
      <c r="S10" s="196"/>
      <c r="T10" s="196"/>
      <c r="U10" s="197"/>
      <c r="V10" s="196"/>
      <c r="W10" s="199"/>
      <c r="X10" s="199"/>
      <c r="Y10" s="199"/>
      <c r="Z10" s="199"/>
      <c r="AA10" s="196"/>
      <c r="AB10" s="196"/>
      <c r="AC10" s="196"/>
      <c r="AD10" s="196"/>
      <c r="AE10" s="197"/>
      <c r="AF10" s="196"/>
      <c r="AG10" s="196"/>
      <c r="AH10" s="196"/>
      <c r="AI10" s="196"/>
      <c r="AJ10" s="196"/>
    </row>
    <row r="11" spans="1:36" x14ac:dyDescent="0.25">
      <c r="A11" s="33"/>
      <c r="B11" s="79"/>
      <c r="C11" s="184"/>
      <c r="D11" s="193"/>
      <c r="E11" s="79"/>
      <c r="F11" s="209"/>
      <c r="G11" s="196"/>
      <c r="H11" s="196"/>
      <c r="I11" s="196"/>
      <c r="J11" s="196"/>
      <c r="K11" s="197"/>
      <c r="L11" s="196"/>
      <c r="M11" s="199"/>
      <c r="N11" s="199"/>
      <c r="O11" s="199"/>
      <c r="P11" s="200"/>
      <c r="Q11" s="196"/>
      <c r="R11" s="196"/>
      <c r="S11" s="196"/>
      <c r="T11" s="196"/>
      <c r="U11" s="197"/>
      <c r="V11" s="196"/>
      <c r="W11" s="199"/>
      <c r="X11" s="199"/>
      <c r="Y11" s="199"/>
      <c r="Z11" s="199"/>
      <c r="AA11" s="196"/>
      <c r="AB11" s="196"/>
      <c r="AC11" s="196"/>
      <c r="AD11" s="196"/>
      <c r="AE11" s="197"/>
      <c r="AF11" s="196"/>
      <c r="AG11" s="196"/>
      <c r="AH11" s="196"/>
      <c r="AI11" s="196"/>
      <c r="AJ11" s="196"/>
    </row>
    <row r="12" spans="1:36" x14ac:dyDescent="0.25">
      <c r="A12" s="33"/>
      <c r="B12" s="79"/>
      <c r="C12" s="184"/>
      <c r="D12" s="193"/>
      <c r="E12" s="79"/>
      <c r="F12" s="209"/>
      <c r="G12" s="196"/>
      <c r="H12" s="196"/>
      <c r="I12" s="196"/>
      <c r="J12" s="196"/>
      <c r="K12" s="197"/>
      <c r="L12" s="196"/>
      <c r="M12" s="199"/>
      <c r="N12" s="199"/>
      <c r="O12" s="199"/>
      <c r="P12" s="200"/>
      <c r="Q12" s="196"/>
      <c r="R12" s="196"/>
      <c r="S12" s="196"/>
      <c r="T12" s="196"/>
      <c r="U12" s="197"/>
      <c r="V12" s="196"/>
      <c r="W12" s="199"/>
      <c r="X12" s="199"/>
      <c r="Y12" s="199"/>
      <c r="Z12" s="200"/>
      <c r="AA12" s="196"/>
      <c r="AB12" s="196"/>
      <c r="AC12" s="196"/>
      <c r="AD12" s="196"/>
      <c r="AE12" s="197"/>
      <c r="AF12" s="196"/>
      <c r="AG12" s="196"/>
      <c r="AH12" s="196"/>
      <c r="AI12" s="196"/>
      <c r="AJ12" s="196"/>
    </row>
    <row r="13" spans="1:36" x14ac:dyDescent="0.25">
      <c r="A13" s="33"/>
      <c r="B13" s="79"/>
      <c r="C13" s="184"/>
      <c r="D13" s="193"/>
      <c r="E13" s="79"/>
      <c r="F13" s="209"/>
      <c r="G13" s="196"/>
      <c r="H13" s="196"/>
      <c r="I13" s="196"/>
      <c r="J13" s="196"/>
      <c r="K13" s="197"/>
      <c r="L13" s="196"/>
      <c r="M13" s="199"/>
      <c r="N13" s="199"/>
      <c r="O13" s="199"/>
      <c r="P13" s="200"/>
      <c r="Q13" s="196"/>
      <c r="R13" s="196"/>
      <c r="S13" s="196"/>
      <c r="T13" s="196"/>
      <c r="U13" s="197"/>
      <c r="V13" s="196"/>
      <c r="W13" s="199"/>
      <c r="X13" s="199"/>
      <c r="Y13" s="199"/>
      <c r="Z13" s="200"/>
      <c r="AA13" s="196"/>
      <c r="AB13" s="196"/>
      <c r="AC13" s="196"/>
      <c r="AD13" s="196"/>
      <c r="AE13" s="197"/>
      <c r="AF13" s="196"/>
      <c r="AG13" s="196"/>
      <c r="AH13" s="196"/>
      <c r="AI13" s="196"/>
      <c r="AJ13" s="196"/>
    </row>
    <row r="14" spans="1:36" x14ac:dyDescent="0.25">
      <c r="A14" s="33"/>
      <c r="B14" s="79"/>
      <c r="C14" s="184"/>
      <c r="D14" s="193"/>
      <c r="E14" s="79"/>
      <c r="F14" s="209"/>
      <c r="G14" s="196"/>
      <c r="H14" s="196"/>
      <c r="I14" s="196"/>
      <c r="J14" s="196"/>
      <c r="K14" s="197"/>
      <c r="L14" s="196"/>
      <c r="M14" s="199"/>
      <c r="N14" s="199"/>
      <c r="O14" s="199"/>
      <c r="P14" s="200"/>
      <c r="Q14" s="196"/>
      <c r="R14" s="196"/>
      <c r="S14" s="196"/>
      <c r="T14" s="196"/>
      <c r="U14" s="197"/>
      <c r="V14" s="196"/>
      <c r="W14" s="199"/>
      <c r="X14" s="199"/>
      <c r="Y14" s="199"/>
      <c r="Z14" s="200"/>
      <c r="AA14" s="196"/>
      <c r="AB14" s="196"/>
      <c r="AC14" s="196"/>
      <c r="AD14" s="196"/>
      <c r="AE14" s="197"/>
      <c r="AF14" s="196"/>
      <c r="AG14" s="196"/>
      <c r="AH14" s="196"/>
      <c r="AI14" s="196"/>
      <c r="AJ14" s="196"/>
    </row>
    <row r="15" spans="1:36" x14ac:dyDescent="0.25">
      <c r="A15" s="33"/>
      <c r="B15" s="79"/>
      <c r="C15" s="184"/>
      <c r="D15" s="193"/>
      <c r="E15" s="79"/>
      <c r="F15" s="209"/>
      <c r="G15" s="196"/>
      <c r="H15" s="196"/>
      <c r="I15" s="196"/>
      <c r="J15" s="196"/>
      <c r="K15" s="197"/>
      <c r="L15" s="196"/>
      <c r="M15" s="199"/>
      <c r="N15" s="199"/>
      <c r="O15" s="199"/>
      <c r="P15" s="200"/>
      <c r="Q15" s="196"/>
      <c r="R15" s="196"/>
      <c r="S15" s="196"/>
      <c r="T15" s="196"/>
      <c r="U15" s="197"/>
      <c r="V15" s="196"/>
      <c r="W15" s="199"/>
      <c r="X15" s="199"/>
      <c r="Y15" s="199"/>
      <c r="Z15" s="200"/>
      <c r="AA15" s="196"/>
      <c r="AB15" s="196"/>
      <c r="AC15" s="196"/>
      <c r="AD15" s="196"/>
      <c r="AE15" s="197"/>
      <c r="AF15" s="196"/>
      <c r="AG15" s="196"/>
      <c r="AH15" s="196"/>
      <c r="AI15" s="196"/>
      <c r="AJ15" s="196"/>
    </row>
    <row r="16" spans="1:36" x14ac:dyDescent="0.25">
      <c r="A16" s="33"/>
      <c r="B16" s="79"/>
      <c r="C16" s="184"/>
      <c r="D16" s="193"/>
      <c r="E16" s="79"/>
      <c r="F16" s="209"/>
      <c r="G16" s="196"/>
      <c r="H16" s="196"/>
      <c r="I16" s="196"/>
      <c r="J16" s="196"/>
      <c r="K16" s="197"/>
      <c r="L16" s="196"/>
      <c r="M16" s="199"/>
      <c r="N16" s="199"/>
      <c r="O16" s="199"/>
      <c r="P16" s="200"/>
      <c r="Q16" s="196"/>
      <c r="R16" s="196"/>
      <c r="S16" s="196"/>
      <c r="T16" s="196"/>
      <c r="U16" s="197"/>
      <c r="V16" s="196"/>
      <c r="W16" s="199"/>
      <c r="X16" s="199"/>
      <c r="Y16" s="199"/>
      <c r="Z16" s="200"/>
      <c r="AA16" s="196"/>
      <c r="AB16" s="196"/>
      <c r="AC16" s="196"/>
      <c r="AD16" s="196"/>
      <c r="AE16" s="197"/>
      <c r="AF16" s="196"/>
      <c r="AG16" s="196"/>
      <c r="AH16" s="196"/>
      <c r="AI16" s="196"/>
      <c r="AJ16" s="196"/>
    </row>
    <row r="17" spans="1:36" x14ac:dyDescent="0.25">
      <c r="A17" s="33"/>
      <c r="B17" s="79"/>
      <c r="C17" s="184"/>
      <c r="D17" s="193"/>
      <c r="E17" s="79"/>
      <c r="F17" s="209"/>
      <c r="G17" s="196"/>
      <c r="H17" s="196"/>
      <c r="I17" s="196"/>
      <c r="J17" s="196"/>
      <c r="K17" s="197"/>
      <c r="L17" s="196"/>
      <c r="M17" s="199"/>
      <c r="N17" s="199"/>
      <c r="O17" s="199"/>
      <c r="P17" s="200"/>
      <c r="Q17" s="196"/>
      <c r="R17" s="196"/>
      <c r="S17" s="196"/>
      <c r="T17" s="196"/>
      <c r="U17" s="197"/>
      <c r="V17" s="196"/>
      <c r="W17" s="199"/>
      <c r="X17" s="199"/>
      <c r="Y17" s="199"/>
      <c r="Z17" s="200"/>
      <c r="AA17" s="196"/>
      <c r="AB17" s="196"/>
      <c r="AC17" s="196"/>
      <c r="AD17" s="196"/>
      <c r="AE17" s="197"/>
      <c r="AF17" s="196"/>
      <c r="AG17" s="196"/>
      <c r="AH17" s="196"/>
      <c r="AI17" s="196"/>
      <c r="AJ17" s="196"/>
    </row>
    <row r="18" spans="1:36" x14ac:dyDescent="0.25">
      <c r="A18" s="33"/>
      <c r="B18" s="79"/>
      <c r="C18" s="184"/>
      <c r="D18" s="193"/>
      <c r="E18" s="79"/>
      <c r="F18" s="209"/>
      <c r="G18" s="196"/>
      <c r="H18" s="196"/>
      <c r="I18" s="196"/>
      <c r="J18" s="196"/>
      <c r="K18" s="197"/>
      <c r="L18" s="196"/>
      <c r="M18" s="199"/>
      <c r="N18" s="199"/>
      <c r="O18" s="199"/>
      <c r="P18" s="200"/>
      <c r="Q18" s="196"/>
      <c r="R18" s="196"/>
      <c r="S18" s="196"/>
      <c r="T18" s="196"/>
      <c r="U18" s="197"/>
      <c r="V18" s="196"/>
      <c r="W18" s="199"/>
      <c r="X18" s="199"/>
      <c r="Y18" s="199"/>
      <c r="Z18" s="200"/>
      <c r="AA18" s="196"/>
      <c r="AB18" s="196"/>
      <c r="AC18" s="196"/>
      <c r="AD18" s="196"/>
      <c r="AE18" s="197"/>
      <c r="AF18" s="196"/>
      <c r="AG18" s="196"/>
      <c r="AH18" s="196"/>
      <c r="AI18" s="196"/>
      <c r="AJ18" s="196"/>
    </row>
    <row r="19" spans="1:36" x14ac:dyDescent="0.25">
      <c r="A19" s="33"/>
      <c r="B19" s="79"/>
      <c r="C19" s="184"/>
      <c r="D19" s="193"/>
      <c r="E19" s="79"/>
      <c r="F19" s="209"/>
      <c r="G19" s="196"/>
      <c r="H19" s="196"/>
      <c r="I19" s="196"/>
      <c r="J19" s="196"/>
      <c r="K19" s="197"/>
      <c r="L19" s="196"/>
      <c r="M19" s="199"/>
      <c r="N19" s="199"/>
      <c r="O19" s="199"/>
      <c r="P19" s="200"/>
      <c r="Q19" s="196"/>
      <c r="R19" s="196"/>
      <c r="S19" s="196"/>
      <c r="T19" s="196"/>
      <c r="U19" s="197"/>
      <c r="V19" s="196"/>
      <c r="W19" s="199"/>
      <c r="X19" s="199"/>
      <c r="Y19" s="199"/>
      <c r="Z19" s="200"/>
      <c r="AA19" s="196"/>
      <c r="AB19" s="196"/>
      <c r="AC19" s="196"/>
      <c r="AD19" s="196"/>
      <c r="AE19" s="197"/>
      <c r="AF19" s="196"/>
      <c r="AG19" s="196"/>
      <c r="AH19" s="196"/>
      <c r="AI19" s="196"/>
      <c r="AJ19" s="196"/>
    </row>
    <row r="20" spans="1:36" x14ac:dyDescent="0.25">
      <c r="A20" s="33"/>
      <c r="B20" s="79"/>
      <c r="C20" s="184"/>
      <c r="D20" s="193"/>
      <c r="E20" s="79"/>
      <c r="F20" s="209"/>
      <c r="G20" s="196"/>
      <c r="H20" s="196"/>
      <c r="I20" s="196"/>
      <c r="J20" s="196"/>
      <c r="K20" s="197"/>
      <c r="L20" s="196"/>
      <c r="M20" s="199"/>
      <c r="N20" s="199"/>
      <c r="O20" s="199"/>
      <c r="P20" s="200"/>
      <c r="Q20" s="196"/>
      <c r="R20" s="196"/>
      <c r="S20" s="196"/>
      <c r="T20" s="196"/>
      <c r="U20" s="197"/>
      <c r="V20" s="196"/>
      <c r="W20" s="199"/>
      <c r="X20" s="199"/>
      <c r="Y20" s="199"/>
      <c r="Z20" s="200"/>
      <c r="AA20" s="196"/>
      <c r="AB20" s="196"/>
      <c r="AC20" s="196"/>
      <c r="AD20" s="196"/>
      <c r="AE20" s="197"/>
      <c r="AF20" s="196"/>
      <c r="AG20" s="196"/>
      <c r="AH20" s="196"/>
      <c r="AI20" s="196"/>
      <c r="AJ20" s="196"/>
    </row>
    <row r="21" spans="1:36" x14ac:dyDescent="0.25">
      <c r="A21" s="33"/>
      <c r="B21" s="79"/>
      <c r="C21" s="184"/>
      <c r="D21" s="193"/>
      <c r="E21" s="79"/>
      <c r="F21" s="209"/>
      <c r="G21" s="196"/>
      <c r="H21" s="196"/>
      <c r="I21" s="196"/>
      <c r="J21" s="196"/>
      <c r="K21" s="197"/>
      <c r="L21" s="196"/>
      <c r="M21" s="199"/>
      <c r="N21" s="199"/>
      <c r="O21" s="199"/>
      <c r="P21" s="200"/>
      <c r="Q21" s="196"/>
      <c r="R21" s="196"/>
      <c r="S21" s="196"/>
      <c r="T21" s="196"/>
      <c r="U21" s="197"/>
      <c r="V21" s="196"/>
      <c r="W21" s="199"/>
      <c r="X21" s="199"/>
      <c r="Y21" s="199"/>
      <c r="Z21" s="200"/>
      <c r="AA21" s="196"/>
      <c r="AB21" s="196"/>
      <c r="AC21" s="196"/>
      <c r="AD21" s="196"/>
      <c r="AE21" s="197"/>
      <c r="AF21" s="196"/>
      <c r="AG21" s="196"/>
      <c r="AH21" s="196"/>
      <c r="AI21" s="196"/>
      <c r="AJ21" s="196"/>
    </row>
    <row r="22" spans="1:36" x14ac:dyDescent="0.25">
      <c r="A22" s="33"/>
      <c r="B22" s="79"/>
      <c r="C22" s="184"/>
      <c r="D22" s="193"/>
      <c r="E22" s="79"/>
      <c r="F22" s="209"/>
      <c r="G22" s="196"/>
      <c r="H22" s="196"/>
      <c r="I22" s="196"/>
      <c r="J22" s="196"/>
      <c r="K22" s="197"/>
      <c r="L22" s="196"/>
      <c r="M22" s="199"/>
      <c r="N22" s="199"/>
      <c r="O22" s="199"/>
      <c r="P22" s="200"/>
      <c r="Q22" s="196"/>
      <c r="R22" s="196"/>
      <c r="S22" s="196"/>
      <c r="T22" s="196"/>
      <c r="U22" s="197"/>
      <c r="V22" s="196"/>
      <c r="W22" s="199"/>
      <c r="X22" s="199"/>
      <c r="Y22" s="199"/>
      <c r="Z22" s="200"/>
      <c r="AA22" s="196"/>
      <c r="AB22" s="196"/>
      <c r="AC22" s="196"/>
      <c r="AD22" s="196"/>
      <c r="AE22" s="197"/>
      <c r="AF22" s="196"/>
      <c r="AG22" s="196"/>
      <c r="AH22" s="196"/>
      <c r="AI22" s="196"/>
      <c r="AJ22" s="196"/>
    </row>
    <row r="23" spans="1:36" x14ac:dyDescent="0.25">
      <c r="A23" s="33"/>
      <c r="B23" s="79"/>
      <c r="C23" s="184"/>
      <c r="D23" s="193"/>
      <c r="E23" s="79"/>
      <c r="F23" s="209"/>
      <c r="G23" s="196"/>
      <c r="H23" s="196"/>
      <c r="I23" s="196"/>
      <c r="J23" s="196"/>
      <c r="K23" s="197"/>
      <c r="L23" s="196"/>
      <c r="M23" s="199"/>
      <c r="N23" s="199"/>
      <c r="O23" s="199"/>
      <c r="P23" s="200"/>
      <c r="Q23" s="196"/>
      <c r="R23" s="196"/>
      <c r="S23" s="196"/>
      <c r="T23" s="196"/>
      <c r="U23" s="197"/>
      <c r="V23" s="196"/>
      <c r="W23" s="199"/>
      <c r="X23" s="199"/>
      <c r="Y23" s="199"/>
      <c r="Z23" s="200"/>
      <c r="AA23" s="196"/>
      <c r="AB23" s="196"/>
      <c r="AC23" s="196"/>
      <c r="AD23" s="196"/>
      <c r="AE23" s="197"/>
      <c r="AF23" s="196"/>
      <c r="AG23" s="196"/>
      <c r="AH23" s="196"/>
      <c r="AI23" s="196"/>
      <c r="AJ23" s="196"/>
    </row>
    <row r="24" spans="1:36" x14ac:dyDescent="0.25">
      <c r="A24" s="33"/>
      <c r="B24" s="79"/>
      <c r="C24" s="184"/>
      <c r="D24" s="193"/>
      <c r="E24" s="79"/>
      <c r="F24" s="209"/>
      <c r="G24" s="196"/>
      <c r="H24" s="196"/>
      <c r="I24" s="196"/>
      <c r="J24" s="196"/>
      <c r="K24" s="197"/>
      <c r="L24" s="196"/>
      <c r="M24" s="199"/>
      <c r="N24" s="199"/>
      <c r="O24" s="199"/>
      <c r="P24" s="200"/>
      <c r="Q24" s="196"/>
      <c r="R24" s="196"/>
      <c r="S24" s="196"/>
      <c r="T24" s="196"/>
      <c r="U24" s="197"/>
      <c r="V24" s="196"/>
      <c r="W24" s="199"/>
      <c r="X24" s="199"/>
      <c r="Y24" s="199"/>
      <c r="Z24" s="200"/>
      <c r="AA24" s="196"/>
      <c r="AB24" s="196"/>
      <c r="AC24" s="196"/>
      <c r="AD24" s="196"/>
      <c r="AE24" s="197"/>
      <c r="AF24" s="196"/>
      <c r="AG24" s="196"/>
      <c r="AH24" s="196"/>
      <c r="AI24" s="196"/>
      <c r="AJ24" s="196"/>
    </row>
    <row r="25" spans="1:36" x14ac:dyDescent="0.25">
      <c r="A25" s="33"/>
      <c r="B25" s="79"/>
      <c r="C25" s="184"/>
      <c r="D25" s="193"/>
      <c r="E25" s="79"/>
      <c r="F25" s="209"/>
      <c r="G25" s="196"/>
      <c r="H25" s="196"/>
      <c r="I25" s="196"/>
      <c r="J25" s="196"/>
      <c r="K25" s="197"/>
      <c r="L25" s="196"/>
      <c r="M25" s="199"/>
      <c r="N25" s="199"/>
      <c r="O25" s="199"/>
      <c r="P25" s="200"/>
      <c r="Q25" s="196"/>
      <c r="R25" s="196"/>
      <c r="S25" s="196"/>
      <c r="T25" s="196"/>
      <c r="U25" s="197"/>
      <c r="V25" s="196"/>
      <c r="W25" s="199"/>
      <c r="X25" s="199"/>
      <c r="Y25" s="199"/>
      <c r="Z25" s="200"/>
      <c r="AA25" s="196"/>
      <c r="AB25" s="196"/>
      <c r="AC25" s="196"/>
      <c r="AD25" s="196"/>
      <c r="AE25" s="197"/>
      <c r="AF25" s="196"/>
      <c r="AG25" s="196"/>
      <c r="AH25" s="196"/>
      <c r="AI25" s="196"/>
      <c r="AJ25" s="196"/>
    </row>
    <row r="26" spans="1:36" x14ac:dyDescent="0.25">
      <c r="A26" s="33"/>
      <c r="B26" s="79"/>
      <c r="C26" s="184"/>
      <c r="D26" s="193"/>
      <c r="E26" s="79"/>
      <c r="F26" s="209"/>
      <c r="G26" s="196"/>
      <c r="H26" s="196"/>
      <c r="I26" s="196"/>
      <c r="J26" s="196"/>
      <c r="K26" s="197"/>
      <c r="L26" s="196"/>
      <c r="M26" s="199"/>
      <c r="N26" s="199"/>
      <c r="O26" s="199"/>
      <c r="P26" s="200"/>
      <c r="Q26" s="196"/>
      <c r="R26" s="196"/>
      <c r="S26" s="196"/>
      <c r="T26" s="196"/>
      <c r="U26" s="197"/>
      <c r="V26" s="196"/>
      <c r="W26" s="199"/>
      <c r="X26" s="199"/>
      <c r="Y26" s="199"/>
      <c r="Z26" s="200"/>
      <c r="AA26" s="196"/>
      <c r="AB26" s="196"/>
      <c r="AC26" s="196"/>
      <c r="AD26" s="196"/>
      <c r="AE26" s="197"/>
      <c r="AF26" s="196"/>
      <c r="AG26" s="196"/>
      <c r="AH26" s="196"/>
      <c r="AI26" s="196"/>
      <c r="AJ26" s="196"/>
    </row>
    <row r="27" spans="1:36" x14ac:dyDescent="0.25">
      <c r="A27" s="33"/>
      <c r="B27" s="79"/>
      <c r="C27" s="184"/>
      <c r="D27" s="193"/>
      <c r="E27" s="79"/>
      <c r="F27" s="209"/>
      <c r="G27" s="196"/>
      <c r="H27" s="196"/>
      <c r="I27" s="196"/>
      <c r="J27" s="196"/>
      <c r="K27" s="197"/>
      <c r="L27" s="196"/>
      <c r="M27" s="199"/>
      <c r="N27" s="199"/>
      <c r="O27" s="199"/>
      <c r="P27" s="200"/>
      <c r="Q27" s="196"/>
      <c r="R27" s="196"/>
      <c r="S27" s="196"/>
      <c r="T27" s="196"/>
      <c r="U27" s="197"/>
      <c r="V27" s="196"/>
      <c r="W27" s="199"/>
      <c r="X27" s="199"/>
      <c r="Y27" s="199"/>
      <c r="Z27" s="200"/>
      <c r="AA27" s="196"/>
      <c r="AB27" s="196"/>
      <c r="AC27" s="196"/>
      <c r="AD27" s="196"/>
      <c r="AE27" s="197"/>
      <c r="AF27" s="196"/>
      <c r="AG27" s="196"/>
      <c r="AH27" s="196"/>
      <c r="AI27" s="196"/>
      <c r="AJ27" s="196"/>
    </row>
    <row r="28" spans="1:36" x14ac:dyDescent="0.25">
      <c r="A28" s="33"/>
      <c r="B28" s="79"/>
      <c r="C28" s="184"/>
      <c r="D28" s="193"/>
      <c r="E28" s="79"/>
      <c r="F28" s="209"/>
      <c r="G28" s="196"/>
      <c r="H28" s="196"/>
      <c r="I28" s="196"/>
      <c r="J28" s="196"/>
      <c r="K28" s="197"/>
      <c r="L28" s="196"/>
      <c r="M28" s="199"/>
      <c r="N28" s="199"/>
      <c r="O28" s="199"/>
      <c r="P28" s="200"/>
      <c r="Q28" s="196"/>
      <c r="R28" s="196"/>
      <c r="S28" s="196"/>
      <c r="T28" s="196"/>
      <c r="U28" s="197"/>
      <c r="V28" s="196"/>
      <c r="W28" s="199"/>
      <c r="X28" s="199"/>
      <c r="Y28" s="199"/>
      <c r="Z28" s="200"/>
      <c r="AA28" s="196"/>
      <c r="AB28" s="196"/>
      <c r="AC28" s="196"/>
      <c r="AD28" s="196"/>
      <c r="AE28" s="197"/>
      <c r="AF28" s="196"/>
      <c r="AG28" s="196"/>
      <c r="AH28" s="196"/>
      <c r="AI28" s="196"/>
      <c r="AJ28" s="196"/>
    </row>
    <row r="29" spans="1:36" x14ac:dyDescent="0.25">
      <c r="A29" s="33"/>
      <c r="B29" s="79"/>
      <c r="C29" s="184"/>
      <c r="D29" s="193"/>
      <c r="E29" s="79"/>
      <c r="F29" s="209"/>
      <c r="G29" s="196"/>
      <c r="H29" s="196"/>
      <c r="I29" s="196"/>
      <c r="J29" s="196"/>
      <c r="K29" s="197"/>
      <c r="L29" s="196"/>
      <c r="M29" s="199"/>
      <c r="N29" s="199"/>
      <c r="O29" s="199"/>
      <c r="P29" s="200"/>
      <c r="Q29" s="196"/>
      <c r="R29" s="196"/>
      <c r="S29" s="196"/>
      <c r="T29" s="196"/>
      <c r="U29" s="197"/>
      <c r="V29" s="196"/>
      <c r="W29" s="199"/>
      <c r="X29" s="199"/>
      <c r="Y29" s="199"/>
      <c r="Z29" s="200"/>
      <c r="AA29" s="196"/>
      <c r="AB29" s="196"/>
      <c r="AC29" s="196"/>
      <c r="AD29" s="196"/>
      <c r="AE29" s="197"/>
      <c r="AF29" s="196"/>
      <c r="AG29" s="196"/>
      <c r="AH29" s="196"/>
      <c r="AI29" s="196"/>
      <c r="AJ29" s="196"/>
    </row>
    <row r="30" spans="1:36" x14ac:dyDescent="0.25">
      <c r="A30" s="33"/>
      <c r="B30" s="79"/>
      <c r="C30" s="184"/>
      <c r="D30" s="193"/>
      <c r="E30" s="79"/>
      <c r="F30" s="209"/>
      <c r="G30" s="196"/>
      <c r="H30" s="196"/>
      <c r="I30" s="196"/>
      <c r="J30" s="196"/>
      <c r="K30" s="197"/>
      <c r="L30" s="196"/>
      <c r="M30" s="199"/>
      <c r="N30" s="199"/>
      <c r="O30" s="199"/>
      <c r="P30" s="200"/>
      <c r="Q30" s="196"/>
      <c r="R30" s="196"/>
      <c r="S30" s="196"/>
      <c r="T30" s="196"/>
      <c r="U30" s="197"/>
      <c r="V30" s="196"/>
      <c r="W30" s="199"/>
      <c r="X30" s="199"/>
      <c r="Y30" s="199"/>
      <c r="Z30" s="200"/>
      <c r="AA30" s="196"/>
      <c r="AB30" s="196"/>
      <c r="AC30" s="196"/>
      <c r="AD30" s="196"/>
      <c r="AE30" s="197"/>
      <c r="AF30" s="196"/>
      <c r="AG30" s="196"/>
      <c r="AH30" s="196"/>
      <c r="AI30" s="196"/>
      <c r="AJ30" s="196"/>
    </row>
    <row r="31" spans="1:36" x14ac:dyDescent="0.25">
      <c r="A31" s="33"/>
      <c r="B31" s="79"/>
      <c r="C31" s="184"/>
      <c r="D31" s="193"/>
      <c r="E31" s="79"/>
      <c r="F31" s="209"/>
      <c r="G31" s="196"/>
      <c r="H31" s="196"/>
      <c r="I31" s="196"/>
      <c r="J31" s="196"/>
      <c r="K31" s="197"/>
      <c r="L31" s="196"/>
      <c r="M31" s="199"/>
      <c r="N31" s="199"/>
      <c r="O31" s="199"/>
      <c r="P31" s="200"/>
      <c r="Q31" s="196"/>
      <c r="R31" s="196"/>
      <c r="S31" s="196"/>
      <c r="T31" s="196"/>
      <c r="U31" s="197"/>
      <c r="V31" s="196"/>
      <c r="W31" s="199"/>
      <c r="X31" s="199"/>
      <c r="Y31" s="199"/>
      <c r="Z31" s="200"/>
      <c r="AA31" s="196"/>
      <c r="AB31" s="196"/>
      <c r="AC31" s="196"/>
      <c r="AD31" s="196"/>
      <c r="AE31" s="197"/>
      <c r="AF31" s="196"/>
      <c r="AG31" s="196"/>
      <c r="AH31" s="196"/>
      <c r="AI31" s="196"/>
      <c r="AJ31" s="196"/>
    </row>
    <row r="32" spans="1:36" x14ac:dyDescent="0.25">
      <c r="A32" s="33"/>
      <c r="B32" s="79"/>
      <c r="C32" s="184"/>
      <c r="D32" s="193"/>
      <c r="E32" s="79"/>
      <c r="F32" s="209"/>
      <c r="G32" s="196"/>
      <c r="H32" s="196"/>
      <c r="I32" s="196"/>
      <c r="J32" s="196"/>
      <c r="K32" s="197"/>
      <c r="L32" s="196"/>
      <c r="M32" s="199"/>
      <c r="N32" s="199"/>
      <c r="O32" s="199"/>
      <c r="P32" s="200"/>
      <c r="Q32" s="196"/>
      <c r="R32" s="196"/>
      <c r="S32" s="196"/>
      <c r="T32" s="196"/>
      <c r="U32" s="197"/>
      <c r="V32" s="196"/>
      <c r="W32" s="199"/>
      <c r="X32" s="199"/>
      <c r="Y32" s="199"/>
      <c r="Z32" s="200"/>
      <c r="AA32" s="196"/>
      <c r="AB32" s="196"/>
      <c r="AC32" s="196"/>
      <c r="AD32" s="196"/>
      <c r="AE32" s="197"/>
      <c r="AF32" s="196"/>
      <c r="AG32" s="196"/>
      <c r="AH32" s="196"/>
      <c r="AI32" s="196"/>
      <c r="AJ32" s="196"/>
    </row>
    <row r="33" spans="1:36" x14ac:dyDescent="0.25">
      <c r="A33" s="33"/>
      <c r="B33" s="79"/>
      <c r="C33" s="184"/>
      <c r="D33" s="193"/>
      <c r="E33" s="79"/>
      <c r="F33" s="209"/>
      <c r="G33" s="196"/>
      <c r="H33" s="196"/>
      <c r="I33" s="196"/>
      <c r="J33" s="196"/>
      <c r="K33" s="197"/>
      <c r="L33" s="196"/>
      <c r="M33" s="199"/>
      <c r="N33" s="199"/>
      <c r="O33" s="199"/>
      <c r="P33" s="200"/>
      <c r="Q33" s="196"/>
      <c r="R33" s="196"/>
      <c r="S33" s="196"/>
      <c r="T33" s="196"/>
      <c r="U33" s="197"/>
      <c r="V33" s="196"/>
      <c r="W33" s="199"/>
      <c r="X33" s="199"/>
      <c r="Y33" s="199"/>
      <c r="Z33" s="200"/>
      <c r="AA33" s="196"/>
      <c r="AB33" s="196"/>
      <c r="AC33" s="196"/>
      <c r="AD33" s="196"/>
      <c r="AE33" s="197"/>
      <c r="AF33" s="196"/>
      <c r="AG33" s="196"/>
      <c r="AH33" s="196"/>
      <c r="AI33" s="196"/>
      <c r="AJ33" s="196"/>
    </row>
    <row r="34" spans="1:36" x14ac:dyDescent="0.25">
      <c r="A34" s="33"/>
      <c r="B34" s="79"/>
      <c r="C34" s="184"/>
      <c r="D34" s="193"/>
      <c r="E34" s="79"/>
      <c r="F34" s="209"/>
      <c r="G34" s="196"/>
      <c r="H34" s="196"/>
      <c r="I34" s="196"/>
      <c r="J34" s="196"/>
      <c r="K34" s="197"/>
      <c r="L34" s="196"/>
      <c r="M34" s="199"/>
      <c r="N34" s="199"/>
      <c r="O34" s="199"/>
      <c r="P34" s="200"/>
      <c r="Q34" s="196"/>
      <c r="R34" s="196"/>
      <c r="S34" s="196"/>
      <c r="T34" s="196"/>
      <c r="U34" s="197"/>
      <c r="V34" s="196"/>
      <c r="W34" s="199"/>
      <c r="X34" s="199"/>
      <c r="Y34" s="199"/>
      <c r="Z34" s="200"/>
      <c r="AA34" s="196"/>
      <c r="AB34" s="196"/>
      <c r="AC34" s="196"/>
      <c r="AD34" s="196"/>
      <c r="AE34" s="197"/>
      <c r="AF34" s="196"/>
      <c r="AG34" s="196"/>
      <c r="AH34" s="196"/>
      <c r="AI34" s="196"/>
      <c r="AJ34" s="196"/>
    </row>
    <row r="35" spans="1:36" x14ac:dyDescent="0.25">
      <c r="A35" s="33"/>
      <c r="B35" s="79"/>
      <c r="C35" s="184"/>
      <c r="D35" s="193"/>
      <c r="E35" s="79"/>
      <c r="F35" s="209"/>
      <c r="G35" s="196"/>
      <c r="H35" s="196"/>
      <c r="I35" s="196"/>
      <c r="J35" s="196"/>
      <c r="K35" s="197"/>
      <c r="L35" s="196"/>
      <c r="M35" s="199"/>
      <c r="N35" s="199"/>
      <c r="O35" s="199"/>
      <c r="P35" s="200"/>
      <c r="Q35" s="196"/>
      <c r="R35" s="196"/>
      <c r="S35" s="196"/>
      <c r="T35" s="196"/>
      <c r="U35" s="197"/>
      <c r="V35" s="196"/>
      <c r="W35" s="199"/>
      <c r="X35" s="199"/>
      <c r="Y35" s="199"/>
      <c r="Z35" s="200"/>
      <c r="AA35" s="196"/>
      <c r="AB35" s="196"/>
      <c r="AC35" s="196"/>
      <c r="AD35" s="196"/>
      <c r="AE35" s="197"/>
      <c r="AF35" s="196"/>
      <c r="AG35" s="196"/>
      <c r="AH35" s="196"/>
      <c r="AI35" s="196"/>
      <c r="AJ35" s="196"/>
    </row>
    <row r="36" spans="1:36" x14ac:dyDescent="0.25">
      <c r="A36" s="33"/>
      <c r="B36" s="79"/>
      <c r="C36" s="184"/>
      <c r="D36" s="193"/>
      <c r="E36" s="79"/>
      <c r="F36" s="209"/>
      <c r="G36" s="196"/>
      <c r="H36" s="196"/>
      <c r="I36" s="196"/>
      <c r="J36" s="196"/>
      <c r="K36" s="197"/>
      <c r="L36" s="196"/>
      <c r="M36" s="199"/>
      <c r="N36" s="199"/>
      <c r="O36" s="199"/>
      <c r="P36" s="200"/>
      <c r="Q36" s="196"/>
      <c r="R36" s="196"/>
      <c r="S36" s="196"/>
      <c r="T36" s="196"/>
      <c r="U36" s="197"/>
      <c r="V36" s="196"/>
      <c r="W36" s="199"/>
      <c r="X36" s="199"/>
      <c r="Y36" s="199"/>
      <c r="Z36" s="200"/>
      <c r="AA36" s="196"/>
      <c r="AB36" s="196"/>
      <c r="AC36" s="196"/>
      <c r="AD36" s="196"/>
      <c r="AE36" s="197"/>
      <c r="AF36" s="196"/>
      <c r="AG36" s="196"/>
      <c r="AH36" s="196"/>
      <c r="AI36" s="196"/>
      <c r="AJ36" s="196"/>
    </row>
    <row r="37" spans="1:36" x14ac:dyDescent="0.25">
      <c r="A37" s="33"/>
      <c r="B37" s="79"/>
      <c r="C37" s="184"/>
      <c r="D37" s="193"/>
      <c r="E37" s="79"/>
      <c r="F37" s="209"/>
      <c r="G37" s="196"/>
      <c r="H37" s="196"/>
      <c r="I37" s="196"/>
      <c r="J37" s="196"/>
      <c r="K37" s="197"/>
      <c r="L37" s="196"/>
      <c r="M37" s="199"/>
      <c r="N37" s="199"/>
      <c r="O37" s="199"/>
      <c r="P37" s="200"/>
      <c r="Q37" s="196"/>
      <c r="R37" s="196"/>
      <c r="S37" s="196"/>
      <c r="T37" s="196"/>
      <c r="U37" s="197"/>
      <c r="V37" s="196"/>
      <c r="W37" s="199"/>
      <c r="X37" s="199"/>
      <c r="Y37" s="199"/>
      <c r="Z37" s="200"/>
      <c r="AA37" s="196"/>
      <c r="AB37" s="196"/>
      <c r="AC37" s="196"/>
      <c r="AD37" s="196"/>
      <c r="AE37" s="197"/>
      <c r="AF37" s="196"/>
      <c r="AG37" s="196"/>
      <c r="AH37" s="196"/>
      <c r="AI37" s="196"/>
      <c r="AJ37" s="196"/>
    </row>
    <row r="38" spans="1:36" x14ac:dyDescent="0.25">
      <c r="A38" s="33"/>
      <c r="B38" s="79"/>
      <c r="C38" s="184"/>
      <c r="D38" s="193"/>
      <c r="E38" s="79"/>
      <c r="F38" s="209"/>
      <c r="G38" s="196"/>
      <c r="H38" s="196"/>
      <c r="I38" s="196"/>
      <c r="J38" s="196"/>
      <c r="K38" s="197"/>
      <c r="L38" s="196"/>
      <c r="M38" s="199"/>
      <c r="N38" s="199"/>
      <c r="O38" s="199"/>
      <c r="P38" s="200"/>
      <c r="Q38" s="196"/>
      <c r="R38" s="196"/>
      <c r="S38" s="196"/>
      <c r="T38" s="196"/>
      <c r="U38" s="197"/>
      <c r="V38" s="196"/>
      <c r="W38" s="199"/>
      <c r="X38" s="199"/>
      <c r="Y38" s="199"/>
      <c r="Z38" s="200"/>
      <c r="AA38" s="196"/>
      <c r="AB38" s="196"/>
      <c r="AC38" s="196"/>
      <c r="AD38" s="196"/>
      <c r="AE38" s="197"/>
      <c r="AF38" s="196"/>
      <c r="AG38" s="196"/>
      <c r="AH38" s="196"/>
      <c r="AI38" s="196"/>
      <c r="AJ38" s="196"/>
    </row>
    <row r="39" spans="1:36" x14ac:dyDescent="0.25">
      <c r="A39" s="33"/>
      <c r="B39" s="79"/>
      <c r="C39" s="184"/>
      <c r="D39" s="193"/>
      <c r="E39" s="79"/>
      <c r="F39" s="209"/>
      <c r="G39" s="196"/>
      <c r="H39" s="196"/>
      <c r="I39" s="196"/>
      <c r="J39" s="196"/>
      <c r="K39" s="197"/>
      <c r="L39" s="196"/>
      <c r="M39" s="199"/>
      <c r="N39" s="199"/>
      <c r="O39" s="199"/>
      <c r="P39" s="200"/>
      <c r="Q39" s="196"/>
      <c r="R39" s="196"/>
      <c r="S39" s="196"/>
      <c r="T39" s="196"/>
      <c r="U39" s="197"/>
      <c r="V39" s="196"/>
      <c r="W39" s="199"/>
      <c r="X39" s="199"/>
      <c r="Y39" s="199"/>
      <c r="Z39" s="200"/>
      <c r="AA39" s="196"/>
      <c r="AB39" s="196"/>
      <c r="AC39" s="196"/>
      <c r="AD39" s="196"/>
      <c r="AE39" s="197"/>
      <c r="AF39" s="196"/>
      <c r="AG39" s="196"/>
      <c r="AH39" s="196"/>
      <c r="AI39" s="196"/>
      <c r="AJ39" s="196"/>
    </row>
    <row r="40" spans="1:36" x14ac:dyDescent="0.25">
      <c r="A40" s="33"/>
      <c r="B40" s="79"/>
      <c r="C40" s="184"/>
      <c r="D40" s="193"/>
      <c r="E40" s="79"/>
      <c r="F40" s="209"/>
      <c r="G40" s="196"/>
      <c r="H40" s="196"/>
      <c r="I40" s="196"/>
      <c r="J40" s="196"/>
      <c r="K40" s="197"/>
      <c r="L40" s="196"/>
      <c r="M40" s="199"/>
      <c r="N40" s="199"/>
      <c r="O40" s="199"/>
      <c r="P40" s="200"/>
      <c r="Q40" s="196"/>
      <c r="R40" s="196"/>
      <c r="S40" s="196"/>
      <c r="T40" s="196"/>
      <c r="U40" s="197"/>
      <c r="V40" s="196"/>
      <c r="W40" s="199"/>
      <c r="X40" s="199"/>
      <c r="Y40" s="199"/>
      <c r="Z40" s="200"/>
      <c r="AA40" s="196"/>
      <c r="AB40" s="196"/>
      <c r="AC40" s="196"/>
      <c r="AD40" s="196"/>
      <c r="AE40" s="197"/>
      <c r="AF40" s="196"/>
      <c r="AG40" s="196"/>
      <c r="AH40" s="196"/>
      <c r="AI40" s="196"/>
      <c r="AJ40" s="196"/>
    </row>
    <row r="41" spans="1:36" x14ac:dyDescent="0.25">
      <c r="A41" s="33"/>
      <c r="B41" s="79"/>
      <c r="C41" s="184"/>
      <c r="D41" s="193"/>
      <c r="E41" s="79"/>
      <c r="F41" s="209"/>
      <c r="G41" s="196"/>
      <c r="H41" s="196"/>
      <c r="I41" s="196"/>
      <c r="J41" s="196"/>
      <c r="K41" s="197"/>
      <c r="L41" s="196"/>
      <c r="M41" s="199"/>
      <c r="N41" s="199"/>
      <c r="O41" s="199"/>
      <c r="P41" s="200"/>
      <c r="Q41" s="196"/>
      <c r="R41" s="196"/>
      <c r="S41" s="196"/>
      <c r="T41" s="196"/>
      <c r="U41" s="197"/>
      <c r="V41" s="196"/>
      <c r="W41" s="199"/>
      <c r="X41" s="199"/>
      <c r="Y41" s="199"/>
      <c r="Z41" s="200"/>
      <c r="AA41" s="196"/>
      <c r="AB41" s="196"/>
      <c r="AC41" s="196"/>
      <c r="AD41" s="196"/>
      <c r="AE41" s="197"/>
      <c r="AF41" s="196"/>
      <c r="AG41" s="196"/>
      <c r="AH41" s="196"/>
      <c r="AI41" s="196"/>
      <c r="AJ41" s="196"/>
    </row>
    <row r="42" spans="1:36" x14ac:dyDescent="0.25">
      <c r="A42" s="33"/>
      <c r="B42" s="79"/>
      <c r="C42" s="184"/>
      <c r="D42" s="193"/>
      <c r="E42" s="79"/>
      <c r="F42" s="209"/>
      <c r="G42" s="196"/>
      <c r="H42" s="196"/>
      <c r="I42" s="196"/>
      <c r="J42" s="196"/>
      <c r="K42" s="197"/>
      <c r="L42" s="196"/>
      <c r="M42" s="199"/>
      <c r="N42" s="199"/>
      <c r="O42" s="199"/>
      <c r="P42" s="200"/>
      <c r="Q42" s="196"/>
      <c r="R42" s="196"/>
      <c r="S42" s="196"/>
      <c r="T42" s="196"/>
      <c r="U42" s="197"/>
      <c r="V42" s="196"/>
      <c r="W42" s="199"/>
      <c r="X42" s="199"/>
      <c r="Y42" s="199"/>
      <c r="Z42" s="200"/>
      <c r="AA42" s="196"/>
      <c r="AB42" s="196"/>
      <c r="AC42" s="196"/>
      <c r="AD42" s="196"/>
      <c r="AE42" s="197"/>
      <c r="AF42" s="196"/>
      <c r="AG42" s="196"/>
      <c r="AH42" s="196"/>
      <c r="AI42" s="196"/>
      <c r="AJ42" s="196"/>
    </row>
    <row r="43" spans="1:36" x14ac:dyDescent="0.25">
      <c r="A43" s="33"/>
      <c r="B43" s="79"/>
      <c r="C43" s="184"/>
      <c r="D43" s="193"/>
      <c r="E43" s="79"/>
      <c r="F43" s="209"/>
      <c r="G43" s="196"/>
      <c r="H43" s="196"/>
      <c r="I43" s="196"/>
      <c r="J43" s="196"/>
      <c r="K43" s="197"/>
      <c r="L43" s="196"/>
      <c r="M43" s="199"/>
      <c r="N43" s="199"/>
      <c r="O43" s="199"/>
      <c r="P43" s="200"/>
      <c r="Q43" s="196"/>
      <c r="R43" s="196"/>
      <c r="S43" s="196"/>
      <c r="T43" s="196"/>
      <c r="U43" s="197"/>
      <c r="V43" s="196"/>
      <c r="W43" s="199"/>
      <c r="X43" s="199"/>
      <c r="Y43" s="199"/>
      <c r="Z43" s="200"/>
      <c r="AA43" s="196"/>
      <c r="AB43" s="196"/>
      <c r="AC43" s="196"/>
      <c r="AD43" s="196"/>
      <c r="AE43" s="197"/>
      <c r="AF43" s="196"/>
      <c r="AG43" s="196"/>
      <c r="AH43" s="196"/>
      <c r="AI43" s="196"/>
      <c r="AJ43" s="196"/>
    </row>
    <row r="44" spans="1:36" x14ac:dyDescent="0.25">
      <c r="A44" s="33"/>
      <c r="B44" s="79"/>
      <c r="C44" s="184"/>
      <c r="D44" s="193"/>
      <c r="E44" s="79"/>
      <c r="F44" s="209"/>
      <c r="G44" s="196"/>
      <c r="H44" s="196"/>
      <c r="I44" s="196"/>
      <c r="J44" s="196"/>
      <c r="K44" s="197"/>
      <c r="L44" s="196"/>
      <c r="M44" s="199"/>
      <c r="N44" s="199"/>
      <c r="O44" s="199"/>
      <c r="P44" s="200"/>
      <c r="Q44" s="196"/>
      <c r="R44" s="196"/>
      <c r="S44" s="196"/>
      <c r="T44" s="196"/>
      <c r="U44" s="197"/>
      <c r="V44" s="196"/>
      <c r="W44" s="199"/>
      <c r="X44" s="199"/>
      <c r="Y44" s="199"/>
      <c r="Z44" s="200"/>
      <c r="AA44" s="196"/>
      <c r="AB44" s="196"/>
      <c r="AC44" s="196"/>
      <c r="AD44" s="196"/>
      <c r="AE44" s="197"/>
      <c r="AF44" s="196"/>
      <c r="AG44" s="196"/>
      <c r="AH44" s="196"/>
      <c r="AI44" s="196"/>
      <c r="AJ44" s="196"/>
    </row>
    <row r="45" spans="1:36" x14ac:dyDescent="0.25">
      <c r="A45" s="33"/>
      <c r="B45" s="79"/>
      <c r="C45" s="184"/>
      <c r="D45" s="193"/>
      <c r="E45" s="79"/>
      <c r="F45" s="209"/>
      <c r="G45" s="196"/>
      <c r="H45" s="196"/>
      <c r="I45" s="196"/>
      <c r="J45" s="196"/>
      <c r="K45" s="197"/>
      <c r="L45" s="196"/>
      <c r="M45" s="199"/>
      <c r="N45" s="199"/>
      <c r="O45" s="199"/>
      <c r="P45" s="200"/>
      <c r="Q45" s="196"/>
      <c r="R45" s="196"/>
      <c r="S45" s="196"/>
      <c r="T45" s="196"/>
      <c r="U45" s="197"/>
      <c r="V45" s="196"/>
      <c r="W45" s="199"/>
      <c r="X45" s="199"/>
      <c r="Y45" s="199"/>
      <c r="Z45" s="200"/>
      <c r="AA45" s="196"/>
      <c r="AB45" s="196"/>
      <c r="AC45" s="196"/>
      <c r="AD45" s="196"/>
      <c r="AE45" s="197"/>
      <c r="AF45" s="196"/>
      <c r="AG45" s="196"/>
      <c r="AH45" s="196"/>
      <c r="AI45" s="196"/>
      <c r="AJ45" s="196"/>
    </row>
    <row r="46" spans="1:36" x14ac:dyDescent="0.25">
      <c r="A46" s="33"/>
      <c r="B46" s="79"/>
      <c r="C46" s="184"/>
      <c r="D46" s="193"/>
      <c r="E46" s="79"/>
      <c r="F46" s="209"/>
      <c r="G46" s="196"/>
      <c r="H46" s="196"/>
      <c r="I46" s="196"/>
      <c r="J46" s="196"/>
      <c r="K46" s="197"/>
      <c r="L46" s="196"/>
      <c r="M46" s="199"/>
      <c r="N46" s="199"/>
      <c r="O46" s="199"/>
      <c r="P46" s="200"/>
      <c r="Q46" s="196"/>
      <c r="R46" s="196"/>
      <c r="S46" s="196"/>
      <c r="T46" s="196"/>
      <c r="U46" s="197"/>
      <c r="V46" s="196"/>
      <c r="W46" s="199"/>
      <c r="X46" s="199"/>
      <c r="Y46" s="199"/>
      <c r="Z46" s="200"/>
      <c r="AA46" s="196"/>
      <c r="AB46" s="196"/>
      <c r="AC46" s="196"/>
      <c r="AD46" s="196"/>
      <c r="AE46" s="197"/>
      <c r="AF46" s="196"/>
      <c r="AG46" s="196"/>
      <c r="AH46" s="196"/>
      <c r="AI46" s="196"/>
      <c r="AJ46" s="196"/>
    </row>
    <row r="47" spans="1:36" x14ac:dyDescent="0.25">
      <c r="A47" s="33"/>
      <c r="B47" s="79"/>
      <c r="C47" s="184"/>
      <c r="D47" s="193"/>
      <c r="E47" s="79"/>
      <c r="F47" s="209"/>
      <c r="G47" s="196"/>
      <c r="H47" s="196"/>
      <c r="I47" s="196"/>
      <c r="J47" s="196"/>
      <c r="K47" s="197"/>
      <c r="L47" s="196"/>
      <c r="M47" s="199"/>
      <c r="N47" s="199"/>
      <c r="O47" s="199"/>
      <c r="P47" s="200"/>
      <c r="Q47" s="196"/>
      <c r="R47" s="196"/>
      <c r="S47" s="196"/>
      <c r="T47" s="196"/>
      <c r="U47" s="197"/>
      <c r="V47" s="196"/>
      <c r="W47" s="199"/>
      <c r="X47" s="199"/>
      <c r="Y47" s="199"/>
      <c r="Z47" s="200"/>
      <c r="AA47" s="196"/>
      <c r="AB47" s="196"/>
      <c r="AC47" s="196"/>
      <c r="AD47" s="196"/>
      <c r="AE47" s="197"/>
      <c r="AF47" s="196"/>
      <c r="AG47" s="196"/>
      <c r="AH47" s="196"/>
      <c r="AI47" s="196"/>
      <c r="AJ47" s="196"/>
    </row>
    <row r="48" spans="1:36" x14ac:dyDescent="0.25">
      <c r="A48" s="33"/>
      <c r="B48" s="79"/>
      <c r="C48" s="184"/>
      <c r="D48" s="193"/>
      <c r="E48" s="79"/>
      <c r="F48" s="209"/>
      <c r="G48" s="196"/>
      <c r="H48" s="196"/>
      <c r="I48" s="196"/>
      <c r="J48" s="196"/>
      <c r="K48" s="197"/>
      <c r="L48" s="196"/>
      <c r="M48" s="199"/>
      <c r="N48" s="199"/>
      <c r="O48" s="199"/>
      <c r="P48" s="200"/>
      <c r="Q48" s="196"/>
      <c r="R48" s="196"/>
      <c r="S48" s="196"/>
      <c r="T48" s="196"/>
      <c r="U48" s="197"/>
      <c r="V48" s="196"/>
      <c r="W48" s="199"/>
      <c r="X48" s="199"/>
      <c r="Y48" s="199"/>
      <c r="Z48" s="200"/>
      <c r="AA48" s="196"/>
      <c r="AB48" s="196"/>
      <c r="AC48" s="196"/>
      <c r="AD48" s="196"/>
      <c r="AE48" s="197"/>
      <c r="AF48" s="196"/>
      <c r="AG48" s="196"/>
      <c r="AH48" s="196"/>
      <c r="AI48" s="196"/>
      <c r="AJ48" s="196"/>
    </row>
    <row r="49" spans="1:36" x14ac:dyDescent="0.25">
      <c r="A49" s="33"/>
      <c r="B49" s="79"/>
      <c r="C49" s="184"/>
      <c r="D49" s="193"/>
      <c r="E49" s="79"/>
      <c r="F49" s="209"/>
      <c r="G49" s="196"/>
      <c r="H49" s="196"/>
      <c r="I49" s="196"/>
      <c r="J49" s="196"/>
      <c r="K49" s="197"/>
      <c r="L49" s="196"/>
      <c r="M49" s="199"/>
      <c r="N49" s="199"/>
      <c r="O49" s="199"/>
      <c r="P49" s="200"/>
      <c r="Q49" s="196"/>
      <c r="R49" s="196"/>
      <c r="S49" s="196"/>
      <c r="T49" s="196"/>
      <c r="U49" s="197"/>
      <c r="V49" s="196"/>
      <c r="W49" s="199"/>
      <c r="X49" s="199"/>
      <c r="Y49" s="199"/>
      <c r="Z49" s="200"/>
      <c r="AA49" s="196"/>
      <c r="AB49" s="196"/>
      <c r="AC49" s="196"/>
      <c r="AD49" s="196"/>
      <c r="AE49" s="197"/>
      <c r="AF49" s="196"/>
      <c r="AG49" s="196"/>
      <c r="AH49" s="196"/>
      <c r="AI49" s="196"/>
      <c r="AJ49" s="196"/>
    </row>
    <row r="50" spans="1:36" x14ac:dyDescent="0.25">
      <c r="A50" s="33"/>
      <c r="B50" s="79"/>
      <c r="C50" s="184"/>
      <c r="D50" s="193"/>
      <c r="E50" s="79"/>
      <c r="F50" s="209"/>
      <c r="G50" s="196"/>
      <c r="H50" s="196"/>
      <c r="I50" s="196"/>
      <c r="J50" s="196"/>
      <c r="K50" s="197"/>
      <c r="L50" s="196"/>
      <c r="M50" s="199"/>
      <c r="N50" s="199"/>
      <c r="O50" s="199"/>
      <c r="P50" s="200"/>
      <c r="Q50" s="196"/>
      <c r="R50" s="196"/>
      <c r="S50" s="196"/>
      <c r="T50" s="196"/>
      <c r="U50" s="197"/>
      <c r="V50" s="196"/>
      <c r="W50" s="199"/>
      <c r="X50" s="199"/>
      <c r="Y50" s="199"/>
      <c r="Z50" s="200"/>
      <c r="AA50" s="196"/>
      <c r="AB50" s="196"/>
      <c r="AC50" s="196"/>
      <c r="AD50" s="196"/>
      <c r="AE50" s="197"/>
      <c r="AF50" s="196"/>
      <c r="AG50" s="196"/>
      <c r="AH50" s="196"/>
      <c r="AI50" s="196"/>
      <c r="AJ50" s="196"/>
    </row>
    <row r="51" spans="1:36" x14ac:dyDescent="0.25">
      <c r="A51" s="33"/>
      <c r="B51" s="79"/>
      <c r="C51" s="184"/>
      <c r="D51" s="193"/>
      <c r="E51" s="79"/>
      <c r="F51" s="209"/>
      <c r="G51" s="196"/>
      <c r="H51" s="196"/>
      <c r="I51" s="196"/>
      <c r="J51" s="196"/>
      <c r="K51" s="197"/>
      <c r="L51" s="196"/>
      <c r="M51" s="199"/>
      <c r="N51" s="199"/>
      <c r="O51" s="199"/>
      <c r="P51" s="200"/>
      <c r="Q51" s="196"/>
      <c r="R51" s="196"/>
      <c r="S51" s="196"/>
      <c r="T51" s="196"/>
      <c r="U51" s="197"/>
      <c r="V51" s="196"/>
      <c r="W51" s="199"/>
      <c r="X51" s="199"/>
      <c r="Y51" s="199"/>
      <c r="Z51" s="200"/>
      <c r="AA51" s="196"/>
      <c r="AB51" s="196"/>
      <c r="AC51" s="196"/>
      <c r="AD51" s="196"/>
      <c r="AE51" s="197"/>
      <c r="AF51" s="196"/>
      <c r="AG51" s="196"/>
      <c r="AH51" s="196"/>
      <c r="AI51" s="196"/>
      <c r="AJ51" s="196"/>
    </row>
    <row r="52" spans="1:36" x14ac:dyDescent="0.25">
      <c r="A52" s="33"/>
      <c r="B52" s="79"/>
      <c r="C52" s="184"/>
      <c r="D52" s="193"/>
      <c r="E52" s="79"/>
      <c r="F52" s="209"/>
      <c r="G52" s="196"/>
      <c r="H52" s="196"/>
      <c r="I52" s="196"/>
      <c r="J52" s="196"/>
      <c r="K52" s="197"/>
      <c r="L52" s="196"/>
      <c r="M52" s="199"/>
      <c r="N52" s="199"/>
      <c r="O52" s="199"/>
      <c r="P52" s="200"/>
      <c r="Q52" s="196"/>
      <c r="R52" s="196"/>
      <c r="S52" s="196"/>
      <c r="T52" s="196"/>
      <c r="U52" s="197"/>
      <c r="V52" s="196"/>
      <c r="W52" s="199"/>
      <c r="X52" s="199"/>
      <c r="Y52" s="199"/>
      <c r="Z52" s="200"/>
      <c r="AA52" s="196"/>
      <c r="AB52" s="196"/>
      <c r="AC52" s="196"/>
      <c r="AD52" s="196"/>
      <c r="AE52" s="197"/>
      <c r="AF52" s="196"/>
      <c r="AG52" s="196"/>
      <c r="AH52" s="196"/>
      <c r="AI52" s="196"/>
      <c r="AJ52" s="196"/>
    </row>
    <row r="53" spans="1:36" x14ac:dyDescent="0.25">
      <c r="A53" s="33"/>
      <c r="B53" s="79"/>
      <c r="C53" s="184"/>
      <c r="D53" s="193"/>
      <c r="E53" s="79"/>
      <c r="F53" s="209"/>
      <c r="G53" s="196"/>
      <c r="H53" s="196"/>
      <c r="I53" s="196"/>
      <c r="J53" s="196"/>
      <c r="K53" s="197"/>
      <c r="L53" s="196"/>
      <c r="M53" s="199"/>
      <c r="N53" s="199"/>
      <c r="O53" s="199"/>
      <c r="P53" s="200"/>
      <c r="Q53" s="196"/>
      <c r="R53" s="196"/>
      <c r="S53" s="196"/>
      <c r="T53" s="196"/>
      <c r="U53" s="197"/>
      <c r="V53" s="196"/>
      <c r="W53" s="199"/>
      <c r="X53" s="199"/>
      <c r="Y53" s="199"/>
      <c r="Z53" s="200"/>
      <c r="AA53" s="196"/>
      <c r="AB53" s="196"/>
      <c r="AC53" s="196"/>
      <c r="AD53" s="196"/>
      <c r="AE53" s="197"/>
      <c r="AF53" s="196"/>
      <c r="AG53" s="196"/>
      <c r="AH53" s="196"/>
      <c r="AI53" s="196"/>
      <c r="AJ53" s="196"/>
    </row>
    <row r="54" spans="1:36" x14ac:dyDescent="0.25">
      <c r="A54" s="33"/>
      <c r="B54" s="79"/>
      <c r="C54" s="184"/>
      <c r="D54" s="193"/>
      <c r="E54" s="79"/>
      <c r="F54" s="209"/>
      <c r="G54" s="196"/>
      <c r="H54" s="196"/>
      <c r="I54" s="196"/>
      <c r="J54" s="196"/>
      <c r="K54" s="197"/>
      <c r="L54" s="196"/>
      <c r="M54" s="199"/>
      <c r="N54" s="199"/>
      <c r="O54" s="199"/>
      <c r="P54" s="200"/>
      <c r="Q54" s="196"/>
      <c r="R54" s="196"/>
      <c r="S54" s="196"/>
      <c r="T54" s="196"/>
      <c r="U54" s="197"/>
      <c r="V54" s="196"/>
      <c r="W54" s="199"/>
      <c r="X54" s="199"/>
      <c r="Y54" s="199"/>
      <c r="Z54" s="200"/>
      <c r="AA54" s="196"/>
      <c r="AB54" s="196"/>
      <c r="AC54" s="196"/>
      <c r="AD54" s="196"/>
      <c r="AE54" s="197"/>
      <c r="AF54" s="196"/>
      <c r="AG54" s="196"/>
      <c r="AH54" s="196"/>
      <c r="AI54" s="196"/>
      <c r="AJ54" s="196"/>
    </row>
    <row r="55" spans="1:36" x14ac:dyDescent="0.25">
      <c r="A55" s="33"/>
      <c r="B55" s="79"/>
      <c r="C55" s="184"/>
      <c r="D55" s="193"/>
      <c r="E55" s="79"/>
      <c r="F55" s="209"/>
      <c r="G55" s="196"/>
      <c r="H55" s="196"/>
      <c r="I55" s="196"/>
      <c r="J55" s="196"/>
      <c r="K55" s="197"/>
      <c r="L55" s="196"/>
      <c r="M55" s="199"/>
      <c r="N55" s="199"/>
      <c r="O55" s="199"/>
      <c r="P55" s="200"/>
      <c r="Q55" s="196"/>
      <c r="R55" s="196"/>
      <c r="S55" s="196"/>
      <c r="T55" s="196"/>
      <c r="U55" s="197"/>
      <c r="V55" s="196"/>
      <c r="W55" s="199"/>
      <c r="X55" s="199"/>
      <c r="Y55" s="199"/>
      <c r="Z55" s="200"/>
      <c r="AA55" s="196"/>
      <c r="AB55" s="196"/>
      <c r="AC55" s="196"/>
      <c r="AD55" s="196"/>
      <c r="AE55" s="197"/>
      <c r="AF55" s="196"/>
      <c r="AG55" s="196"/>
      <c r="AH55" s="196"/>
      <c r="AI55" s="196"/>
      <c r="AJ55" s="196"/>
    </row>
    <row r="56" spans="1:36" x14ac:dyDescent="0.25">
      <c r="A56" s="33"/>
      <c r="B56" s="79"/>
      <c r="C56" s="184"/>
      <c r="D56" s="193"/>
      <c r="E56" s="79"/>
      <c r="F56" s="209"/>
      <c r="G56" s="196"/>
      <c r="H56" s="196"/>
      <c r="I56" s="196"/>
      <c r="J56" s="196"/>
      <c r="K56" s="197"/>
      <c r="L56" s="196"/>
      <c r="M56" s="199"/>
      <c r="N56" s="199"/>
      <c r="O56" s="199"/>
      <c r="P56" s="200"/>
      <c r="Q56" s="196"/>
      <c r="R56" s="196"/>
      <c r="S56" s="196"/>
      <c r="T56" s="196"/>
      <c r="U56" s="197"/>
      <c r="V56" s="196"/>
      <c r="W56" s="199"/>
      <c r="X56" s="199"/>
      <c r="Y56" s="199"/>
      <c r="Z56" s="200"/>
      <c r="AA56" s="196"/>
      <c r="AB56" s="196"/>
      <c r="AC56" s="196"/>
      <c r="AD56" s="196"/>
      <c r="AE56" s="197"/>
      <c r="AF56" s="196"/>
      <c r="AG56" s="196"/>
      <c r="AH56" s="196"/>
      <c r="AI56" s="196"/>
      <c r="AJ56" s="196"/>
    </row>
    <row r="57" spans="1:36" x14ac:dyDescent="0.25">
      <c r="A57" s="33"/>
      <c r="B57" s="79"/>
      <c r="C57" s="184"/>
      <c r="D57" s="193"/>
      <c r="E57" s="79"/>
      <c r="F57" s="209"/>
      <c r="G57" s="196"/>
      <c r="H57" s="196"/>
      <c r="I57" s="196"/>
      <c r="J57" s="196"/>
      <c r="K57" s="197"/>
      <c r="L57" s="196"/>
      <c r="M57" s="199"/>
      <c r="N57" s="199"/>
      <c r="O57" s="199"/>
      <c r="P57" s="200"/>
      <c r="Q57" s="196"/>
      <c r="R57" s="196"/>
      <c r="S57" s="196"/>
      <c r="T57" s="196"/>
      <c r="U57" s="197"/>
      <c r="V57" s="196"/>
      <c r="W57" s="199"/>
      <c r="X57" s="199"/>
      <c r="Y57" s="199"/>
      <c r="Z57" s="200"/>
      <c r="AA57" s="196"/>
      <c r="AB57" s="196"/>
      <c r="AC57" s="196"/>
      <c r="AD57" s="196"/>
      <c r="AE57" s="197"/>
      <c r="AF57" s="196"/>
      <c r="AG57" s="196"/>
      <c r="AH57" s="196"/>
      <c r="AI57" s="196"/>
      <c r="AJ57" s="196"/>
    </row>
    <row r="58" spans="1:36" x14ac:dyDescent="0.25">
      <c r="A58" s="33"/>
      <c r="B58" s="79"/>
      <c r="C58" s="184"/>
      <c r="D58" s="193"/>
      <c r="E58" s="79"/>
      <c r="F58" s="209"/>
      <c r="G58" s="196"/>
      <c r="H58" s="196"/>
      <c r="I58" s="196"/>
      <c r="J58" s="196"/>
      <c r="K58" s="197"/>
      <c r="L58" s="196"/>
      <c r="M58" s="199"/>
      <c r="N58" s="199"/>
      <c r="O58" s="199"/>
      <c r="P58" s="200"/>
      <c r="Q58" s="196"/>
      <c r="R58" s="196"/>
      <c r="S58" s="196"/>
      <c r="T58" s="196"/>
      <c r="U58" s="197"/>
      <c r="V58" s="196"/>
      <c r="W58" s="199"/>
      <c r="X58" s="199"/>
      <c r="Y58" s="199"/>
      <c r="Z58" s="200"/>
      <c r="AA58" s="196"/>
      <c r="AB58" s="196"/>
      <c r="AC58" s="196"/>
      <c r="AD58" s="196"/>
      <c r="AE58" s="197"/>
      <c r="AF58" s="196"/>
      <c r="AG58" s="196"/>
      <c r="AH58" s="196"/>
      <c r="AI58" s="196"/>
      <c r="AJ58" s="196"/>
    </row>
    <row r="59" spans="1:36" x14ac:dyDescent="0.25">
      <c r="A59" s="33"/>
      <c r="B59" s="79"/>
      <c r="C59" s="184"/>
      <c r="D59" s="193"/>
      <c r="E59" s="79"/>
      <c r="F59" s="209"/>
      <c r="G59" s="196"/>
      <c r="H59" s="196"/>
      <c r="I59" s="196"/>
      <c r="J59" s="196"/>
      <c r="K59" s="197"/>
      <c r="L59" s="196"/>
      <c r="M59" s="199"/>
      <c r="N59" s="199"/>
      <c r="O59" s="199"/>
      <c r="P59" s="200"/>
      <c r="Q59" s="196"/>
      <c r="R59" s="196"/>
      <c r="S59" s="196"/>
      <c r="T59" s="196"/>
      <c r="U59" s="197"/>
      <c r="V59" s="196"/>
      <c r="W59" s="199"/>
      <c r="X59" s="199"/>
      <c r="Y59" s="199"/>
      <c r="Z59" s="200"/>
      <c r="AA59" s="196"/>
      <c r="AB59" s="196"/>
      <c r="AC59" s="196"/>
      <c r="AD59" s="196"/>
      <c r="AE59" s="197"/>
      <c r="AF59" s="196"/>
      <c r="AG59" s="196"/>
      <c r="AH59" s="196"/>
      <c r="AI59" s="196"/>
      <c r="AJ59" s="196"/>
    </row>
    <row r="60" spans="1:36" x14ac:dyDescent="0.25">
      <c r="A60" s="33"/>
      <c r="B60" s="79"/>
      <c r="C60" s="184"/>
      <c r="D60" s="193"/>
      <c r="E60" s="79"/>
      <c r="F60" s="209"/>
      <c r="G60" s="196"/>
      <c r="H60" s="196"/>
      <c r="I60" s="196"/>
      <c r="J60" s="196"/>
      <c r="K60" s="197"/>
      <c r="L60" s="196"/>
      <c r="M60" s="199"/>
      <c r="N60" s="199"/>
      <c r="O60" s="199"/>
      <c r="P60" s="200"/>
      <c r="Q60" s="196"/>
      <c r="R60" s="196"/>
      <c r="S60" s="196"/>
      <c r="T60" s="196"/>
      <c r="U60" s="197"/>
      <c r="V60" s="196"/>
      <c r="W60" s="199"/>
      <c r="X60" s="199"/>
      <c r="Y60" s="199"/>
      <c r="Z60" s="200"/>
      <c r="AA60" s="196"/>
      <c r="AB60" s="196"/>
      <c r="AC60" s="196"/>
      <c r="AD60" s="196"/>
      <c r="AE60" s="197"/>
      <c r="AF60" s="196"/>
      <c r="AG60" s="196"/>
      <c r="AH60" s="196"/>
      <c r="AI60" s="196"/>
      <c r="AJ60" s="196"/>
    </row>
    <row r="61" spans="1:36" x14ac:dyDescent="0.25">
      <c r="A61" s="33"/>
      <c r="B61" s="79"/>
      <c r="C61" s="184"/>
      <c r="D61" s="193"/>
      <c r="E61" s="79"/>
      <c r="F61" s="209"/>
      <c r="G61" s="196"/>
      <c r="H61" s="196"/>
      <c r="I61" s="196"/>
      <c r="J61" s="196"/>
      <c r="K61" s="197"/>
      <c r="L61" s="196"/>
      <c r="M61" s="199"/>
      <c r="N61" s="199"/>
      <c r="O61" s="199"/>
      <c r="P61" s="200"/>
      <c r="Q61" s="196"/>
      <c r="R61" s="196"/>
      <c r="S61" s="196"/>
      <c r="T61" s="196"/>
      <c r="U61" s="197"/>
      <c r="V61" s="196"/>
      <c r="W61" s="199"/>
      <c r="X61" s="199"/>
      <c r="Y61" s="199"/>
      <c r="Z61" s="200"/>
      <c r="AA61" s="196"/>
      <c r="AB61" s="196"/>
      <c r="AC61" s="196"/>
      <c r="AD61" s="196"/>
      <c r="AE61" s="197"/>
      <c r="AF61" s="196"/>
      <c r="AG61" s="196"/>
      <c r="AH61" s="196"/>
      <c r="AI61" s="196"/>
      <c r="AJ61" s="196"/>
    </row>
    <row r="62" spans="1:36" x14ac:dyDescent="0.25">
      <c r="A62" s="33"/>
      <c r="B62" s="79"/>
      <c r="C62" s="184"/>
      <c r="D62" s="193"/>
      <c r="E62" s="79"/>
      <c r="F62" s="209"/>
      <c r="G62" s="196"/>
      <c r="H62" s="196"/>
      <c r="I62" s="196"/>
      <c r="J62" s="196"/>
      <c r="K62" s="197"/>
      <c r="L62" s="196"/>
      <c r="M62" s="199"/>
      <c r="N62" s="199"/>
      <c r="O62" s="199"/>
      <c r="P62" s="200"/>
      <c r="Q62" s="196"/>
      <c r="R62" s="196"/>
      <c r="S62" s="196"/>
      <c r="T62" s="196"/>
      <c r="U62" s="197"/>
      <c r="V62" s="196"/>
      <c r="W62" s="199"/>
      <c r="X62" s="199"/>
      <c r="Y62" s="199"/>
      <c r="Z62" s="200"/>
      <c r="AA62" s="196"/>
      <c r="AB62" s="196"/>
      <c r="AC62" s="196"/>
      <c r="AD62" s="196"/>
      <c r="AE62" s="197"/>
      <c r="AF62" s="196"/>
      <c r="AG62" s="196"/>
      <c r="AH62" s="196"/>
      <c r="AI62" s="196"/>
      <c r="AJ62" s="196"/>
    </row>
    <row r="63" spans="1:36" x14ac:dyDescent="0.25">
      <c r="A63" s="33"/>
      <c r="B63" s="79"/>
      <c r="C63" s="184"/>
      <c r="D63" s="193"/>
      <c r="E63" s="79"/>
      <c r="F63" s="209"/>
      <c r="G63" s="196"/>
      <c r="H63" s="196"/>
      <c r="I63" s="196"/>
      <c r="J63" s="196"/>
      <c r="K63" s="197"/>
      <c r="L63" s="196"/>
      <c r="M63" s="199"/>
      <c r="N63" s="199"/>
      <c r="O63" s="199"/>
      <c r="P63" s="200"/>
      <c r="Q63" s="196"/>
      <c r="R63" s="196"/>
      <c r="S63" s="196"/>
      <c r="T63" s="196"/>
      <c r="U63" s="197"/>
      <c r="V63" s="196"/>
      <c r="W63" s="199"/>
      <c r="X63" s="199"/>
      <c r="Y63" s="199"/>
      <c r="Z63" s="200"/>
      <c r="AA63" s="196"/>
      <c r="AB63" s="196"/>
      <c r="AC63" s="196"/>
      <c r="AD63" s="196"/>
      <c r="AE63" s="197"/>
      <c r="AF63" s="196"/>
      <c r="AG63" s="196"/>
      <c r="AH63" s="196"/>
      <c r="AI63" s="196"/>
      <c r="AJ63" s="196"/>
    </row>
    <row r="64" spans="1:36" x14ac:dyDescent="0.25">
      <c r="A64" s="33"/>
      <c r="B64" s="79"/>
      <c r="C64" s="184"/>
      <c r="D64" s="193"/>
      <c r="E64" s="79"/>
      <c r="F64" s="209"/>
      <c r="G64" s="196"/>
      <c r="H64" s="196"/>
      <c r="I64" s="196"/>
      <c r="J64" s="196"/>
      <c r="K64" s="197"/>
      <c r="L64" s="196"/>
      <c r="M64" s="199"/>
      <c r="N64" s="199"/>
      <c r="O64" s="199"/>
      <c r="P64" s="200"/>
      <c r="Q64" s="196"/>
      <c r="R64" s="196"/>
      <c r="S64" s="196"/>
      <c r="T64" s="196"/>
      <c r="U64" s="197"/>
      <c r="V64" s="196"/>
      <c r="W64" s="199"/>
      <c r="X64" s="199"/>
      <c r="Y64" s="199"/>
      <c r="Z64" s="200"/>
      <c r="AA64" s="196"/>
      <c r="AB64" s="196"/>
      <c r="AC64" s="196"/>
      <c r="AD64" s="196"/>
      <c r="AE64" s="197"/>
      <c r="AF64" s="196"/>
      <c r="AG64" s="196"/>
      <c r="AH64" s="196"/>
      <c r="AI64" s="196"/>
      <c r="AJ64" s="196"/>
    </row>
    <row r="65" spans="1:36" x14ac:dyDescent="0.25">
      <c r="A65" s="33"/>
      <c r="B65" s="79"/>
      <c r="C65" s="184"/>
      <c r="D65" s="193"/>
      <c r="E65" s="79"/>
      <c r="F65" s="209"/>
      <c r="G65" s="196"/>
      <c r="H65" s="196"/>
      <c r="I65" s="196"/>
      <c r="J65" s="196"/>
      <c r="K65" s="197"/>
      <c r="L65" s="196"/>
      <c r="M65" s="199"/>
      <c r="N65" s="199"/>
      <c r="O65" s="199"/>
      <c r="P65" s="200"/>
      <c r="Q65" s="196"/>
      <c r="R65" s="196"/>
      <c r="S65" s="196"/>
      <c r="T65" s="196"/>
      <c r="U65" s="197"/>
      <c r="V65" s="196"/>
      <c r="W65" s="199"/>
      <c r="X65" s="199"/>
      <c r="Y65" s="199"/>
      <c r="Z65" s="200"/>
      <c r="AA65" s="196"/>
      <c r="AB65" s="196"/>
      <c r="AC65" s="196"/>
      <c r="AD65" s="196"/>
      <c r="AE65" s="197"/>
      <c r="AF65" s="196"/>
      <c r="AG65" s="196"/>
      <c r="AH65" s="196"/>
      <c r="AI65" s="196"/>
      <c r="AJ65" s="196"/>
    </row>
    <row r="66" spans="1:36" x14ac:dyDescent="0.25">
      <c r="A66" s="33"/>
      <c r="B66" s="79"/>
      <c r="C66" s="184"/>
      <c r="D66" s="193"/>
      <c r="E66" s="79"/>
      <c r="F66" s="209"/>
      <c r="G66" s="196"/>
      <c r="H66" s="196"/>
      <c r="I66" s="196"/>
      <c r="J66" s="196"/>
      <c r="K66" s="197"/>
      <c r="L66" s="196"/>
      <c r="M66" s="199"/>
      <c r="N66" s="199"/>
      <c r="O66" s="199"/>
      <c r="P66" s="200"/>
      <c r="Q66" s="196"/>
      <c r="R66" s="196"/>
      <c r="S66" s="196"/>
      <c r="T66" s="196"/>
      <c r="U66" s="197"/>
      <c r="V66" s="196"/>
      <c r="W66" s="199"/>
      <c r="X66" s="199"/>
      <c r="Y66" s="199"/>
      <c r="Z66" s="200"/>
      <c r="AA66" s="196"/>
      <c r="AB66" s="196"/>
      <c r="AC66" s="196"/>
      <c r="AD66" s="196"/>
      <c r="AE66" s="197"/>
      <c r="AF66" s="196"/>
      <c r="AG66" s="196"/>
      <c r="AH66" s="196"/>
      <c r="AI66" s="196"/>
      <c r="AJ66" s="196"/>
    </row>
    <row r="67" spans="1:36" x14ac:dyDescent="0.25">
      <c r="A67" s="33"/>
      <c r="B67" s="79"/>
      <c r="C67" s="184"/>
      <c r="D67" s="193"/>
      <c r="E67" s="79"/>
      <c r="F67" s="209"/>
      <c r="G67" s="196"/>
      <c r="H67" s="196"/>
      <c r="I67" s="196"/>
      <c r="J67" s="196"/>
      <c r="K67" s="197"/>
      <c r="L67" s="196"/>
      <c r="M67" s="199"/>
      <c r="N67" s="199"/>
      <c r="O67" s="199"/>
      <c r="P67" s="200"/>
      <c r="Q67" s="196"/>
      <c r="R67" s="196"/>
      <c r="S67" s="196"/>
      <c r="T67" s="196"/>
      <c r="U67" s="197"/>
      <c r="V67" s="196"/>
      <c r="W67" s="199"/>
      <c r="X67" s="199"/>
      <c r="Y67" s="199"/>
      <c r="Z67" s="200"/>
      <c r="AA67" s="196"/>
      <c r="AB67" s="196"/>
      <c r="AC67" s="196"/>
      <c r="AD67" s="196"/>
      <c r="AE67" s="197"/>
      <c r="AF67" s="196"/>
      <c r="AG67" s="196"/>
      <c r="AH67" s="196"/>
      <c r="AI67" s="196"/>
      <c r="AJ67" s="196"/>
    </row>
    <row r="68" spans="1:36" x14ac:dyDescent="0.25">
      <c r="A68" s="33"/>
      <c r="B68" s="79"/>
      <c r="C68" s="184"/>
      <c r="D68" s="193"/>
      <c r="E68" s="79"/>
      <c r="F68" s="209"/>
      <c r="G68" s="196"/>
      <c r="H68" s="196"/>
      <c r="I68" s="196"/>
      <c r="J68" s="196"/>
      <c r="K68" s="197"/>
      <c r="L68" s="196"/>
      <c r="M68" s="199"/>
      <c r="N68" s="199"/>
      <c r="O68" s="199"/>
      <c r="P68" s="200"/>
      <c r="Q68" s="196"/>
      <c r="R68" s="196"/>
      <c r="S68" s="196"/>
      <c r="T68" s="196"/>
      <c r="U68" s="197"/>
      <c r="V68" s="196"/>
      <c r="W68" s="199"/>
      <c r="X68" s="199"/>
      <c r="Y68" s="199"/>
      <c r="Z68" s="200"/>
      <c r="AA68" s="196"/>
      <c r="AB68" s="196"/>
      <c r="AC68" s="196"/>
      <c r="AD68" s="196"/>
      <c r="AE68" s="197"/>
      <c r="AF68" s="196"/>
      <c r="AG68" s="196"/>
      <c r="AH68" s="196"/>
      <c r="AI68" s="196"/>
      <c r="AJ68" s="196"/>
    </row>
    <row r="69" spans="1:36" x14ac:dyDescent="0.25">
      <c r="A69" s="33"/>
      <c r="B69" s="79"/>
      <c r="C69" s="184"/>
      <c r="D69" s="193"/>
      <c r="E69" s="79"/>
      <c r="F69" s="209"/>
      <c r="G69" s="196"/>
      <c r="H69" s="196"/>
      <c r="I69" s="196"/>
      <c r="J69" s="196"/>
      <c r="K69" s="197"/>
      <c r="L69" s="196"/>
      <c r="M69" s="199"/>
      <c r="N69" s="199"/>
      <c r="O69" s="199"/>
      <c r="P69" s="200"/>
      <c r="Q69" s="196"/>
      <c r="R69" s="196"/>
      <c r="S69" s="196"/>
      <c r="T69" s="196"/>
      <c r="U69" s="197"/>
      <c r="V69" s="196"/>
      <c r="W69" s="199"/>
      <c r="X69" s="199"/>
      <c r="Y69" s="199"/>
      <c r="Z69" s="200"/>
      <c r="AA69" s="196"/>
      <c r="AB69" s="196"/>
      <c r="AC69" s="196"/>
      <c r="AD69" s="196"/>
      <c r="AE69" s="197"/>
      <c r="AF69" s="196"/>
      <c r="AG69" s="196"/>
      <c r="AH69" s="196"/>
      <c r="AI69" s="196"/>
      <c r="AJ69" s="196"/>
    </row>
    <row r="70" spans="1:36" x14ac:dyDescent="0.25">
      <c r="A70" s="33"/>
      <c r="B70" s="79"/>
      <c r="C70" s="184"/>
      <c r="D70" s="193"/>
      <c r="E70" s="79"/>
      <c r="F70" s="209"/>
      <c r="G70" s="196"/>
      <c r="H70" s="196"/>
      <c r="I70" s="196"/>
      <c r="J70" s="196"/>
      <c r="K70" s="197"/>
      <c r="L70" s="196"/>
      <c r="M70" s="199"/>
      <c r="N70" s="199"/>
      <c r="O70" s="199"/>
      <c r="P70" s="200"/>
      <c r="Q70" s="196"/>
      <c r="R70" s="196"/>
      <c r="S70" s="196"/>
      <c r="T70" s="196"/>
      <c r="U70" s="197"/>
      <c r="V70" s="196"/>
      <c r="W70" s="199"/>
      <c r="X70" s="199"/>
      <c r="Y70" s="199"/>
      <c r="Z70" s="200"/>
      <c r="AA70" s="196"/>
      <c r="AB70" s="196"/>
      <c r="AC70" s="196"/>
      <c r="AD70" s="196"/>
      <c r="AE70" s="197"/>
      <c r="AF70" s="196"/>
      <c r="AG70" s="196"/>
      <c r="AH70" s="196"/>
      <c r="AI70" s="196"/>
      <c r="AJ70" s="196"/>
    </row>
    <row r="71" spans="1:36" x14ac:dyDescent="0.25">
      <c r="A71" s="33"/>
      <c r="B71" s="79"/>
      <c r="C71" s="184"/>
      <c r="D71" s="193"/>
      <c r="E71" s="79"/>
      <c r="F71" s="209"/>
      <c r="G71" s="196"/>
      <c r="H71" s="196"/>
      <c r="I71" s="196"/>
      <c r="J71" s="196"/>
      <c r="K71" s="197"/>
      <c r="L71" s="196"/>
      <c r="M71" s="199"/>
      <c r="N71" s="199"/>
      <c r="O71" s="199"/>
      <c r="P71" s="200"/>
      <c r="Q71" s="196"/>
      <c r="R71" s="196"/>
      <c r="S71" s="196"/>
      <c r="T71" s="196"/>
      <c r="U71" s="197"/>
      <c r="V71" s="196"/>
      <c r="W71" s="199"/>
      <c r="X71" s="199"/>
      <c r="Y71" s="199"/>
      <c r="Z71" s="200"/>
      <c r="AA71" s="196"/>
      <c r="AB71" s="196"/>
      <c r="AC71" s="196"/>
      <c r="AD71" s="196"/>
      <c r="AE71" s="197"/>
      <c r="AF71" s="196"/>
      <c r="AG71" s="196"/>
      <c r="AH71" s="196"/>
      <c r="AI71" s="196"/>
      <c r="AJ71" s="196"/>
    </row>
    <row r="72" spans="1:36" x14ac:dyDescent="0.25">
      <c r="A72" s="33"/>
      <c r="B72" s="79"/>
      <c r="C72" s="184"/>
      <c r="D72" s="193"/>
      <c r="E72" s="79"/>
      <c r="F72" s="209"/>
      <c r="G72" s="196"/>
      <c r="H72" s="196"/>
      <c r="I72" s="196"/>
      <c r="J72" s="196"/>
      <c r="K72" s="197"/>
      <c r="L72" s="196"/>
      <c r="M72" s="199"/>
      <c r="N72" s="199"/>
      <c r="O72" s="199"/>
      <c r="P72" s="200"/>
      <c r="Q72" s="196"/>
      <c r="R72" s="196"/>
      <c r="S72" s="196"/>
      <c r="T72" s="196"/>
      <c r="U72" s="197"/>
      <c r="V72" s="196"/>
      <c r="W72" s="199"/>
      <c r="X72" s="199"/>
      <c r="Y72" s="199"/>
      <c r="Z72" s="200"/>
      <c r="AA72" s="196"/>
      <c r="AB72" s="196"/>
      <c r="AC72" s="196"/>
      <c r="AD72" s="196"/>
      <c r="AE72" s="197"/>
      <c r="AF72" s="196"/>
      <c r="AG72" s="196"/>
      <c r="AH72" s="196"/>
      <c r="AI72" s="196"/>
      <c r="AJ72" s="196"/>
    </row>
    <row r="73" spans="1:36" x14ac:dyDescent="0.25">
      <c r="A73" s="33"/>
      <c r="B73" s="79"/>
      <c r="C73" s="184"/>
      <c r="D73" s="193"/>
      <c r="E73" s="79"/>
      <c r="F73" s="209"/>
      <c r="G73" s="196"/>
      <c r="H73" s="196"/>
      <c r="I73" s="196"/>
      <c r="J73" s="196"/>
      <c r="K73" s="197"/>
      <c r="L73" s="196"/>
      <c r="M73" s="199"/>
      <c r="N73" s="199"/>
      <c r="O73" s="199"/>
      <c r="P73" s="200"/>
      <c r="Q73" s="196"/>
      <c r="R73" s="196"/>
      <c r="S73" s="196"/>
      <c r="T73" s="196"/>
      <c r="U73" s="197"/>
      <c r="V73" s="196"/>
      <c r="W73" s="199"/>
      <c r="X73" s="199"/>
      <c r="Y73" s="199"/>
      <c r="Z73" s="200"/>
      <c r="AA73" s="196"/>
      <c r="AB73" s="196"/>
      <c r="AC73" s="196"/>
      <c r="AD73" s="196"/>
      <c r="AE73" s="197"/>
      <c r="AF73" s="196"/>
      <c r="AG73" s="196"/>
      <c r="AH73" s="196"/>
      <c r="AI73" s="196"/>
      <c r="AJ73" s="196"/>
    </row>
    <row r="74" spans="1:36" x14ac:dyDescent="0.25">
      <c r="A74" s="33"/>
      <c r="B74" s="79"/>
      <c r="C74" s="184"/>
      <c r="D74" s="193"/>
      <c r="E74" s="79"/>
      <c r="F74" s="209"/>
      <c r="G74" s="196"/>
      <c r="H74" s="196"/>
      <c r="I74" s="196"/>
      <c r="J74" s="196"/>
      <c r="K74" s="197"/>
      <c r="L74" s="196"/>
      <c r="M74" s="199"/>
      <c r="N74" s="199"/>
      <c r="O74" s="199"/>
      <c r="P74" s="200"/>
      <c r="Q74" s="196"/>
      <c r="R74" s="196"/>
      <c r="S74" s="196"/>
      <c r="T74" s="196"/>
      <c r="U74" s="197"/>
      <c r="V74" s="196"/>
      <c r="W74" s="199"/>
      <c r="X74" s="199"/>
      <c r="Y74" s="199"/>
      <c r="Z74" s="200"/>
      <c r="AA74" s="196"/>
      <c r="AB74" s="196"/>
      <c r="AC74" s="196"/>
      <c r="AD74" s="196"/>
      <c r="AE74" s="197"/>
      <c r="AF74" s="196"/>
      <c r="AG74" s="196"/>
      <c r="AH74" s="196"/>
      <c r="AI74" s="196"/>
      <c r="AJ74" s="196"/>
    </row>
    <row r="75" spans="1:36" x14ac:dyDescent="0.25">
      <c r="A75" s="33"/>
      <c r="B75" s="79"/>
      <c r="C75" s="184"/>
      <c r="D75" s="193"/>
      <c r="E75" s="79"/>
      <c r="F75" s="209"/>
      <c r="G75" s="196"/>
      <c r="H75" s="196"/>
      <c r="I75" s="196"/>
      <c r="J75" s="196"/>
      <c r="K75" s="197"/>
      <c r="L75" s="196"/>
      <c r="M75" s="199"/>
      <c r="N75" s="199"/>
      <c r="O75" s="199"/>
      <c r="P75" s="200"/>
      <c r="Q75" s="196"/>
      <c r="R75" s="196"/>
      <c r="S75" s="196"/>
      <c r="T75" s="196"/>
      <c r="U75" s="197"/>
      <c r="V75" s="196"/>
      <c r="W75" s="199"/>
      <c r="X75" s="199"/>
      <c r="Y75" s="199"/>
      <c r="Z75" s="200"/>
      <c r="AA75" s="196"/>
      <c r="AB75" s="196"/>
      <c r="AC75" s="196"/>
      <c r="AD75" s="196"/>
      <c r="AE75" s="197"/>
      <c r="AF75" s="196"/>
      <c r="AG75" s="196"/>
      <c r="AH75" s="196"/>
      <c r="AI75" s="196"/>
      <c r="AJ75" s="196"/>
    </row>
    <row r="76" spans="1:36" x14ac:dyDescent="0.25">
      <c r="A76" s="33"/>
      <c r="B76" s="79"/>
      <c r="C76" s="184"/>
      <c r="D76" s="193"/>
      <c r="E76" s="79"/>
      <c r="F76" s="209"/>
      <c r="G76" s="196"/>
      <c r="H76" s="196"/>
      <c r="I76" s="196"/>
      <c r="J76" s="196"/>
      <c r="K76" s="197"/>
      <c r="L76" s="196"/>
      <c r="M76" s="199"/>
      <c r="N76" s="199"/>
      <c r="O76" s="199"/>
      <c r="P76" s="200"/>
      <c r="Q76" s="196"/>
      <c r="R76" s="196"/>
      <c r="S76" s="196"/>
      <c r="T76" s="196"/>
      <c r="U76" s="197"/>
      <c r="V76" s="196"/>
      <c r="W76" s="199"/>
      <c r="X76" s="199"/>
      <c r="Y76" s="199"/>
      <c r="Z76" s="200"/>
      <c r="AA76" s="196"/>
      <c r="AB76" s="196"/>
      <c r="AC76" s="196"/>
      <c r="AD76" s="196"/>
      <c r="AE76" s="197"/>
      <c r="AF76" s="196"/>
      <c r="AG76" s="196"/>
      <c r="AH76" s="196"/>
      <c r="AI76" s="196"/>
      <c r="AJ76" s="196"/>
    </row>
    <row r="77" spans="1:36" x14ac:dyDescent="0.25">
      <c r="A77" s="33"/>
      <c r="B77" s="79"/>
      <c r="C77" s="184"/>
      <c r="D77" s="193"/>
      <c r="E77" s="79"/>
      <c r="F77" s="209"/>
      <c r="G77" s="196"/>
      <c r="H77" s="196"/>
      <c r="I77" s="196"/>
      <c r="J77" s="196"/>
      <c r="K77" s="197"/>
      <c r="L77" s="196"/>
      <c r="M77" s="199"/>
      <c r="N77" s="199"/>
      <c r="O77" s="199"/>
      <c r="P77" s="200"/>
      <c r="Q77" s="196"/>
      <c r="R77" s="196"/>
      <c r="S77" s="196"/>
      <c r="T77" s="196"/>
      <c r="U77" s="197"/>
      <c r="V77" s="196"/>
      <c r="W77" s="199"/>
      <c r="X77" s="199"/>
      <c r="Y77" s="199"/>
      <c r="Z77" s="200"/>
      <c r="AA77" s="196"/>
      <c r="AB77" s="196"/>
      <c r="AC77" s="196"/>
      <c r="AD77" s="196"/>
      <c r="AE77" s="197"/>
      <c r="AF77" s="196"/>
      <c r="AG77" s="196"/>
      <c r="AH77" s="196"/>
      <c r="AI77" s="196"/>
      <c r="AJ77" s="196"/>
    </row>
    <row r="78" spans="1:36" x14ac:dyDescent="0.25">
      <c r="A78" s="33"/>
      <c r="B78" s="79"/>
      <c r="C78" s="184"/>
      <c r="D78" s="193"/>
      <c r="E78" s="79"/>
      <c r="F78" s="209"/>
      <c r="G78" s="196"/>
      <c r="H78" s="196"/>
      <c r="I78" s="196"/>
      <c r="J78" s="196"/>
      <c r="K78" s="197"/>
      <c r="L78" s="196"/>
      <c r="M78" s="199"/>
      <c r="N78" s="199"/>
      <c r="O78" s="199"/>
      <c r="P78" s="200"/>
      <c r="Q78" s="196"/>
      <c r="R78" s="196"/>
      <c r="S78" s="196"/>
      <c r="T78" s="196"/>
      <c r="U78" s="197"/>
      <c r="V78" s="196"/>
      <c r="W78" s="199"/>
      <c r="X78" s="199"/>
      <c r="Y78" s="199"/>
      <c r="Z78" s="200"/>
      <c r="AA78" s="196"/>
      <c r="AB78" s="196"/>
      <c r="AC78" s="196"/>
      <c r="AD78" s="196"/>
      <c r="AE78" s="197"/>
      <c r="AF78" s="196"/>
      <c r="AG78" s="196"/>
      <c r="AH78" s="196"/>
      <c r="AI78" s="196"/>
      <c r="AJ78" s="196"/>
    </row>
    <row r="79" spans="1:36" x14ac:dyDescent="0.25">
      <c r="A79" s="33"/>
      <c r="B79" s="79"/>
      <c r="C79" s="184"/>
      <c r="D79" s="193"/>
      <c r="E79" s="79"/>
      <c r="F79" s="209"/>
      <c r="G79" s="196"/>
      <c r="H79" s="196"/>
      <c r="I79" s="196"/>
      <c r="J79" s="196"/>
      <c r="K79" s="197"/>
      <c r="L79" s="196"/>
      <c r="M79" s="199"/>
      <c r="N79" s="199"/>
      <c r="O79" s="199"/>
      <c r="P79" s="200"/>
      <c r="Q79" s="196"/>
      <c r="R79" s="196"/>
      <c r="S79" s="196"/>
      <c r="T79" s="196"/>
      <c r="U79" s="197"/>
      <c r="V79" s="196"/>
      <c r="W79" s="199"/>
      <c r="X79" s="199"/>
      <c r="Y79" s="199"/>
      <c r="Z79" s="200"/>
      <c r="AA79" s="196"/>
      <c r="AB79" s="196"/>
      <c r="AC79" s="196"/>
      <c r="AD79" s="196"/>
      <c r="AE79" s="197"/>
      <c r="AF79" s="196"/>
      <c r="AG79" s="196"/>
      <c r="AH79" s="196"/>
      <c r="AI79" s="196"/>
      <c r="AJ79" s="196"/>
    </row>
    <row r="80" spans="1:36" x14ac:dyDescent="0.25">
      <c r="A80" s="33"/>
      <c r="B80" s="79"/>
      <c r="C80" s="184"/>
      <c r="D80" s="193"/>
      <c r="E80" s="79"/>
      <c r="F80" s="209"/>
      <c r="G80" s="196"/>
      <c r="H80" s="196"/>
      <c r="I80" s="196"/>
      <c r="J80" s="196"/>
      <c r="K80" s="197"/>
      <c r="L80" s="196"/>
      <c r="M80" s="199"/>
      <c r="N80" s="199"/>
      <c r="O80" s="199"/>
      <c r="P80" s="200"/>
      <c r="Q80" s="196"/>
      <c r="R80" s="196"/>
      <c r="S80" s="196"/>
      <c r="T80" s="196"/>
      <c r="U80" s="197"/>
      <c r="V80" s="196"/>
      <c r="W80" s="199"/>
      <c r="X80" s="199"/>
      <c r="Y80" s="199"/>
      <c r="Z80" s="200"/>
      <c r="AA80" s="196"/>
      <c r="AB80" s="196"/>
      <c r="AC80" s="196"/>
      <c r="AD80" s="196"/>
      <c r="AE80" s="197"/>
      <c r="AF80" s="196"/>
      <c r="AG80" s="196"/>
      <c r="AH80" s="196"/>
      <c r="AI80" s="196"/>
      <c r="AJ80" s="196"/>
    </row>
    <row r="81" spans="1:36" x14ac:dyDescent="0.25">
      <c r="A81" s="33"/>
      <c r="B81" s="79"/>
      <c r="C81" s="184"/>
      <c r="D81" s="193"/>
      <c r="E81" s="79"/>
      <c r="F81" s="209"/>
      <c r="G81" s="196"/>
      <c r="H81" s="196"/>
      <c r="I81" s="196"/>
      <c r="J81" s="196"/>
      <c r="K81" s="197"/>
      <c r="L81" s="196"/>
      <c r="M81" s="199"/>
      <c r="N81" s="199"/>
      <c r="O81" s="199"/>
      <c r="P81" s="200"/>
      <c r="Q81" s="196"/>
      <c r="R81" s="196"/>
      <c r="S81" s="196"/>
      <c r="T81" s="196"/>
      <c r="U81" s="197"/>
      <c r="V81" s="196"/>
      <c r="W81" s="199"/>
      <c r="X81" s="199"/>
      <c r="Y81" s="199"/>
      <c r="Z81" s="200"/>
      <c r="AA81" s="196"/>
      <c r="AB81" s="196"/>
      <c r="AC81" s="196"/>
      <c r="AD81" s="196"/>
      <c r="AE81" s="197"/>
      <c r="AF81" s="196"/>
      <c r="AG81" s="196"/>
      <c r="AH81" s="196"/>
      <c r="AI81" s="196"/>
      <c r="AJ81" s="196"/>
    </row>
    <row r="82" spans="1:36" x14ac:dyDescent="0.25">
      <c r="A82" s="33"/>
      <c r="B82" s="79"/>
      <c r="C82" s="184"/>
      <c r="D82" s="193"/>
      <c r="E82" s="79"/>
      <c r="F82" s="209"/>
      <c r="G82" s="196"/>
      <c r="H82" s="196"/>
      <c r="I82" s="196"/>
      <c r="J82" s="196"/>
      <c r="K82" s="197"/>
      <c r="L82" s="196"/>
      <c r="M82" s="199"/>
      <c r="N82" s="199"/>
      <c r="O82" s="199"/>
      <c r="P82" s="200"/>
      <c r="Q82" s="196"/>
      <c r="R82" s="196"/>
      <c r="S82" s="196"/>
      <c r="T82" s="196"/>
      <c r="U82" s="197"/>
      <c r="V82" s="196"/>
      <c r="W82" s="199"/>
      <c r="X82" s="199"/>
      <c r="Y82" s="199"/>
      <c r="Z82" s="200"/>
      <c r="AA82" s="196"/>
      <c r="AB82" s="196"/>
      <c r="AC82" s="196"/>
      <c r="AD82" s="196"/>
      <c r="AE82" s="197"/>
      <c r="AF82" s="196"/>
      <c r="AG82" s="196"/>
      <c r="AH82" s="196"/>
      <c r="AI82" s="196"/>
      <c r="AJ82" s="196"/>
    </row>
    <row r="83" spans="1:36" x14ac:dyDescent="0.25">
      <c r="A83" s="33"/>
      <c r="B83" s="79"/>
      <c r="C83" s="184"/>
      <c r="D83" s="193"/>
      <c r="E83" s="79"/>
      <c r="F83" s="209"/>
      <c r="G83" s="196"/>
      <c r="H83" s="196"/>
      <c r="I83" s="196"/>
      <c r="J83" s="196"/>
      <c r="K83" s="197"/>
      <c r="L83" s="196"/>
      <c r="M83" s="199"/>
      <c r="N83" s="199"/>
      <c r="O83" s="199"/>
      <c r="P83" s="200"/>
      <c r="Q83" s="196"/>
      <c r="R83" s="196"/>
      <c r="S83" s="196"/>
      <c r="T83" s="196"/>
      <c r="U83" s="197"/>
      <c r="V83" s="196"/>
      <c r="W83" s="199"/>
      <c r="X83" s="199"/>
      <c r="Y83" s="199"/>
      <c r="Z83" s="200"/>
      <c r="AA83" s="196"/>
      <c r="AB83" s="196"/>
      <c r="AC83" s="196"/>
      <c r="AD83" s="196"/>
      <c r="AE83" s="197"/>
      <c r="AF83" s="196"/>
      <c r="AG83" s="196"/>
      <c r="AH83" s="196"/>
      <c r="AI83" s="196"/>
      <c r="AJ83" s="196"/>
    </row>
    <row r="84" spans="1:36" x14ac:dyDescent="0.25">
      <c r="A84" s="33"/>
      <c r="B84" s="79"/>
      <c r="C84" s="184"/>
      <c r="D84" s="193"/>
      <c r="E84" s="79"/>
      <c r="F84" s="209"/>
      <c r="G84" s="196"/>
      <c r="H84" s="196"/>
      <c r="I84" s="196"/>
      <c r="J84" s="196"/>
      <c r="K84" s="197"/>
      <c r="L84" s="196"/>
      <c r="M84" s="199"/>
      <c r="N84" s="199"/>
      <c r="O84" s="199"/>
      <c r="P84" s="200"/>
      <c r="Q84" s="196"/>
      <c r="R84" s="196"/>
      <c r="S84" s="196"/>
      <c r="T84" s="196"/>
      <c r="U84" s="197"/>
      <c r="V84" s="196"/>
      <c r="W84" s="199"/>
      <c r="X84" s="199"/>
      <c r="Y84" s="199"/>
      <c r="Z84" s="200"/>
      <c r="AA84" s="196"/>
      <c r="AB84" s="196"/>
      <c r="AC84" s="196"/>
      <c r="AD84" s="196"/>
      <c r="AE84" s="197"/>
      <c r="AF84" s="196"/>
      <c r="AG84" s="196"/>
      <c r="AH84" s="196"/>
      <c r="AI84" s="196"/>
      <c r="AJ84" s="196"/>
    </row>
    <row r="85" spans="1:36" x14ac:dyDescent="0.25">
      <c r="A85" s="33"/>
      <c r="B85" s="79"/>
      <c r="C85" s="184"/>
      <c r="D85" s="193"/>
      <c r="E85" s="79"/>
      <c r="F85" s="209"/>
      <c r="G85" s="196"/>
      <c r="H85" s="196"/>
      <c r="I85" s="196"/>
      <c r="J85" s="196"/>
      <c r="K85" s="197"/>
      <c r="L85" s="196"/>
      <c r="M85" s="199"/>
      <c r="N85" s="199"/>
      <c r="O85" s="199"/>
      <c r="P85" s="200"/>
      <c r="Q85" s="196"/>
      <c r="R85" s="196"/>
      <c r="S85" s="196"/>
      <c r="T85" s="196"/>
      <c r="U85" s="197"/>
      <c r="V85" s="196"/>
      <c r="W85" s="199"/>
      <c r="X85" s="199"/>
      <c r="Y85" s="199"/>
      <c r="Z85" s="200"/>
      <c r="AA85" s="196"/>
      <c r="AB85" s="196"/>
      <c r="AC85" s="196"/>
      <c r="AD85" s="196"/>
      <c r="AE85" s="197"/>
      <c r="AF85" s="196"/>
      <c r="AG85" s="196"/>
      <c r="AH85" s="196"/>
      <c r="AI85" s="196"/>
      <c r="AJ85" s="196"/>
    </row>
    <row r="86" spans="1:36" x14ac:dyDescent="0.25">
      <c r="A86" s="33"/>
      <c r="B86" s="79"/>
      <c r="C86" s="184"/>
      <c r="D86" s="193"/>
      <c r="E86" s="79"/>
      <c r="F86" s="209"/>
      <c r="G86" s="196"/>
      <c r="H86" s="196"/>
      <c r="I86" s="196"/>
      <c r="J86" s="196"/>
      <c r="K86" s="197"/>
      <c r="L86" s="196"/>
      <c r="M86" s="199"/>
      <c r="N86" s="199"/>
      <c r="O86" s="199"/>
      <c r="P86" s="200"/>
      <c r="Q86" s="196"/>
      <c r="R86" s="196"/>
      <c r="S86" s="196"/>
      <c r="T86" s="196"/>
      <c r="U86" s="197"/>
      <c r="V86" s="196"/>
      <c r="W86" s="199"/>
      <c r="X86" s="199"/>
      <c r="Y86" s="199"/>
      <c r="Z86" s="200"/>
      <c r="AA86" s="196"/>
      <c r="AB86" s="196"/>
      <c r="AC86" s="196"/>
      <c r="AD86" s="196"/>
      <c r="AE86" s="197"/>
      <c r="AF86" s="196"/>
      <c r="AG86" s="196"/>
      <c r="AH86" s="196"/>
      <c r="AI86" s="196"/>
      <c r="AJ86" s="196"/>
    </row>
    <row r="87" spans="1:36" x14ac:dyDescent="0.25">
      <c r="A87" s="33"/>
      <c r="B87" s="79"/>
      <c r="C87" s="184"/>
      <c r="D87" s="193"/>
      <c r="E87" s="79"/>
      <c r="F87" s="209"/>
      <c r="G87" s="196"/>
      <c r="H87" s="196"/>
      <c r="I87" s="196"/>
      <c r="J87" s="196"/>
      <c r="K87" s="197"/>
      <c r="L87" s="196"/>
      <c r="M87" s="199"/>
      <c r="N87" s="199"/>
      <c r="O87" s="199"/>
      <c r="P87" s="200"/>
      <c r="Q87" s="196"/>
      <c r="R87" s="196"/>
      <c r="S87" s="196"/>
      <c r="T87" s="196"/>
      <c r="U87" s="197"/>
      <c r="V87" s="196"/>
      <c r="W87" s="199"/>
      <c r="X87" s="199"/>
      <c r="Y87" s="199"/>
      <c r="Z87" s="200"/>
      <c r="AA87" s="196"/>
      <c r="AB87" s="196"/>
      <c r="AC87" s="196"/>
      <c r="AD87" s="196"/>
      <c r="AE87" s="197"/>
      <c r="AF87" s="196"/>
      <c r="AG87" s="196"/>
      <c r="AH87" s="196"/>
      <c r="AI87" s="196"/>
      <c r="AJ87" s="196"/>
    </row>
    <row r="88" spans="1:36" x14ac:dyDescent="0.25">
      <c r="A88" s="33"/>
      <c r="B88" s="79"/>
      <c r="C88" s="184"/>
      <c r="D88" s="193"/>
      <c r="E88" s="79"/>
      <c r="F88" s="209"/>
      <c r="G88" s="196"/>
      <c r="H88" s="196"/>
      <c r="I88" s="196"/>
      <c r="J88" s="196"/>
      <c r="K88" s="197"/>
      <c r="L88" s="196"/>
      <c r="M88" s="199"/>
      <c r="N88" s="199"/>
      <c r="O88" s="199"/>
      <c r="P88" s="200"/>
      <c r="Q88" s="196"/>
      <c r="R88" s="196"/>
      <c r="S88" s="196"/>
      <c r="T88" s="196"/>
      <c r="U88" s="197"/>
      <c r="V88" s="196"/>
      <c r="W88" s="199"/>
      <c r="X88" s="199"/>
      <c r="Y88" s="199"/>
      <c r="Z88" s="200"/>
      <c r="AA88" s="196"/>
      <c r="AB88" s="196"/>
      <c r="AC88" s="196"/>
      <c r="AD88" s="196"/>
      <c r="AE88" s="197"/>
      <c r="AF88" s="196"/>
      <c r="AG88" s="196"/>
      <c r="AH88" s="196"/>
      <c r="AI88" s="196"/>
      <c r="AJ88" s="196"/>
    </row>
    <row r="89" spans="1:36" x14ac:dyDescent="0.25">
      <c r="A89" s="33"/>
      <c r="B89" s="79"/>
      <c r="C89" s="184"/>
      <c r="D89" s="193"/>
      <c r="E89" s="79"/>
      <c r="F89" s="209"/>
      <c r="G89" s="196"/>
      <c r="H89" s="196"/>
      <c r="I89" s="196"/>
      <c r="J89" s="196"/>
      <c r="K89" s="197"/>
      <c r="L89" s="196"/>
      <c r="M89" s="199"/>
      <c r="N89" s="199"/>
      <c r="O89" s="199"/>
      <c r="P89" s="200"/>
      <c r="Q89" s="196"/>
      <c r="R89" s="196"/>
      <c r="S89" s="196"/>
      <c r="T89" s="196"/>
      <c r="U89" s="197"/>
      <c r="V89" s="196"/>
      <c r="W89" s="199"/>
      <c r="X89" s="199"/>
      <c r="Y89" s="199"/>
      <c r="Z89" s="200"/>
      <c r="AA89" s="196"/>
      <c r="AB89" s="196"/>
      <c r="AC89" s="196"/>
      <c r="AD89" s="196"/>
      <c r="AE89" s="197"/>
      <c r="AF89" s="196"/>
      <c r="AG89" s="196"/>
      <c r="AH89" s="196"/>
      <c r="AI89" s="196"/>
      <c r="AJ89" s="196"/>
    </row>
    <row r="90" spans="1:36" x14ac:dyDescent="0.25">
      <c r="A90" s="33"/>
      <c r="B90" s="79"/>
      <c r="C90" s="184"/>
      <c r="D90" s="193"/>
      <c r="E90" s="79"/>
      <c r="F90" s="209"/>
      <c r="G90" s="196"/>
      <c r="H90" s="196"/>
      <c r="I90" s="196"/>
      <c r="J90" s="196"/>
      <c r="K90" s="197"/>
      <c r="L90" s="196"/>
      <c r="M90" s="199"/>
      <c r="N90" s="199"/>
      <c r="O90" s="199"/>
      <c r="P90" s="200"/>
      <c r="Q90" s="196"/>
      <c r="R90" s="196"/>
      <c r="S90" s="196"/>
      <c r="T90" s="196"/>
      <c r="U90" s="197"/>
      <c r="V90" s="196"/>
      <c r="W90" s="199"/>
      <c r="X90" s="199"/>
      <c r="Y90" s="199"/>
      <c r="Z90" s="200"/>
      <c r="AA90" s="196"/>
      <c r="AB90" s="196"/>
      <c r="AC90" s="196"/>
      <c r="AD90" s="196"/>
      <c r="AE90" s="197"/>
      <c r="AF90" s="196"/>
      <c r="AG90" s="196"/>
      <c r="AH90" s="196"/>
      <c r="AI90" s="196"/>
      <c r="AJ90" s="196"/>
    </row>
    <row r="91" spans="1:36" x14ac:dyDescent="0.25">
      <c r="A91" s="33"/>
      <c r="B91" s="79"/>
      <c r="C91" s="184"/>
      <c r="D91" s="193"/>
      <c r="E91" s="79"/>
      <c r="F91" s="209"/>
      <c r="G91" s="196"/>
      <c r="H91" s="196"/>
      <c r="I91" s="196"/>
      <c r="J91" s="196"/>
      <c r="K91" s="197"/>
      <c r="L91" s="196"/>
      <c r="M91" s="199"/>
      <c r="N91" s="199"/>
      <c r="O91" s="199"/>
      <c r="P91" s="200"/>
      <c r="Q91" s="196"/>
      <c r="R91" s="196"/>
      <c r="S91" s="196"/>
      <c r="T91" s="196"/>
      <c r="U91" s="197"/>
      <c r="V91" s="196"/>
      <c r="W91" s="199"/>
      <c r="X91" s="199"/>
      <c r="Y91" s="199"/>
      <c r="Z91" s="200"/>
      <c r="AA91" s="196"/>
      <c r="AB91" s="196"/>
      <c r="AC91" s="196"/>
      <c r="AD91" s="196"/>
      <c r="AE91" s="197"/>
      <c r="AF91" s="196"/>
      <c r="AG91" s="196"/>
      <c r="AH91" s="196"/>
      <c r="AI91" s="196"/>
      <c r="AJ91" s="196"/>
    </row>
    <row r="92" spans="1:36" x14ac:dyDescent="0.25">
      <c r="A92" s="33"/>
      <c r="B92" s="79"/>
      <c r="C92" s="184"/>
      <c r="D92" s="193"/>
      <c r="E92" s="79"/>
      <c r="F92" s="209"/>
      <c r="G92" s="196"/>
      <c r="H92" s="196"/>
      <c r="I92" s="196"/>
      <c r="J92" s="196"/>
      <c r="K92" s="197"/>
      <c r="L92" s="196"/>
      <c r="M92" s="199"/>
      <c r="N92" s="199"/>
      <c r="O92" s="199"/>
      <c r="P92" s="200"/>
      <c r="Q92" s="196"/>
      <c r="R92" s="196"/>
      <c r="S92" s="196"/>
      <c r="T92" s="196"/>
      <c r="U92" s="197"/>
      <c r="V92" s="196"/>
      <c r="W92" s="199"/>
      <c r="X92" s="199"/>
      <c r="Y92" s="199"/>
      <c r="Z92" s="200"/>
      <c r="AA92" s="196"/>
      <c r="AB92" s="196"/>
      <c r="AC92" s="196"/>
      <c r="AD92" s="196"/>
      <c r="AE92" s="197"/>
      <c r="AF92" s="196"/>
      <c r="AG92" s="196"/>
      <c r="AH92" s="196"/>
      <c r="AI92" s="196"/>
      <c r="AJ92" s="196"/>
    </row>
    <row r="93" spans="1:36" x14ac:dyDescent="0.25">
      <c r="A93" s="33"/>
      <c r="B93" s="79"/>
      <c r="C93" s="184"/>
      <c r="D93" s="193"/>
      <c r="E93" s="79"/>
      <c r="F93" s="209"/>
      <c r="G93" s="196"/>
      <c r="H93" s="196"/>
      <c r="I93" s="196"/>
      <c r="J93" s="196"/>
      <c r="K93" s="197"/>
      <c r="L93" s="196"/>
      <c r="M93" s="199"/>
      <c r="N93" s="199"/>
      <c r="O93" s="199"/>
      <c r="P93" s="200"/>
      <c r="Q93" s="196"/>
      <c r="R93" s="196"/>
      <c r="S93" s="196"/>
      <c r="T93" s="196"/>
      <c r="U93" s="197"/>
      <c r="V93" s="196"/>
      <c r="W93" s="199"/>
      <c r="X93" s="199"/>
      <c r="Y93" s="199"/>
      <c r="Z93" s="200"/>
      <c r="AA93" s="196"/>
      <c r="AB93" s="196"/>
      <c r="AC93" s="196"/>
      <c r="AD93" s="196"/>
      <c r="AE93" s="197"/>
      <c r="AF93" s="196"/>
      <c r="AG93" s="196"/>
      <c r="AH93" s="196"/>
      <c r="AI93" s="196"/>
      <c r="AJ93" s="196"/>
    </row>
    <row r="94" spans="1:36" x14ac:dyDescent="0.25">
      <c r="A94" s="33"/>
      <c r="B94" s="79"/>
      <c r="C94" s="184"/>
      <c r="D94" s="193"/>
      <c r="E94" s="79"/>
      <c r="F94" s="209"/>
      <c r="G94" s="196"/>
      <c r="H94" s="196"/>
      <c r="I94" s="196"/>
      <c r="J94" s="196"/>
      <c r="K94" s="197"/>
      <c r="L94" s="196"/>
      <c r="M94" s="199"/>
      <c r="N94" s="199"/>
      <c r="O94" s="199"/>
      <c r="P94" s="200"/>
      <c r="Q94" s="196"/>
      <c r="R94" s="196"/>
      <c r="S94" s="196"/>
      <c r="T94" s="196"/>
      <c r="U94" s="197"/>
      <c r="V94" s="196"/>
      <c r="W94" s="199"/>
      <c r="X94" s="199"/>
      <c r="Y94" s="199"/>
      <c r="Z94" s="200"/>
      <c r="AA94" s="196"/>
      <c r="AB94" s="196"/>
      <c r="AC94" s="196"/>
      <c r="AD94" s="196"/>
      <c r="AE94" s="197"/>
      <c r="AF94" s="196"/>
      <c r="AG94" s="196"/>
      <c r="AH94" s="196"/>
      <c r="AI94" s="196"/>
      <c r="AJ94" s="196"/>
    </row>
    <row r="95" spans="1:36" x14ac:dyDescent="0.25">
      <c r="A95" s="33"/>
      <c r="B95" s="79"/>
      <c r="C95" s="184"/>
      <c r="D95" s="193"/>
      <c r="E95" s="79"/>
      <c r="F95" s="209"/>
      <c r="G95" s="196"/>
      <c r="H95" s="196"/>
      <c r="I95" s="196"/>
      <c r="J95" s="196"/>
      <c r="K95" s="197"/>
      <c r="L95" s="196"/>
      <c r="M95" s="199"/>
      <c r="N95" s="199"/>
      <c r="O95" s="199"/>
      <c r="P95" s="200"/>
      <c r="Q95" s="196"/>
      <c r="R95" s="196"/>
      <c r="S95" s="196"/>
      <c r="T95" s="196"/>
      <c r="U95" s="197"/>
      <c r="V95" s="196"/>
      <c r="W95" s="199"/>
      <c r="X95" s="199"/>
      <c r="Y95" s="199"/>
      <c r="Z95" s="200"/>
      <c r="AA95" s="196"/>
      <c r="AB95" s="196"/>
      <c r="AC95" s="196"/>
      <c r="AD95" s="196"/>
      <c r="AE95" s="197"/>
      <c r="AF95" s="196"/>
      <c r="AG95" s="196"/>
      <c r="AH95" s="196"/>
      <c r="AI95" s="196"/>
      <c r="AJ95" s="196"/>
    </row>
    <row r="96" spans="1:36" x14ac:dyDescent="0.25">
      <c r="A96" s="33"/>
      <c r="B96" s="79"/>
      <c r="C96" s="184"/>
      <c r="D96" s="193"/>
      <c r="E96" s="79"/>
      <c r="F96" s="209"/>
      <c r="G96" s="196"/>
      <c r="H96" s="196"/>
      <c r="I96" s="196"/>
      <c r="J96" s="196"/>
      <c r="K96" s="197"/>
      <c r="L96" s="196"/>
      <c r="M96" s="199"/>
      <c r="N96" s="199"/>
      <c r="O96" s="199"/>
      <c r="P96" s="200"/>
      <c r="Q96" s="196"/>
      <c r="R96" s="196"/>
      <c r="S96" s="196"/>
      <c r="T96" s="196"/>
      <c r="U96" s="197"/>
      <c r="V96" s="196"/>
      <c r="W96" s="199"/>
      <c r="X96" s="199"/>
      <c r="Y96" s="199"/>
      <c r="Z96" s="200"/>
      <c r="AA96" s="196"/>
      <c r="AB96" s="196"/>
      <c r="AC96" s="196"/>
      <c r="AD96" s="196"/>
      <c r="AE96" s="197"/>
      <c r="AF96" s="196"/>
      <c r="AG96" s="196"/>
      <c r="AH96" s="196"/>
      <c r="AI96" s="196"/>
      <c r="AJ96" s="196"/>
    </row>
    <row r="97" spans="1:36" x14ac:dyDescent="0.25">
      <c r="A97" s="33"/>
      <c r="B97" s="79"/>
      <c r="C97" s="184"/>
      <c r="D97" s="193"/>
      <c r="E97" s="79"/>
      <c r="F97" s="209"/>
      <c r="G97" s="196"/>
      <c r="H97" s="196"/>
      <c r="I97" s="196"/>
      <c r="J97" s="196"/>
      <c r="K97" s="197"/>
      <c r="L97" s="196"/>
      <c r="M97" s="199"/>
      <c r="N97" s="199"/>
      <c r="O97" s="199"/>
      <c r="P97" s="200"/>
      <c r="Q97" s="196"/>
      <c r="R97" s="196"/>
      <c r="S97" s="196"/>
      <c r="T97" s="196"/>
      <c r="U97" s="197"/>
      <c r="V97" s="196"/>
      <c r="W97" s="199"/>
      <c r="X97" s="199"/>
      <c r="Y97" s="199"/>
      <c r="Z97" s="200"/>
      <c r="AA97" s="196"/>
      <c r="AB97" s="196"/>
      <c r="AC97" s="196"/>
      <c r="AD97" s="196"/>
      <c r="AE97" s="197"/>
      <c r="AF97" s="196"/>
      <c r="AG97" s="196"/>
      <c r="AH97" s="196"/>
      <c r="AI97" s="196"/>
      <c r="AJ97" s="196"/>
    </row>
    <row r="98" spans="1:36" x14ac:dyDescent="0.25">
      <c r="A98" s="33"/>
      <c r="B98" s="79"/>
      <c r="C98" s="184"/>
      <c r="D98" s="193"/>
      <c r="E98" s="79"/>
      <c r="F98" s="209"/>
      <c r="G98" s="196"/>
      <c r="H98" s="196"/>
      <c r="I98" s="196"/>
      <c r="J98" s="196"/>
      <c r="K98" s="197"/>
      <c r="L98" s="196"/>
      <c r="M98" s="199"/>
      <c r="N98" s="199"/>
      <c r="O98" s="199"/>
      <c r="P98" s="200"/>
      <c r="Q98" s="196"/>
      <c r="R98" s="196"/>
      <c r="S98" s="196"/>
      <c r="T98" s="196"/>
      <c r="U98" s="197"/>
      <c r="V98" s="196"/>
      <c r="W98" s="199"/>
      <c r="X98" s="199"/>
      <c r="Y98" s="199"/>
      <c r="Z98" s="200"/>
      <c r="AA98" s="196"/>
      <c r="AB98" s="196"/>
      <c r="AC98" s="196"/>
      <c r="AD98" s="196"/>
      <c r="AE98" s="197"/>
      <c r="AF98" s="196"/>
      <c r="AG98" s="196"/>
      <c r="AH98" s="196"/>
      <c r="AI98" s="196"/>
      <c r="AJ98" s="196"/>
    </row>
    <row r="99" spans="1:36" x14ac:dyDescent="0.25">
      <c r="A99" s="33"/>
      <c r="B99" s="79"/>
      <c r="C99" s="184"/>
      <c r="D99" s="193"/>
      <c r="E99" s="79"/>
      <c r="F99" s="209"/>
      <c r="G99" s="196"/>
      <c r="H99" s="196"/>
      <c r="I99" s="196"/>
      <c r="J99" s="196"/>
      <c r="K99" s="197"/>
      <c r="L99" s="196"/>
      <c r="M99" s="199"/>
      <c r="N99" s="199"/>
      <c r="O99" s="199"/>
      <c r="P99" s="200"/>
      <c r="Q99" s="196"/>
      <c r="R99" s="196"/>
      <c r="S99" s="196"/>
      <c r="T99" s="196"/>
      <c r="U99" s="197"/>
      <c r="V99" s="196"/>
      <c r="W99" s="199"/>
      <c r="X99" s="199"/>
      <c r="Y99" s="199"/>
      <c r="Z99" s="200"/>
      <c r="AA99" s="196"/>
      <c r="AB99" s="196"/>
      <c r="AC99" s="196"/>
      <c r="AD99" s="196"/>
      <c r="AE99" s="197"/>
      <c r="AF99" s="196"/>
      <c r="AG99" s="196"/>
      <c r="AH99" s="196"/>
      <c r="AI99" s="196"/>
      <c r="AJ99" s="196"/>
    </row>
    <row r="100" spans="1:36" x14ac:dyDescent="0.25">
      <c r="A100" s="33"/>
      <c r="B100" s="79"/>
      <c r="C100" s="184"/>
      <c r="D100" s="193"/>
      <c r="E100" s="79"/>
      <c r="F100" s="209"/>
      <c r="G100" s="196"/>
      <c r="H100" s="196"/>
      <c r="I100" s="196"/>
      <c r="J100" s="196"/>
      <c r="K100" s="197"/>
      <c r="L100" s="196"/>
      <c r="M100" s="199"/>
      <c r="N100" s="199"/>
      <c r="O100" s="199"/>
      <c r="P100" s="200"/>
      <c r="Q100" s="196"/>
      <c r="R100" s="196"/>
      <c r="S100" s="196"/>
      <c r="T100" s="196"/>
      <c r="U100" s="197"/>
      <c r="V100" s="196"/>
      <c r="W100" s="199"/>
      <c r="X100" s="199"/>
      <c r="Y100" s="199"/>
      <c r="Z100" s="200"/>
      <c r="AA100" s="196"/>
      <c r="AB100" s="196"/>
      <c r="AC100" s="196"/>
      <c r="AD100" s="196"/>
      <c r="AE100" s="197"/>
      <c r="AF100" s="196"/>
      <c r="AG100" s="196"/>
      <c r="AH100" s="196"/>
      <c r="AI100" s="196"/>
      <c r="AJ100" s="196"/>
    </row>
    <row r="101" spans="1:36" x14ac:dyDescent="0.25">
      <c r="A101" s="33"/>
      <c r="B101" s="79"/>
      <c r="C101" s="184"/>
      <c r="D101" s="193"/>
      <c r="E101" s="79"/>
      <c r="F101" s="209"/>
      <c r="G101" s="196"/>
      <c r="H101" s="196"/>
      <c r="I101" s="196"/>
      <c r="J101" s="196"/>
      <c r="K101" s="197"/>
      <c r="L101" s="196"/>
      <c r="M101" s="199"/>
      <c r="N101" s="199"/>
      <c r="O101" s="199"/>
      <c r="P101" s="200"/>
      <c r="Q101" s="196"/>
      <c r="R101" s="196"/>
      <c r="S101" s="196"/>
      <c r="T101" s="196"/>
      <c r="U101" s="197"/>
      <c r="V101" s="196"/>
      <c r="W101" s="199"/>
      <c r="X101" s="199"/>
      <c r="Y101" s="199"/>
      <c r="Z101" s="200"/>
      <c r="AA101" s="196"/>
      <c r="AB101" s="196"/>
      <c r="AC101" s="196"/>
      <c r="AD101" s="196"/>
      <c r="AE101" s="197"/>
      <c r="AF101" s="196"/>
      <c r="AG101" s="196"/>
      <c r="AH101" s="196"/>
      <c r="AI101" s="196"/>
      <c r="AJ101" s="196"/>
    </row>
    <row r="102" spans="1:36" x14ac:dyDescent="0.25">
      <c r="A102" s="33"/>
      <c r="B102" s="79"/>
      <c r="C102" s="184"/>
      <c r="D102" s="193"/>
      <c r="E102" s="79"/>
      <c r="F102" s="209"/>
      <c r="G102" s="196"/>
      <c r="H102" s="196"/>
      <c r="I102" s="196"/>
      <c r="J102" s="196"/>
      <c r="K102" s="197"/>
      <c r="L102" s="196"/>
      <c r="M102" s="199"/>
      <c r="N102" s="199"/>
      <c r="O102" s="199"/>
      <c r="P102" s="200"/>
      <c r="Q102" s="196"/>
      <c r="R102" s="196"/>
      <c r="S102" s="196"/>
      <c r="T102" s="196"/>
      <c r="U102" s="197"/>
      <c r="V102" s="196"/>
      <c r="W102" s="199"/>
      <c r="X102" s="199"/>
      <c r="Y102" s="199"/>
      <c r="Z102" s="200"/>
      <c r="AA102" s="196"/>
      <c r="AB102" s="196"/>
      <c r="AC102" s="196"/>
      <c r="AD102" s="196"/>
      <c r="AE102" s="197"/>
      <c r="AF102" s="196"/>
      <c r="AG102" s="196"/>
      <c r="AH102" s="196"/>
      <c r="AI102" s="196"/>
      <c r="AJ102" s="196"/>
    </row>
    <row r="103" spans="1:36" x14ac:dyDescent="0.25">
      <c r="A103" s="33"/>
      <c r="B103" s="79"/>
      <c r="C103" s="184"/>
      <c r="D103" s="193"/>
      <c r="E103" s="79"/>
      <c r="F103" s="209"/>
      <c r="G103" s="196"/>
      <c r="H103" s="196"/>
      <c r="I103" s="196"/>
      <c r="J103" s="196"/>
      <c r="K103" s="197"/>
      <c r="L103" s="196"/>
      <c r="M103" s="199"/>
      <c r="N103" s="199"/>
      <c r="O103" s="199"/>
      <c r="P103" s="200"/>
      <c r="Q103" s="196"/>
      <c r="R103" s="196"/>
      <c r="S103" s="196"/>
      <c r="T103" s="196"/>
      <c r="U103" s="197"/>
      <c r="V103" s="196"/>
      <c r="W103" s="199"/>
      <c r="X103" s="199"/>
      <c r="Y103" s="199"/>
      <c r="Z103" s="200"/>
      <c r="AA103" s="196"/>
      <c r="AB103" s="196"/>
      <c r="AC103" s="196"/>
      <c r="AD103" s="196"/>
      <c r="AE103" s="197"/>
      <c r="AF103" s="196"/>
      <c r="AG103" s="196"/>
      <c r="AH103" s="196"/>
      <c r="AI103" s="196"/>
      <c r="AJ103" s="196"/>
    </row>
    <row r="104" spans="1:36" x14ac:dyDescent="0.25">
      <c r="A104" s="33"/>
      <c r="B104" s="79"/>
      <c r="C104" s="184"/>
      <c r="D104" s="193"/>
      <c r="E104" s="79"/>
      <c r="F104" s="209"/>
      <c r="G104" s="196"/>
      <c r="H104" s="196"/>
      <c r="I104" s="196"/>
      <c r="J104" s="196"/>
      <c r="K104" s="197"/>
      <c r="L104" s="196"/>
      <c r="M104" s="199"/>
      <c r="N104" s="199"/>
      <c r="O104" s="199"/>
      <c r="P104" s="200"/>
      <c r="Q104" s="196"/>
      <c r="R104" s="196"/>
      <c r="S104" s="196"/>
      <c r="T104" s="196"/>
      <c r="U104" s="197"/>
      <c r="V104" s="196"/>
      <c r="W104" s="199"/>
      <c r="X104" s="199"/>
      <c r="Y104" s="199"/>
      <c r="Z104" s="200"/>
      <c r="AA104" s="196"/>
      <c r="AB104" s="196"/>
      <c r="AC104" s="196"/>
      <c r="AD104" s="196"/>
      <c r="AE104" s="197"/>
      <c r="AF104" s="196"/>
      <c r="AG104" s="196"/>
      <c r="AH104" s="196"/>
      <c r="AI104" s="196"/>
      <c r="AJ104" s="196"/>
    </row>
    <row r="105" spans="1:36" ht="15.75" thickBot="1" x14ac:dyDescent="0.3">
      <c r="A105" s="37"/>
      <c r="B105" s="81"/>
      <c r="C105" s="187"/>
      <c r="D105" s="194"/>
      <c r="E105" s="81"/>
      <c r="F105" s="215"/>
      <c r="G105" s="203"/>
      <c r="H105" s="203"/>
      <c r="I105" s="203"/>
      <c r="J105" s="203"/>
      <c r="K105" s="204"/>
      <c r="L105" s="203"/>
      <c r="M105" s="206"/>
      <c r="N105" s="206"/>
      <c r="O105" s="206"/>
      <c r="P105" s="207"/>
      <c r="Q105" s="203"/>
      <c r="R105" s="203"/>
      <c r="S105" s="203"/>
      <c r="T105" s="203"/>
      <c r="U105" s="204"/>
      <c r="V105" s="203"/>
      <c r="W105" s="206"/>
      <c r="X105" s="206"/>
      <c r="Y105" s="206"/>
      <c r="Z105" s="207"/>
      <c r="AA105" s="196"/>
      <c r="AB105" s="203"/>
      <c r="AC105" s="203"/>
      <c r="AD105" s="203"/>
      <c r="AE105" s="204"/>
      <c r="AF105" s="203"/>
      <c r="AG105" s="203"/>
      <c r="AH105" s="203"/>
      <c r="AI105" s="203"/>
      <c r="AJ105" s="203"/>
    </row>
    <row r="106" spans="1:36" ht="15.75" thickBot="1" x14ac:dyDescent="0.3">
      <c r="AA106" s="203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6" t="s">
        <v>42</v>
      </c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  <c r="S3" s="328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9" t="s">
        <v>43</v>
      </c>
      <c r="H4" s="330"/>
      <c r="I4" s="331" t="s">
        <v>44</v>
      </c>
      <c r="J4" s="332"/>
      <c r="K4" s="329" t="s">
        <v>45</v>
      </c>
      <c r="L4" s="330"/>
      <c r="M4" s="331" t="s">
        <v>46</v>
      </c>
      <c r="N4" s="332"/>
      <c r="O4" s="329" t="s">
        <v>47</v>
      </c>
      <c r="P4" s="330"/>
      <c r="Q4" s="333" t="s">
        <v>19</v>
      </c>
      <c r="R4" s="334"/>
      <c r="S4" s="335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79" t="s">
        <v>81</v>
      </c>
      <c r="C6" s="279" t="s">
        <v>91</v>
      </c>
      <c r="D6" s="193">
        <v>45014</v>
      </c>
      <c r="E6" s="79" t="s">
        <v>133</v>
      </c>
      <c r="F6" s="209" t="s">
        <v>134</v>
      </c>
      <c r="G6" s="69" t="s">
        <v>128</v>
      </c>
      <c r="H6" s="80" t="s">
        <v>128</v>
      </c>
      <c r="I6" s="66" t="s">
        <v>128</v>
      </c>
      <c r="J6" s="68" t="s">
        <v>128</v>
      </c>
      <c r="K6" s="217" t="s">
        <v>128</v>
      </c>
      <c r="L6" s="80" t="s">
        <v>128</v>
      </c>
      <c r="M6" s="66" t="s">
        <v>128</v>
      </c>
      <c r="N6" s="68" t="s">
        <v>128</v>
      </c>
      <c r="O6" s="217" t="s">
        <v>128</v>
      </c>
      <c r="P6" s="80" t="s">
        <v>128</v>
      </c>
      <c r="Q6" s="218">
        <v>0</v>
      </c>
      <c r="R6" s="219">
        <v>0</v>
      </c>
      <c r="S6" s="220">
        <f t="shared" ref="S6" si="0">Q6+R6</f>
        <v>0</v>
      </c>
    </row>
    <row r="7" spans="1:19" x14ac:dyDescent="0.25">
      <c r="A7" s="79" t="s">
        <v>85</v>
      </c>
      <c r="B7" s="79" t="s">
        <v>84</v>
      </c>
      <c r="C7" s="279" t="s">
        <v>91</v>
      </c>
      <c r="D7" s="193">
        <v>45014</v>
      </c>
      <c r="E7" s="79" t="s">
        <v>133</v>
      </c>
      <c r="F7" s="209" t="s">
        <v>134</v>
      </c>
      <c r="G7" s="69" t="s">
        <v>128</v>
      </c>
      <c r="H7" s="80" t="s">
        <v>128</v>
      </c>
      <c r="I7" s="66" t="s">
        <v>128</v>
      </c>
      <c r="J7" s="68" t="s">
        <v>128</v>
      </c>
      <c r="K7" s="217" t="s">
        <v>128</v>
      </c>
      <c r="L7" s="80" t="s">
        <v>128</v>
      </c>
      <c r="M7" s="66" t="s">
        <v>128</v>
      </c>
      <c r="N7" s="68" t="s">
        <v>128</v>
      </c>
      <c r="O7" s="217" t="s">
        <v>128</v>
      </c>
      <c r="P7" s="80" t="s">
        <v>128</v>
      </c>
      <c r="Q7" s="218">
        <f t="shared" ref="Q7:Q9" si="1">G7+I7+K7+M7+O7</f>
        <v>0</v>
      </c>
      <c r="R7" s="219">
        <f t="shared" ref="R7:R9" si="2">H7+J7+L7+N7+P7</f>
        <v>0</v>
      </c>
      <c r="S7" s="220">
        <f t="shared" ref="S7:S9" si="3">Q7+R7</f>
        <v>0</v>
      </c>
    </row>
    <row r="8" spans="1:19" x14ac:dyDescent="0.25">
      <c r="A8" s="79" t="s">
        <v>86</v>
      </c>
      <c r="B8" s="79" t="s">
        <v>82</v>
      </c>
      <c r="C8" s="279" t="s">
        <v>91</v>
      </c>
      <c r="D8" s="193">
        <v>45014</v>
      </c>
      <c r="E8" s="79" t="s">
        <v>133</v>
      </c>
      <c r="F8" s="209" t="s">
        <v>134</v>
      </c>
      <c r="G8" s="69" t="s">
        <v>128</v>
      </c>
      <c r="H8" s="80" t="s">
        <v>128</v>
      </c>
      <c r="I8" s="66" t="s">
        <v>128</v>
      </c>
      <c r="J8" s="68" t="s">
        <v>128</v>
      </c>
      <c r="K8" s="217" t="s">
        <v>128</v>
      </c>
      <c r="L8" s="80" t="s">
        <v>128</v>
      </c>
      <c r="M8" s="66" t="s">
        <v>128</v>
      </c>
      <c r="N8" s="68" t="s">
        <v>128</v>
      </c>
      <c r="O8" s="217" t="s">
        <v>128</v>
      </c>
      <c r="P8" s="80" t="s">
        <v>128</v>
      </c>
      <c r="Q8" s="218">
        <f t="shared" si="1"/>
        <v>0</v>
      </c>
      <c r="R8" s="219">
        <f t="shared" si="2"/>
        <v>0</v>
      </c>
      <c r="S8" s="220">
        <f t="shared" si="3"/>
        <v>0</v>
      </c>
    </row>
    <row r="9" spans="1:19" x14ac:dyDescent="0.25">
      <c r="A9" s="79" t="s">
        <v>87</v>
      </c>
      <c r="B9" s="79" t="s">
        <v>83</v>
      </c>
      <c r="C9" s="279" t="s">
        <v>91</v>
      </c>
      <c r="D9" s="193">
        <v>45014</v>
      </c>
      <c r="E9" s="79" t="s">
        <v>133</v>
      </c>
      <c r="F9" s="209" t="s">
        <v>134</v>
      </c>
      <c r="G9" s="69" t="s">
        <v>128</v>
      </c>
      <c r="H9" s="80" t="s">
        <v>128</v>
      </c>
      <c r="I9" s="66" t="s">
        <v>128</v>
      </c>
      <c r="J9" s="68" t="s">
        <v>128</v>
      </c>
      <c r="K9" s="217" t="s">
        <v>128</v>
      </c>
      <c r="L9" s="80" t="s">
        <v>128</v>
      </c>
      <c r="M9" s="66" t="s">
        <v>128</v>
      </c>
      <c r="N9" s="68" t="s">
        <v>128</v>
      </c>
      <c r="O9" s="217" t="s">
        <v>128</v>
      </c>
      <c r="P9" s="80" t="s">
        <v>128</v>
      </c>
      <c r="Q9" s="218">
        <f t="shared" si="1"/>
        <v>0</v>
      </c>
      <c r="R9" s="219">
        <f t="shared" si="2"/>
        <v>0</v>
      </c>
      <c r="S9" s="220">
        <f t="shared" si="3"/>
        <v>0</v>
      </c>
    </row>
    <row r="10" spans="1:19" x14ac:dyDescent="0.25">
      <c r="A10" s="79"/>
      <c r="B10" s="216"/>
      <c r="C10" s="184"/>
      <c r="D10" s="193"/>
      <c r="E10" s="79"/>
      <c r="F10" s="209"/>
      <c r="G10" s="69"/>
      <c r="H10" s="80"/>
      <c r="I10" s="66"/>
      <c r="J10" s="68"/>
      <c r="K10" s="217"/>
      <c r="L10" s="80"/>
      <c r="M10" s="66"/>
      <c r="N10" s="68"/>
      <c r="O10" s="217"/>
      <c r="P10" s="80"/>
      <c r="Q10" s="69"/>
      <c r="R10" s="80"/>
      <c r="S10" s="66"/>
    </row>
    <row r="11" spans="1:19" x14ac:dyDescent="0.25">
      <c r="A11" s="79"/>
      <c r="B11" s="216"/>
      <c r="C11" s="184"/>
      <c r="D11" s="193"/>
      <c r="E11" s="79"/>
      <c r="F11" s="209"/>
      <c r="G11" s="69"/>
      <c r="H11" s="80"/>
      <c r="I11" s="66"/>
      <c r="J11" s="68"/>
      <c r="K11" s="217"/>
      <c r="L11" s="80"/>
      <c r="M11" s="66"/>
      <c r="N11" s="68"/>
      <c r="O11" s="217"/>
      <c r="P11" s="80"/>
      <c r="Q11" s="69"/>
      <c r="R11" s="80"/>
      <c r="S11" s="66"/>
    </row>
    <row r="12" spans="1:19" x14ac:dyDescent="0.25">
      <c r="A12" s="79"/>
      <c r="B12" s="216"/>
      <c r="C12" s="184"/>
      <c r="D12" s="193"/>
      <c r="E12" s="79"/>
      <c r="F12" s="209"/>
      <c r="G12" s="69"/>
      <c r="H12" s="80"/>
      <c r="I12" s="66"/>
      <c r="J12" s="68"/>
      <c r="K12" s="217"/>
      <c r="L12" s="80"/>
      <c r="M12" s="66"/>
      <c r="N12" s="68"/>
      <c r="O12" s="217"/>
      <c r="P12" s="80"/>
      <c r="Q12" s="69"/>
      <c r="R12" s="80"/>
      <c r="S12" s="66"/>
    </row>
    <row r="13" spans="1:19" x14ac:dyDescent="0.25">
      <c r="A13" s="79"/>
      <c r="B13" s="216"/>
      <c r="C13" s="184"/>
      <c r="D13" s="193"/>
      <c r="E13" s="79"/>
      <c r="F13" s="209"/>
      <c r="G13" s="69"/>
      <c r="H13" s="80"/>
      <c r="I13" s="66"/>
      <c r="J13" s="68"/>
      <c r="K13" s="217"/>
      <c r="L13" s="80"/>
      <c r="M13" s="66"/>
      <c r="N13" s="68"/>
      <c r="O13" s="217"/>
      <c r="P13" s="80"/>
      <c r="Q13" s="69"/>
      <c r="R13" s="80"/>
      <c r="S13" s="66"/>
    </row>
    <row r="14" spans="1:19" x14ac:dyDescent="0.25">
      <c r="A14" s="79"/>
      <c r="B14" s="216"/>
      <c r="C14" s="184"/>
      <c r="D14" s="193"/>
      <c r="E14" s="79"/>
      <c r="F14" s="209"/>
      <c r="G14" s="69"/>
      <c r="H14" s="80"/>
      <c r="I14" s="66"/>
      <c r="J14" s="68"/>
      <c r="K14" s="217"/>
      <c r="L14" s="80"/>
      <c r="M14" s="66"/>
      <c r="N14" s="68"/>
      <c r="O14" s="217"/>
      <c r="P14" s="80"/>
      <c r="Q14" s="69"/>
      <c r="R14" s="80"/>
      <c r="S14" s="66"/>
    </row>
    <row r="15" spans="1:19" x14ac:dyDescent="0.25">
      <c r="A15" s="79"/>
      <c r="B15" s="216"/>
      <c r="C15" s="184"/>
      <c r="D15" s="193"/>
      <c r="E15" s="79"/>
      <c r="F15" s="209"/>
      <c r="G15" s="69"/>
      <c r="H15" s="80"/>
      <c r="I15" s="66"/>
      <c r="J15" s="68"/>
      <c r="K15" s="217"/>
      <c r="L15" s="80"/>
      <c r="M15" s="66"/>
      <c r="N15" s="68"/>
      <c r="O15" s="217"/>
      <c r="P15" s="80"/>
      <c r="Q15" s="69"/>
      <c r="R15" s="80"/>
      <c r="S15" s="66"/>
    </row>
    <row r="16" spans="1:19" x14ac:dyDescent="0.25">
      <c r="A16" s="79"/>
      <c r="B16" s="216"/>
      <c r="C16" s="184"/>
      <c r="D16" s="193"/>
      <c r="E16" s="79"/>
      <c r="F16" s="209"/>
      <c r="G16" s="69"/>
      <c r="H16" s="80"/>
      <c r="I16" s="66"/>
      <c r="J16" s="68"/>
      <c r="K16" s="217"/>
      <c r="L16" s="80"/>
      <c r="M16" s="66"/>
      <c r="N16" s="68"/>
      <c r="O16" s="217"/>
      <c r="P16" s="80"/>
      <c r="Q16" s="69"/>
      <c r="R16" s="80"/>
      <c r="S16" s="66"/>
    </row>
    <row r="17" spans="1:19" x14ac:dyDescent="0.25">
      <c r="A17" s="79"/>
      <c r="B17" s="216"/>
      <c r="C17" s="184"/>
      <c r="D17" s="193"/>
      <c r="E17" s="79"/>
      <c r="F17" s="209"/>
      <c r="G17" s="69"/>
      <c r="H17" s="80"/>
      <c r="I17" s="66"/>
      <c r="J17" s="68"/>
      <c r="K17" s="217"/>
      <c r="L17" s="80"/>
      <c r="M17" s="66"/>
      <c r="N17" s="68"/>
      <c r="O17" s="217"/>
      <c r="P17" s="80"/>
      <c r="Q17" s="69"/>
      <c r="R17" s="80"/>
      <c r="S17" s="66"/>
    </row>
    <row r="18" spans="1:19" x14ac:dyDescent="0.25">
      <c r="A18" s="79"/>
      <c r="B18" s="216"/>
      <c r="C18" s="184"/>
      <c r="D18" s="193"/>
      <c r="E18" s="79"/>
      <c r="F18" s="209"/>
      <c r="G18" s="69"/>
      <c r="H18" s="80"/>
      <c r="I18" s="66"/>
      <c r="J18" s="68"/>
      <c r="K18" s="217"/>
      <c r="L18" s="80"/>
      <c r="M18" s="66"/>
      <c r="N18" s="68"/>
      <c r="O18" s="217"/>
      <c r="P18" s="80"/>
      <c r="Q18" s="69"/>
      <c r="R18" s="80"/>
      <c r="S18" s="66"/>
    </row>
    <row r="19" spans="1:19" x14ac:dyDescent="0.25">
      <c r="A19" s="79"/>
      <c r="B19" s="216"/>
      <c r="C19" s="184"/>
      <c r="D19" s="193"/>
      <c r="E19" s="79"/>
      <c r="F19" s="209"/>
      <c r="G19" s="69"/>
      <c r="H19" s="80"/>
      <c r="I19" s="66"/>
      <c r="J19" s="68"/>
      <c r="K19" s="217"/>
      <c r="L19" s="80"/>
      <c r="M19" s="66"/>
      <c r="N19" s="68"/>
      <c r="O19" s="217"/>
      <c r="P19" s="80"/>
      <c r="Q19" s="69"/>
      <c r="R19" s="80"/>
      <c r="S19" s="66"/>
    </row>
    <row r="20" spans="1:19" x14ac:dyDescent="0.25">
      <c r="A20" s="79"/>
      <c r="B20" s="216"/>
      <c r="C20" s="184"/>
      <c r="D20" s="193"/>
      <c r="E20" s="79"/>
      <c r="F20" s="209"/>
      <c r="G20" s="69"/>
      <c r="H20" s="80"/>
      <c r="I20" s="66"/>
      <c r="J20" s="68"/>
      <c r="K20" s="217"/>
      <c r="L20" s="80"/>
      <c r="M20" s="66"/>
      <c r="N20" s="68"/>
      <c r="O20" s="217"/>
      <c r="P20" s="80"/>
      <c r="Q20" s="69"/>
      <c r="R20" s="80"/>
      <c r="S20" s="66"/>
    </row>
    <row r="21" spans="1:19" x14ac:dyDescent="0.25">
      <c r="A21" s="79"/>
      <c r="B21" s="216"/>
      <c r="C21" s="184"/>
      <c r="D21" s="193"/>
      <c r="E21" s="79"/>
      <c r="F21" s="209"/>
      <c r="G21" s="69"/>
      <c r="H21" s="80"/>
      <c r="I21" s="66"/>
      <c r="J21" s="68"/>
      <c r="K21" s="217"/>
      <c r="L21" s="80"/>
      <c r="M21" s="66"/>
      <c r="N21" s="68"/>
      <c r="O21" s="217"/>
      <c r="P21" s="80"/>
      <c r="Q21" s="69"/>
      <c r="R21" s="80"/>
      <c r="S21" s="66"/>
    </row>
    <row r="22" spans="1:19" x14ac:dyDescent="0.25">
      <c r="A22" s="79"/>
      <c r="B22" s="216"/>
      <c r="C22" s="184"/>
      <c r="D22" s="193"/>
      <c r="E22" s="79"/>
      <c r="F22" s="209"/>
      <c r="G22" s="69"/>
      <c r="H22" s="80"/>
      <c r="I22" s="66"/>
      <c r="J22" s="68"/>
      <c r="K22" s="217"/>
      <c r="L22" s="80"/>
      <c r="M22" s="66"/>
      <c r="N22" s="68"/>
      <c r="O22" s="217"/>
      <c r="P22" s="80"/>
      <c r="Q22" s="69"/>
      <c r="R22" s="80"/>
      <c r="S22" s="66"/>
    </row>
    <row r="23" spans="1:19" x14ac:dyDescent="0.25">
      <c r="A23" s="79"/>
      <c r="B23" s="216"/>
      <c r="C23" s="184"/>
      <c r="D23" s="193"/>
      <c r="E23" s="79"/>
      <c r="F23" s="209"/>
      <c r="G23" s="69"/>
      <c r="H23" s="80"/>
      <c r="I23" s="66"/>
      <c r="J23" s="68"/>
      <c r="K23" s="217"/>
      <c r="L23" s="80"/>
      <c r="M23" s="66"/>
      <c r="N23" s="68"/>
      <c r="O23" s="217"/>
      <c r="P23" s="80"/>
      <c r="Q23" s="69"/>
      <c r="R23" s="80"/>
      <c r="S23" s="66"/>
    </row>
    <row r="24" spans="1:19" x14ac:dyDescent="0.25">
      <c r="A24" s="79"/>
      <c r="B24" s="216"/>
      <c r="C24" s="184"/>
      <c r="D24" s="193"/>
      <c r="E24" s="79"/>
      <c r="F24" s="209"/>
      <c r="G24" s="69"/>
      <c r="H24" s="80"/>
      <c r="I24" s="66"/>
      <c r="J24" s="68"/>
      <c r="K24" s="217"/>
      <c r="L24" s="80"/>
      <c r="M24" s="66"/>
      <c r="N24" s="68"/>
      <c r="O24" s="217"/>
      <c r="P24" s="80"/>
      <c r="Q24" s="69"/>
      <c r="R24" s="80"/>
      <c r="S24" s="66"/>
    </row>
    <row r="25" spans="1:19" x14ac:dyDescent="0.25">
      <c r="A25" s="79"/>
      <c r="B25" s="216"/>
      <c r="C25" s="184"/>
      <c r="D25" s="193"/>
      <c r="E25" s="79"/>
      <c r="F25" s="209"/>
      <c r="G25" s="69"/>
      <c r="H25" s="80"/>
      <c r="I25" s="66"/>
      <c r="J25" s="68"/>
      <c r="K25" s="217"/>
      <c r="L25" s="80"/>
      <c r="M25" s="66"/>
      <c r="N25" s="68"/>
      <c r="O25" s="217"/>
      <c r="P25" s="80"/>
      <c r="Q25" s="69"/>
      <c r="R25" s="80"/>
      <c r="S25" s="66"/>
    </row>
    <row r="26" spans="1:19" x14ac:dyDescent="0.25">
      <c r="A26" s="79"/>
      <c r="B26" s="216"/>
      <c r="C26" s="184"/>
      <c r="D26" s="193"/>
      <c r="E26" s="79"/>
      <c r="F26" s="209"/>
      <c r="G26" s="69"/>
      <c r="H26" s="80"/>
      <c r="I26" s="66"/>
      <c r="J26" s="68"/>
      <c r="K26" s="217"/>
      <c r="L26" s="80"/>
      <c r="M26" s="66"/>
      <c r="N26" s="68"/>
      <c r="O26" s="217"/>
      <c r="P26" s="80"/>
      <c r="Q26" s="69"/>
      <c r="R26" s="80"/>
      <c r="S26" s="66"/>
    </row>
    <row r="27" spans="1:19" x14ac:dyDescent="0.25">
      <c r="A27" s="79"/>
      <c r="B27" s="216"/>
      <c r="C27" s="184"/>
      <c r="D27" s="193"/>
      <c r="E27" s="79"/>
      <c r="F27" s="209"/>
      <c r="G27" s="69"/>
      <c r="H27" s="80"/>
      <c r="I27" s="66"/>
      <c r="J27" s="68"/>
      <c r="K27" s="217"/>
      <c r="L27" s="80"/>
      <c r="M27" s="66"/>
      <c r="N27" s="68"/>
      <c r="O27" s="217"/>
      <c r="P27" s="80"/>
      <c r="Q27" s="69"/>
      <c r="R27" s="80"/>
      <c r="S27" s="66"/>
    </row>
    <row r="28" spans="1:19" x14ac:dyDescent="0.25">
      <c r="A28" s="79"/>
      <c r="B28" s="216"/>
      <c r="C28" s="184"/>
      <c r="D28" s="193"/>
      <c r="E28" s="79"/>
      <c r="F28" s="209"/>
      <c r="G28" s="69"/>
      <c r="H28" s="80"/>
      <c r="I28" s="66"/>
      <c r="J28" s="68"/>
      <c r="K28" s="217"/>
      <c r="L28" s="80"/>
      <c r="M28" s="66"/>
      <c r="N28" s="68"/>
      <c r="O28" s="217"/>
      <c r="P28" s="80"/>
      <c r="Q28" s="69"/>
      <c r="R28" s="80"/>
      <c r="S28" s="66"/>
    </row>
    <row r="29" spans="1:19" x14ac:dyDescent="0.25">
      <c r="A29" s="79"/>
      <c r="B29" s="216"/>
      <c r="C29" s="184"/>
      <c r="D29" s="193"/>
      <c r="E29" s="79"/>
      <c r="F29" s="209"/>
      <c r="G29" s="69"/>
      <c r="H29" s="80"/>
      <c r="I29" s="66"/>
      <c r="J29" s="68"/>
      <c r="K29" s="217"/>
      <c r="L29" s="80"/>
      <c r="M29" s="66"/>
      <c r="N29" s="68"/>
      <c r="O29" s="217"/>
      <c r="P29" s="80"/>
      <c r="Q29" s="69"/>
      <c r="R29" s="80"/>
      <c r="S29" s="66"/>
    </row>
    <row r="30" spans="1:19" x14ac:dyDescent="0.25">
      <c r="A30" s="79"/>
      <c r="B30" s="216"/>
      <c r="C30" s="184"/>
      <c r="D30" s="193"/>
      <c r="E30" s="79"/>
      <c r="F30" s="209"/>
      <c r="G30" s="69"/>
      <c r="H30" s="80"/>
      <c r="I30" s="66"/>
      <c r="J30" s="68"/>
      <c r="K30" s="217"/>
      <c r="L30" s="80"/>
      <c r="M30" s="66"/>
      <c r="N30" s="68"/>
      <c r="O30" s="217"/>
      <c r="P30" s="80"/>
      <c r="Q30" s="69"/>
      <c r="R30" s="80"/>
      <c r="S30" s="66"/>
    </row>
    <row r="31" spans="1:19" x14ac:dyDescent="0.25">
      <c r="A31" s="79"/>
      <c r="B31" s="216"/>
      <c r="C31" s="184"/>
      <c r="D31" s="193"/>
      <c r="E31" s="79"/>
      <c r="F31" s="209"/>
      <c r="G31" s="69"/>
      <c r="H31" s="80"/>
      <c r="I31" s="66"/>
      <c r="J31" s="68"/>
      <c r="K31" s="217"/>
      <c r="L31" s="80"/>
      <c r="M31" s="66"/>
      <c r="N31" s="68"/>
      <c r="O31" s="217"/>
      <c r="P31" s="80"/>
      <c r="Q31" s="69"/>
      <c r="R31" s="80"/>
      <c r="S31" s="66"/>
    </row>
    <row r="32" spans="1:19" x14ac:dyDescent="0.25">
      <c r="A32" s="79"/>
      <c r="B32" s="216"/>
      <c r="C32" s="184"/>
      <c r="D32" s="193"/>
      <c r="E32" s="79"/>
      <c r="F32" s="209"/>
      <c r="G32" s="69"/>
      <c r="H32" s="80"/>
      <c r="I32" s="66"/>
      <c r="J32" s="68"/>
      <c r="K32" s="217"/>
      <c r="L32" s="80"/>
      <c r="M32" s="66"/>
      <c r="N32" s="68"/>
      <c r="O32" s="217"/>
      <c r="P32" s="80"/>
      <c r="Q32" s="69"/>
      <c r="R32" s="80"/>
      <c r="S32" s="66"/>
    </row>
    <row r="33" spans="1:19" x14ac:dyDescent="0.25">
      <c r="A33" s="79"/>
      <c r="B33" s="216"/>
      <c r="C33" s="184"/>
      <c r="D33" s="193"/>
      <c r="E33" s="79"/>
      <c r="F33" s="209"/>
      <c r="G33" s="69"/>
      <c r="H33" s="80"/>
      <c r="I33" s="66"/>
      <c r="J33" s="68"/>
      <c r="K33" s="217"/>
      <c r="L33" s="80"/>
      <c r="M33" s="66"/>
      <c r="N33" s="68"/>
      <c r="O33" s="217"/>
      <c r="P33" s="80"/>
      <c r="Q33" s="69"/>
      <c r="R33" s="80"/>
      <c r="S33" s="66"/>
    </row>
    <row r="34" spans="1:19" x14ac:dyDescent="0.25">
      <c r="A34" s="79"/>
      <c r="B34" s="216"/>
      <c r="C34" s="184"/>
      <c r="D34" s="193"/>
      <c r="E34" s="79"/>
      <c r="F34" s="209"/>
      <c r="G34" s="69"/>
      <c r="H34" s="80"/>
      <c r="I34" s="66"/>
      <c r="J34" s="68"/>
      <c r="K34" s="217"/>
      <c r="L34" s="80"/>
      <c r="M34" s="66"/>
      <c r="N34" s="68"/>
      <c r="O34" s="217"/>
      <c r="P34" s="80"/>
      <c r="Q34" s="69"/>
      <c r="R34" s="80"/>
      <c r="S34" s="66"/>
    </row>
    <row r="35" spans="1:19" x14ac:dyDescent="0.25">
      <c r="A35" s="79"/>
      <c r="B35" s="216"/>
      <c r="C35" s="184"/>
      <c r="D35" s="193"/>
      <c r="E35" s="79"/>
      <c r="F35" s="209"/>
      <c r="G35" s="69"/>
      <c r="H35" s="80"/>
      <c r="I35" s="66"/>
      <c r="J35" s="68"/>
      <c r="K35" s="217"/>
      <c r="L35" s="80"/>
      <c r="M35" s="66"/>
      <c r="N35" s="68"/>
      <c r="O35" s="217"/>
      <c r="P35" s="80"/>
      <c r="Q35" s="69"/>
      <c r="R35" s="80"/>
      <c r="S35" s="66"/>
    </row>
    <row r="36" spans="1:19" x14ac:dyDescent="0.25">
      <c r="A36" s="79"/>
      <c r="B36" s="216"/>
      <c r="C36" s="184"/>
      <c r="D36" s="193"/>
      <c r="E36" s="79"/>
      <c r="F36" s="209"/>
      <c r="G36" s="69"/>
      <c r="H36" s="80"/>
      <c r="I36" s="66"/>
      <c r="J36" s="68"/>
      <c r="K36" s="217"/>
      <c r="L36" s="80"/>
      <c r="M36" s="66"/>
      <c r="N36" s="68"/>
      <c r="O36" s="217"/>
      <c r="P36" s="80"/>
      <c r="Q36" s="69"/>
      <c r="R36" s="80"/>
      <c r="S36" s="66"/>
    </row>
    <row r="37" spans="1:19" x14ac:dyDescent="0.25">
      <c r="A37" s="79"/>
      <c r="B37" s="216"/>
      <c r="C37" s="184"/>
      <c r="D37" s="193"/>
      <c r="E37" s="79"/>
      <c r="F37" s="209"/>
      <c r="G37" s="69"/>
      <c r="H37" s="80"/>
      <c r="I37" s="66"/>
      <c r="J37" s="68"/>
      <c r="K37" s="217"/>
      <c r="L37" s="80"/>
      <c r="M37" s="66"/>
      <c r="N37" s="68"/>
      <c r="O37" s="217"/>
      <c r="P37" s="80"/>
      <c r="Q37" s="69"/>
      <c r="R37" s="80"/>
      <c r="S37" s="66"/>
    </row>
    <row r="38" spans="1:19" x14ac:dyDescent="0.25">
      <c r="A38" s="79"/>
      <c r="B38" s="216"/>
      <c r="C38" s="184"/>
      <c r="D38" s="193"/>
      <c r="E38" s="79"/>
      <c r="F38" s="209"/>
      <c r="G38" s="69"/>
      <c r="H38" s="80"/>
      <c r="I38" s="66"/>
      <c r="J38" s="68"/>
      <c r="K38" s="217"/>
      <c r="L38" s="80"/>
      <c r="M38" s="66"/>
      <c r="N38" s="68"/>
      <c r="O38" s="217"/>
      <c r="P38" s="80"/>
      <c r="Q38" s="69"/>
      <c r="R38" s="80"/>
      <c r="S38" s="66"/>
    </row>
    <row r="39" spans="1:19" x14ac:dyDescent="0.25">
      <c r="A39" s="79"/>
      <c r="B39" s="216"/>
      <c r="C39" s="184"/>
      <c r="D39" s="193"/>
      <c r="E39" s="79"/>
      <c r="F39" s="209"/>
      <c r="G39" s="69"/>
      <c r="H39" s="80"/>
      <c r="I39" s="66"/>
      <c r="J39" s="68"/>
      <c r="K39" s="217"/>
      <c r="L39" s="80"/>
      <c r="M39" s="66"/>
      <c r="N39" s="68"/>
      <c r="O39" s="217"/>
      <c r="P39" s="80"/>
      <c r="Q39" s="69"/>
      <c r="R39" s="80"/>
      <c r="S39" s="66"/>
    </row>
    <row r="40" spans="1:19" x14ac:dyDescent="0.25">
      <c r="A40" s="79"/>
      <c r="B40" s="216"/>
      <c r="C40" s="184"/>
      <c r="D40" s="193"/>
      <c r="E40" s="79"/>
      <c r="F40" s="209"/>
      <c r="G40" s="69"/>
      <c r="H40" s="80"/>
      <c r="I40" s="66"/>
      <c r="J40" s="68"/>
      <c r="K40" s="217"/>
      <c r="L40" s="80"/>
      <c r="M40" s="66"/>
      <c r="N40" s="68"/>
      <c r="O40" s="217"/>
      <c r="P40" s="80"/>
      <c r="Q40" s="69"/>
      <c r="R40" s="80"/>
      <c r="S40" s="66"/>
    </row>
    <row r="41" spans="1:19" x14ac:dyDescent="0.25">
      <c r="A41" s="79"/>
      <c r="B41" s="216"/>
      <c r="C41" s="184"/>
      <c r="D41" s="193"/>
      <c r="E41" s="79"/>
      <c r="F41" s="209"/>
      <c r="G41" s="69"/>
      <c r="H41" s="80"/>
      <c r="I41" s="66"/>
      <c r="J41" s="68"/>
      <c r="K41" s="217"/>
      <c r="L41" s="80"/>
      <c r="M41" s="66"/>
      <c r="N41" s="68"/>
      <c r="O41" s="217"/>
      <c r="P41" s="80"/>
      <c r="Q41" s="69"/>
      <c r="R41" s="80"/>
      <c r="S41" s="66"/>
    </row>
    <row r="42" spans="1:19" x14ac:dyDescent="0.25">
      <c r="A42" s="79"/>
      <c r="B42" s="216"/>
      <c r="C42" s="184"/>
      <c r="D42" s="193"/>
      <c r="E42" s="79"/>
      <c r="F42" s="209"/>
      <c r="G42" s="69"/>
      <c r="H42" s="80"/>
      <c r="I42" s="66"/>
      <c r="J42" s="68"/>
      <c r="K42" s="217"/>
      <c r="L42" s="80"/>
      <c r="M42" s="66"/>
      <c r="N42" s="68"/>
      <c r="O42" s="217"/>
      <c r="P42" s="80"/>
      <c r="Q42" s="69"/>
      <c r="R42" s="80"/>
      <c r="S42" s="66"/>
    </row>
    <row r="43" spans="1:19" x14ac:dyDescent="0.25">
      <c r="A43" s="79"/>
      <c r="B43" s="216"/>
      <c r="C43" s="184"/>
      <c r="D43" s="193"/>
      <c r="E43" s="79"/>
      <c r="F43" s="209"/>
      <c r="G43" s="69"/>
      <c r="H43" s="80"/>
      <c r="I43" s="66"/>
      <c r="J43" s="68"/>
      <c r="K43" s="217"/>
      <c r="L43" s="80"/>
      <c r="M43" s="66"/>
      <c r="N43" s="68"/>
      <c r="O43" s="217"/>
      <c r="P43" s="80"/>
      <c r="Q43" s="69"/>
      <c r="R43" s="80"/>
      <c r="S43" s="66"/>
    </row>
    <row r="44" spans="1:19" x14ac:dyDescent="0.25">
      <c r="A44" s="79"/>
      <c r="B44" s="216"/>
      <c r="C44" s="184"/>
      <c r="D44" s="193"/>
      <c r="E44" s="79"/>
      <c r="F44" s="209"/>
      <c r="G44" s="69"/>
      <c r="H44" s="80"/>
      <c r="I44" s="66"/>
      <c r="J44" s="68"/>
      <c r="K44" s="217"/>
      <c r="L44" s="80"/>
      <c r="M44" s="66"/>
      <c r="N44" s="68"/>
      <c r="O44" s="217"/>
      <c r="P44" s="80"/>
      <c r="Q44" s="69"/>
      <c r="R44" s="80"/>
      <c r="S44" s="66"/>
    </row>
    <row r="45" spans="1:19" x14ac:dyDescent="0.25">
      <c r="A45" s="79"/>
      <c r="B45" s="216"/>
      <c r="C45" s="184"/>
      <c r="D45" s="193"/>
      <c r="E45" s="79"/>
      <c r="F45" s="209"/>
      <c r="G45" s="69"/>
      <c r="H45" s="80"/>
      <c r="I45" s="66"/>
      <c r="J45" s="68"/>
      <c r="K45" s="217"/>
      <c r="L45" s="80"/>
      <c r="M45" s="66"/>
      <c r="N45" s="68"/>
      <c r="O45" s="217"/>
      <c r="P45" s="80"/>
      <c r="Q45" s="69"/>
      <c r="R45" s="80"/>
      <c r="S45" s="66"/>
    </row>
    <row r="46" spans="1:19" x14ac:dyDescent="0.25">
      <c r="A46" s="79"/>
      <c r="B46" s="216"/>
      <c r="C46" s="184"/>
      <c r="D46" s="193"/>
      <c r="E46" s="79"/>
      <c r="F46" s="209"/>
      <c r="G46" s="69"/>
      <c r="H46" s="80"/>
      <c r="I46" s="66"/>
      <c r="J46" s="68"/>
      <c r="K46" s="217"/>
      <c r="L46" s="80"/>
      <c r="M46" s="66"/>
      <c r="N46" s="68"/>
      <c r="O46" s="217"/>
      <c r="P46" s="80"/>
      <c r="Q46" s="69"/>
      <c r="R46" s="80"/>
      <c r="S46" s="66"/>
    </row>
    <row r="47" spans="1:19" x14ac:dyDescent="0.25">
      <c r="A47" s="79"/>
      <c r="B47" s="216"/>
      <c r="C47" s="184"/>
      <c r="D47" s="193"/>
      <c r="E47" s="79"/>
      <c r="F47" s="209"/>
      <c r="G47" s="69"/>
      <c r="H47" s="80"/>
      <c r="I47" s="66"/>
      <c r="J47" s="68"/>
      <c r="K47" s="217"/>
      <c r="L47" s="80"/>
      <c r="M47" s="66"/>
      <c r="N47" s="68"/>
      <c r="O47" s="217"/>
      <c r="P47" s="80"/>
      <c r="Q47" s="69"/>
      <c r="R47" s="80"/>
      <c r="S47" s="66"/>
    </row>
    <row r="48" spans="1:19" x14ac:dyDescent="0.25">
      <c r="A48" s="79"/>
      <c r="B48" s="216"/>
      <c r="C48" s="184"/>
      <c r="D48" s="193"/>
      <c r="E48" s="79"/>
      <c r="F48" s="209"/>
      <c r="G48" s="69"/>
      <c r="H48" s="80"/>
      <c r="I48" s="66"/>
      <c r="J48" s="68"/>
      <c r="K48" s="217"/>
      <c r="L48" s="80"/>
      <c r="M48" s="66"/>
      <c r="N48" s="68"/>
      <c r="O48" s="217"/>
      <c r="P48" s="80"/>
      <c r="Q48" s="69"/>
      <c r="R48" s="80"/>
      <c r="S48" s="66"/>
    </row>
    <row r="49" spans="1:19" x14ac:dyDescent="0.25">
      <c r="A49" s="79"/>
      <c r="B49" s="216"/>
      <c r="C49" s="184"/>
      <c r="D49" s="193"/>
      <c r="E49" s="79"/>
      <c r="F49" s="209"/>
      <c r="G49" s="69"/>
      <c r="H49" s="80"/>
      <c r="I49" s="66"/>
      <c r="J49" s="68"/>
      <c r="K49" s="217"/>
      <c r="L49" s="80"/>
      <c r="M49" s="66"/>
      <c r="N49" s="68"/>
      <c r="O49" s="217"/>
      <c r="P49" s="80"/>
      <c r="Q49" s="69"/>
      <c r="R49" s="80"/>
      <c r="S49" s="66"/>
    </row>
    <row r="50" spans="1:19" x14ac:dyDescent="0.25">
      <c r="A50" s="79"/>
      <c r="B50" s="216"/>
      <c r="C50" s="184"/>
      <c r="D50" s="193"/>
      <c r="E50" s="79"/>
      <c r="F50" s="209"/>
      <c r="G50" s="69"/>
      <c r="H50" s="80"/>
      <c r="I50" s="66"/>
      <c r="J50" s="68"/>
      <c r="K50" s="217"/>
      <c r="L50" s="80"/>
      <c r="M50" s="66"/>
      <c r="N50" s="68"/>
      <c r="O50" s="217"/>
      <c r="P50" s="80"/>
      <c r="Q50" s="69"/>
      <c r="R50" s="80"/>
      <c r="S50" s="66"/>
    </row>
    <row r="51" spans="1:19" x14ac:dyDescent="0.25">
      <c r="A51" s="79"/>
      <c r="B51" s="216"/>
      <c r="C51" s="184"/>
      <c r="D51" s="193"/>
      <c r="E51" s="79"/>
      <c r="F51" s="209"/>
      <c r="G51" s="69"/>
      <c r="H51" s="80"/>
      <c r="I51" s="66"/>
      <c r="J51" s="68"/>
      <c r="K51" s="217"/>
      <c r="L51" s="80"/>
      <c r="M51" s="66"/>
      <c r="N51" s="68"/>
      <c r="O51" s="217"/>
      <c r="P51" s="80"/>
      <c r="Q51" s="69"/>
      <c r="R51" s="80"/>
      <c r="S51" s="66"/>
    </row>
    <row r="52" spans="1:19" x14ac:dyDescent="0.25">
      <c r="A52" s="79"/>
      <c r="B52" s="216"/>
      <c r="C52" s="184"/>
      <c r="D52" s="193"/>
      <c r="E52" s="79"/>
      <c r="F52" s="209"/>
      <c r="G52" s="69"/>
      <c r="H52" s="80"/>
      <c r="I52" s="66"/>
      <c r="J52" s="68"/>
      <c r="K52" s="217"/>
      <c r="L52" s="80"/>
      <c r="M52" s="66"/>
      <c r="N52" s="68"/>
      <c r="O52" s="217"/>
      <c r="P52" s="80"/>
      <c r="Q52" s="69"/>
      <c r="R52" s="80"/>
      <c r="S52" s="66"/>
    </row>
    <row r="53" spans="1:19" x14ac:dyDescent="0.25">
      <c r="A53" s="79"/>
      <c r="B53" s="216"/>
      <c r="C53" s="184"/>
      <c r="D53" s="193"/>
      <c r="E53" s="79"/>
      <c r="F53" s="209"/>
      <c r="G53" s="69"/>
      <c r="H53" s="80"/>
      <c r="I53" s="66"/>
      <c r="J53" s="68"/>
      <c r="K53" s="217"/>
      <c r="L53" s="80"/>
      <c r="M53" s="66"/>
      <c r="N53" s="68"/>
      <c r="O53" s="217"/>
      <c r="P53" s="80"/>
      <c r="Q53" s="69"/>
      <c r="R53" s="80"/>
      <c r="S53" s="66"/>
    </row>
    <row r="54" spans="1:19" x14ac:dyDescent="0.25">
      <c r="A54" s="79"/>
      <c r="B54" s="216"/>
      <c r="C54" s="184"/>
      <c r="D54" s="193"/>
      <c r="E54" s="79"/>
      <c r="F54" s="209"/>
      <c r="G54" s="69"/>
      <c r="H54" s="80"/>
      <c r="I54" s="66"/>
      <c r="J54" s="68"/>
      <c r="K54" s="217"/>
      <c r="L54" s="80"/>
      <c r="M54" s="66"/>
      <c r="N54" s="68"/>
      <c r="O54" s="217"/>
      <c r="P54" s="80"/>
      <c r="Q54" s="69"/>
      <c r="R54" s="80"/>
      <c r="S54" s="66"/>
    </row>
    <row r="55" spans="1:19" x14ac:dyDescent="0.25">
      <c r="A55" s="79"/>
      <c r="B55" s="216"/>
      <c r="C55" s="184"/>
      <c r="D55" s="193"/>
      <c r="E55" s="79"/>
      <c r="F55" s="209"/>
      <c r="G55" s="69"/>
      <c r="H55" s="80"/>
      <c r="I55" s="66"/>
      <c r="J55" s="68"/>
      <c r="K55" s="217"/>
      <c r="L55" s="80"/>
      <c r="M55" s="66"/>
      <c r="N55" s="68"/>
      <c r="O55" s="217"/>
      <c r="P55" s="80"/>
      <c r="Q55" s="69"/>
      <c r="R55" s="80"/>
      <c r="S55" s="66"/>
    </row>
    <row r="56" spans="1:19" x14ac:dyDescent="0.25">
      <c r="A56" s="79"/>
      <c r="B56" s="216"/>
      <c r="C56" s="184"/>
      <c r="D56" s="193"/>
      <c r="E56" s="79"/>
      <c r="F56" s="209"/>
      <c r="G56" s="69"/>
      <c r="H56" s="80"/>
      <c r="I56" s="66"/>
      <c r="J56" s="68"/>
      <c r="K56" s="217"/>
      <c r="L56" s="80"/>
      <c r="M56" s="66"/>
      <c r="N56" s="68"/>
      <c r="O56" s="217"/>
      <c r="P56" s="80"/>
      <c r="Q56" s="69"/>
      <c r="R56" s="80"/>
      <c r="S56" s="66"/>
    </row>
    <row r="57" spans="1:19" x14ac:dyDescent="0.25">
      <c r="A57" s="79"/>
      <c r="B57" s="216"/>
      <c r="C57" s="184"/>
      <c r="D57" s="193"/>
      <c r="E57" s="79"/>
      <c r="F57" s="209"/>
      <c r="G57" s="69"/>
      <c r="H57" s="80"/>
      <c r="I57" s="66"/>
      <c r="J57" s="68"/>
      <c r="K57" s="217"/>
      <c r="L57" s="80"/>
      <c r="M57" s="66"/>
      <c r="N57" s="68"/>
      <c r="O57" s="217"/>
      <c r="P57" s="80"/>
      <c r="Q57" s="69"/>
      <c r="R57" s="80"/>
      <c r="S57" s="66"/>
    </row>
    <row r="58" spans="1:19" x14ac:dyDescent="0.25">
      <c r="A58" s="79"/>
      <c r="B58" s="216"/>
      <c r="C58" s="184"/>
      <c r="D58" s="193"/>
      <c r="E58" s="79"/>
      <c r="F58" s="209"/>
      <c r="G58" s="69"/>
      <c r="H58" s="80"/>
      <c r="I58" s="66"/>
      <c r="J58" s="68"/>
      <c r="K58" s="217"/>
      <c r="L58" s="80"/>
      <c r="M58" s="66"/>
      <c r="N58" s="68"/>
      <c r="O58" s="217"/>
      <c r="P58" s="80"/>
      <c r="Q58" s="69"/>
      <c r="R58" s="80"/>
      <c r="S58" s="66"/>
    </row>
    <row r="59" spans="1:19" x14ac:dyDescent="0.25">
      <c r="A59" s="79"/>
      <c r="B59" s="216"/>
      <c r="C59" s="184"/>
      <c r="D59" s="193"/>
      <c r="E59" s="79"/>
      <c r="F59" s="209"/>
      <c r="G59" s="69"/>
      <c r="H59" s="80"/>
      <c r="I59" s="66"/>
      <c r="J59" s="68"/>
      <c r="K59" s="217"/>
      <c r="L59" s="80"/>
      <c r="M59" s="66"/>
      <c r="N59" s="68"/>
      <c r="O59" s="217"/>
      <c r="P59" s="80"/>
      <c r="Q59" s="69"/>
      <c r="R59" s="80"/>
      <c r="S59" s="66"/>
    </row>
    <row r="60" spans="1:19" x14ac:dyDescent="0.25">
      <c r="A60" s="79"/>
      <c r="B60" s="216"/>
      <c r="C60" s="184"/>
      <c r="D60" s="193"/>
      <c r="E60" s="79"/>
      <c r="F60" s="209"/>
      <c r="G60" s="69"/>
      <c r="H60" s="80"/>
      <c r="I60" s="66"/>
      <c r="J60" s="68"/>
      <c r="K60" s="217"/>
      <c r="L60" s="80"/>
      <c r="M60" s="66"/>
      <c r="N60" s="68"/>
      <c r="O60" s="217"/>
      <c r="P60" s="80"/>
      <c r="Q60" s="69"/>
      <c r="R60" s="80"/>
      <c r="S60" s="66"/>
    </row>
    <row r="61" spans="1:19" x14ac:dyDescent="0.25">
      <c r="A61" s="79"/>
      <c r="B61" s="216"/>
      <c r="C61" s="184"/>
      <c r="D61" s="193"/>
      <c r="E61" s="79"/>
      <c r="F61" s="209"/>
      <c r="G61" s="69"/>
      <c r="H61" s="80"/>
      <c r="I61" s="66"/>
      <c r="J61" s="68"/>
      <c r="K61" s="217"/>
      <c r="L61" s="80"/>
      <c r="M61" s="66"/>
      <c r="N61" s="68"/>
      <c r="O61" s="217"/>
      <c r="P61" s="80"/>
      <c r="Q61" s="69"/>
      <c r="R61" s="80"/>
      <c r="S61" s="66"/>
    </row>
    <row r="62" spans="1:19" x14ac:dyDescent="0.25">
      <c r="A62" s="79"/>
      <c r="B62" s="216"/>
      <c r="C62" s="184"/>
      <c r="D62" s="193"/>
      <c r="E62" s="79"/>
      <c r="F62" s="209"/>
      <c r="G62" s="69"/>
      <c r="H62" s="80"/>
      <c r="I62" s="66"/>
      <c r="J62" s="68"/>
      <c r="K62" s="217"/>
      <c r="L62" s="80"/>
      <c r="M62" s="66"/>
      <c r="N62" s="68"/>
      <c r="O62" s="217"/>
      <c r="P62" s="80"/>
      <c r="Q62" s="69"/>
      <c r="R62" s="80"/>
      <c r="S62" s="66"/>
    </row>
    <row r="63" spans="1:19" x14ac:dyDescent="0.25">
      <c r="A63" s="79"/>
      <c r="B63" s="216"/>
      <c r="C63" s="184"/>
      <c r="D63" s="193"/>
      <c r="E63" s="79"/>
      <c r="F63" s="209"/>
      <c r="G63" s="69"/>
      <c r="H63" s="80"/>
      <c r="I63" s="66"/>
      <c r="J63" s="68"/>
      <c r="K63" s="217"/>
      <c r="L63" s="80"/>
      <c r="M63" s="66"/>
      <c r="N63" s="68"/>
      <c r="O63" s="217"/>
      <c r="P63" s="80"/>
      <c r="Q63" s="69"/>
      <c r="R63" s="80"/>
      <c r="S63" s="66"/>
    </row>
    <row r="64" spans="1:19" x14ac:dyDescent="0.25">
      <c r="A64" s="79"/>
      <c r="B64" s="216"/>
      <c r="C64" s="184"/>
      <c r="D64" s="193"/>
      <c r="E64" s="79"/>
      <c r="F64" s="209"/>
      <c r="G64" s="69"/>
      <c r="H64" s="80"/>
      <c r="I64" s="66"/>
      <c r="J64" s="68"/>
      <c r="K64" s="217"/>
      <c r="L64" s="80"/>
      <c r="M64" s="66"/>
      <c r="N64" s="68"/>
      <c r="O64" s="217"/>
      <c r="P64" s="80"/>
      <c r="Q64" s="69"/>
      <c r="R64" s="80"/>
      <c r="S64" s="66"/>
    </row>
    <row r="65" spans="1:19" x14ac:dyDescent="0.25">
      <c r="A65" s="79"/>
      <c r="B65" s="216"/>
      <c r="C65" s="184"/>
      <c r="D65" s="193"/>
      <c r="E65" s="79"/>
      <c r="F65" s="209"/>
      <c r="G65" s="69"/>
      <c r="H65" s="80"/>
      <c r="I65" s="66"/>
      <c r="J65" s="68"/>
      <c r="K65" s="217"/>
      <c r="L65" s="80"/>
      <c r="M65" s="66"/>
      <c r="N65" s="68"/>
      <c r="O65" s="217"/>
      <c r="P65" s="80"/>
      <c r="Q65" s="69"/>
      <c r="R65" s="80"/>
      <c r="S65" s="66"/>
    </row>
    <row r="66" spans="1:19" x14ac:dyDescent="0.25">
      <c r="A66" s="79"/>
      <c r="B66" s="216"/>
      <c r="C66" s="184"/>
      <c r="D66" s="193"/>
      <c r="E66" s="79"/>
      <c r="F66" s="209"/>
      <c r="G66" s="69"/>
      <c r="H66" s="80"/>
      <c r="I66" s="66"/>
      <c r="J66" s="68"/>
      <c r="K66" s="217"/>
      <c r="L66" s="80"/>
      <c r="M66" s="66"/>
      <c r="N66" s="68"/>
      <c r="O66" s="217"/>
      <c r="P66" s="80"/>
      <c r="Q66" s="69"/>
      <c r="R66" s="80"/>
      <c r="S66" s="66"/>
    </row>
    <row r="67" spans="1:19" x14ac:dyDescent="0.25">
      <c r="A67" s="79"/>
      <c r="B67" s="216"/>
      <c r="C67" s="184"/>
      <c r="D67" s="193"/>
      <c r="E67" s="79"/>
      <c r="F67" s="209"/>
      <c r="G67" s="69"/>
      <c r="H67" s="80"/>
      <c r="I67" s="66"/>
      <c r="J67" s="68"/>
      <c r="K67" s="217"/>
      <c r="L67" s="80"/>
      <c r="M67" s="66"/>
      <c r="N67" s="68"/>
      <c r="O67" s="217"/>
      <c r="P67" s="80"/>
      <c r="Q67" s="69"/>
      <c r="R67" s="80"/>
      <c r="S67" s="66"/>
    </row>
    <row r="68" spans="1:19" x14ac:dyDescent="0.25">
      <c r="A68" s="79"/>
      <c r="B68" s="216"/>
      <c r="C68" s="184"/>
      <c r="D68" s="193"/>
      <c r="E68" s="79"/>
      <c r="F68" s="209"/>
      <c r="G68" s="69"/>
      <c r="H68" s="80"/>
      <c r="I68" s="66"/>
      <c r="J68" s="68"/>
      <c r="K68" s="217"/>
      <c r="L68" s="80"/>
      <c r="M68" s="66"/>
      <c r="N68" s="68"/>
      <c r="O68" s="217"/>
      <c r="P68" s="80"/>
      <c r="Q68" s="69"/>
      <c r="R68" s="80"/>
      <c r="S68" s="66"/>
    </row>
    <row r="69" spans="1:19" x14ac:dyDescent="0.25">
      <c r="A69" s="79"/>
      <c r="B69" s="216"/>
      <c r="C69" s="184"/>
      <c r="D69" s="193"/>
      <c r="E69" s="79"/>
      <c r="F69" s="209"/>
      <c r="G69" s="69"/>
      <c r="H69" s="80"/>
      <c r="I69" s="66"/>
      <c r="J69" s="68"/>
      <c r="K69" s="217"/>
      <c r="L69" s="80"/>
      <c r="M69" s="66"/>
      <c r="N69" s="68"/>
      <c r="O69" s="217"/>
      <c r="P69" s="80"/>
      <c r="Q69" s="69"/>
      <c r="R69" s="80"/>
      <c r="S69" s="66"/>
    </row>
    <row r="70" spans="1:19" x14ac:dyDescent="0.25">
      <c r="A70" s="79"/>
      <c r="B70" s="216"/>
      <c r="C70" s="184"/>
      <c r="D70" s="193"/>
      <c r="E70" s="79"/>
      <c r="F70" s="209"/>
      <c r="G70" s="69"/>
      <c r="H70" s="80"/>
      <c r="I70" s="66"/>
      <c r="J70" s="68"/>
      <c r="K70" s="217"/>
      <c r="L70" s="80"/>
      <c r="M70" s="66"/>
      <c r="N70" s="68"/>
      <c r="O70" s="217"/>
      <c r="P70" s="80"/>
      <c r="Q70" s="69"/>
      <c r="R70" s="80"/>
      <c r="S70" s="66"/>
    </row>
    <row r="71" spans="1:19" x14ac:dyDescent="0.25">
      <c r="A71" s="79"/>
      <c r="B71" s="216"/>
      <c r="C71" s="184"/>
      <c r="D71" s="193"/>
      <c r="E71" s="79"/>
      <c r="F71" s="209"/>
      <c r="G71" s="69"/>
      <c r="H71" s="80"/>
      <c r="I71" s="66"/>
      <c r="J71" s="68"/>
      <c r="K71" s="217"/>
      <c r="L71" s="80"/>
      <c r="M71" s="66"/>
      <c r="N71" s="68"/>
      <c r="O71" s="217"/>
      <c r="P71" s="80"/>
      <c r="Q71" s="69"/>
      <c r="R71" s="80"/>
      <c r="S71" s="66"/>
    </row>
    <row r="72" spans="1:19" x14ac:dyDescent="0.25">
      <c r="A72" s="79"/>
      <c r="B72" s="216"/>
      <c r="C72" s="184"/>
      <c r="D72" s="193"/>
      <c r="E72" s="79"/>
      <c r="F72" s="209"/>
      <c r="G72" s="69"/>
      <c r="H72" s="80"/>
      <c r="I72" s="66"/>
      <c r="J72" s="68"/>
      <c r="K72" s="217"/>
      <c r="L72" s="80"/>
      <c r="M72" s="66"/>
      <c r="N72" s="68"/>
      <c r="O72" s="217"/>
      <c r="P72" s="80"/>
      <c r="Q72" s="69"/>
      <c r="R72" s="80"/>
      <c r="S72" s="66"/>
    </row>
    <row r="73" spans="1:19" x14ac:dyDescent="0.25">
      <c r="A73" s="79"/>
      <c r="B73" s="216"/>
      <c r="C73" s="184"/>
      <c r="D73" s="193"/>
      <c r="E73" s="79"/>
      <c r="F73" s="209"/>
      <c r="G73" s="69"/>
      <c r="H73" s="80"/>
      <c r="I73" s="66"/>
      <c r="J73" s="68"/>
      <c r="K73" s="217"/>
      <c r="L73" s="80"/>
      <c r="M73" s="66"/>
      <c r="N73" s="68"/>
      <c r="O73" s="217"/>
      <c r="P73" s="80"/>
      <c r="Q73" s="69"/>
      <c r="R73" s="80"/>
      <c r="S73" s="66"/>
    </row>
    <row r="74" spans="1:19" x14ac:dyDescent="0.25">
      <c r="A74" s="79"/>
      <c r="B74" s="216"/>
      <c r="C74" s="184"/>
      <c r="D74" s="193"/>
      <c r="E74" s="79"/>
      <c r="F74" s="209"/>
      <c r="G74" s="69"/>
      <c r="H74" s="80"/>
      <c r="I74" s="66"/>
      <c r="J74" s="68"/>
      <c r="K74" s="217"/>
      <c r="L74" s="80"/>
      <c r="M74" s="66"/>
      <c r="N74" s="68"/>
      <c r="O74" s="217"/>
      <c r="P74" s="80"/>
      <c r="Q74" s="69"/>
      <c r="R74" s="80"/>
      <c r="S74" s="66"/>
    </row>
    <row r="75" spans="1:19" x14ac:dyDescent="0.25">
      <c r="A75" s="79"/>
      <c r="B75" s="216"/>
      <c r="C75" s="184"/>
      <c r="D75" s="193"/>
      <c r="E75" s="79"/>
      <c r="F75" s="209"/>
      <c r="G75" s="69"/>
      <c r="H75" s="80"/>
      <c r="I75" s="66"/>
      <c r="J75" s="68"/>
      <c r="K75" s="217"/>
      <c r="L75" s="80"/>
      <c r="M75" s="66"/>
      <c r="N75" s="68"/>
      <c r="O75" s="217"/>
      <c r="P75" s="80"/>
      <c r="Q75" s="69"/>
      <c r="R75" s="80"/>
      <c r="S75" s="66"/>
    </row>
    <row r="76" spans="1:19" x14ac:dyDescent="0.25">
      <c r="A76" s="79"/>
      <c r="B76" s="216"/>
      <c r="C76" s="184"/>
      <c r="D76" s="193"/>
      <c r="E76" s="79"/>
      <c r="F76" s="209"/>
      <c r="G76" s="69"/>
      <c r="H76" s="80"/>
      <c r="I76" s="66"/>
      <c r="J76" s="68"/>
      <c r="K76" s="217"/>
      <c r="L76" s="80"/>
      <c r="M76" s="66"/>
      <c r="N76" s="68"/>
      <c r="O76" s="217"/>
      <c r="P76" s="80"/>
      <c r="Q76" s="69"/>
      <c r="R76" s="80"/>
      <c r="S76" s="66"/>
    </row>
    <row r="77" spans="1:19" x14ac:dyDescent="0.25">
      <c r="A77" s="79"/>
      <c r="B77" s="216"/>
      <c r="C77" s="184"/>
      <c r="D77" s="193"/>
      <c r="E77" s="79"/>
      <c r="F77" s="209"/>
      <c r="G77" s="69"/>
      <c r="H77" s="80"/>
      <c r="I77" s="66"/>
      <c r="J77" s="68"/>
      <c r="K77" s="217"/>
      <c r="L77" s="80"/>
      <c r="M77" s="66"/>
      <c r="N77" s="68"/>
      <c r="O77" s="217"/>
      <c r="P77" s="80"/>
      <c r="Q77" s="69"/>
      <c r="R77" s="80"/>
      <c r="S77" s="66"/>
    </row>
    <row r="78" spans="1:19" x14ac:dyDescent="0.25">
      <c r="A78" s="79"/>
      <c r="B78" s="216"/>
      <c r="C78" s="184"/>
      <c r="D78" s="193"/>
      <c r="E78" s="79"/>
      <c r="F78" s="209"/>
      <c r="G78" s="69"/>
      <c r="H78" s="80"/>
      <c r="I78" s="66"/>
      <c r="J78" s="68"/>
      <c r="K78" s="217"/>
      <c r="L78" s="80"/>
      <c r="M78" s="66"/>
      <c r="N78" s="68"/>
      <c r="O78" s="217"/>
      <c r="P78" s="80"/>
      <c r="Q78" s="69"/>
      <c r="R78" s="80"/>
      <c r="S78" s="66"/>
    </row>
    <row r="79" spans="1:19" x14ac:dyDescent="0.25">
      <c r="A79" s="79"/>
      <c r="B79" s="216"/>
      <c r="C79" s="184"/>
      <c r="D79" s="193"/>
      <c r="E79" s="79"/>
      <c r="F79" s="209"/>
      <c r="G79" s="69"/>
      <c r="H79" s="80"/>
      <c r="I79" s="66"/>
      <c r="J79" s="68"/>
      <c r="K79" s="217"/>
      <c r="L79" s="80"/>
      <c r="M79" s="66"/>
      <c r="N79" s="68"/>
      <c r="O79" s="217"/>
      <c r="P79" s="80"/>
      <c r="Q79" s="69"/>
      <c r="R79" s="80"/>
      <c r="S79" s="66"/>
    </row>
    <row r="80" spans="1:19" x14ac:dyDescent="0.25">
      <c r="A80" s="79"/>
      <c r="B80" s="216"/>
      <c r="C80" s="184"/>
      <c r="D80" s="193"/>
      <c r="E80" s="79"/>
      <c r="F80" s="209"/>
      <c r="G80" s="69"/>
      <c r="H80" s="80"/>
      <c r="I80" s="66"/>
      <c r="J80" s="68"/>
      <c r="K80" s="217"/>
      <c r="L80" s="80"/>
      <c r="M80" s="66"/>
      <c r="N80" s="68"/>
      <c r="O80" s="217"/>
      <c r="P80" s="80"/>
      <c r="Q80" s="69"/>
      <c r="R80" s="80"/>
      <c r="S80" s="66"/>
    </row>
    <row r="81" spans="1:19" x14ac:dyDescent="0.25">
      <c r="A81" s="79"/>
      <c r="B81" s="216"/>
      <c r="C81" s="184"/>
      <c r="D81" s="193"/>
      <c r="E81" s="79"/>
      <c r="F81" s="209"/>
      <c r="G81" s="69"/>
      <c r="H81" s="80"/>
      <c r="I81" s="66"/>
      <c r="J81" s="68"/>
      <c r="K81" s="217"/>
      <c r="L81" s="80"/>
      <c r="M81" s="66"/>
      <c r="N81" s="68"/>
      <c r="O81" s="217"/>
      <c r="P81" s="80"/>
      <c r="Q81" s="69"/>
      <c r="R81" s="80"/>
      <c r="S81" s="66"/>
    </row>
    <row r="82" spans="1:19" x14ac:dyDescent="0.25">
      <c r="A82" s="79"/>
      <c r="B82" s="216"/>
      <c r="C82" s="184"/>
      <c r="D82" s="193"/>
      <c r="E82" s="79"/>
      <c r="F82" s="209"/>
      <c r="G82" s="69"/>
      <c r="H82" s="80"/>
      <c r="I82" s="66"/>
      <c r="J82" s="68"/>
      <c r="K82" s="217"/>
      <c r="L82" s="80"/>
      <c r="M82" s="66"/>
      <c r="N82" s="68"/>
      <c r="O82" s="217"/>
      <c r="P82" s="80"/>
      <c r="Q82" s="69"/>
      <c r="R82" s="80"/>
      <c r="S82" s="66"/>
    </row>
    <row r="83" spans="1:19" x14ac:dyDescent="0.25">
      <c r="A83" s="79"/>
      <c r="B83" s="216"/>
      <c r="C83" s="184"/>
      <c r="D83" s="193"/>
      <c r="E83" s="79"/>
      <c r="F83" s="209"/>
      <c r="G83" s="69"/>
      <c r="H83" s="80"/>
      <c r="I83" s="66"/>
      <c r="J83" s="68"/>
      <c r="K83" s="217"/>
      <c r="L83" s="80"/>
      <c r="M83" s="66"/>
      <c r="N83" s="68"/>
      <c r="O83" s="217"/>
      <c r="P83" s="80"/>
      <c r="Q83" s="69"/>
      <c r="R83" s="80"/>
      <c r="S83" s="66"/>
    </row>
    <row r="84" spans="1:19" x14ac:dyDescent="0.25">
      <c r="A84" s="79"/>
      <c r="B84" s="216"/>
      <c r="C84" s="184"/>
      <c r="D84" s="193"/>
      <c r="E84" s="79"/>
      <c r="F84" s="209"/>
      <c r="G84" s="69"/>
      <c r="H84" s="80"/>
      <c r="I84" s="66"/>
      <c r="J84" s="68"/>
      <c r="K84" s="217"/>
      <c r="L84" s="80"/>
      <c r="M84" s="66"/>
      <c r="N84" s="68"/>
      <c r="O84" s="217"/>
      <c r="P84" s="80"/>
      <c r="Q84" s="69"/>
      <c r="R84" s="80"/>
      <c r="S84" s="66"/>
    </row>
    <row r="85" spans="1:19" x14ac:dyDescent="0.25">
      <c r="A85" s="79"/>
      <c r="B85" s="216"/>
      <c r="C85" s="184"/>
      <c r="D85" s="193"/>
      <c r="E85" s="79"/>
      <c r="F85" s="209"/>
      <c r="G85" s="69"/>
      <c r="H85" s="80"/>
      <c r="I85" s="66"/>
      <c r="J85" s="68"/>
      <c r="K85" s="217"/>
      <c r="L85" s="80"/>
      <c r="M85" s="66"/>
      <c r="N85" s="68"/>
      <c r="O85" s="217"/>
      <c r="P85" s="80"/>
      <c r="Q85" s="69"/>
      <c r="R85" s="80"/>
      <c r="S85" s="66"/>
    </row>
    <row r="86" spans="1:19" x14ac:dyDescent="0.25">
      <c r="A86" s="79"/>
      <c r="B86" s="216"/>
      <c r="C86" s="184"/>
      <c r="D86" s="193"/>
      <c r="E86" s="79"/>
      <c r="F86" s="209"/>
      <c r="G86" s="69"/>
      <c r="H86" s="80"/>
      <c r="I86" s="66"/>
      <c r="J86" s="68"/>
      <c r="K86" s="217"/>
      <c r="L86" s="80"/>
      <c r="M86" s="66"/>
      <c r="N86" s="68"/>
      <c r="O86" s="217"/>
      <c r="P86" s="80"/>
      <c r="Q86" s="69"/>
      <c r="R86" s="80"/>
      <c r="S86" s="66"/>
    </row>
    <row r="87" spans="1:19" x14ac:dyDescent="0.25">
      <c r="A87" s="79"/>
      <c r="B87" s="216"/>
      <c r="C87" s="184"/>
      <c r="D87" s="193"/>
      <c r="E87" s="79"/>
      <c r="F87" s="209"/>
      <c r="G87" s="69"/>
      <c r="H87" s="80"/>
      <c r="I87" s="66"/>
      <c r="J87" s="68"/>
      <c r="K87" s="217"/>
      <c r="L87" s="80"/>
      <c r="M87" s="66"/>
      <c r="N87" s="68"/>
      <c r="O87" s="217"/>
      <c r="P87" s="80"/>
      <c r="Q87" s="69"/>
      <c r="R87" s="80"/>
      <c r="S87" s="66"/>
    </row>
    <row r="88" spans="1:19" x14ac:dyDescent="0.25">
      <c r="A88" s="79"/>
      <c r="B88" s="216"/>
      <c r="C88" s="184"/>
      <c r="D88" s="193"/>
      <c r="E88" s="79"/>
      <c r="F88" s="209"/>
      <c r="G88" s="69"/>
      <c r="H88" s="80"/>
      <c r="I88" s="66"/>
      <c r="J88" s="68"/>
      <c r="K88" s="217"/>
      <c r="L88" s="80"/>
      <c r="M88" s="66"/>
      <c r="N88" s="68"/>
      <c r="O88" s="217"/>
      <c r="P88" s="80"/>
      <c r="Q88" s="69"/>
      <c r="R88" s="80"/>
      <c r="S88" s="66"/>
    </row>
    <row r="89" spans="1:19" x14ac:dyDescent="0.25">
      <c r="A89" s="79"/>
      <c r="B89" s="216"/>
      <c r="C89" s="184"/>
      <c r="D89" s="193"/>
      <c r="E89" s="79"/>
      <c r="F89" s="209"/>
      <c r="G89" s="69"/>
      <c r="H89" s="80"/>
      <c r="I89" s="66"/>
      <c r="J89" s="68"/>
      <c r="K89" s="217"/>
      <c r="L89" s="80"/>
      <c r="M89" s="66"/>
      <c r="N89" s="68"/>
      <c r="O89" s="217"/>
      <c r="P89" s="80"/>
      <c r="Q89" s="69"/>
      <c r="R89" s="80"/>
      <c r="S89" s="66"/>
    </row>
    <row r="90" spans="1:19" x14ac:dyDescent="0.25">
      <c r="A90" s="79"/>
      <c r="B90" s="216"/>
      <c r="C90" s="184"/>
      <c r="D90" s="193"/>
      <c r="E90" s="79"/>
      <c r="F90" s="209"/>
      <c r="G90" s="69"/>
      <c r="H90" s="80"/>
      <c r="I90" s="66"/>
      <c r="J90" s="68"/>
      <c r="K90" s="217"/>
      <c r="L90" s="80"/>
      <c r="M90" s="66"/>
      <c r="N90" s="68"/>
      <c r="O90" s="217"/>
      <c r="P90" s="80"/>
      <c r="Q90" s="69"/>
      <c r="R90" s="80"/>
      <c r="S90" s="66"/>
    </row>
    <row r="91" spans="1:19" x14ac:dyDescent="0.25">
      <c r="A91" s="79"/>
      <c r="B91" s="216"/>
      <c r="C91" s="184"/>
      <c r="D91" s="193"/>
      <c r="E91" s="79"/>
      <c r="F91" s="209"/>
      <c r="G91" s="69"/>
      <c r="H91" s="80"/>
      <c r="I91" s="66"/>
      <c r="J91" s="68"/>
      <c r="K91" s="217"/>
      <c r="L91" s="80"/>
      <c r="M91" s="66"/>
      <c r="N91" s="68"/>
      <c r="O91" s="217"/>
      <c r="P91" s="80"/>
      <c r="Q91" s="69"/>
      <c r="R91" s="80"/>
      <c r="S91" s="66"/>
    </row>
    <row r="92" spans="1:19" x14ac:dyDescent="0.25">
      <c r="A92" s="79"/>
      <c r="B92" s="216"/>
      <c r="C92" s="184"/>
      <c r="D92" s="193"/>
      <c r="E92" s="79"/>
      <c r="F92" s="209"/>
      <c r="G92" s="69"/>
      <c r="H92" s="80"/>
      <c r="I92" s="66"/>
      <c r="J92" s="68"/>
      <c r="K92" s="217"/>
      <c r="L92" s="80"/>
      <c r="M92" s="66"/>
      <c r="N92" s="68"/>
      <c r="O92" s="217"/>
      <c r="P92" s="80"/>
      <c r="Q92" s="69"/>
      <c r="R92" s="80"/>
      <c r="S92" s="66"/>
    </row>
    <row r="93" spans="1:19" x14ac:dyDescent="0.25">
      <c r="A93" s="79"/>
      <c r="B93" s="216"/>
      <c r="C93" s="184"/>
      <c r="D93" s="193"/>
      <c r="E93" s="79"/>
      <c r="F93" s="209"/>
      <c r="G93" s="69"/>
      <c r="H93" s="80"/>
      <c r="I93" s="66"/>
      <c r="J93" s="68"/>
      <c r="K93" s="217"/>
      <c r="L93" s="80"/>
      <c r="M93" s="66"/>
      <c r="N93" s="68"/>
      <c r="O93" s="217"/>
      <c r="P93" s="80"/>
      <c r="Q93" s="69"/>
      <c r="R93" s="80"/>
      <c r="S93" s="66"/>
    </row>
    <row r="94" spans="1:19" x14ac:dyDescent="0.25">
      <c r="A94" s="79"/>
      <c r="B94" s="216"/>
      <c r="C94" s="184"/>
      <c r="D94" s="193"/>
      <c r="E94" s="79"/>
      <c r="F94" s="209"/>
      <c r="G94" s="69"/>
      <c r="H94" s="80"/>
      <c r="I94" s="66"/>
      <c r="J94" s="68"/>
      <c r="K94" s="217"/>
      <c r="L94" s="80"/>
      <c r="M94" s="66"/>
      <c r="N94" s="68"/>
      <c r="O94" s="217"/>
      <c r="P94" s="80"/>
      <c r="Q94" s="69"/>
      <c r="R94" s="80"/>
      <c r="S94" s="66"/>
    </row>
    <row r="95" spans="1:19" x14ac:dyDescent="0.25">
      <c r="A95" s="79"/>
      <c r="B95" s="216"/>
      <c r="C95" s="184"/>
      <c r="D95" s="193"/>
      <c r="E95" s="79"/>
      <c r="F95" s="209"/>
      <c r="G95" s="69"/>
      <c r="H95" s="80"/>
      <c r="I95" s="66"/>
      <c r="J95" s="68"/>
      <c r="K95" s="217"/>
      <c r="L95" s="80"/>
      <c r="M95" s="66"/>
      <c r="N95" s="68"/>
      <c r="O95" s="217"/>
      <c r="P95" s="80"/>
      <c r="Q95" s="69"/>
      <c r="R95" s="80"/>
      <c r="S95" s="66"/>
    </row>
    <row r="96" spans="1:19" x14ac:dyDescent="0.25">
      <c r="A96" s="79"/>
      <c r="B96" s="216"/>
      <c r="C96" s="184"/>
      <c r="D96" s="193"/>
      <c r="E96" s="79"/>
      <c r="F96" s="209"/>
      <c r="G96" s="69"/>
      <c r="H96" s="80"/>
      <c r="I96" s="66"/>
      <c r="J96" s="68"/>
      <c r="K96" s="217"/>
      <c r="L96" s="80"/>
      <c r="M96" s="66"/>
      <c r="N96" s="68"/>
      <c r="O96" s="217"/>
      <c r="P96" s="80"/>
      <c r="Q96" s="69"/>
      <c r="R96" s="80"/>
      <c r="S96" s="66"/>
    </row>
    <row r="97" spans="1:19" x14ac:dyDescent="0.25">
      <c r="A97" s="79"/>
      <c r="B97" s="216"/>
      <c r="C97" s="184"/>
      <c r="D97" s="193"/>
      <c r="E97" s="79"/>
      <c r="F97" s="209"/>
      <c r="G97" s="69"/>
      <c r="H97" s="80"/>
      <c r="I97" s="66"/>
      <c r="J97" s="68"/>
      <c r="K97" s="217"/>
      <c r="L97" s="80"/>
      <c r="M97" s="66"/>
      <c r="N97" s="68"/>
      <c r="O97" s="217"/>
      <c r="P97" s="80"/>
      <c r="Q97" s="69"/>
      <c r="R97" s="80"/>
      <c r="S97" s="66"/>
    </row>
    <row r="98" spans="1:19" x14ac:dyDescent="0.25">
      <c r="A98" s="79"/>
      <c r="B98" s="216"/>
      <c r="C98" s="184"/>
      <c r="D98" s="193"/>
      <c r="E98" s="79"/>
      <c r="F98" s="209"/>
      <c r="G98" s="69"/>
      <c r="H98" s="80"/>
      <c r="I98" s="66"/>
      <c r="J98" s="68"/>
      <c r="K98" s="217"/>
      <c r="L98" s="80"/>
      <c r="M98" s="66"/>
      <c r="N98" s="68"/>
      <c r="O98" s="217"/>
      <c r="P98" s="80"/>
      <c r="Q98" s="69"/>
      <c r="R98" s="80"/>
      <c r="S98" s="66"/>
    </row>
    <row r="99" spans="1:19" x14ac:dyDescent="0.25">
      <c r="A99" s="79"/>
      <c r="B99" s="216"/>
      <c r="C99" s="184"/>
      <c r="D99" s="193"/>
      <c r="E99" s="79"/>
      <c r="F99" s="209"/>
      <c r="G99" s="69"/>
      <c r="H99" s="80"/>
      <c r="I99" s="66"/>
      <c r="J99" s="68"/>
      <c r="K99" s="217"/>
      <c r="L99" s="80"/>
      <c r="M99" s="66"/>
      <c r="N99" s="68"/>
      <c r="O99" s="217"/>
      <c r="P99" s="80"/>
      <c r="Q99" s="69"/>
      <c r="R99" s="80"/>
      <c r="S99" s="66"/>
    </row>
    <row r="100" spans="1:19" x14ac:dyDescent="0.25">
      <c r="A100" s="79"/>
      <c r="B100" s="216"/>
      <c r="C100" s="184"/>
      <c r="D100" s="193"/>
      <c r="E100" s="79"/>
      <c r="F100" s="209"/>
      <c r="G100" s="69"/>
      <c r="H100" s="80"/>
      <c r="I100" s="66"/>
      <c r="J100" s="68"/>
      <c r="K100" s="217"/>
      <c r="L100" s="80"/>
      <c r="M100" s="66"/>
      <c r="N100" s="68"/>
      <c r="O100" s="217"/>
      <c r="P100" s="80"/>
      <c r="Q100" s="69"/>
      <c r="R100" s="80"/>
      <c r="S100" s="66"/>
    </row>
    <row r="101" spans="1:19" x14ac:dyDescent="0.25">
      <c r="A101" s="79"/>
      <c r="B101" s="216"/>
      <c r="C101" s="184"/>
      <c r="D101" s="193"/>
      <c r="E101" s="79"/>
      <c r="F101" s="209"/>
      <c r="G101" s="69"/>
      <c r="H101" s="80"/>
      <c r="I101" s="66"/>
      <c r="J101" s="68"/>
      <c r="K101" s="217"/>
      <c r="L101" s="80"/>
      <c r="M101" s="66"/>
      <c r="N101" s="68"/>
      <c r="O101" s="217"/>
      <c r="P101" s="80"/>
      <c r="Q101" s="69"/>
      <c r="R101" s="80"/>
      <c r="S101" s="66"/>
    </row>
    <row r="102" spans="1:19" x14ac:dyDescent="0.25">
      <c r="A102" s="79"/>
      <c r="B102" s="216"/>
      <c r="C102" s="184"/>
      <c r="D102" s="193"/>
      <c r="E102" s="79"/>
      <c r="F102" s="209"/>
      <c r="G102" s="69"/>
      <c r="H102" s="80"/>
      <c r="I102" s="66"/>
      <c r="J102" s="68"/>
      <c r="K102" s="217"/>
      <c r="L102" s="80"/>
      <c r="M102" s="66"/>
      <c r="N102" s="68"/>
      <c r="O102" s="217"/>
      <c r="P102" s="80"/>
      <c r="Q102" s="69"/>
      <c r="R102" s="80"/>
      <c r="S102" s="66"/>
    </row>
    <row r="103" spans="1:19" x14ac:dyDescent="0.25">
      <c r="A103" s="79"/>
      <c r="B103" s="216"/>
      <c r="C103" s="184"/>
      <c r="D103" s="193"/>
      <c r="E103" s="79"/>
      <c r="F103" s="209"/>
      <c r="G103" s="69"/>
      <c r="H103" s="80"/>
      <c r="I103" s="66"/>
      <c r="J103" s="68"/>
      <c r="K103" s="217"/>
      <c r="L103" s="80"/>
      <c r="M103" s="66"/>
      <c r="N103" s="68"/>
      <c r="O103" s="217"/>
      <c r="P103" s="80"/>
      <c r="Q103" s="69"/>
      <c r="R103" s="80"/>
      <c r="S103" s="66"/>
    </row>
    <row r="104" spans="1:19" x14ac:dyDescent="0.25">
      <c r="A104" s="79"/>
      <c r="B104" s="216"/>
      <c r="C104" s="184"/>
      <c r="D104" s="193"/>
      <c r="E104" s="79"/>
      <c r="F104" s="209"/>
      <c r="G104" s="69"/>
      <c r="H104" s="80"/>
      <c r="I104" s="66"/>
      <c r="J104" s="68"/>
      <c r="K104" s="217"/>
      <c r="L104" s="80"/>
      <c r="M104" s="66"/>
      <c r="N104" s="68"/>
      <c r="O104" s="217"/>
      <c r="P104" s="80"/>
      <c r="Q104" s="69"/>
      <c r="R104" s="80"/>
      <c r="S104" s="66"/>
    </row>
    <row r="105" spans="1:19" x14ac:dyDescent="0.25">
      <c r="A105" s="79"/>
      <c r="B105" s="216"/>
      <c r="C105" s="184"/>
      <c r="D105" s="193"/>
      <c r="E105" s="79"/>
      <c r="F105" s="209"/>
      <c r="G105" s="69"/>
      <c r="H105" s="80"/>
      <c r="I105" s="66"/>
      <c r="J105" s="68"/>
      <c r="K105" s="217"/>
      <c r="L105" s="80"/>
      <c r="M105" s="66"/>
      <c r="N105" s="68"/>
      <c r="O105" s="217"/>
      <c r="P105" s="80"/>
      <c r="Q105" s="69"/>
      <c r="R105" s="80"/>
      <c r="S105" s="66"/>
    </row>
    <row r="106" spans="1:19" x14ac:dyDescent="0.25">
      <c r="A106" s="79"/>
      <c r="B106" s="216"/>
      <c r="C106" s="184"/>
      <c r="D106" s="193"/>
      <c r="E106" s="79"/>
      <c r="F106" s="209"/>
      <c r="G106" s="69"/>
      <c r="H106" s="80"/>
      <c r="I106" s="66"/>
      <c r="J106" s="68"/>
      <c r="K106" s="217"/>
      <c r="L106" s="80"/>
      <c r="M106" s="66"/>
      <c r="N106" s="68"/>
      <c r="O106" s="217"/>
      <c r="P106" s="80"/>
      <c r="Q106" s="69"/>
      <c r="R106" s="80"/>
      <c r="S106" s="66"/>
    </row>
    <row r="107" spans="1:19" x14ac:dyDescent="0.25">
      <c r="A107" s="79"/>
      <c r="B107" s="216"/>
      <c r="C107" s="184"/>
      <c r="D107" s="193"/>
      <c r="E107" s="79"/>
      <c r="F107" s="209"/>
      <c r="G107" s="69"/>
      <c r="H107" s="80"/>
      <c r="I107" s="66"/>
      <c r="J107" s="68"/>
      <c r="K107" s="217"/>
      <c r="L107" s="80"/>
      <c r="M107" s="66"/>
      <c r="N107" s="68"/>
      <c r="O107" s="217"/>
      <c r="P107" s="80"/>
      <c r="Q107" s="69"/>
      <c r="R107" s="80"/>
      <c r="S107" s="66"/>
    </row>
    <row r="108" spans="1:19" ht="16.5" customHeight="1" thickBot="1" x14ac:dyDescent="0.3">
      <c r="A108" s="81"/>
      <c r="B108" s="221"/>
      <c r="C108" s="187"/>
      <c r="D108" s="194"/>
      <c r="E108" s="81"/>
      <c r="F108" s="215"/>
      <c r="G108" s="85"/>
      <c r="H108" s="222"/>
      <c r="I108" s="82"/>
      <c r="J108" s="84"/>
      <c r="K108" s="223"/>
      <c r="L108" s="222"/>
      <c r="M108" s="82"/>
      <c r="N108" s="84"/>
      <c r="O108" s="223"/>
      <c r="P108" s="222"/>
      <c r="Q108" s="85"/>
      <c r="R108" s="222"/>
      <c r="S108" s="82"/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6" t="s">
        <v>51</v>
      </c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  <c r="S3" s="327"/>
      <c r="T3" s="327"/>
      <c r="U3" s="327"/>
      <c r="V3" s="327"/>
      <c r="W3" s="327"/>
      <c r="X3" s="327"/>
      <c r="Y3" s="327"/>
      <c r="Z3" s="328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0" t="s">
        <v>52</v>
      </c>
      <c r="H4" s="341"/>
      <c r="I4" s="341"/>
      <c r="J4" s="341"/>
      <c r="K4" s="341"/>
      <c r="L4" s="341"/>
      <c r="M4" s="341"/>
      <c r="N4" s="341"/>
      <c r="O4" s="341"/>
      <c r="P4" s="341"/>
      <c r="Q4" s="342" t="s">
        <v>53</v>
      </c>
      <c r="R4" s="343"/>
      <c r="S4" s="343"/>
      <c r="T4" s="343"/>
      <c r="U4" s="343"/>
      <c r="V4" s="343"/>
      <c r="W4" s="343"/>
      <c r="X4" s="343"/>
      <c r="Y4" s="343"/>
      <c r="Z4" s="344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5" t="s">
        <v>54</v>
      </c>
      <c r="H5" s="322"/>
      <c r="I5" s="298" t="s">
        <v>55</v>
      </c>
      <c r="J5" s="300"/>
      <c r="K5" s="320" t="s">
        <v>56</v>
      </c>
      <c r="L5" s="322"/>
      <c r="M5" s="298" t="s">
        <v>57</v>
      </c>
      <c r="N5" s="300"/>
      <c r="O5" s="320" t="s">
        <v>47</v>
      </c>
      <c r="P5" s="322"/>
      <c r="Q5" s="336" t="s">
        <v>54</v>
      </c>
      <c r="R5" s="337"/>
      <c r="S5" s="338" t="s">
        <v>55</v>
      </c>
      <c r="T5" s="339"/>
      <c r="U5" s="336" t="s">
        <v>56</v>
      </c>
      <c r="V5" s="337"/>
      <c r="W5" s="338" t="s">
        <v>57</v>
      </c>
      <c r="X5" s="339"/>
      <c r="Y5" s="336" t="s">
        <v>47</v>
      </c>
      <c r="Z5" s="337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216" t="s">
        <v>81</v>
      </c>
      <c r="C7" s="279" t="s">
        <v>91</v>
      </c>
      <c r="D7" s="193">
        <v>45014</v>
      </c>
      <c r="E7" s="79" t="s">
        <v>71</v>
      </c>
      <c r="F7" s="209" t="s">
        <v>134</v>
      </c>
      <c r="G7" s="69" t="s">
        <v>135</v>
      </c>
      <c r="H7" s="80" t="s">
        <v>136</v>
      </c>
      <c r="I7" s="66" t="s">
        <v>137</v>
      </c>
      <c r="J7" s="68" t="s">
        <v>138</v>
      </c>
      <c r="K7" s="217" t="s">
        <v>98</v>
      </c>
      <c r="L7" s="80" t="s">
        <v>104</v>
      </c>
      <c r="M7" s="66" t="s">
        <v>128</v>
      </c>
      <c r="N7" s="68" t="s">
        <v>128</v>
      </c>
      <c r="O7" s="217" t="s">
        <v>139</v>
      </c>
      <c r="P7" s="80" t="s">
        <v>140</v>
      </c>
      <c r="Q7" s="224" t="s">
        <v>128</v>
      </c>
      <c r="R7" s="224" t="s">
        <v>128</v>
      </c>
      <c r="S7" s="224" t="s">
        <v>128</v>
      </c>
      <c r="T7" s="224" t="s">
        <v>128</v>
      </c>
      <c r="U7" s="224" t="s">
        <v>128</v>
      </c>
      <c r="V7" s="224" t="s">
        <v>128</v>
      </c>
      <c r="W7" s="224" t="s">
        <v>128</v>
      </c>
      <c r="X7" s="224" t="s">
        <v>128</v>
      </c>
      <c r="Y7" s="224" t="s">
        <v>128</v>
      </c>
      <c r="Z7" s="224" t="s">
        <v>128</v>
      </c>
    </row>
    <row r="8" spans="1:26" x14ac:dyDescent="0.25">
      <c r="A8" s="79" t="s">
        <v>85</v>
      </c>
      <c r="B8" s="216" t="s">
        <v>84</v>
      </c>
      <c r="C8" s="279" t="s">
        <v>91</v>
      </c>
      <c r="D8" s="193">
        <v>45014</v>
      </c>
      <c r="E8" s="79" t="s">
        <v>71</v>
      </c>
      <c r="F8" s="209" t="s">
        <v>134</v>
      </c>
      <c r="G8" s="69" t="s">
        <v>141</v>
      </c>
      <c r="H8" s="80" t="s">
        <v>142</v>
      </c>
      <c r="I8" s="66" t="s">
        <v>130</v>
      </c>
      <c r="J8" s="68" t="s">
        <v>143</v>
      </c>
      <c r="K8" s="217" t="s">
        <v>86</v>
      </c>
      <c r="L8" s="80" t="s">
        <v>89</v>
      </c>
      <c r="M8" s="66" t="s">
        <v>128</v>
      </c>
      <c r="N8" s="68" t="s">
        <v>128</v>
      </c>
      <c r="O8" s="217" t="s">
        <v>129</v>
      </c>
      <c r="P8" s="80" t="s">
        <v>144</v>
      </c>
      <c r="Q8" s="224" t="s">
        <v>128</v>
      </c>
      <c r="R8" s="224" t="s">
        <v>128</v>
      </c>
      <c r="S8" s="224" t="s">
        <v>128</v>
      </c>
      <c r="T8" s="224" t="s">
        <v>128</v>
      </c>
      <c r="U8" s="224" t="s">
        <v>128</v>
      </c>
      <c r="V8" s="224" t="s">
        <v>128</v>
      </c>
      <c r="W8" s="224" t="s">
        <v>128</v>
      </c>
      <c r="X8" s="224" t="s">
        <v>128</v>
      </c>
      <c r="Y8" s="224" t="s">
        <v>128</v>
      </c>
      <c r="Z8" s="224" t="s">
        <v>128</v>
      </c>
    </row>
    <row r="9" spans="1:26" x14ac:dyDescent="0.25">
      <c r="A9" s="79" t="s">
        <v>86</v>
      </c>
      <c r="B9" s="216" t="s">
        <v>82</v>
      </c>
      <c r="C9" s="279" t="s">
        <v>91</v>
      </c>
      <c r="D9" s="193">
        <v>45014</v>
      </c>
      <c r="E9" s="79" t="s">
        <v>71</v>
      </c>
      <c r="F9" s="209" t="s">
        <v>134</v>
      </c>
      <c r="G9" s="69" t="s">
        <v>145</v>
      </c>
      <c r="H9" s="80" t="s">
        <v>146</v>
      </c>
      <c r="I9" s="66" t="s">
        <v>147</v>
      </c>
      <c r="J9" s="68" t="s">
        <v>130</v>
      </c>
      <c r="K9" s="217" t="s">
        <v>85</v>
      </c>
      <c r="L9" s="80" t="s">
        <v>87</v>
      </c>
      <c r="M9" s="66" t="s">
        <v>128</v>
      </c>
      <c r="N9" s="68" t="s">
        <v>128</v>
      </c>
      <c r="O9" s="217" t="s">
        <v>148</v>
      </c>
      <c r="P9" s="80" t="s">
        <v>149</v>
      </c>
      <c r="Q9" s="224" t="s">
        <v>128</v>
      </c>
      <c r="R9" s="224" t="s">
        <v>128</v>
      </c>
      <c r="S9" s="224" t="s">
        <v>128</v>
      </c>
      <c r="T9" s="224" t="s">
        <v>128</v>
      </c>
      <c r="U9" s="224" t="s">
        <v>128</v>
      </c>
      <c r="V9" s="224" t="s">
        <v>128</v>
      </c>
      <c r="W9" s="224" t="s">
        <v>128</v>
      </c>
      <c r="X9" s="224" t="s">
        <v>128</v>
      </c>
      <c r="Y9" s="224" t="s">
        <v>128</v>
      </c>
      <c r="Z9" s="224" t="s">
        <v>128</v>
      </c>
    </row>
    <row r="10" spans="1:26" x14ac:dyDescent="0.25">
      <c r="A10" s="79" t="s">
        <v>87</v>
      </c>
      <c r="B10" s="216" t="s">
        <v>83</v>
      </c>
      <c r="C10" s="279" t="s">
        <v>91</v>
      </c>
      <c r="D10" s="193">
        <v>45014</v>
      </c>
      <c r="E10" s="79" t="s">
        <v>71</v>
      </c>
      <c r="F10" s="209" t="s">
        <v>134</v>
      </c>
      <c r="G10" s="69" t="s">
        <v>150</v>
      </c>
      <c r="H10" s="80" t="s">
        <v>151</v>
      </c>
      <c r="I10" s="66" t="s">
        <v>152</v>
      </c>
      <c r="J10" s="68" t="s">
        <v>131</v>
      </c>
      <c r="K10" s="217" t="s">
        <v>85</v>
      </c>
      <c r="L10" s="80" t="s">
        <v>78</v>
      </c>
      <c r="M10" s="66" t="s">
        <v>128</v>
      </c>
      <c r="N10" s="68" t="s">
        <v>128</v>
      </c>
      <c r="O10" s="217" t="s">
        <v>153</v>
      </c>
      <c r="P10" s="80" t="s">
        <v>154</v>
      </c>
      <c r="Q10" s="224" t="s">
        <v>128</v>
      </c>
      <c r="R10" s="224" t="s">
        <v>128</v>
      </c>
      <c r="S10" s="224" t="s">
        <v>128</v>
      </c>
      <c r="T10" s="224" t="s">
        <v>128</v>
      </c>
      <c r="U10" s="224" t="s">
        <v>128</v>
      </c>
      <c r="V10" s="224" t="s">
        <v>128</v>
      </c>
      <c r="W10" s="224" t="s">
        <v>128</v>
      </c>
      <c r="X10" s="224" t="s">
        <v>128</v>
      </c>
      <c r="Y10" s="224" t="s">
        <v>128</v>
      </c>
      <c r="Z10" s="224" t="s">
        <v>128</v>
      </c>
    </row>
    <row r="11" spans="1:26" x14ac:dyDescent="0.25">
      <c r="A11" s="79"/>
      <c r="B11" s="216"/>
      <c r="C11" s="184"/>
      <c r="D11" s="193"/>
      <c r="E11" s="79"/>
      <c r="F11" s="209"/>
      <c r="G11" s="69"/>
      <c r="H11" s="80"/>
      <c r="I11" s="66"/>
      <c r="J11" s="68"/>
      <c r="K11" s="217"/>
      <c r="L11" s="80"/>
      <c r="M11" s="66"/>
      <c r="N11" s="68"/>
      <c r="O11" s="217"/>
      <c r="P11" s="80"/>
      <c r="Q11" s="224"/>
      <c r="R11" s="225"/>
      <c r="S11" s="226"/>
      <c r="T11" s="227"/>
      <c r="U11" s="224"/>
      <c r="V11" s="225"/>
      <c r="W11" s="226"/>
      <c r="X11" s="227"/>
      <c r="Y11" s="224"/>
      <c r="Z11" s="225"/>
    </row>
    <row r="12" spans="1:26" x14ac:dyDescent="0.25">
      <c r="A12" s="79"/>
      <c r="B12" s="216"/>
      <c r="C12" s="184"/>
      <c r="D12" s="193"/>
      <c r="E12" s="79"/>
      <c r="F12" s="209"/>
      <c r="G12" s="69"/>
      <c r="H12" s="80"/>
      <c r="I12" s="66"/>
      <c r="J12" s="68"/>
      <c r="K12" s="217"/>
      <c r="L12" s="80"/>
      <c r="M12" s="66"/>
      <c r="N12" s="68"/>
      <c r="O12" s="217"/>
      <c r="P12" s="80"/>
      <c r="Q12" s="224"/>
      <c r="R12" s="225"/>
      <c r="S12" s="226"/>
      <c r="T12" s="227"/>
      <c r="U12" s="224"/>
      <c r="V12" s="225"/>
      <c r="W12" s="226"/>
      <c r="X12" s="227"/>
      <c r="Y12" s="224"/>
      <c r="Z12" s="225"/>
    </row>
    <row r="13" spans="1:26" x14ac:dyDescent="0.25">
      <c r="A13" s="79"/>
      <c r="B13" s="216"/>
      <c r="C13" s="184"/>
      <c r="D13" s="193"/>
      <c r="E13" s="79"/>
      <c r="F13" s="209"/>
      <c r="G13" s="69"/>
      <c r="H13" s="80"/>
      <c r="I13" s="66"/>
      <c r="J13" s="68"/>
      <c r="K13" s="217"/>
      <c r="L13" s="80"/>
      <c r="M13" s="66"/>
      <c r="N13" s="68"/>
      <c r="O13" s="217"/>
      <c r="P13" s="80"/>
      <c r="Q13" s="224"/>
      <c r="R13" s="225"/>
      <c r="S13" s="226"/>
      <c r="T13" s="227"/>
      <c r="U13" s="224"/>
      <c r="V13" s="225"/>
      <c r="W13" s="226"/>
      <c r="X13" s="227"/>
      <c r="Y13" s="224"/>
      <c r="Z13" s="225"/>
    </row>
    <row r="14" spans="1:26" x14ac:dyDescent="0.25">
      <c r="A14" s="79"/>
      <c r="B14" s="216"/>
      <c r="C14" s="184"/>
      <c r="D14" s="193"/>
      <c r="E14" s="79"/>
      <c r="F14" s="209"/>
      <c r="G14" s="69"/>
      <c r="H14" s="80"/>
      <c r="I14" s="66"/>
      <c r="J14" s="68"/>
      <c r="K14" s="217"/>
      <c r="L14" s="80"/>
      <c r="M14" s="66"/>
      <c r="N14" s="68"/>
      <c r="O14" s="217"/>
      <c r="P14" s="80"/>
      <c r="Q14" s="224"/>
      <c r="R14" s="225"/>
      <c r="S14" s="226"/>
      <c r="T14" s="227"/>
      <c r="U14" s="224"/>
      <c r="V14" s="225"/>
      <c r="W14" s="226"/>
      <c r="X14" s="227"/>
      <c r="Y14" s="224"/>
      <c r="Z14" s="225"/>
    </row>
    <row r="15" spans="1:26" x14ac:dyDescent="0.25">
      <c r="A15" s="79"/>
      <c r="B15" s="216"/>
      <c r="C15" s="184"/>
      <c r="D15" s="193"/>
      <c r="E15" s="79"/>
      <c r="F15" s="209"/>
      <c r="G15" s="69"/>
      <c r="H15" s="80"/>
      <c r="I15" s="66"/>
      <c r="J15" s="68"/>
      <c r="K15" s="217"/>
      <c r="L15" s="80"/>
      <c r="M15" s="66"/>
      <c r="N15" s="68"/>
      <c r="O15" s="217"/>
      <c r="P15" s="80"/>
      <c r="Q15" s="224"/>
      <c r="R15" s="225"/>
      <c r="S15" s="226"/>
      <c r="T15" s="227"/>
      <c r="U15" s="224"/>
      <c r="V15" s="225"/>
      <c r="W15" s="226"/>
      <c r="X15" s="227"/>
      <c r="Y15" s="224"/>
      <c r="Z15" s="225"/>
    </row>
    <row r="16" spans="1:26" x14ac:dyDescent="0.25">
      <c r="A16" s="79"/>
      <c r="B16" s="216"/>
      <c r="C16" s="184"/>
      <c r="D16" s="193"/>
      <c r="E16" s="79"/>
      <c r="F16" s="209"/>
      <c r="G16" s="69"/>
      <c r="H16" s="80"/>
      <c r="I16" s="66"/>
      <c r="J16" s="68"/>
      <c r="K16" s="217"/>
      <c r="L16" s="80"/>
      <c r="M16" s="66"/>
      <c r="N16" s="68"/>
      <c r="O16" s="217"/>
      <c r="P16" s="80"/>
      <c r="Q16" s="224"/>
      <c r="R16" s="225"/>
      <c r="S16" s="226"/>
      <c r="T16" s="227"/>
      <c r="U16" s="224"/>
      <c r="V16" s="225"/>
      <c r="W16" s="226"/>
      <c r="X16" s="227"/>
      <c r="Y16" s="224"/>
      <c r="Z16" s="225"/>
    </row>
    <row r="17" spans="1:26" x14ac:dyDescent="0.25">
      <c r="A17" s="79"/>
      <c r="B17" s="216"/>
      <c r="C17" s="184"/>
      <c r="D17" s="193"/>
      <c r="E17" s="79"/>
      <c r="F17" s="209"/>
      <c r="G17" s="69"/>
      <c r="H17" s="80"/>
      <c r="I17" s="66"/>
      <c r="J17" s="68"/>
      <c r="K17" s="217"/>
      <c r="L17" s="80"/>
      <c r="M17" s="66"/>
      <c r="N17" s="68"/>
      <c r="O17" s="217"/>
      <c r="P17" s="80"/>
      <c r="Q17" s="224"/>
      <c r="R17" s="225"/>
      <c r="S17" s="226"/>
      <c r="T17" s="227"/>
      <c r="U17" s="224"/>
      <c r="V17" s="225"/>
      <c r="W17" s="226"/>
      <c r="X17" s="227"/>
      <c r="Y17" s="224"/>
      <c r="Z17" s="225"/>
    </row>
    <row r="18" spans="1:26" x14ac:dyDescent="0.25">
      <c r="A18" s="79"/>
      <c r="B18" s="216"/>
      <c r="C18" s="184"/>
      <c r="D18" s="193"/>
      <c r="E18" s="79"/>
      <c r="F18" s="209"/>
      <c r="G18" s="69"/>
      <c r="H18" s="80"/>
      <c r="I18" s="66"/>
      <c r="J18" s="68"/>
      <c r="K18" s="217"/>
      <c r="L18" s="80"/>
      <c r="M18" s="66"/>
      <c r="N18" s="68"/>
      <c r="O18" s="217"/>
      <c r="P18" s="80"/>
      <c r="Q18" s="224"/>
      <c r="R18" s="225"/>
      <c r="S18" s="226"/>
      <c r="T18" s="227"/>
      <c r="U18" s="224"/>
      <c r="V18" s="225"/>
      <c r="W18" s="226"/>
      <c r="X18" s="227"/>
      <c r="Y18" s="224"/>
      <c r="Z18" s="225"/>
    </row>
    <row r="19" spans="1:26" x14ac:dyDescent="0.25">
      <c r="A19" s="79"/>
      <c r="B19" s="216"/>
      <c r="C19" s="184"/>
      <c r="D19" s="193"/>
      <c r="E19" s="79"/>
      <c r="F19" s="209"/>
      <c r="G19" s="69"/>
      <c r="H19" s="80"/>
      <c r="I19" s="66"/>
      <c r="J19" s="68"/>
      <c r="K19" s="217"/>
      <c r="L19" s="80"/>
      <c r="M19" s="66"/>
      <c r="N19" s="68"/>
      <c r="O19" s="217"/>
      <c r="P19" s="80"/>
      <c r="Q19" s="224"/>
      <c r="R19" s="225"/>
      <c r="S19" s="226"/>
      <c r="T19" s="227"/>
      <c r="U19" s="224"/>
      <c r="V19" s="225"/>
      <c r="W19" s="226"/>
      <c r="X19" s="227"/>
      <c r="Y19" s="224"/>
      <c r="Z19" s="225"/>
    </row>
    <row r="20" spans="1:26" x14ac:dyDescent="0.25">
      <c r="A20" s="79"/>
      <c r="B20" s="216"/>
      <c r="C20" s="184"/>
      <c r="D20" s="193"/>
      <c r="E20" s="79"/>
      <c r="F20" s="209"/>
      <c r="G20" s="69"/>
      <c r="H20" s="80"/>
      <c r="I20" s="66"/>
      <c r="J20" s="68"/>
      <c r="K20" s="217"/>
      <c r="L20" s="80"/>
      <c r="M20" s="66"/>
      <c r="N20" s="68"/>
      <c r="O20" s="217"/>
      <c r="P20" s="80"/>
      <c r="Q20" s="224"/>
      <c r="R20" s="225"/>
      <c r="S20" s="226"/>
      <c r="T20" s="227"/>
      <c r="U20" s="224"/>
      <c r="V20" s="225"/>
      <c r="W20" s="226"/>
      <c r="X20" s="227"/>
      <c r="Y20" s="224"/>
      <c r="Z20" s="225"/>
    </row>
    <row r="21" spans="1:26" x14ac:dyDescent="0.25">
      <c r="A21" s="79"/>
      <c r="B21" s="216"/>
      <c r="C21" s="184"/>
      <c r="D21" s="193"/>
      <c r="E21" s="79"/>
      <c r="F21" s="209"/>
      <c r="G21" s="69"/>
      <c r="H21" s="80"/>
      <c r="I21" s="66"/>
      <c r="J21" s="68"/>
      <c r="K21" s="217"/>
      <c r="L21" s="80"/>
      <c r="M21" s="66"/>
      <c r="N21" s="68"/>
      <c r="O21" s="217"/>
      <c r="P21" s="80"/>
      <c r="Q21" s="224"/>
      <c r="R21" s="225"/>
      <c r="S21" s="226"/>
      <c r="T21" s="227"/>
      <c r="U21" s="224"/>
      <c r="V21" s="225"/>
      <c r="W21" s="226"/>
      <c r="X21" s="227"/>
      <c r="Y21" s="224"/>
      <c r="Z21" s="225"/>
    </row>
    <row r="22" spans="1:26" x14ac:dyDescent="0.25">
      <c r="A22" s="79"/>
      <c r="B22" s="216"/>
      <c r="C22" s="184"/>
      <c r="D22" s="193"/>
      <c r="E22" s="79"/>
      <c r="F22" s="209"/>
      <c r="G22" s="69"/>
      <c r="H22" s="80"/>
      <c r="I22" s="66"/>
      <c r="J22" s="68"/>
      <c r="K22" s="217"/>
      <c r="L22" s="80"/>
      <c r="M22" s="66"/>
      <c r="N22" s="68"/>
      <c r="O22" s="217"/>
      <c r="P22" s="80"/>
      <c r="Q22" s="224"/>
      <c r="R22" s="225"/>
      <c r="S22" s="226"/>
      <c r="T22" s="227"/>
      <c r="U22" s="224"/>
      <c r="V22" s="225"/>
      <c r="W22" s="226"/>
      <c r="X22" s="227"/>
      <c r="Y22" s="224"/>
      <c r="Z22" s="225"/>
    </row>
    <row r="23" spans="1:26" x14ac:dyDescent="0.25">
      <c r="A23" s="79"/>
      <c r="B23" s="216"/>
      <c r="C23" s="184"/>
      <c r="D23" s="193"/>
      <c r="E23" s="79"/>
      <c r="F23" s="209"/>
      <c r="G23" s="69"/>
      <c r="H23" s="80"/>
      <c r="I23" s="66"/>
      <c r="J23" s="68"/>
      <c r="K23" s="217"/>
      <c r="L23" s="80"/>
      <c r="M23" s="66"/>
      <c r="N23" s="68"/>
      <c r="O23" s="217"/>
      <c r="P23" s="80"/>
      <c r="Q23" s="224"/>
      <c r="R23" s="225"/>
      <c r="S23" s="226"/>
      <c r="T23" s="227"/>
      <c r="U23" s="224"/>
      <c r="V23" s="225"/>
      <c r="W23" s="226"/>
      <c r="X23" s="227"/>
      <c r="Y23" s="224"/>
      <c r="Z23" s="225"/>
    </row>
    <row r="24" spans="1:26" x14ac:dyDescent="0.25">
      <c r="A24" s="79"/>
      <c r="B24" s="216"/>
      <c r="C24" s="184"/>
      <c r="D24" s="193"/>
      <c r="E24" s="79"/>
      <c r="F24" s="209"/>
      <c r="G24" s="69"/>
      <c r="H24" s="80"/>
      <c r="I24" s="66"/>
      <c r="J24" s="68"/>
      <c r="K24" s="217"/>
      <c r="L24" s="80"/>
      <c r="M24" s="66"/>
      <c r="N24" s="68"/>
      <c r="O24" s="217"/>
      <c r="P24" s="80"/>
      <c r="Q24" s="224"/>
      <c r="R24" s="225"/>
      <c r="S24" s="226"/>
      <c r="T24" s="227"/>
      <c r="U24" s="224"/>
      <c r="V24" s="225"/>
      <c r="W24" s="226"/>
      <c r="X24" s="227"/>
      <c r="Y24" s="224"/>
      <c r="Z24" s="225"/>
    </row>
    <row r="25" spans="1:26" x14ac:dyDescent="0.25">
      <c r="A25" s="79"/>
      <c r="B25" s="216"/>
      <c r="C25" s="184"/>
      <c r="D25" s="193"/>
      <c r="E25" s="79"/>
      <c r="F25" s="209"/>
      <c r="G25" s="69"/>
      <c r="H25" s="80"/>
      <c r="I25" s="66"/>
      <c r="J25" s="68"/>
      <c r="K25" s="217"/>
      <c r="L25" s="80"/>
      <c r="M25" s="66"/>
      <c r="N25" s="68"/>
      <c r="O25" s="217"/>
      <c r="P25" s="80"/>
      <c r="Q25" s="224"/>
      <c r="R25" s="225"/>
      <c r="S25" s="226"/>
      <c r="T25" s="227"/>
      <c r="U25" s="224"/>
      <c r="V25" s="225"/>
      <c r="W25" s="226"/>
      <c r="X25" s="227"/>
      <c r="Y25" s="224"/>
      <c r="Z25" s="225"/>
    </row>
    <row r="26" spans="1:26" x14ac:dyDescent="0.25">
      <c r="A26" s="79"/>
      <c r="B26" s="216"/>
      <c r="C26" s="184"/>
      <c r="D26" s="193"/>
      <c r="E26" s="79"/>
      <c r="F26" s="209"/>
      <c r="G26" s="69"/>
      <c r="H26" s="80"/>
      <c r="I26" s="66"/>
      <c r="J26" s="68"/>
      <c r="K26" s="217"/>
      <c r="L26" s="80"/>
      <c r="M26" s="66"/>
      <c r="N26" s="68"/>
      <c r="O26" s="217"/>
      <c r="P26" s="80"/>
      <c r="Q26" s="224"/>
      <c r="R26" s="225"/>
      <c r="S26" s="226"/>
      <c r="T26" s="227"/>
      <c r="U26" s="224"/>
      <c r="V26" s="225"/>
      <c r="W26" s="226"/>
      <c r="X26" s="227"/>
      <c r="Y26" s="224"/>
      <c r="Z26" s="225"/>
    </row>
    <row r="27" spans="1:26" x14ac:dyDescent="0.25">
      <c r="A27" s="79"/>
      <c r="B27" s="216"/>
      <c r="C27" s="184"/>
      <c r="D27" s="193"/>
      <c r="E27" s="79"/>
      <c r="F27" s="209"/>
      <c r="G27" s="69"/>
      <c r="H27" s="80"/>
      <c r="I27" s="66"/>
      <c r="J27" s="68"/>
      <c r="K27" s="217"/>
      <c r="L27" s="80"/>
      <c r="M27" s="66"/>
      <c r="N27" s="68"/>
      <c r="O27" s="217"/>
      <c r="P27" s="80"/>
      <c r="Q27" s="224"/>
      <c r="R27" s="225"/>
      <c r="S27" s="226"/>
      <c r="T27" s="227"/>
      <c r="U27" s="224"/>
      <c r="V27" s="225"/>
      <c r="W27" s="226"/>
      <c r="X27" s="227"/>
      <c r="Y27" s="224"/>
      <c r="Z27" s="225"/>
    </row>
    <row r="28" spans="1:26" x14ac:dyDescent="0.25">
      <c r="A28" s="79"/>
      <c r="B28" s="216"/>
      <c r="C28" s="184"/>
      <c r="D28" s="193"/>
      <c r="E28" s="79"/>
      <c r="F28" s="209"/>
      <c r="G28" s="69"/>
      <c r="H28" s="80"/>
      <c r="I28" s="66"/>
      <c r="J28" s="68"/>
      <c r="K28" s="217"/>
      <c r="L28" s="80"/>
      <c r="M28" s="66"/>
      <c r="N28" s="68"/>
      <c r="O28" s="217"/>
      <c r="P28" s="80"/>
      <c r="Q28" s="224"/>
      <c r="R28" s="225"/>
      <c r="S28" s="226"/>
      <c r="T28" s="227"/>
      <c r="U28" s="224"/>
      <c r="V28" s="225"/>
      <c r="W28" s="226"/>
      <c r="X28" s="227"/>
      <c r="Y28" s="224"/>
      <c r="Z28" s="225"/>
    </row>
    <row r="29" spans="1:26" x14ac:dyDescent="0.25">
      <c r="A29" s="79"/>
      <c r="B29" s="216"/>
      <c r="C29" s="184"/>
      <c r="D29" s="193"/>
      <c r="E29" s="79"/>
      <c r="F29" s="209"/>
      <c r="G29" s="69"/>
      <c r="H29" s="80"/>
      <c r="I29" s="66"/>
      <c r="J29" s="68"/>
      <c r="K29" s="217"/>
      <c r="L29" s="80"/>
      <c r="M29" s="66"/>
      <c r="N29" s="68"/>
      <c r="O29" s="217"/>
      <c r="P29" s="80"/>
      <c r="Q29" s="224"/>
      <c r="R29" s="225"/>
      <c r="S29" s="226"/>
      <c r="T29" s="227"/>
      <c r="U29" s="224"/>
      <c r="V29" s="225"/>
      <c r="W29" s="226"/>
      <c r="X29" s="227"/>
      <c r="Y29" s="224"/>
      <c r="Z29" s="225"/>
    </row>
    <row r="30" spans="1:26" x14ac:dyDescent="0.25">
      <c r="A30" s="79"/>
      <c r="B30" s="216"/>
      <c r="C30" s="184"/>
      <c r="D30" s="193"/>
      <c r="E30" s="79"/>
      <c r="F30" s="209"/>
      <c r="G30" s="69"/>
      <c r="H30" s="80"/>
      <c r="I30" s="66"/>
      <c r="J30" s="68"/>
      <c r="K30" s="217"/>
      <c r="L30" s="80"/>
      <c r="M30" s="66"/>
      <c r="N30" s="68"/>
      <c r="O30" s="217"/>
      <c r="P30" s="80"/>
      <c r="Q30" s="224"/>
      <c r="R30" s="225"/>
      <c r="S30" s="226"/>
      <c r="T30" s="227"/>
      <c r="U30" s="224"/>
      <c r="V30" s="225"/>
      <c r="W30" s="226"/>
      <c r="X30" s="227"/>
      <c r="Y30" s="224"/>
      <c r="Z30" s="225"/>
    </row>
    <row r="31" spans="1:26" x14ac:dyDescent="0.25">
      <c r="A31" s="79"/>
      <c r="B31" s="216"/>
      <c r="C31" s="184"/>
      <c r="D31" s="193"/>
      <c r="E31" s="79"/>
      <c r="F31" s="209"/>
      <c r="G31" s="69"/>
      <c r="H31" s="80"/>
      <c r="I31" s="66"/>
      <c r="J31" s="68"/>
      <c r="K31" s="217"/>
      <c r="L31" s="80"/>
      <c r="M31" s="66"/>
      <c r="N31" s="68"/>
      <c r="O31" s="217"/>
      <c r="P31" s="80"/>
      <c r="Q31" s="224"/>
      <c r="R31" s="225"/>
      <c r="S31" s="226"/>
      <c r="T31" s="227"/>
      <c r="U31" s="224"/>
      <c r="V31" s="225"/>
      <c r="W31" s="226"/>
      <c r="X31" s="227"/>
      <c r="Y31" s="224"/>
      <c r="Z31" s="225"/>
    </row>
    <row r="32" spans="1:26" x14ac:dyDescent="0.25">
      <c r="A32" s="79"/>
      <c r="B32" s="216"/>
      <c r="C32" s="184"/>
      <c r="D32" s="193"/>
      <c r="E32" s="79"/>
      <c r="F32" s="209"/>
      <c r="G32" s="69"/>
      <c r="H32" s="80"/>
      <c r="I32" s="66"/>
      <c r="J32" s="68"/>
      <c r="K32" s="217"/>
      <c r="L32" s="80"/>
      <c r="M32" s="66"/>
      <c r="N32" s="68"/>
      <c r="O32" s="217"/>
      <c r="P32" s="80"/>
      <c r="Q32" s="224"/>
      <c r="R32" s="225"/>
      <c r="S32" s="226"/>
      <c r="T32" s="227"/>
      <c r="U32" s="224"/>
      <c r="V32" s="225"/>
      <c r="W32" s="226"/>
      <c r="X32" s="227"/>
      <c r="Y32" s="224"/>
      <c r="Z32" s="225"/>
    </row>
    <row r="33" spans="1:26" x14ac:dyDescent="0.25">
      <c r="A33" s="79"/>
      <c r="B33" s="216"/>
      <c r="C33" s="184"/>
      <c r="D33" s="193"/>
      <c r="E33" s="79"/>
      <c r="F33" s="209"/>
      <c r="G33" s="69"/>
      <c r="H33" s="80"/>
      <c r="I33" s="66"/>
      <c r="J33" s="68"/>
      <c r="K33" s="217"/>
      <c r="L33" s="80"/>
      <c r="M33" s="66"/>
      <c r="N33" s="68"/>
      <c r="O33" s="217"/>
      <c r="P33" s="80"/>
      <c r="Q33" s="224"/>
      <c r="R33" s="225"/>
      <c r="S33" s="226"/>
      <c r="T33" s="227"/>
      <c r="U33" s="224"/>
      <c r="V33" s="225"/>
      <c r="W33" s="226"/>
      <c r="X33" s="227"/>
      <c r="Y33" s="224"/>
      <c r="Z33" s="225"/>
    </row>
    <row r="34" spans="1:26" x14ac:dyDescent="0.25">
      <c r="A34" s="79"/>
      <c r="B34" s="216"/>
      <c r="C34" s="184"/>
      <c r="D34" s="193"/>
      <c r="E34" s="79"/>
      <c r="F34" s="209"/>
      <c r="G34" s="69"/>
      <c r="H34" s="80"/>
      <c r="I34" s="66"/>
      <c r="J34" s="68"/>
      <c r="K34" s="217"/>
      <c r="L34" s="80"/>
      <c r="M34" s="66"/>
      <c r="N34" s="68"/>
      <c r="O34" s="217"/>
      <c r="P34" s="80"/>
      <c r="Q34" s="224"/>
      <c r="R34" s="225"/>
      <c r="S34" s="226"/>
      <c r="T34" s="227"/>
      <c r="U34" s="224"/>
      <c r="V34" s="225"/>
      <c r="W34" s="226"/>
      <c r="X34" s="227"/>
      <c r="Y34" s="224"/>
      <c r="Z34" s="225"/>
    </row>
    <row r="35" spans="1:26" x14ac:dyDescent="0.25">
      <c r="A35" s="79"/>
      <c r="B35" s="216"/>
      <c r="C35" s="184"/>
      <c r="D35" s="193"/>
      <c r="E35" s="79"/>
      <c r="F35" s="209"/>
      <c r="G35" s="69"/>
      <c r="H35" s="80"/>
      <c r="I35" s="66"/>
      <c r="J35" s="68"/>
      <c r="K35" s="217"/>
      <c r="L35" s="80"/>
      <c r="M35" s="66"/>
      <c r="N35" s="68"/>
      <c r="O35" s="217"/>
      <c r="P35" s="80"/>
      <c r="Q35" s="224"/>
      <c r="R35" s="225"/>
      <c r="S35" s="226"/>
      <c r="T35" s="227"/>
      <c r="U35" s="224"/>
      <c r="V35" s="225"/>
      <c r="W35" s="226"/>
      <c r="X35" s="227"/>
      <c r="Y35" s="224"/>
      <c r="Z35" s="225"/>
    </row>
    <row r="36" spans="1:26" x14ac:dyDescent="0.25">
      <c r="A36" s="79"/>
      <c r="B36" s="216"/>
      <c r="C36" s="184"/>
      <c r="D36" s="193"/>
      <c r="E36" s="79"/>
      <c r="F36" s="209"/>
      <c r="G36" s="69"/>
      <c r="H36" s="80"/>
      <c r="I36" s="66"/>
      <c r="J36" s="68"/>
      <c r="K36" s="217"/>
      <c r="L36" s="80"/>
      <c r="M36" s="66"/>
      <c r="N36" s="68"/>
      <c r="O36" s="217"/>
      <c r="P36" s="80"/>
      <c r="Q36" s="224"/>
      <c r="R36" s="225"/>
      <c r="S36" s="226"/>
      <c r="T36" s="227"/>
      <c r="U36" s="224"/>
      <c r="V36" s="225"/>
      <c r="W36" s="226"/>
      <c r="X36" s="227"/>
      <c r="Y36" s="224"/>
      <c r="Z36" s="225"/>
    </row>
    <row r="37" spans="1:26" x14ac:dyDescent="0.25">
      <c r="A37" s="79"/>
      <c r="B37" s="216"/>
      <c r="C37" s="184"/>
      <c r="D37" s="193"/>
      <c r="E37" s="79"/>
      <c r="F37" s="209"/>
      <c r="G37" s="69"/>
      <c r="H37" s="80"/>
      <c r="I37" s="66"/>
      <c r="J37" s="68"/>
      <c r="K37" s="217"/>
      <c r="L37" s="80"/>
      <c r="M37" s="66"/>
      <c r="N37" s="68"/>
      <c r="O37" s="217"/>
      <c r="P37" s="80"/>
      <c r="Q37" s="224"/>
      <c r="R37" s="225"/>
      <c r="S37" s="226"/>
      <c r="T37" s="227"/>
      <c r="U37" s="224"/>
      <c r="V37" s="225"/>
      <c r="W37" s="226"/>
      <c r="X37" s="227"/>
      <c r="Y37" s="224"/>
      <c r="Z37" s="225"/>
    </row>
    <row r="38" spans="1:26" x14ac:dyDescent="0.25">
      <c r="A38" s="79"/>
      <c r="B38" s="216"/>
      <c r="C38" s="184"/>
      <c r="D38" s="193"/>
      <c r="E38" s="79"/>
      <c r="F38" s="209"/>
      <c r="G38" s="69"/>
      <c r="H38" s="80"/>
      <c r="I38" s="66"/>
      <c r="J38" s="68"/>
      <c r="K38" s="217"/>
      <c r="L38" s="80"/>
      <c r="M38" s="66"/>
      <c r="N38" s="68"/>
      <c r="O38" s="217"/>
      <c r="P38" s="80"/>
      <c r="Q38" s="224"/>
      <c r="R38" s="225"/>
      <c r="S38" s="226"/>
      <c r="T38" s="227"/>
      <c r="U38" s="224"/>
      <c r="V38" s="225"/>
      <c r="W38" s="226"/>
      <c r="X38" s="227"/>
      <c r="Y38" s="224"/>
      <c r="Z38" s="225"/>
    </row>
    <row r="39" spans="1:26" x14ac:dyDescent="0.25">
      <c r="A39" s="79"/>
      <c r="B39" s="216"/>
      <c r="C39" s="184"/>
      <c r="D39" s="193"/>
      <c r="E39" s="79"/>
      <c r="F39" s="209"/>
      <c r="G39" s="69"/>
      <c r="H39" s="80"/>
      <c r="I39" s="66"/>
      <c r="J39" s="68"/>
      <c r="K39" s="217"/>
      <c r="L39" s="80"/>
      <c r="M39" s="66"/>
      <c r="N39" s="68"/>
      <c r="O39" s="217"/>
      <c r="P39" s="80"/>
      <c r="Q39" s="224"/>
      <c r="R39" s="225"/>
      <c r="S39" s="226"/>
      <c r="T39" s="227"/>
      <c r="U39" s="224"/>
      <c r="V39" s="225"/>
      <c r="W39" s="226"/>
      <c r="X39" s="227"/>
      <c r="Y39" s="224"/>
      <c r="Z39" s="225"/>
    </row>
    <row r="40" spans="1:26" x14ac:dyDescent="0.25">
      <c r="A40" s="79"/>
      <c r="B40" s="216"/>
      <c r="C40" s="184"/>
      <c r="D40" s="193"/>
      <c r="E40" s="79"/>
      <c r="F40" s="209"/>
      <c r="G40" s="69"/>
      <c r="H40" s="80"/>
      <c r="I40" s="66"/>
      <c r="J40" s="68"/>
      <c r="K40" s="217"/>
      <c r="L40" s="80"/>
      <c r="M40" s="66"/>
      <c r="N40" s="68"/>
      <c r="O40" s="217"/>
      <c r="P40" s="80"/>
      <c r="Q40" s="224"/>
      <c r="R40" s="225"/>
      <c r="S40" s="226"/>
      <c r="T40" s="227"/>
      <c r="U40" s="224"/>
      <c r="V40" s="225"/>
      <c r="W40" s="226"/>
      <c r="X40" s="227"/>
      <c r="Y40" s="224"/>
      <c r="Z40" s="225"/>
    </row>
    <row r="41" spans="1:26" x14ac:dyDescent="0.25">
      <c r="A41" s="79"/>
      <c r="B41" s="216"/>
      <c r="C41" s="184"/>
      <c r="D41" s="193"/>
      <c r="E41" s="79"/>
      <c r="F41" s="209"/>
      <c r="G41" s="69"/>
      <c r="H41" s="80"/>
      <c r="I41" s="66"/>
      <c r="J41" s="68"/>
      <c r="K41" s="217"/>
      <c r="L41" s="80"/>
      <c r="M41" s="66"/>
      <c r="N41" s="68"/>
      <c r="O41" s="217"/>
      <c r="P41" s="80"/>
      <c r="Q41" s="224"/>
      <c r="R41" s="225"/>
      <c r="S41" s="226"/>
      <c r="T41" s="227"/>
      <c r="U41" s="224"/>
      <c r="V41" s="225"/>
      <c r="W41" s="226"/>
      <c r="X41" s="227"/>
      <c r="Y41" s="224"/>
      <c r="Z41" s="225"/>
    </row>
    <row r="42" spans="1:26" x14ac:dyDescent="0.25">
      <c r="A42" s="79"/>
      <c r="B42" s="216"/>
      <c r="C42" s="184"/>
      <c r="D42" s="193"/>
      <c r="E42" s="79"/>
      <c r="F42" s="209"/>
      <c r="G42" s="69"/>
      <c r="H42" s="80"/>
      <c r="I42" s="66"/>
      <c r="J42" s="68"/>
      <c r="K42" s="217"/>
      <c r="L42" s="80"/>
      <c r="M42" s="66"/>
      <c r="N42" s="68"/>
      <c r="O42" s="217"/>
      <c r="P42" s="80"/>
      <c r="Q42" s="224"/>
      <c r="R42" s="225"/>
      <c r="S42" s="226"/>
      <c r="T42" s="227"/>
      <c r="U42" s="224"/>
      <c r="V42" s="225"/>
      <c r="W42" s="226"/>
      <c r="X42" s="227"/>
      <c r="Y42" s="224"/>
      <c r="Z42" s="225"/>
    </row>
    <row r="43" spans="1:26" x14ac:dyDescent="0.25">
      <c r="A43" s="79"/>
      <c r="B43" s="216"/>
      <c r="C43" s="184"/>
      <c r="D43" s="193"/>
      <c r="E43" s="79"/>
      <c r="F43" s="209"/>
      <c r="G43" s="69"/>
      <c r="H43" s="80"/>
      <c r="I43" s="66"/>
      <c r="J43" s="68"/>
      <c r="K43" s="217"/>
      <c r="L43" s="80"/>
      <c r="M43" s="66"/>
      <c r="N43" s="68"/>
      <c r="O43" s="217"/>
      <c r="P43" s="80"/>
      <c r="Q43" s="224"/>
      <c r="R43" s="225"/>
      <c r="S43" s="226"/>
      <c r="T43" s="227"/>
      <c r="U43" s="224"/>
      <c r="V43" s="225"/>
      <c r="W43" s="226"/>
      <c r="X43" s="227"/>
      <c r="Y43" s="224"/>
      <c r="Z43" s="225"/>
    </row>
    <row r="44" spans="1:26" x14ac:dyDescent="0.25">
      <c r="A44" s="79"/>
      <c r="B44" s="216"/>
      <c r="C44" s="184"/>
      <c r="D44" s="193"/>
      <c r="E44" s="79"/>
      <c r="F44" s="209"/>
      <c r="G44" s="69"/>
      <c r="H44" s="80"/>
      <c r="I44" s="66"/>
      <c r="J44" s="68"/>
      <c r="K44" s="217"/>
      <c r="L44" s="80"/>
      <c r="M44" s="66"/>
      <c r="N44" s="68"/>
      <c r="O44" s="217"/>
      <c r="P44" s="80"/>
      <c r="Q44" s="224"/>
      <c r="R44" s="225"/>
      <c r="S44" s="226"/>
      <c r="T44" s="227"/>
      <c r="U44" s="224"/>
      <c r="V44" s="225"/>
      <c r="W44" s="226"/>
      <c r="X44" s="227"/>
      <c r="Y44" s="224"/>
      <c r="Z44" s="225"/>
    </row>
    <row r="45" spans="1:26" x14ac:dyDescent="0.25">
      <c r="A45" s="79"/>
      <c r="B45" s="216"/>
      <c r="C45" s="184"/>
      <c r="D45" s="193"/>
      <c r="E45" s="79"/>
      <c r="F45" s="209"/>
      <c r="G45" s="69"/>
      <c r="H45" s="80"/>
      <c r="I45" s="66"/>
      <c r="J45" s="68"/>
      <c r="K45" s="217"/>
      <c r="L45" s="80"/>
      <c r="M45" s="66"/>
      <c r="N45" s="68"/>
      <c r="O45" s="217"/>
      <c r="P45" s="80"/>
      <c r="Q45" s="224"/>
      <c r="R45" s="225"/>
      <c r="S45" s="226"/>
      <c r="T45" s="227"/>
      <c r="U45" s="224"/>
      <c r="V45" s="225"/>
      <c r="W45" s="226"/>
      <c r="X45" s="227"/>
      <c r="Y45" s="224"/>
      <c r="Z45" s="225"/>
    </row>
    <row r="46" spans="1:26" x14ac:dyDescent="0.25">
      <c r="A46" s="79"/>
      <c r="B46" s="216"/>
      <c r="C46" s="184"/>
      <c r="D46" s="193"/>
      <c r="E46" s="79"/>
      <c r="F46" s="209"/>
      <c r="G46" s="69"/>
      <c r="H46" s="80"/>
      <c r="I46" s="66"/>
      <c r="J46" s="68"/>
      <c r="K46" s="217"/>
      <c r="L46" s="80"/>
      <c r="M46" s="66"/>
      <c r="N46" s="68"/>
      <c r="O46" s="217"/>
      <c r="P46" s="80"/>
      <c r="Q46" s="224"/>
      <c r="R46" s="225"/>
      <c r="S46" s="226"/>
      <c r="T46" s="227"/>
      <c r="U46" s="224"/>
      <c r="V46" s="225"/>
      <c r="W46" s="226"/>
      <c r="X46" s="227"/>
      <c r="Y46" s="224"/>
      <c r="Z46" s="225"/>
    </row>
    <row r="47" spans="1:26" x14ac:dyDescent="0.25">
      <c r="A47" s="79"/>
      <c r="B47" s="216"/>
      <c r="C47" s="184"/>
      <c r="D47" s="193"/>
      <c r="E47" s="79"/>
      <c r="F47" s="209"/>
      <c r="G47" s="69"/>
      <c r="H47" s="80"/>
      <c r="I47" s="66"/>
      <c r="J47" s="68"/>
      <c r="K47" s="217"/>
      <c r="L47" s="80"/>
      <c r="M47" s="66"/>
      <c r="N47" s="68"/>
      <c r="O47" s="217"/>
      <c r="P47" s="80"/>
      <c r="Q47" s="224"/>
      <c r="R47" s="225"/>
      <c r="S47" s="226"/>
      <c r="T47" s="227"/>
      <c r="U47" s="224"/>
      <c r="V47" s="225"/>
      <c r="W47" s="226"/>
      <c r="X47" s="227"/>
      <c r="Y47" s="224"/>
      <c r="Z47" s="225"/>
    </row>
    <row r="48" spans="1:26" x14ac:dyDescent="0.25">
      <c r="A48" s="79"/>
      <c r="B48" s="216"/>
      <c r="C48" s="184"/>
      <c r="D48" s="193"/>
      <c r="E48" s="79"/>
      <c r="F48" s="209"/>
      <c r="G48" s="69"/>
      <c r="H48" s="80"/>
      <c r="I48" s="66"/>
      <c r="J48" s="68"/>
      <c r="K48" s="217"/>
      <c r="L48" s="80"/>
      <c r="M48" s="66"/>
      <c r="N48" s="68"/>
      <c r="O48" s="217"/>
      <c r="P48" s="80"/>
      <c r="Q48" s="224"/>
      <c r="R48" s="225"/>
      <c r="S48" s="226"/>
      <c r="T48" s="227"/>
      <c r="U48" s="224"/>
      <c r="V48" s="225"/>
      <c r="W48" s="226"/>
      <c r="X48" s="227"/>
      <c r="Y48" s="224"/>
      <c r="Z48" s="225"/>
    </row>
    <row r="49" spans="1:26" x14ac:dyDescent="0.25">
      <c r="A49" s="79"/>
      <c r="B49" s="216"/>
      <c r="C49" s="184"/>
      <c r="D49" s="193"/>
      <c r="E49" s="79"/>
      <c r="F49" s="209"/>
      <c r="G49" s="69"/>
      <c r="H49" s="80"/>
      <c r="I49" s="66"/>
      <c r="J49" s="68"/>
      <c r="K49" s="217"/>
      <c r="L49" s="80"/>
      <c r="M49" s="66"/>
      <c r="N49" s="68"/>
      <c r="O49" s="217"/>
      <c r="P49" s="80"/>
      <c r="Q49" s="224"/>
      <c r="R49" s="225"/>
      <c r="S49" s="226"/>
      <c r="T49" s="227"/>
      <c r="U49" s="224"/>
      <c r="V49" s="225"/>
      <c r="W49" s="226"/>
      <c r="X49" s="227"/>
      <c r="Y49" s="224"/>
      <c r="Z49" s="225"/>
    </row>
    <row r="50" spans="1:26" x14ac:dyDescent="0.25">
      <c r="A50" s="79"/>
      <c r="B50" s="216"/>
      <c r="C50" s="184"/>
      <c r="D50" s="193"/>
      <c r="E50" s="79"/>
      <c r="F50" s="209"/>
      <c r="G50" s="69"/>
      <c r="H50" s="80"/>
      <c r="I50" s="66"/>
      <c r="J50" s="68"/>
      <c r="K50" s="217"/>
      <c r="L50" s="80"/>
      <c r="M50" s="66"/>
      <c r="N50" s="68"/>
      <c r="O50" s="217"/>
      <c r="P50" s="80"/>
      <c r="Q50" s="224"/>
      <c r="R50" s="225"/>
      <c r="S50" s="226"/>
      <c r="T50" s="227"/>
      <c r="U50" s="224"/>
      <c r="V50" s="225"/>
      <c r="W50" s="226"/>
      <c r="X50" s="227"/>
      <c r="Y50" s="224"/>
      <c r="Z50" s="225"/>
    </row>
    <row r="51" spans="1:26" x14ac:dyDescent="0.25">
      <c r="A51" s="79"/>
      <c r="B51" s="216"/>
      <c r="C51" s="184"/>
      <c r="D51" s="193"/>
      <c r="E51" s="79"/>
      <c r="F51" s="209"/>
      <c r="G51" s="69"/>
      <c r="H51" s="80"/>
      <c r="I51" s="66"/>
      <c r="J51" s="68"/>
      <c r="K51" s="217"/>
      <c r="L51" s="80"/>
      <c r="M51" s="66"/>
      <c r="N51" s="68"/>
      <c r="O51" s="217"/>
      <c r="P51" s="80"/>
      <c r="Q51" s="224"/>
      <c r="R51" s="225"/>
      <c r="S51" s="226"/>
      <c r="T51" s="227"/>
      <c r="U51" s="224"/>
      <c r="V51" s="225"/>
      <c r="W51" s="226"/>
      <c r="X51" s="227"/>
      <c r="Y51" s="224"/>
      <c r="Z51" s="225"/>
    </row>
    <row r="52" spans="1:26" x14ac:dyDescent="0.25">
      <c r="A52" s="79"/>
      <c r="B52" s="216"/>
      <c r="C52" s="184"/>
      <c r="D52" s="193"/>
      <c r="E52" s="79"/>
      <c r="F52" s="209"/>
      <c r="G52" s="69"/>
      <c r="H52" s="80"/>
      <c r="I52" s="66"/>
      <c r="J52" s="68"/>
      <c r="K52" s="217"/>
      <c r="L52" s="80"/>
      <c r="M52" s="66"/>
      <c r="N52" s="68"/>
      <c r="O52" s="217"/>
      <c r="P52" s="80"/>
      <c r="Q52" s="224"/>
      <c r="R52" s="225"/>
      <c r="S52" s="226"/>
      <c r="T52" s="227"/>
      <c r="U52" s="224"/>
      <c r="V52" s="225"/>
      <c r="W52" s="226"/>
      <c r="X52" s="227"/>
      <c r="Y52" s="224"/>
      <c r="Z52" s="225"/>
    </row>
    <row r="53" spans="1:26" x14ac:dyDescent="0.25">
      <c r="A53" s="79"/>
      <c r="B53" s="216"/>
      <c r="C53" s="184"/>
      <c r="D53" s="193"/>
      <c r="E53" s="79"/>
      <c r="F53" s="209"/>
      <c r="G53" s="69"/>
      <c r="H53" s="80"/>
      <c r="I53" s="66"/>
      <c r="J53" s="68"/>
      <c r="K53" s="217"/>
      <c r="L53" s="80"/>
      <c r="M53" s="66"/>
      <c r="N53" s="68"/>
      <c r="O53" s="217"/>
      <c r="P53" s="80"/>
      <c r="Q53" s="224"/>
      <c r="R53" s="225"/>
      <c r="S53" s="226"/>
      <c r="T53" s="227"/>
      <c r="U53" s="224"/>
      <c r="V53" s="225"/>
      <c r="W53" s="226"/>
      <c r="X53" s="227"/>
      <c r="Y53" s="224"/>
      <c r="Z53" s="225"/>
    </row>
    <row r="54" spans="1:26" x14ac:dyDescent="0.25">
      <c r="A54" s="79"/>
      <c r="B54" s="216"/>
      <c r="C54" s="184"/>
      <c r="D54" s="193"/>
      <c r="E54" s="79"/>
      <c r="F54" s="209"/>
      <c r="G54" s="69"/>
      <c r="H54" s="80"/>
      <c r="I54" s="66"/>
      <c r="J54" s="68"/>
      <c r="K54" s="217"/>
      <c r="L54" s="80"/>
      <c r="M54" s="66"/>
      <c r="N54" s="68"/>
      <c r="O54" s="217"/>
      <c r="P54" s="80"/>
      <c r="Q54" s="224"/>
      <c r="R54" s="225"/>
      <c r="S54" s="226"/>
      <c r="T54" s="227"/>
      <c r="U54" s="224"/>
      <c r="V54" s="225"/>
      <c r="W54" s="226"/>
      <c r="X54" s="227"/>
      <c r="Y54" s="224"/>
      <c r="Z54" s="225"/>
    </row>
    <row r="55" spans="1:26" x14ac:dyDescent="0.25">
      <c r="A55" s="79"/>
      <c r="B55" s="216"/>
      <c r="C55" s="184"/>
      <c r="D55" s="193"/>
      <c r="E55" s="79"/>
      <c r="F55" s="209"/>
      <c r="G55" s="69"/>
      <c r="H55" s="80"/>
      <c r="I55" s="66"/>
      <c r="J55" s="68"/>
      <c r="K55" s="217"/>
      <c r="L55" s="80"/>
      <c r="M55" s="66"/>
      <c r="N55" s="68"/>
      <c r="O55" s="217"/>
      <c r="P55" s="80"/>
      <c r="Q55" s="224"/>
      <c r="R55" s="225"/>
      <c r="S55" s="226"/>
      <c r="T55" s="227"/>
      <c r="U55" s="224"/>
      <c r="V55" s="225"/>
      <c r="W55" s="226"/>
      <c r="X55" s="227"/>
      <c r="Y55" s="224"/>
      <c r="Z55" s="225"/>
    </row>
    <row r="56" spans="1:26" x14ac:dyDescent="0.25">
      <c r="A56" s="79"/>
      <c r="B56" s="216"/>
      <c r="C56" s="184"/>
      <c r="D56" s="193"/>
      <c r="E56" s="79"/>
      <c r="F56" s="209"/>
      <c r="G56" s="69"/>
      <c r="H56" s="80"/>
      <c r="I56" s="66"/>
      <c r="J56" s="68"/>
      <c r="K56" s="217"/>
      <c r="L56" s="80"/>
      <c r="M56" s="66"/>
      <c r="N56" s="68"/>
      <c r="O56" s="217"/>
      <c r="P56" s="80"/>
      <c r="Q56" s="224"/>
      <c r="R56" s="225"/>
      <c r="S56" s="226"/>
      <c r="T56" s="227"/>
      <c r="U56" s="224"/>
      <c r="V56" s="225"/>
      <c r="W56" s="226"/>
      <c r="X56" s="227"/>
      <c r="Y56" s="224"/>
      <c r="Z56" s="225"/>
    </row>
    <row r="57" spans="1:26" x14ac:dyDescent="0.25">
      <c r="A57" s="79"/>
      <c r="B57" s="216"/>
      <c r="C57" s="184"/>
      <c r="D57" s="193"/>
      <c r="E57" s="79"/>
      <c r="F57" s="209"/>
      <c r="G57" s="69"/>
      <c r="H57" s="80"/>
      <c r="I57" s="66"/>
      <c r="J57" s="68"/>
      <c r="K57" s="217"/>
      <c r="L57" s="80"/>
      <c r="M57" s="66"/>
      <c r="N57" s="68"/>
      <c r="O57" s="217"/>
      <c r="P57" s="80"/>
      <c r="Q57" s="224"/>
      <c r="R57" s="225"/>
      <c r="S57" s="226"/>
      <c r="T57" s="227"/>
      <c r="U57" s="224"/>
      <c r="V57" s="225"/>
      <c r="W57" s="226"/>
      <c r="X57" s="227"/>
      <c r="Y57" s="224"/>
      <c r="Z57" s="225"/>
    </row>
    <row r="58" spans="1:26" x14ac:dyDescent="0.25">
      <c r="A58" s="79"/>
      <c r="B58" s="216"/>
      <c r="C58" s="184"/>
      <c r="D58" s="193"/>
      <c r="E58" s="79"/>
      <c r="F58" s="209"/>
      <c r="G58" s="69"/>
      <c r="H58" s="80"/>
      <c r="I58" s="66"/>
      <c r="J58" s="68"/>
      <c r="K58" s="217"/>
      <c r="L58" s="80"/>
      <c r="M58" s="66"/>
      <c r="N58" s="68"/>
      <c r="O58" s="217"/>
      <c r="P58" s="80"/>
      <c r="Q58" s="224"/>
      <c r="R58" s="225"/>
      <c r="S58" s="226"/>
      <c r="T58" s="227"/>
      <c r="U58" s="224"/>
      <c r="V58" s="225"/>
      <c r="W58" s="226"/>
      <c r="X58" s="227"/>
      <c r="Y58" s="224"/>
      <c r="Z58" s="225"/>
    </row>
    <row r="59" spans="1:26" x14ac:dyDescent="0.25">
      <c r="A59" s="79"/>
      <c r="B59" s="216"/>
      <c r="C59" s="184"/>
      <c r="D59" s="193"/>
      <c r="E59" s="79"/>
      <c r="F59" s="209"/>
      <c r="G59" s="69"/>
      <c r="H59" s="80"/>
      <c r="I59" s="66"/>
      <c r="J59" s="68"/>
      <c r="K59" s="217"/>
      <c r="L59" s="80"/>
      <c r="M59" s="66"/>
      <c r="N59" s="68"/>
      <c r="O59" s="217"/>
      <c r="P59" s="80"/>
      <c r="Q59" s="224"/>
      <c r="R59" s="225"/>
      <c r="S59" s="226"/>
      <c r="T59" s="227"/>
      <c r="U59" s="224"/>
      <c r="V59" s="225"/>
      <c r="W59" s="226"/>
      <c r="X59" s="227"/>
      <c r="Y59" s="224"/>
      <c r="Z59" s="225"/>
    </row>
    <row r="60" spans="1:26" x14ac:dyDescent="0.25">
      <c r="A60" s="79"/>
      <c r="B60" s="216"/>
      <c r="C60" s="184"/>
      <c r="D60" s="193"/>
      <c r="E60" s="79"/>
      <c r="F60" s="209"/>
      <c r="G60" s="69"/>
      <c r="H60" s="80"/>
      <c r="I60" s="66"/>
      <c r="J60" s="68"/>
      <c r="K60" s="217"/>
      <c r="L60" s="80"/>
      <c r="M60" s="66"/>
      <c r="N60" s="68"/>
      <c r="O60" s="217"/>
      <c r="P60" s="80"/>
      <c r="Q60" s="224"/>
      <c r="R60" s="225"/>
      <c r="S60" s="226"/>
      <c r="T60" s="227"/>
      <c r="U60" s="224"/>
      <c r="V60" s="225"/>
      <c r="W60" s="226"/>
      <c r="X60" s="227"/>
      <c r="Y60" s="224"/>
      <c r="Z60" s="225"/>
    </row>
    <row r="61" spans="1:26" x14ac:dyDescent="0.25">
      <c r="A61" s="79"/>
      <c r="B61" s="216"/>
      <c r="C61" s="184"/>
      <c r="D61" s="193"/>
      <c r="E61" s="79"/>
      <c r="F61" s="209"/>
      <c r="G61" s="69"/>
      <c r="H61" s="80"/>
      <c r="I61" s="66"/>
      <c r="J61" s="68"/>
      <c r="K61" s="217"/>
      <c r="L61" s="80"/>
      <c r="M61" s="66"/>
      <c r="N61" s="68"/>
      <c r="O61" s="217"/>
      <c r="P61" s="80"/>
      <c r="Q61" s="224"/>
      <c r="R61" s="225"/>
      <c r="S61" s="226"/>
      <c r="T61" s="227"/>
      <c r="U61" s="224"/>
      <c r="V61" s="225"/>
      <c r="W61" s="226"/>
      <c r="X61" s="227"/>
      <c r="Y61" s="224"/>
      <c r="Z61" s="225"/>
    </row>
    <row r="62" spans="1:26" x14ac:dyDescent="0.25">
      <c r="A62" s="79"/>
      <c r="B62" s="216"/>
      <c r="C62" s="184"/>
      <c r="D62" s="193"/>
      <c r="E62" s="79"/>
      <c r="F62" s="209"/>
      <c r="G62" s="69"/>
      <c r="H62" s="80"/>
      <c r="I62" s="66"/>
      <c r="J62" s="68"/>
      <c r="K62" s="217"/>
      <c r="L62" s="80"/>
      <c r="M62" s="66"/>
      <c r="N62" s="68"/>
      <c r="O62" s="217"/>
      <c r="P62" s="80"/>
      <c r="Q62" s="224"/>
      <c r="R62" s="225"/>
      <c r="S62" s="226"/>
      <c r="T62" s="227"/>
      <c r="U62" s="224"/>
      <c r="V62" s="225"/>
      <c r="W62" s="226"/>
      <c r="X62" s="227"/>
      <c r="Y62" s="224"/>
      <c r="Z62" s="225"/>
    </row>
    <row r="63" spans="1:26" x14ac:dyDescent="0.25">
      <c r="A63" s="79"/>
      <c r="B63" s="216"/>
      <c r="C63" s="184"/>
      <c r="D63" s="193"/>
      <c r="E63" s="79"/>
      <c r="F63" s="209"/>
      <c r="G63" s="69"/>
      <c r="H63" s="80"/>
      <c r="I63" s="66"/>
      <c r="J63" s="68"/>
      <c r="K63" s="217"/>
      <c r="L63" s="80"/>
      <c r="M63" s="66"/>
      <c r="N63" s="68"/>
      <c r="O63" s="217"/>
      <c r="P63" s="80"/>
      <c r="Q63" s="224"/>
      <c r="R63" s="225"/>
      <c r="S63" s="226"/>
      <c r="T63" s="227"/>
      <c r="U63" s="224"/>
      <c r="V63" s="225"/>
      <c r="W63" s="226"/>
      <c r="X63" s="227"/>
      <c r="Y63" s="224"/>
      <c r="Z63" s="225"/>
    </row>
    <row r="64" spans="1:26" x14ac:dyDescent="0.25">
      <c r="A64" s="79"/>
      <c r="B64" s="216"/>
      <c r="C64" s="184"/>
      <c r="D64" s="193"/>
      <c r="E64" s="79"/>
      <c r="F64" s="209"/>
      <c r="G64" s="69"/>
      <c r="H64" s="80"/>
      <c r="I64" s="66"/>
      <c r="J64" s="68"/>
      <c r="K64" s="217"/>
      <c r="L64" s="80"/>
      <c r="M64" s="66"/>
      <c r="N64" s="68"/>
      <c r="O64" s="217"/>
      <c r="P64" s="80"/>
      <c r="Q64" s="224"/>
      <c r="R64" s="225"/>
      <c r="S64" s="226"/>
      <c r="T64" s="227"/>
      <c r="U64" s="224"/>
      <c r="V64" s="225"/>
      <c r="W64" s="226"/>
      <c r="X64" s="227"/>
      <c r="Y64" s="224"/>
      <c r="Z64" s="225"/>
    </row>
    <row r="65" spans="1:26" x14ac:dyDescent="0.25">
      <c r="A65" s="79"/>
      <c r="B65" s="216"/>
      <c r="C65" s="184"/>
      <c r="D65" s="193"/>
      <c r="E65" s="79"/>
      <c r="F65" s="209"/>
      <c r="G65" s="69"/>
      <c r="H65" s="80"/>
      <c r="I65" s="66"/>
      <c r="J65" s="68"/>
      <c r="K65" s="217"/>
      <c r="L65" s="80"/>
      <c r="M65" s="66"/>
      <c r="N65" s="68"/>
      <c r="O65" s="217"/>
      <c r="P65" s="80"/>
      <c r="Q65" s="224"/>
      <c r="R65" s="225"/>
      <c r="S65" s="226"/>
      <c r="T65" s="227"/>
      <c r="U65" s="224"/>
      <c r="V65" s="225"/>
      <c r="W65" s="226"/>
      <c r="X65" s="227"/>
      <c r="Y65" s="224"/>
      <c r="Z65" s="225"/>
    </row>
    <row r="66" spans="1:26" x14ac:dyDescent="0.25">
      <c r="A66" s="79"/>
      <c r="B66" s="216"/>
      <c r="C66" s="184"/>
      <c r="D66" s="193"/>
      <c r="E66" s="79"/>
      <c r="F66" s="209"/>
      <c r="G66" s="69"/>
      <c r="H66" s="80"/>
      <c r="I66" s="66"/>
      <c r="J66" s="68"/>
      <c r="K66" s="217"/>
      <c r="L66" s="80"/>
      <c r="M66" s="66"/>
      <c r="N66" s="68"/>
      <c r="O66" s="217"/>
      <c r="P66" s="80"/>
      <c r="Q66" s="224"/>
      <c r="R66" s="225"/>
      <c r="S66" s="226"/>
      <c r="T66" s="227"/>
      <c r="U66" s="224"/>
      <c r="V66" s="225"/>
      <c r="W66" s="226"/>
      <c r="X66" s="227"/>
      <c r="Y66" s="224"/>
      <c r="Z66" s="225"/>
    </row>
    <row r="67" spans="1:26" x14ac:dyDescent="0.25">
      <c r="A67" s="79"/>
      <c r="B67" s="216"/>
      <c r="C67" s="184"/>
      <c r="D67" s="193"/>
      <c r="E67" s="79"/>
      <c r="F67" s="209"/>
      <c r="G67" s="69"/>
      <c r="H67" s="80"/>
      <c r="I67" s="66"/>
      <c r="J67" s="68"/>
      <c r="K67" s="217"/>
      <c r="L67" s="80"/>
      <c r="M67" s="66"/>
      <c r="N67" s="68"/>
      <c r="O67" s="217"/>
      <c r="P67" s="80"/>
      <c r="Q67" s="224"/>
      <c r="R67" s="225"/>
      <c r="S67" s="226"/>
      <c r="T67" s="227"/>
      <c r="U67" s="224"/>
      <c r="V67" s="225"/>
      <c r="W67" s="226"/>
      <c r="X67" s="227"/>
      <c r="Y67" s="224"/>
      <c r="Z67" s="225"/>
    </row>
    <row r="68" spans="1:26" x14ac:dyDescent="0.25">
      <c r="A68" s="79"/>
      <c r="B68" s="216"/>
      <c r="C68" s="184"/>
      <c r="D68" s="193"/>
      <c r="E68" s="79"/>
      <c r="F68" s="209"/>
      <c r="G68" s="69"/>
      <c r="H68" s="80"/>
      <c r="I68" s="66"/>
      <c r="J68" s="68"/>
      <c r="K68" s="217"/>
      <c r="L68" s="80"/>
      <c r="M68" s="66"/>
      <c r="N68" s="68"/>
      <c r="O68" s="217"/>
      <c r="P68" s="80"/>
      <c r="Q68" s="224"/>
      <c r="R68" s="225"/>
      <c r="S68" s="226"/>
      <c r="T68" s="227"/>
      <c r="U68" s="224"/>
      <c r="V68" s="225"/>
      <c r="W68" s="226"/>
      <c r="X68" s="227"/>
      <c r="Y68" s="224"/>
      <c r="Z68" s="225"/>
    </row>
    <row r="69" spans="1:26" x14ac:dyDescent="0.25">
      <c r="A69" s="79"/>
      <c r="B69" s="216"/>
      <c r="C69" s="184"/>
      <c r="D69" s="193"/>
      <c r="E69" s="79"/>
      <c r="F69" s="209"/>
      <c r="G69" s="69"/>
      <c r="H69" s="80"/>
      <c r="I69" s="66"/>
      <c r="J69" s="68"/>
      <c r="K69" s="217"/>
      <c r="L69" s="80"/>
      <c r="M69" s="66"/>
      <c r="N69" s="68"/>
      <c r="O69" s="217"/>
      <c r="P69" s="80"/>
      <c r="Q69" s="224"/>
      <c r="R69" s="225"/>
      <c r="S69" s="226"/>
      <c r="T69" s="227"/>
      <c r="U69" s="224"/>
      <c r="V69" s="225"/>
      <c r="W69" s="226"/>
      <c r="X69" s="227"/>
      <c r="Y69" s="224"/>
      <c r="Z69" s="225"/>
    </row>
    <row r="70" spans="1:26" x14ac:dyDescent="0.25">
      <c r="A70" s="79"/>
      <c r="B70" s="216"/>
      <c r="C70" s="184"/>
      <c r="D70" s="193"/>
      <c r="E70" s="79"/>
      <c r="F70" s="209"/>
      <c r="G70" s="69"/>
      <c r="H70" s="80"/>
      <c r="I70" s="66"/>
      <c r="J70" s="68"/>
      <c r="K70" s="217"/>
      <c r="L70" s="80"/>
      <c r="M70" s="66"/>
      <c r="N70" s="68"/>
      <c r="O70" s="217"/>
      <c r="P70" s="80"/>
      <c r="Q70" s="224"/>
      <c r="R70" s="225"/>
      <c r="S70" s="226"/>
      <c r="T70" s="227"/>
      <c r="U70" s="224"/>
      <c r="V70" s="225"/>
      <c r="W70" s="226"/>
      <c r="X70" s="227"/>
      <c r="Y70" s="224"/>
      <c r="Z70" s="225"/>
    </row>
    <row r="71" spans="1:26" x14ac:dyDescent="0.25">
      <c r="A71" s="79"/>
      <c r="B71" s="216"/>
      <c r="C71" s="184"/>
      <c r="D71" s="193"/>
      <c r="E71" s="79"/>
      <c r="F71" s="209"/>
      <c r="G71" s="69"/>
      <c r="H71" s="80"/>
      <c r="I71" s="66"/>
      <c r="J71" s="68"/>
      <c r="K71" s="217"/>
      <c r="L71" s="80"/>
      <c r="M71" s="66"/>
      <c r="N71" s="68"/>
      <c r="O71" s="217"/>
      <c r="P71" s="80"/>
      <c r="Q71" s="224"/>
      <c r="R71" s="225"/>
      <c r="S71" s="226"/>
      <c r="T71" s="227"/>
      <c r="U71" s="224"/>
      <c r="V71" s="225"/>
      <c r="W71" s="226"/>
      <c r="X71" s="227"/>
      <c r="Y71" s="224"/>
      <c r="Z71" s="225"/>
    </row>
    <row r="72" spans="1:26" x14ac:dyDescent="0.25">
      <c r="A72" s="79"/>
      <c r="B72" s="216"/>
      <c r="C72" s="184"/>
      <c r="D72" s="193"/>
      <c r="E72" s="79"/>
      <c r="F72" s="209"/>
      <c r="G72" s="69"/>
      <c r="H72" s="80"/>
      <c r="I72" s="66"/>
      <c r="J72" s="68"/>
      <c r="K72" s="217"/>
      <c r="L72" s="80"/>
      <c r="M72" s="66"/>
      <c r="N72" s="68"/>
      <c r="O72" s="217"/>
      <c r="P72" s="80"/>
      <c r="Q72" s="224"/>
      <c r="R72" s="225"/>
      <c r="S72" s="226"/>
      <c r="T72" s="227"/>
      <c r="U72" s="224"/>
      <c r="V72" s="225"/>
      <c r="W72" s="226"/>
      <c r="X72" s="227"/>
      <c r="Y72" s="224"/>
      <c r="Z72" s="225"/>
    </row>
    <row r="73" spans="1:26" x14ac:dyDescent="0.25">
      <c r="A73" s="79"/>
      <c r="B73" s="216"/>
      <c r="C73" s="184"/>
      <c r="D73" s="193"/>
      <c r="E73" s="79"/>
      <c r="F73" s="209"/>
      <c r="G73" s="69"/>
      <c r="H73" s="80"/>
      <c r="I73" s="66"/>
      <c r="J73" s="68"/>
      <c r="K73" s="217"/>
      <c r="L73" s="80"/>
      <c r="M73" s="66"/>
      <c r="N73" s="68"/>
      <c r="O73" s="217"/>
      <c r="P73" s="80"/>
      <c r="Q73" s="224"/>
      <c r="R73" s="225"/>
      <c r="S73" s="226"/>
      <c r="T73" s="227"/>
      <c r="U73" s="224"/>
      <c r="V73" s="225"/>
      <c r="W73" s="226"/>
      <c r="X73" s="227"/>
      <c r="Y73" s="224"/>
      <c r="Z73" s="225"/>
    </row>
    <row r="74" spans="1:26" x14ac:dyDescent="0.25">
      <c r="A74" s="79"/>
      <c r="B74" s="216"/>
      <c r="C74" s="184"/>
      <c r="D74" s="193"/>
      <c r="E74" s="79"/>
      <c r="F74" s="209"/>
      <c r="G74" s="69"/>
      <c r="H74" s="80"/>
      <c r="I74" s="66"/>
      <c r="J74" s="68"/>
      <c r="K74" s="217"/>
      <c r="L74" s="80"/>
      <c r="M74" s="66"/>
      <c r="N74" s="68"/>
      <c r="O74" s="217"/>
      <c r="P74" s="80"/>
      <c r="Q74" s="224"/>
      <c r="R74" s="225"/>
      <c r="S74" s="226"/>
      <c r="T74" s="227"/>
      <c r="U74" s="224"/>
      <c r="V74" s="225"/>
      <c r="W74" s="226"/>
      <c r="X74" s="227"/>
      <c r="Y74" s="224"/>
      <c r="Z74" s="225"/>
    </row>
    <row r="75" spans="1:26" x14ac:dyDescent="0.25">
      <c r="A75" s="79"/>
      <c r="B75" s="216"/>
      <c r="C75" s="184"/>
      <c r="D75" s="193"/>
      <c r="E75" s="79"/>
      <c r="F75" s="209"/>
      <c r="G75" s="69"/>
      <c r="H75" s="80"/>
      <c r="I75" s="66"/>
      <c r="J75" s="68"/>
      <c r="K75" s="217"/>
      <c r="L75" s="80"/>
      <c r="M75" s="66"/>
      <c r="N75" s="68"/>
      <c r="O75" s="217"/>
      <c r="P75" s="80"/>
      <c r="Q75" s="224"/>
      <c r="R75" s="225"/>
      <c r="S75" s="226"/>
      <c r="T75" s="227"/>
      <c r="U75" s="224"/>
      <c r="V75" s="225"/>
      <c r="W75" s="226"/>
      <c r="X75" s="227"/>
      <c r="Y75" s="224"/>
      <c r="Z75" s="225"/>
    </row>
    <row r="76" spans="1:26" x14ac:dyDescent="0.25">
      <c r="A76" s="79"/>
      <c r="B76" s="216"/>
      <c r="C76" s="184"/>
      <c r="D76" s="193"/>
      <c r="E76" s="79"/>
      <c r="F76" s="209"/>
      <c r="G76" s="69"/>
      <c r="H76" s="80"/>
      <c r="I76" s="66"/>
      <c r="J76" s="68"/>
      <c r="K76" s="217"/>
      <c r="L76" s="80"/>
      <c r="M76" s="66"/>
      <c r="N76" s="68"/>
      <c r="O76" s="217"/>
      <c r="P76" s="80"/>
      <c r="Q76" s="224"/>
      <c r="R76" s="225"/>
      <c r="S76" s="226"/>
      <c r="T76" s="227"/>
      <c r="U76" s="224"/>
      <c r="V76" s="225"/>
      <c r="W76" s="226"/>
      <c r="X76" s="227"/>
      <c r="Y76" s="224"/>
      <c r="Z76" s="225"/>
    </row>
    <row r="77" spans="1:26" x14ac:dyDescent="0.25">
      <c r="A77" s="79"/>
      <c r="B77" s="216"/>
      <c r="C77" s="184"/>
      <c r="D77" s="193"/>
      <c r="E77" s="79"/>
      <c r="F77" s="209"/>
      <c r="G77" s="69"/>
      <c r="H77" s="80"/>
      <c r="I77" s="66"/>
      <c r="J77" s="68"/>
      <c r="K77" s="217"/>
      <c r="L77" s="80"/>
      <c r="M77" s="66"/>
      <c r="N77" s="68"/>
      <c r="O77" s="217"/>
      <c r="P77" s="80"/>
      <c r="Q77" s="224"/>
      <c r="R77" s="225"/>
      <c r="S77" s="226"/>
      <c r="T77" s="227"/>
      <c r="U77" s="224"/>
      <c r="V77" s="225"/>
      <c r="W77" s="226"/>
      <c r="X77" s="227"/>
      <c r="Y77" s="224"/>
      <c r="Z77" s="225"/>
    </row>
    <row r="78" spans="1:26" x14ac:dyDescent="0.25">
      <c r="A78" s="79"/>
      <c r="B78" s="216"/>
      <c r="C78" s="184"/>
      <c r="D78" s="193"/>
      <c r="E78" s="79"/>
      <c r="F78" s="209"/>
      <c r="G78" s="69"/>
      <c r="H78" s="80"/>
      <c r="I78" s="66"/>
      <c r="J78" s="68"/>
      <c r="K78" s="217"/>
      <c r="L78" s="80"/>
      <c r="M78" s="66"/>
      <c r="N78" s="68"/>
      <c r="O78" s="217"/>
      <c r="P78" s="80"/>
      <c r="Q78" s="224"/>
      <c r="R78" s="225"/>
      <c r="S78" s="226"/>
      <c r="T78" s="227"/>
      <c r="U78" s="224"/>
      <c r="V78" s="225"/>
      <c r="W78" s="226"/>
      <c r="X78" s="227"/>
      <c r="Y78" s="224"/>
      <c r="Z78" s="225"/>
    </row>
    <row r="79" spans="1:26" x14ac:dyDescent="0.25">
      <c r="A79" s="79"/>
      <c r="B79" s="216"/>
      <c r="C79" s="184"/>
      <c r="D79" s="193"/>
      <c r="E79" s="79"/>
      <c r="F79" s="209"/>
      <c r="G79" s="69"/>
      <c r="H79" s="80"/>
      <c r="I79" s="66"/>
      <c r="J79" s="68"/>
      <c r="K79" s="217"/>
      <c r="L79" s="80"/>
      <c r="M79" s="66"/>
      <c r="N79" s="68"/>
      <c r="O79" s="217"/>
      <c r="P79" s="80"/>
      <c r="Q79" s="224"/>
      <c r="R79" s="225"/>
      <c r="S79" s="226"/>
      <c r="T79" s="227"/>
      <c r="U79" s="224"/>
      <c r="V79" s="225"/>
      <c r="W79" s="226"/>
      <c r="X79" s="227"/>
      <c r="Y79" s="224"/>
      <c r="Z79" s="225"/>
    </row>
    <row r="80" spans="1:26" x14ac:dyDescent="0.25">
      <c r="A80" s="79"/>
      <c r="B80" s="216"/>
      <c r="C80" s="184"/>
      <c r="D80" s="193"/>
      <c r="E80" s="79"/>
      <c r="F80" s="209"/>
      <c r="G80" s="69"/>
      <c r="H80" s="80"/>
      <c r="I80" s="66"/>
      <c r="J80" s="68"/>
      <c r="K80" s="217"/>
      <c r="L80" s="80"/>
      <c r="M80" s="66"/>
      <c r="N80" s="68"/>
      <c r="O80" s="217"/>
      <c r="P80" s="80"/>
      <c r="Q80" s="224"/>
      <c r="R80" s="225"/>
      <c r="S80" s="226"/>
      <c r="T80" s="227"/>
      <c r="U80" s="224"/>
      <c r="V80" s="225"/>
      <c r="W80" s="226"/>
      <c r="X80" s="227"/>
      <c r="Y80" s="224"/>
      <c r="Z80" s="225"/>
    </row>
    <row r="81" spans="1:26" x14ac:dyDescent="0.25">
      <c r="A81" s="79"/>
      <c r="B81" s="216"/>
      <c r="C81" s="184"/>
      <c r="D81" s="193"/>
      <c r="E81" s="79"/>
      <c r="F81" s="209"/>
      <c r="G81" s="69"/>
      <c r="H81" s="80"/>
      <c r="I81" s="66"/>
      <c r="J81" s="68"/>
      <c r="K81" s="217"/>
      <c r="L81" s="80"/>
      <c r="M81" s="66"/>
      <c r="N81" s="68"/>
      <c r="O81" s="217"/>
      <c r="P81" s="80"/>
      <c r="Q81" s="224"/>
      <c r="R81" s="225"/>
      <c r="S81" s="226"/>
      <c r="T81" s="227"/>
      <c r="U81" s="224"/>
      <c r="V81" s="225"/>
      <c r="W81" s="226"/>
      <c r="X81" s="227"/>
      <c r="Y81" s="224"/>
      <c r="Z81" s="225"/>
    </row>
    <row r="82" spans="1:26" x14ac:dyDescent="0.25">
      <c r="A82" s="79"/>
      <c r="B82" s="216"/>
      <c r="C82" s="184"/>
      <c r="D82" s="193"/>
      <c r="E82" s="79"/>
      <c r="F82" s="209"/>
      <c r="G82" s="69"/>
      <c r="H82" s="80"/>
      <c r="I82" s="66"/>
      <c r="J82" s="68"/>
      <c r="K82" s="217"/>
      <c r="L82" s="80"/>
      <c r="M82" s="66"/>
      <c r="N82" s="68"/>
      <c r="O82" s="217"/>
      <c r="P82" s="80"/>
      <c r="Q82" s="224"/>
      <c r="R82" s="225"/>
      <c r="S82" s="226"/>
      <c r="T82" s="227"/>
      <c r="U82" s="224"/>
      <c r="V82" s="225"/>
      <c r="W82" s="226"/>
      <c r="X82" s="227"/>
      <c r="Y82" s="224"/>
      <c r="Z82" s="225"/>
    </row>
    <row r="83" spans="1:26" x14ac:dyDescent="0.25">
      <c r="A83" s="79"/>
      <c r="B83" s="216"/>
      <c r="C83" s="184"/>
      <c r="D83" s="193"/>
      <c r="E83" s="79"/>
      <c r="F83" s="209"/>
      <c r="G83" s="69"/>
      <c r="H83" s="80"/>
      <c r="I83" s="66"/>
      <c r="J83" s="68"/>
      <c r="K83" s="217"/>
      <c r="L83" s="80"/>
      <c r="M83" s="66"/>
      <c r="N83" s="68"/>
      <c r="O83" s="217"/>
      <c r="P83" s="80"/>
      <c r="Q83" s="224"/>
      <c r="R83" s="225"/>
      <c r="S83" s="226"/>
      <c r="T83" s="227"/>
      <c r="U83" s="224"/>
      <c r="V83" s="225"/>
      <c r="W83" s="226"/>
      <c r="X83" s="227"/>
      <c r="Y83" s="224"/>
      <c r="Z83" s="225"/>
    </row>
    <row r="84" spans="1:26" x14ac:dyDescent="0.25">
      <c r="A84" s="79"/>
      <c r="B84" s="216"/>
      <c r="C84" s="184"/>
      <c r="D84" s="193"/>
      <c r="E84" s="79"/>
      <c r="F84" s="209"/>
      <c r="G84" s="69"/>
      <c r="H84" s="80"/>
      <c r="I84" s="66"/>
      <c r="J84" s="68"/>
      <c r="K84" s="217"/>
      <c r="L84" s="80"/>
      <c r="M84" s="66"/>
      <c r="N84" s="68"/>
      <c r="O84" s="217"/>
      <c r="P84" s="80"/>
      <c r="Q84" s="224"/>
      <c r="R84" s="225"/>
      <c r="S84" s="226"/>
      <c r="T84" s="227"/>
      <c r="U84" s="224"/>
      <c r="V84" s="225"/>
      <c r="W84" s="226"/>
      <c r="X84" s="227"/>
      <c r="Y84" s="224"/>
      <c r="Z84" s="225"/>
    </row>
    <row r="85" spans="1:26" x14ac:dyDescent="0.25">
      <c r="A85" s="79"/>
      <c r="B85" s="216"/>
      <c r="C85" s="184"/>
      <c r="D85" s="193"/>
      <c r="E85" s="79"/>
      <c r="F85" s="209"/>
      <c r="G85" s="69"/>
      <c r="H85" s="80"/>
      <c r="I85" s="66"/>
      <c r="J85" s="68"/>
      <c r="K85" s="217"/>
      <c r="L85" s="80"/>
      <c r="M85" s="66"/>
      <c r="N85" s="68"/>
      <c r="O85" s="217"/>
      <c r="P85" s="80"/>
      <c r="Q85" s="224"/>
      <c r="R85" s="225"/>
      <c r="S85" s="226"/>
      <c r="T85" s="227"/>
      <c r="U85" s="224"/>
      <c r="V85" s="225"/>
      <c r="W85" s="226"/>
      <c r="X85" s="227"/>
      <c r="Y85" s="224"/>
      <c r="Z85" s="225"/>
    </row>
    <row r="86" spans="1:26" x14ac:dyDescent="0.25">
      <c r="A86" s="79"/>
      <c r="B86" s="216"/>
      <c r="C86" s="184"/>
      <c r="D86" s="193"/>
      <c r="E86" s="79"/>
      <c r="F86" s="209"/>
      <c r="G86" s="69"/>
      <c r="H86" s="80"/>
      <c r="I86" s="66"/>
      <c r="J86" s="68"/>
      <c r="K86" s="217"/>
      <c r="L86" s="80"/>
      <c r="M86" s="66"/>
      <c r="N86" s="68"/>
      <c r="O86" s="217"/>
      <c r="P86" s="80"/>
      <c r="Q86" s="224"/>
      <c r="R86" s="225"/>
      <c r="S86" s="226"/>
      <c r="T86" s="227"/>
      <c r="U86" s="224"/>
      <c r="V86" s="225"/>
      <c r="W86" s="226"/>
      <c r="X86" s="227"/>
      <c r="Y86" s="224"/>
      <c r="Z86" s="225"/>
    </row>
    <row r="87" spans="1:26" x14ac:dyDescent="0.25">
      <c r="A87" s="79"/>
      <c r="B87" s="216"/>
      <c r="C87" s="184"/>
      <c r="D87" s="193"/>
      <c r="E87" s="79"/>
      <c r="F87" s="209"/>
      <c r="G87" s="69"/>
      <c r="H87" s="80"/>
      <c r="I87" s="66"/>
      <c r="J87" s="68"/>
      <c r="K87" s="217"/>
      <c r="L87" s="80"/>
      <c r="M87" s="66"/>
      <c r="N87" s="68"/>
      <c r="O87" s="217"/>
      <c r="P87" s="80"/>
      <c r="Q87" s="224"/>
      <c r="R87" s="225"/>
      <c r="S87" s="226"/>
      <c r="T87" s="227"/>
      <c r="U87" s="224"/>
      <c r="V87" s="225"/>
      <c r="W87" s="226"/>
      <c r="X87" s="227"/>
      <c r="Y87" s="224"/>
      <c r="Z87" s="225"/>
    </row>
    <row r="88" spans="1:26" x14ac:dyDescent="0.25">
      <c r="A88" s="79"/>
      <c r="B88" s="216"/>
      <c r="C88" s="184"/>
      <c r="D88" s="193"/>
      <c r="E88" s="79"/>
      <c r="F88" s="209"/>
      <c r="G88" s="69"/>
      <c r="H88" s="80"/>
      <c r="I88" s="66"/>
      <c r="J88" s="68"/>
      <c r="K88" s="217"/>
      <c r="L88" s="80"/>
      <c r="M88" s="66"/>
      <c r="N88" s="68"/>
      <c r="O88" s="217"/>
      <c r="P88" s="80"/>
      <c r="Q88" s="224"/>
      <c r="R88" s="225"/>
      <c r="S88" s="226"/>
      <c r="T88" s="227"/>
      <c r="U88" s="224"/>
      <c r="V88" s="225"/>
      <c r="W88" s="226"/>
      <c r="X88" s="227"/>
      <c r="Y88" s="224"/>
      <c r="Z88" s="225"/>
    </row>
    <row r="89" spans="1:26" x14ac:dyDescent="0.25">
      <c r="A89" s="79"/>
      <c r="B89" s="216"/>
      <c r="C89" s="184"/>
      <c r="D89" s="193"/>
      <c r="E89" s="79"/>
      <c r="F89" s="209"/>
      <c r="G89" s="69"/>
      <c r="H89" s="80"/>
      <c r="I89" s="66"/>
      <c r="J89" s="68"/>
      <c r="K89" s="217"/>
      <c r="L89" s="80"/>
      <c r="M89" s="66"/>
      <c r="N89" s="68"/>
      <c r="O89" s="217"/>
      <c r="P89" s="80"/>
      <c r="Q89" s="224"/>
      <c r="R89" s="225"/>
      <c r="S89" s="226"/>
      <c r="T89" s="227"/>
      <c r="U89" s="224"/>
      <c r="V89" s="225"/>
      <c r="W89" s="226"/>
      <c r="X89" s="227"/>
      <c r="Y89" s="224"/>
      <c r="Z89" s="225"/>
    </row>
    <row r="90" spans="1:26" x14ac:dyDescent="0.25">
      <c r="A90" s="79"/>
      <c r="B90" s="216"/>
      <c r="C90" s="184"/>
      <c r="D90" s="193"/>
      <c r="E90" s="79"/>
      <c r="F90" s="209"/>
      <c r="G90" s="69"/>
      <c r="H90" s="80"/>
      <c r="I90" s="66"/>
      <c r="J90" s="68"/>
      <c r="K90" s="217"/>
      <c r="L90" s="80"/>
      <c r="M90" s="66"/>
      <c r="N90" s="68"/>
      <c r="O90" s="217"/>
      <c r="P90" s="80"/>
      <c r="Q90" s="224"/>
      <c r="R90" s="225"/>
      <c r="S90" s="226"/>
      <c r="T90" s="227"/>
      <c r="U90" s="224"/>
      <c r="V90" s="225"/>
      <c r="W90" s="226"/>
      <c r="X90" s="227"/>
      <c r="Y90" s="224"/>
      <c r="Z90" s="225"/>
    </row>
    <row r="91" spans="1:26" x14ac:dyDescent="0.25">
      <c r="A91" s="79"/>
      <c r="B91" s="216"/>
      <c r="C91" s="184"/>
      <c r="D91" s="193"/>
      <c r="E91" s="79"/>
      <c r="F91" s="209"/>
      <c r="G91" s="69"/>
      <c r="H91" s="80"/>
      <c r="I91" s="66"/>
      <c r="J91" s="68"/>
      <c r="K91" s="217"/>
      <c r="L91" s="80"/>
      <c r="M91" s="66"/>
      <c r="N91" s="68"/>
      <c r="O91" s="217"/>
      <c r="P91" s="80"/>
      <c r="Q91" s="224"/>
      <c r="R91" s="225"/>
      <c r="S91" s="226"/>
      <c r="T91" s="227"/>
      <c r="U91" s="224"/>
      <c r="V91" s="225"/>
      <c r="W91" s="226"/>
      <c r="X91" s="227"/>
      <c r="Y91" s="224"/>
      <c r="Z91" s="225"/>
    </row>
    <row r="92" spans="1:26" x14ac:dyDescent="0.25">
      <c r="A92" s="79"/>
      <c r="B92" s="216"/>
      <c r="C92" s="184"/>
      <c r="D92" s="193"/>
      <c r="E92" s="79"/>
      <c r="F92" s="209"/>
      <c r="G92" s="69"/>
      <c r="H92" s="80"/>
      <c r="I92" s="66"/>
      <c r="J92" s="68"/>
      <c r="K92" s="217"/>
      <c r="L92" s="80"/>
      <c r="M92" s="66"/>
      <c r="N92" s="68"/>
      <c r="O92" s="217"/>
      <c r="P92" s="80"/>
      <c r="Q92" s="224"/>
      <c r="R92" s="225"/>
      <c r="S92" s="226"/>
      <c r="T92" s="227"/>
      <c r="U92" s="224"/>
      <c r="V92" s="225"/>
      <c r="W92" s="226"/>
      <c r="X92" s="227"/>
      <c r="Y92" s="224"/>
      <c r="Z92" s="225"/>
    </row>
    <row r="93" spans="1:26" x14ac:dyDescent="0.25">
      <c r="A93" s="79"/>
      <c r="B93" s="216"/>
      <c r="C93" s="184"/>
      <c r="D93" s="193"/>
      <c r="E93" s="79"/>
      <c r="F93" s="209"/>
      <c r="G93" s="69"/>
      <c r="H93" s="80"/>
      <c r="I93" s="66"/>
      <c r="J93" s="68"/>
      <c r="K93" s="217"/>
      <c r="L93" s="80"/>
      <c r="M93" s="66"/>
      <c r="N93" s="68"/>
      <c r="O93" s="217"/>
      <c r="P93" s="80"/>
      <c r="Q93" s="224"/>
      <c r="R93" s="225"/>
      <c r="S93" s="226"/>
      <c r="T93" s="227"/>
      <c r="U93" s="224"/>
      <c r="V93" s="225"/>
      <c r="W93" s="226"/>
      <c r="X93" s="227"/>
      <c r="Y93" s="224"/>
      <c r="Z93" s="225"/>
    </row>
    <row r="94" spans="1:26" x14ac:dyDescent="0.25">
      <c r="A94" s="79"/>
      <c r="B94" s="216"/>
      <c r="C94" s="184"/>
      <c r="D94" s="193"/>
      <c r="E94" s="79"/>
      <c r="F94" s="209"/>
      <c r="G94" s="69"/>
      <c r="H94" s="80"/>
      <c r="I94" s="66"/>
      <c r="J94" s="68"/>
      <c r="K94" s="217"/>
      <c r="L94" s="80"/>
      <c r="M94" s="66"/>
      <c r="N94" s="68"/>
      <c r="O94" s="217"/>
      <c r="P94" s="80"/>
      <c r="Q94" s="224"/>
      <c r="R94" s="225"/>
      <c r="S94" s="226"/>
      <c r="T94" s="227"/>
      <c r="U94" s="224"/>
      <c r="V94" s="225"/>
      <c r="W94" s="226"/>
      <c r="X94" s="227"/>
      <c r="Y94" s="224"/>
      <c r="Z94" s="225"/>
    </row>
    <row r="95" spans="1:26" x14ac:dyDescent="0.25">
      <c r="A95" s="79"/>
      <c r="B95" s="216"/>
      <c r="C95" s="184"/>
      <c r="D95" s="193"/>
      <c r="E95" s="79"/>
      <c r="F95" s="209"/>
      <c r="G95" s="69"/>
      <c r="H95" s="80"/>
      <c r="I95" s="66"/>
      <c r="J95" s="68"/>
      <c r="K95" s="217"/>
      <c r="L95" s="80"/>
      <c r="M95" s="66"/>
      <c r="N95" s="68"/>
      <c r="O95" s="217"/>
      <c r="P95" s="80"/>
      <c r="Q95" s="224"/>
      <c r="R95" s="225"/>
      <c r="S95" s="226"/>
      <c r="T95" s="227"/>
      <c r="U95" s="224"/>
      <c r="V95" s="225"/>
      <c r="W95" s="226"/>
      <c r="X95" s="227"/>
      <c r="Y95" s="224"/>
      <c r="Z95" s="225"/>
    </row>
    <row r="96" spans="1:26" x14ac:dyDescent="0.25">
      <c r="A96" s="79"/>
      <c r="B96" s="216"/>
      <c r="C96" s="184"/>
      <c r="D96" s="193"/>
      <c r="E96" s="79"/>
      <c r="F96" s="209"/>
      <c r="G96" s="69"/>
      <c r="H96" s="80"/>
      <c r="I96" s="66"/>
      <c r="J96" s="68"/>
      <c r="K96" s="217"/>
      <c r="L96" s="80"/>
      <c r="M96" s="66"/>
      <c r="N96" s="68"/>
      <c r="O96" s="217"/>
      <c r="P96" s="80"/>
      <c r="Q96" s="224"/>
      <c r="R96" s="225"/>
      <c r="S96" s="226"/>
      <c r="T96" s="227"/>
      <c r="U96" s="224"/>
      <c r="V96" s="225"/>
      <c r="W96" s="226"/>
      <c r="X96" s="227"/>
      <c r="Y96" s="224"/>
      <c r="Z96" s="225"/>
    </row>
    <row r="97" spans="1:26" x14ac:dyDescent="0.25">
      <c r="A97" s="79"/>
      <c r="B97" s="216"/>
      <c r="C97" s="184"/>
      <c r="D97" s="193"/>
      <c r="E97" s="79"/>
      <c r="F97" s="209"/>
      <c r="G97" s="69"/>
      <c r="H97" s="80"/>
      <c r="I97" s="66"/>
      <c r="J97" s="68"/>
      <c r="K97" s="217"/>
      <c r="L97" s="80"/>
      <c r="M97" s="66"/>
      <c r="N97" s="68"/>
      <c r="O97" s="217"/>
      <c r="P97" s="80"/>
      <c r="Q97" s="224"/>
      <c r="R97" s="225"/>
      <c r="S97" s="226"/>
      <c r="T97" s="227"/>
      <c r="U97" s="224"/>
      <c r="V97" s="225"/>
      <c r="W97" s="226"/>
      <c r="X97" s="227"/>
      <c r="Y97" s="224"/>
      <c r="Z97" s="225"/>
    </row>
    <row r="98" spans="1:26" x14ac:dyDescent="0.25">
      <c r="A98" s="79"/>
      <c r="B98" s="216"/>
      <c r="C98" s="184"/>
      <c r="D98" s="193"/>
      <c r="E98" s="79"/>
      <c r="F98" s="209"/>
      <c r="G98" s="69"/>
      <c r="H98" s="80"/>
      <c r="I98" s="66"/>
      <c r="J98" s="68"/>
      <c r="K98" s="217"/>
      <c r="L98" s="80"/>
      <c r="M98" s="66"/>
      <c r="N98" s="68"/>
      <c r="O98" s="217"/>
      <c r="P98" s="80"/>
      <c r="Q98" s="224"/>
      <c r="R98" s="225"/>
      <c r="S98" s="226"/>
      <c r="T98" s="227"/>
      <c r="U98" s="224"/>
      <c r="V98" s="225"/>
      <c r="W98" s="226"/>
      <c r="X98" s="227"/>
      <c r="Y98" s="224"/>
      <c r="Z98" s="225"/>
    </row>
    <row r="99" spans="1:26" x14ac:dyDescent="0.25">
      <c r="A99" s="79"/>
      <c r="B99" s="216"/>
      <c r="C99" s="184"/>
      <c r="D99" s="193"/>
      <c r="E99" s="79"/>
      <c r="F99" s="209"/>
      <c r="G99" s="69"/>
      <c r="H99" s="80"/>
      <c r="I99" s="66"/>
      <c r="J99" s="68"/>
      <c r="K99" s="217"/>
      <c r="L99" s="80"/>
      <c r="M99" s="66"/>
      <c r="N99" s="68"/>
      <c r="O99" s="217"/>
      <c r="P99" s="80"/>
      <c r="Q99" s="224"/>
      <c r="R99" s="225"/>
      <c r="S99" s="226"/>
      <c r="T99" s="227"/>
      <c r="U99" s="224"/>
      <c r="V99" s="225"/>
      <c r="W99" s="226"/>
      <c r="X99" s="227"/>
      <c r="Y99" s="224"/>
      <c r="Z99" s="225"/>
    </row>
    <row r="100" spans="1:26" x14ac:dyDescent="0.25">
      <c r="A100" s="79"/>
      <c r="B100" s="216"/>
      <c r="C100" s="184"/>
      <c r="D100" s="193"/>
      <c r="E100" s="79"/>
      <c r="F100" s="209"/>
      <c r="G100" s="69"/>
      <c r="H100" s="80"/>
      <c r="I100" s="66"/>
      <c r="J100" s="68"/>
      <c r="K100" s="217"/>
      <c r="L100" s="80"/>
      <c r="M100" s="66"/>
      <c r="N100" s="68"/>
      <c r="O100" s="217"/>
      <c r="P100" s="80"/>
      <c r="Q100" s="224"/>
      <c r="R100" s="225"/>
      <c r="S100" s="226"/>
      <c r="T100" s="227"/>
      <c r="U100" s="224"/>
      <c r="V100" s="225"/>
      <c r="W100" s="226"/>
      <c r="X100" s="227"/>
      <c r="Y100" s="224"/>
      <c r="Z100" s="225"/>
    </row>
    <row r="101" spans="1:26" x14ac:dyDescent="0.25">
      <c r="A101" s="79"/>
      <c r="B101" s="216"/>
      <c r="C101" s="184"/>
      <c r="D101" s="193"/>
      <c r="E101" s="79"/>
      <c r="F101" s="209"/>
      <c r="G101" s="69"/>
      <c r="H101" s="80"/>
      <c r="I101" s="66"/>
      <c r="J101" s="68"/>
      <c r="K101" s="217"/>
      <c r="L101" s="80"/>
      <c r="M101" s="66"/>
      <c r="N101" s="68"/>
      <c r="O101" s="217"/>
      <c r="P101" s="80"/>
      <c r="Q101" s="224"/>
      <c r="R101" s="225"/>
      <c r="S101" s="226"/>
      <c r="T101" s="227"/>
      <c r="U101" s="224"/>
      <c r="V101" s="225"/>
      <c r="W101" s="226"/>
      <c r="X101" s="227"/>
      <c r="Y101" s="224"/>
      <c r="Z101" s="225"/>
    </row>
    <row r="102" spans="1:26" x14ac:dyDescent="0.25">
      <c r="A102" s="79"/>
      <c r="B102" s="216"/>
      <c r="C102" s="184"/>
      <c r="D102" s="193"/>
      <c r="E102" s="79"/>
      <c r="F102" s="209"/>
      <c r="G102" s="69"/>
      <c r="H102" s="80"/>
      <c r="I102" s="66"/>
      <c r="J102" s="68"/>
      <c r="K102" s="217"/>
      <c r="L102" s="80"/>
      <c r="M102" s="66"/>
      <c r="N102" s="68"/>
      <c r="O102" s="217"/>
      <c r="P102" s="80"/>
      <c r="Q102" s="224"/>
      <c r="R102" s="225"/>
      <c r="S102" s="226"/>
      <c r="T102" s="227"/>
      <c r="U102" s="224"/>
      <c r="V102" s="225"/>
      <c r="W102" s="226"/>
      <c r="X102" s="227"/>
      <c r="Y102" s="224"/>
      <c r="Z102" s="225"/>
    </row>
    <row r="103" spans="1:26" x14ac:dyDescent="0.25">
      <c r="A103" s="79"/>
      <c r="B103" s="216"/>
      <c r="C103" s="184"/>
      <c r="D103" s="193"/>
      <c r="E103" s="79"/>
      <c r="F103" s="209"/>
      <c r="G103" s="69"/>
      <c r="H103" s="80"/>
      <c r="I103" s="66"/>
      <c r="J103" s="68"/>
      <c r="K103" s="217"/>
      <c r="L103" s="80"/>
      <c r="M103" s="66"/>
      <c r="N103" s="68"/>
      <c r="O103" s="217"/>
      <c r="P103" s="80"/>
      <c r="Q103" s="224"/>
      <c r="R103" s="225"/>
      <c r="S103" s="226"/>
      <c r="T103" s="227"/>
      <c r="U103" s="224"/>
      <c r="V103" s="225"/>
      <c r="W103" s="226"/>
      <c r="X103" s="227"/>
      <c r="Y103" s="224"/>
      <c r="Z103" s="225"/>
    </row>
    <row r="104" spans="1:26" x14ac:dyDescent="0.25">
      <c r="A104" s="79"/>
      <c r="B104" s="216"/>
      <c r="C104" s="184"/>
      <c r="D104" s="193"/>
      <c r="E104" s="79"/>
      <c r="F104" s="209"/>
      <c r="G104" s="69"/>
      <c r="H104" s="80"/>
      <c r="I104" s="66"/>
      <c r="J104" s="68"/>
      <c r="K104" s="217"/>
      <c r="L104" s="80"/>
      <c r="M104" s="66"/>
      <c r="N104" s="68"/>
      <c r="O104" s="217"/>
      <c r="P104" s="80"/>
      <c r="Q104" s="224"/>
      <c r="R104" s="225"/>
      <c r="S104" s="226"/>
      <c r="T104" s="227"/>
      <c r="U104" s="224"/>
      <c r="V104" s="225"/>
      <c r="W104" s="226"/>
      <c r="X104" s="227"/>
      <c r="Y104" s="224"/>
      <c r="Z104" s="225"/>
    </row>
    <row r="105" spans="1:26" x14ac:dyDescent="0.25">
      <c r="A105" s="79"/>
      <c r="B105" s="216"/>
      <c r="C105" s="184"/>
      <c r="D105" s="193"/>
      <c r="E105" s="79"/>
      <c r="F105" s="209"/>
      <c r="G105" s="69"/>
      <c r="H105" s="80"/>
      <c r="I105" s="66"/>
      <c r="J105" s="68"/>
      <c r="K105" s="217"/>
      <c r="L105" s="80"/>
      <c r="M105" s="66"/>
      <c r="N105" s="68"/>
      <c r="O105" s="217"/>
      <c r="P105" s="80"/>
      <c r="Q105" s="224"/>
      <c r="R105" s="225"/>
      <c r="S105" s="226"/>
      <c r="T105" s="227"/>
      <c r="U105" s="224"/>
      <c r="V105" s="225"/>
      <c r="W105" s="226"/>
      <c r="X105" s="227"/>
      <c r="Y105" s="224"/>
      <c r="Z105" s="225"/>
    </row>
    <row r="106" spans="1:26" x14ac:dyDescent="0.25">
      <c r="A106" s="79"/>
      <c r="B106" s="216"/>
      <c r="C106" s="184"/>
      <c r="D106" s="193"/>
      <c r="E106" s="79"/>
      <c r="F106" s="209"/>
      <c r="G106" s="69"/>
      <c r="H106" s="80"/>
      <c r="I106" s="66"/>
      <c r="J106" s="68"/>
      <c r="K106" s="217"/>
      <c r="L106" s="80"/>
      <c r="M106" s="66"/>
      <c r="N106" s="68"/>
      <c r="O106" s="217"/>
      <c r="P106" s="80"/>
      <c r="Q106" s="224"/>
      <c r="R106" s="225"/>
      <c r="S106" s="226"/>
      <c r="T106" s="227"/>
      <c r="U106" s="224"/>
      <c r="V106" s="225"/>
      <c r="W106" s="226"/>
      <c r="X106" s="227"/>
      <c r="Y106" s="224"/>
      <c r="Z106" s="225"/>
    </row>
    <row r="107" spans="1:26" ht="15.75" thickBot="1" x14ac:dyDescent="0.3">
      <c r="A107" s="81"/>
      <c r="B107" s="221"/>
      <c r="C107" s="187"/>
      <c r="D107" s="194"/>
      <c r="E107" s="81"/>
      <c r="F107" s="215"/>
      <c r="G107" s="85"/>
      <c r="H107" s="222"/>
      <c r="I107" s="82"/>
      <c r="J107" s="84"/>
      <c r="K107" s="223"/>
      <c r="L107" s="222"/>
      <c r="M107" s="82"/>
      <c r="N107" s="84"/>
      <c r="O107" s="223"/>
      <c r="P107" s="222"/>
      <c r="Q107" s="228"/>
      <c r="R107" s="229"/>
      <c r="S107" s="230"/>
      <c r="T107" s="231"/>
      <c r="U107" s="228"/>
      <c r="V107" s="229"/>
      <c r="W107" s="230"/>
      <c r="X107" s="231"/>
      <c r="Y107" s="228"/>
      <c r="Z107" s="229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6" t="s">
        <v>62</v>
      </c>
      <c r="G3" s="347"/>
      <c r="H3" s="347"/>
      <c r="I3" s="348"/>
      <c r="J3" s="349" t="s">
        <v>63</v>
      </c>
      <c r="K3" s="350"/>
      <c r="L3" s="350"/>
      <c r="M3" s="350"/>
      <c r="N3" s="350"/>
      <c r="O3" s="351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2"/>
      <c r="B5" s="233"/>
      <c r="C5" s="234"/>
      <c r="D5" s="235"/>
      <c r="E5" s="236"/>
      <c r="F5" s="237"/>
      <c r="G5" s="238"/>
      <c r="H5" s="239"/>
      <c r="I5" s="240"/>
      <c r="J5" s="241"/>
      <c r="K5" s="242"/>
      <c r="L5" s="242"/>
      <c r="M5" s="243"/>
      <c r="N5" s="242"/>
      <c r="O5" s="240"/>
    </row>
    <row r="6" spans="1:15" x14ac:dyDescent="0.25">
      <c r="A6" s="116"/>
      <c r="B6" s="262"/>
      <c r="C6" s="179"/>
      <c r="D6" s="263"/>
      <c r="E6" s="236"/>
      <c r="F6" s="264"/>
      <c r="G6" s="265"/>
      <c r="H6" s="266"/>
      <c r="I6" s="267"/>
      <c r="J6" s="268"/>
      <c r="K6" s="269"/>
      <c r="L6" s="269"/>
      <c r="M6" s="270"/>
      <c r="N6" s="269"/>
      <c r="O6" s="267"/>
    </row>
    <row r="7" spans="1:15" x14ac:dyDescent="0.25">
      <c r="A7" s="116"/>
      <c r="B7" s="262"/>
      <c r="C7" s="179"/>
      <c r="D7" s="263"/>
      <c r="E7" s="236"/>
      <c r="F7" s="264"/>
      <c r="G7" s="265"/>
      <c r="H7" s="266"/>
      <c r="I7" s="267"/>
      <c r="J7" s="268"/>
      <c r="K7" s="269"/>
      <c r="L7" s="269"/>
      <c r="M7" s="270"/>
      <c r="N7" s="269"/>
      <c r="O7" s="267"/>
    </row>
    <row r="8" spans="1:15" x14ac:dyDescent="0.25">
      <c r="A8" s="116"/>
      <c r="B8" s="262"/>
      <c r="C8" s="179"/>
      <c r="D8" s="263"/>
      <c r="E8" s="236"/>
      <c r="F8" s="264"/>
      <c r="G8" s="265"/>
      <c r="H8" s="266"/>
      <c r="I8" s="267"/>
      <c r="J8" s="268"/>
      <c r="K8" s="269"/>
      <c r="L8" s="269"/>
      <c r="M8" s="270"/>
      <c r="N8" s="269"/>
      <c r="O8" s="267"/>
    </row>
    <row r="9" spans="1:15" x14ac:dyDescent="0.25">
      <c r="A9" s="116"/>
      <c r="B9" s="262"/>
      <c r="C9" s="179"/>
      <c r="D9" s="263"/>
      <c r="E9" s="236"/>
      <c r="F9" s="264"/>
      <c r="G9" s="265"/>
      <c r="H9" s="266"/>
      <c r="I9" s="267"/>
      <c r="J9" s="268"/>
      <c r="K9" s="269"/>
      <c r="L9" s="269"/>
      <c r="M9" s="270"/>
      <c r="N9" s="269"/>
      <c r="O9" s="267"/>
    </row>
    <row r="10" spans="1:15" x14ac:dyDescent="0.25">
      <c r="A10" s="116"/>
      <c r="B10" s="262"/>
      <c r="C10" s="179"/>
      <c r="D10" s="263"/>
      <c r="E10" s="236"/>
      <c r="F10" s="264"/>
      <c r="G10" s="265"/>
      <c r="H10" s="266"/>
      <c r="I10" s="267"/>
      <c r="J10" s="268"/>
      <c r="K10" s="269"/>
      <c r="L10" s="269"/>
      <c r="M10" s="270"/>
      <c r="N10" s="269"/>
      <c r="O10" s="267"/>
    </row>
    <row r="11" spans="1:15" x14ac:dyDescent="0.25">
      <c r="A11" s="116"/>
      <c r="B11" s="262"/>
      <c r="C11" s="179"/>
      <c r="D11" s="263"/>
      <c r="E11" s="236"/>
      <c r="F11" s="264"/>
      <c r="G11" s="265"/>
      <c r="H11" s="266"/>
      <c r="I11" s="267"/>
      <c r="J11" s="268"/>
      <c r="K11" s="269"/>
      <c r="L11" s="269"/>
      <c r="M11" s="270"/>
      <c r="N11" s="269"/>
      <c r="O11" s="267"/>
    </row>
    <row r="12" spans="1:15" x14ac:dyDescent="0.25">
      <c r="A12" s="116"/>
      <c r="B12" s="262"/>
      <c r="C12" s="179"/>
      <c r="D12" s="263"/>
      <c r="E12" s="236"/>
      <c r="F12" s="264"/>
      <c r="G12" s="265"/>
      <c r="H12" s="266"/>
      <c r="I12" s="267"/>
      <c r="J12" s="268"/>
      <c r="K12" s="269"/>
      <c r="L12" s="269"/>
      <c r="M12" s="270"/>
      <c r="N12" s="269"/>
      <c r="O12" s="267"/>
    </row>
    <row r="13" spans="1:15" x14ac:dyDescent="0.25">
      <c r="A13" s="116"/>
      <c r="B13" s="262"/>
      <c r="C13" s="179"/>
      <c r="D13" s="263"/>
      <c r="E13" s="236"/>
      <c r="F13" s="264"/>
      <c r="G13" s="265"/>
      <c r="H13" s="266"/>
      <c r="I13" s="267"/>
      <c r="J13" s="268"/>
      <c r="K13" s="269"/>
      <c r="L13" s="269"/>
      <c r="M13" s="270"/>
      <c r="N13" s="269"/>
      <c r="O13" s="267"/>
    </row>
    <row r="14" spans="1:15" x14ac:dyDescent="0.25">
      <c r="A14" s="116"/>
      <c r="B14" s="262"/>
      <c r="C14" s="179"/>
      <c r="D14" s="263"/>
      <c r="E14" s="236"/>
      <c r="F14" s="264"/>
      <c r="G14" s="265"/>
      <c r="H14" s="266"/>
      <c r="I14" s="267"/>
      <c r="J14" s="268"/>
      <c r="K14" s="269"/>
      <c r="L14" s="269"/>
      <c r="M14" s="270"/>
      <c r="N14" s="269"/>
      <c r="O14" s="267"/>
    </row>
    <row r="15" spans="1:15" x14ac:dyDescent="0.25">
      <c r="A15" s="116"/>
      <c r="B15" s="262"/>
      <c r="C15" s="179"/>
      <c r="D15" s="263"/>
      <c r="E15" s="236"/>
      <c r="F15" s="264"/>
      <c r="G15" s="265"/>
      <c r="H15" s="266"/>
      <c r="I15" s="267"/>
      <c r="J15" s="268"/>
      <c r="K15" s="269"/>
      <c r="L15" s="269"/>
      <c r="M15" s="270"/>
      <c r="N15" s="269"/>
      <c r="O15" s="267"/>
    </row>
    <row r="16" spans="1:15" x14ac:dyDescent="0.25">
      <c r="A16" s="116"/>
      <c r="B16" s="262"/>
      <c r="C16" s="179"/>
      <c r="D16" s="263"/>
      <c r="E16" s="236"/>
      <c r="F16" s="264"/>
      <c r="G16" s="265"/>
      <c r="H16" s="266"/>
      <c r="I16" s="267"/>
      <c r="J16" s="268"/>
      <c r="K16" s="269"/>
      <c r="L16" s="269"/>
      <c r="M16" s="270"/>
      <c r="N16" s="269"/>
      <c r="O16" s="267"/>
    </row>
    <row r="17" spans="1:15" x14ac:dyDescent="0.25">
      <c r="A17" s="116"/>
      <c r="B17" s="262"/>
      <c r="C17" s="179"/>
      <c r="D17" s="263"/>
      <c r="E17" s="236"/>
      <c r="F17" s="264"/>
      <c r="G17" s="265"/>
      <c r="H17" s="266"/>
      <c r="I17" s="267"/>
      <c r="J17" s="268"/>
      <c r="K17" s="269"/>
      <c r="L17" s="269"/>
      <c r="M17" s="270"/>
      <c r="N17" s="269"/>
      <c r="O17" s="267"/>
    </row>
    <row r="18" spans="1:15" x14ac:dyDescent="0.25">
      <c r="A18" s="116"/>
      <c r="B18" s="262"/>
      <c r="C18" s="179"/>
      <c r="D18" s="263"/>
      <c r="E18" s="236"/>
      <c r="F18" s="264"/>
      <c r="G18" s="265"/>
      <c r="H18" s="266"/>
      <c r="I18" s="267"/>
      <c r="J18" s="268"/>
      <c r="K18" s="269"/>
      <c r="L18" s="269"/>
      <c r="M18" s="270"/>
      <c r="N18" s="269"/>
      <c r="O18" s="267"/>
    </row>
    <row r="19" spans="1:15" x14ac:dyDescent="0.25">
      <c r="A19" s="116"/>
      <c r="B19" s="262"/>
      <c r="C19" s="179"/>
      <c r="D19" s="263"/>
      <c r="E19" s="236"/>
      <c r="F19" s="264"/>
      <c r="G19" s="265"/>
      <c r="H19" s="266"/>
      <c r="I19" s="267"/>
      <c r="J19" s="268"/>
      <c r="K19" s="269"/>
      <c r="L19" s="269"/>
      <c r="M19" s="270"/>
      <c r="N19" s="269"/>
      <c r="O19" s="267"/>
    </row>
    <row r="20" spans="1:15" x14ac:dyDescent="0.25">
      <c r="A20" s="116"/>
      <c r="B20" s="262"/>
      <c r="C20" s="179"/>
      <c r="D20" s="263"/>
      <c r="E20" s="236"/>
      <c r="F20" s="264"/>
      <c r="G20" s="265"/>
      <c r="H20" s="266"/>
      <c r="I20" s="267"/>
      <c r="J20" s="268"/>
      <c r="K20" s="269"/>
      <c r="L20" s="269"/>
      <c r="M20" s="270"/>
      <c r="N20" s="269"/>
      <c r="O20" s="267"/>
    </row>
    <row r="21" spans="1:15" x14ac:dyDescent="0.25">
      <c r="A21" s="116"/>
      <c r="B21" s="262"/>
      <c r="C21" s="179"/>
      <c r="D21" s="263"/>
      <c r="E21" s="236"/>
      <c r="F21" s="264"/>
      <c r="G21" s="265"/>
      <c r="H21" s="266"/>
      <c r="I21" s="267"/>
      <c r="J21" s="268"/>
      <c r="K21" s="269"/>
      <c r="L21" s="269"/>
      <c r="M21" s="270"/>
      <c r="N21" s="269"/>
      <c r="O21" s="267"/>
    </row>
    <row r="22" spans="1:15" x14ac:dyDescent="0.25">
      <c r="A22" s="116"/>
      <c r="B22" s="262"/>
      <c r="C22" s="179"/>
      <c r="D22" s="263"/>
      <c r="E22" s="236"/>
      <c r="F22" s="264"/>
      <c r="G22" s="265"/>
      <c r="H22" s="266"/>
      <c r="I22" s="267"/>
      <c r="J22" s="268"/>
      <c r="K22" s="269"/>
      <c r="L22" s="269"/>
      <c r="M22" s="270"/>
      <c r="N22" s="269"/>
      <c r="O22" s="267"/>
    </row>
    <row r="23" spans="1:15" x14ac:dyDescent="0.25">
      <c r="A23" s="116"/>
      <c r="B23" s="262"/>
      <c r="C23" s="179"/>
      <c r="D23" s="263"/>
      <c r="E23" s="236"/>
      <c r="F23" s="264"/>
      <c r="G23" s="265"/>
      <c r="H23" s="266"/>
      <c r="I23" s="267"/>
      <c r="J23" s="268"/>
      <c r="K23" s="269"/>
      <c r="L23" s="269"/>
      <c r="M23" s="270"/>
      <c r="N23" s="269"/>
      <c r="O23" s="267"/>
    </row>
    <row r="24" spans="1:15" x14ac:dyDescent="0.25">
      <c r="A24" s="116"/>
      <c r="B24" s="262"/>
      <c r="C24" s="179"/>
      <c r="D24" s="263"/>
      <c r="E24" s="236"/>
      <c r="F24" s="264"/>
      <c r="G24" s="265"/>
      <c r="H24" s="266"/>
      <c r="I24" s="267"/>
      <c r="J24" s="268"/>
      <c r="K24" s="269"/>
      <c r="L24" s="269"/>
      <c r="M24" s="270"/>
      <c r="N24" s="269"/>
      <c r="O24" s="267"/>
    </row>
    <row r="25" spans="1:15" x14ac:dyDescent="0.25">
      <c r="A25" s="116"/>
      <c r="B25" s="262"/>
      <c r="C25" s="179"/>
      <c r="D25" s="263"/>
      <c r="E25" s="236"/>
      <c r="F25" s="264"/>
      <c r="G25" s="265"/>
      <c r="H25" s="266"/>
      <c r="I25" s="267"/>
      <c r="J25" s="268"/>
      <c r="K25" s="269"/>
      <c r="L25" s="269"/>
      <c r="M25" s="270"/>
      <c r="N25" s="269"/>
      <c r="O25" s="267"/>
    </row>
    <row r="26" spans="1:15" x14ac:dyDescent="0.25">
      <c r="A26" s="116"/>
      <c r="B26" s="262"/>
      <c r="C26" s="179"/>
      <c r="D26" s="263"/>
      <c r="E26" s="236"/>
      <c r="F26" s="264"/>
      <c r="G26" s="265"/>
      <c r="H26" s="266"/>
      <c r="I26" s="267"/>
      <c r="J26" s="268"/>
      <c r="K26" s="269"/>
      <c r="L26" s="269"/>
      <c r="M26" s="270"/>
      <c r="N26" s="269"/>
      <c r="O26" s="267"/>
    </row>
    <row r="27" spans="1:15" x14ac:dyDescent="0.25">
      <c r="A27" s="116"/>
      <c r="B27" s="262"/>
      <c r="C27" s="179"/>
      <c r="D27" s="263"/>
      <c r="E27" s="236"/>
      <c r="F27" s="264"/>
      <c r="G27" s="265"/>
      <c r="H27" s="266"/>
      <c r="I27" s="267"/>
      <c r="J27" s="268"/>
      <c r="K27" s="269"/>
      <c r="L27" s="269"/>
      <c r="M27" s="270"/>
      <c r="N27" s="269"/>
      <c r="O27" s="267"/>
    </row>
    <row r="28" spans="1:15" x14ac:dyDescent="0.25">
      <c r="A28" s="116"/>
      <c r="B28" s="262"/>
      <c r="C28" s="179"/>
      <c r="D28" s="263"/>
      <c r="E28" s="236"/>
      <c r="F28" s="264"/>
      <c r="G28" s="265"/>
      <c r="H28" s="266"/>
      <c r="I28" s="267"/>
      <c r="J28" s="268"/>
      <c r="K28" s="269"/>
      <c r="L28" s="269"/>
      <c r="M28" s="270"/>
      <c r="N28" s="269"/>
      <c r="O28" s="267"/>
    </row>
    <row r="29" spans="1:15" x14ac:dyDescent="0.25">
      <c r="A29" s="116"/>
      <c r="B29" s="262"/>
      <c r="C29" s="179"/>
      <c r="D29" s="263"/>
      <c r="E29" s="236"/>
      <c r="F29" s="264"/>
      <c r="G29" s="265"/>
      <c r="H29" s="266"/>
      <c r="I29" s="267"/>
      <c r="J29" s="268"/>
      <c r="K29" s="269"/>
      <c r="L29" s="269"/>
      <c r="M29" s="270"/>
      <c r="N29" s="269"/>
      <c r="O29" s="267"/>
    </row>
    <row r="30" spans="1:15" x14ac:dyDescent="0.25">
      <c r="A30" s="116"/>
      <c r="B30" s="262"/>
      <c r="C30" s="179"/>
      <c r="D30" s="263"/>
      <c r="E30" s="236"/>
      <c r="F30" s="264"/>
      <c r="G30" s="265"/>
      <c r="H30" s="266"/>
      <c r="I30" s="267"/>
      <c r="J30" s="268"/>
      <c r="K30" s="269"/>
      <c r="L30" s="269"/>
      <c r="M30" s="270"/>
      <c r="N30" s="269"/>
      <c r="O30" s="267"/>
    </row>
    <row r="31" spans="1:15" x14ac:dyDescent="0.25">
      <c r="A31" s="116"/>
      <c r="B31" s="262"/>
      <c r="C31" s="179"/>
      <c r="D31" s="263"/>
      <c r="E31" s="236"/>
      <c r="F31" s="264"/>
      <c r="G31" s="265"/>
      <c r="H31" s="266"/>
      <c r="I31" s="267"/>
      <c r="J31" s="268"/>
      <c r="K31" s="269"/>
      <c r="L31" s="269"/>
      <c r="M31" s="270"/>
      <c r="N31" s="269"/>
      <c r="O31" s="267"/>
    </row>
    <row r="32" spans="1:15" x14ac:dyDescent="0.25">
      <c r="A32" s="116"/>
      <c r="B32" s="262"/>
      <c r="C32" s="179"/>
      <c r="D32" s="263"/>
      <c r="E32" s="236"/>
      <c r="F32" s="264"/>
      <c r="G32" s="265"/>
      <c r="H32" s="266"/>
      <c r="I32" s="267"/>
      <c r="J32" s="268"/>
      <c r="K32" s="269"/>
      <c r="L32" s="269"/>
      <c r="M32" s="270"/>
      <c r="N32" s="269"/>
      <c r="O32" s="267"/>
    </row>
    <row r="33" spans="1:15" x14ac:dyDescent="0.25">
      <c r="A33" s="116"/>
      <c r="B33" s="262"/>
      <c r="C33" s="179"/>
      <c r="D33" s="263"/>
      <c r="E33" s="236"/>
      <c r="F33" s="264"/>
      <c r="G33" s="265"/>
      <c r="H33" s="266"/>
      <c r="I33" s="267"/>
      <c r="J33" s="268"/>
      <c r="K33" s="269"/>
      <c r="L33" s="269"/>
      <c r="M33" s="270"/>
      <c r="N33" s="269"/>
      <c r="O33" s="267"/>
    </row>
    <row r="34" spans="1:15" x14ac:dyDescent="0.25">
      <c r="A34" s="116"/>
      <c r="B34" s="262"/>
      <c r="C34" s="179"/>
      <c r="D34" s="263"/>
      <c r="E34" s="236"/>
      <c r="F34" s="264"/>
      <c r="G34" s="265"/>
      <c r="H34" s="266"/>
      <c r="I34" s="267"/>
      <c r="J34" s="268"/>
      <c r="K34" s="269"/>
      <c r="L34" s="269"/>
      <c r="M34" s="270"/>
      <c r="N34" s="269"/>
      <c r="O34" s="267"/>
    </row>
    <row r="35" spans="1:15" x14ac:dyDescent="0.25">
      <c r="A35" s="116"/>
      <c r="B35" s="262"/>
      <c r="C35" s="179"/>
      <c r="D35" s="263"/>
      <c r="E35" s="236"/>
      <c r="F35" s="264"/>
      <c r="G35" s="265"/>
      <c r="H35" s="266"/>
      <c r="I35" s="267"/>
      <c r="J35" s="268"/>
      <c r="K35" s="269"/>
      <c r="L35" s="269"/>
      <c r="M35" s="270"/>
      <c r="N35" s="269"/>
      <c r="O35" s="267"/>
    </row>
    <row r="36" spans="1:15" x14ac:dyDescent="0.25">
      <c r="A36" s="116"/>
      <c r="B36" s="262"/>
      <c r="C36" s="179"/>
      <c r="D36" s="263"/>
      <c r="E36" s="236"/>
      <c r="F36" s="264"/>
      <c r="G36" s="265"/>
      <c r="H36" s="266"/>
      <c r="I36" s="267"/>
      <c r="J36" s="268"/>
      <c r="K36" s="269"/>
      <c r="L36" s="269"/>
      <c r="M36" s="270"/>
      <c r="N36" s="269"/>
      <c r="O36" s="267"/>
    </row>
    <row r="37" spans="1:15" x14ac:dyDescent="0.25">
      <c r="A37" s="116"/>
      <c r="B37" s="262"/>
      <c r="C37" s="179"/>
      <c r="D37" s="263"/>
      <c r="E37" s="236"/>
      <c r="F37" s="264"/>
      <c r="G37" s="265"/>
      <c r="H37" s="266"/>
      <c r="I37" s="267"/>
      <c r="J37" s="268"/>
      <c r="K37" s="269"/>
      <c r="L37" s="269"/>
      <c r="M37" s="270"/>
      <c r="N37" s="269"/>
      <c r="O37" s="267"/>
    </row>
    <row r="38" spans="1:15" x14ac:dyDescent="0.25">
      <c r="A38" s="116"/>
      <c r="B38" s="262"/>
      <c r="C38" s="179"/>
      <c r="D38" s="263"/>
      <c r="E38" s="236"/>
      <c r="F38" s="264"/>
      <c r="G38" s="265"/>
      <c r="H38" s="266"/>
      <c r="I38" s="267"/>
      <c r="J38" s="268"/>
      <c r="K38" s="269"/>
      <c r="L38" s="269"/>
      <c r="M38" s="270"/>
      <c r="N38" s="269"/>
      <c r="O38" s="267"/>
    </row>
    <row r="39" spans="1:15" x14ac:dyDescent="0.25">
      <c r="A39" s="116"/>
      <c r="B39" s="262"/>
      <c r="C39" s="179"/>
      <c r="D39" s="263"/>
      <c r="E39" s="236"/>
      <c r="F39" s="264"/>
      <c r="G39" s="265"/>
      <c r="H39" s="266"/>
      <c r="I39" s="267"/>
      <c r="J39" s="268"/>
      <c r="K39" s="269"/>
      <c r="L39" s="269"/>
      <c r="M39" s="270"/>
      <c r="N39" s="269"/>
      <c r="O39" s="267"/>
    </row>
    <row r="40" spans="1:15" x14ac:dyDescent="0.25">
      <c r="A40" s="116"/>
      <c r="B40" s="262"/>
      <c r="C40" s="179"/>
      <c r="D40" s="263"/>
      <c r="E40" s="236"/>
      <c r="F40" s="264"/>
      <c r="G40" s="265"/>
      <c r="H40" s="266"/>
      <c r="I40" s="267"/>
      <c r="J40" s="268"/>
      <c r="K40" s="269"/>
      <c r="L40" s="269"/>
      <c r="M40" s="270"/>
      <c r="N40" s="269"/>
      <c r="O40" s="267"/>
    </row>
    <row r="41" spans="1:15" x14ac:dyDescent="0.25">
      <c r="A41" s="116"/>
      <c r="B41" s="262"/>
      <c r="C41" s="179"/>
      <c r="D41" s="263"/>
      <c r="E41" s="236"/>
      <c r="F41" s="264"/>
      <c r="G41" s="265"/>
      <c r="H41" s="266"/>
      <c r="I41" s="267"/>
      <c r="J41" s="268"/>
      <c r="K41" s="269"/>
      <c r="L41" s="269"/>
      <c r="M41" s="270"/>
      <c r="N41" s="269"/>
      <c r="O41" s="267"/>
    </row>
    <row r="42" spans="1:15" x14ac:dyDescent="0.25">
      <c r="A42" s="116"/>
      <c r="B42" s="262"/>
      <c r="C42" s="179"/>
      <c r="D42" s="263"/>
      <c r="E42" s="236"/>
      <c r="F42" s="264"/>
      <c r="G42" s="265"/>
      <c r="H42" s="266"/>
      <c r="I42" s="267"/>
      <c r="J42" s="268"/>
      <c r="K42" s="269"/>
      <c r="L42" s="269"/>
      <c r="M42" s="270"/>
      <c r="N42" s="269"/>
      <c r="O42" s="267"/>
    </row>
    <row r="43" spans="1:15" x14ac:dyDescent="0.25">
      <c r="A43" s="116"/>
      <c r="B43" s="262"/>
      <c r="C43" s="179"/>
      <c r="D43" s="263"/>
      <c r="E43" s="236"/>
      <c r="F43" s="264"/>
      <c r="G43" s="265"/>
      <c r="H43" s="266"/>
      <c r="I43" s="267"/>
      <c r="J43" s="268"/>
      <c r="K43" s="269"/>
      <c r="L43" s="269"/>
      <c r="M43" s="270"/>
      <c r="N43" s="269"/>
      <c r="O43" s="267"/>
    </row>
    <row r="44" spans="1:15" x14ac:dyDescent="0.25">
      <c r="A44" s="116"/>
      <c r="B44" s="262"/>
      <c r="C44" s="179"/>
      <c r="D44" s="263"/>
      <c r="E44" s="236"/>
      <c r="F44" s="264"/>
      <c r="G44" s="265"/>
      <c r="H44" s="266"/>
      <c r="I44" s="267"/>
      <c r="J44" s="268"/>
      <c r="K44" s="269"/>
      <c r="L44" s="269"/>
      <c r="M44" s="270"/>
      <c r="N44" s="269"/>
      <c r="O44" s="267"/>
    </row>
    <row r="45" spans="1:15" x14ac:dyDescent="0.25">
      <c r="A45" s="116"/>
      <c r="B45" s="262"/>
      <c r="C45" s="179"/>
      <c r="D45" s="263"/>
      <c r="E45" s="236"/>
      <c r="F45" s="264"/>
      <c r="G45" s="265"/>
      <c r="H45" s="266"/>
      <c r="I45" s="267"/>
      <c r="J45" s="268"/>
      <c r="K45" s="269"/>
      <c r="L45" s="269"/>
      <c r="M45" s="270"/>
      <c r="N45" s="269"/>
      <c r="O45" s="267"/>
    </row>
    <row r="46" spans="1:15" x14ac:dyDescent="0.25">
      <c r="A46" s="116"/>
      <c r="B46" s="262"/>
      <c r="C46" s="179"/>
      <c r="D46" s="263"/>
      <c r="E46" s="236"/>
      <c r="F46" s="264"/>
      <c r="G46" s="265"/>
      <c r="H46" s="266"/>
      <c r="I46" s="267"/>
      <c r="J46" s="268"/>
      <c r="K46" s="269"/>
      <c r="L46" s="269"/>
      <c r="M46" s="270"/>
      <c r="N46" s="269"/>
      <c r="O46" s="267"/>
    </row>
    <row r="47" spans="1:15" x14ac:dyDescent="0.25">
      <c r="A47" s="116"/>
      <c r="B47" s="262"/>
      <c r="C47" s="179"/>
      <c r="D47" s="263"/>
      <c r="E47" s="236"/>
      <c r="F47" s="264"/>
      <c r="G47" s="265"/>
      <c r="H47" s="266"/>
      <c r="I47" s="267"/>
      <c r="J47" s="268"/>
      <c r="K47" s="269"/>
      <c r="L47" s="269"/>
      <c r="M47" s="270"/>
      <c r="N47" s="269"/>
      <c r="O47" s="267"/>
    </row>
    <row r="48" spans="1:15" x14ac:dyDescent="0.25">
      <c r="A48" s="116"/>
      <c r="B48" s="262"/>
      <c r="C48" s="179"/>
      <c r="D48" s="263"/>
      <c r="E48" s="236"/>
      <c r="F48" s="264"/>
      <c r="G48" s="265"/>
      <c r="H48" s="266"/>
      <c r="I48" s="267"/>
      <c r="J48" s="268"/>
      <c r="K48" s="269"/>
      <c r="L48" s="269"/>
      <c r="M48" s="270"/>
      <c r="N48" s="269"/>
      <c r="O48" s="267"/>
    </row>
    <row r="49" spans="1:15" x14ac:dyDescent="0.25">
      <c r="A49" s="116"/>
      <c r="B49" s="262"/>
      <c r="C49" s="179"/>
      <c r="D49" s="263"/>
      <c r="E49" s="236"/>
      <c r="F49" s="264"/>
      <c r="G49" s="265"/>
      <c r="H49" s="266"/>
      <c r="I49" s="267"/>
      <c r="J49" s="268"/>
      <c r="K49" s="269"/>
      <c r="L49" s="269"/>
      <c r="M49" s="270"/>
      <c r="N49" s="269"/>
      <c r="O49" s="267"/>
    </row>
    <row r="50" spans="1:15" x14ac:dyDescent="0.25">
      <c r="A50" s="116"/>
      <c r="B50" s="262"/>
      <c r="C50" s="179"/>
      <c r="D50" s="263"/>
      <c r="E50" s="236"/>
      <c r="F50" s="264"/>
      <c r="G50" s="265"/>
      <c r="H50" s="266"/>
      <c r="I50" s="267"/>
      <c r="J50" s="268"/>
      <c r="K50" s="269"/>
      <c r="L50" s="269"/>
      <c r="M50" s="270"/>
      <c r="N50" s="269"/>
      <c r="O50" s="267"/>
    </row>
    <row r="51" spans="1:15" x14ac:dyDescent="0.25">
      <c r="A51" s="116"/>
      <c r="B51" s="262"/>
      <c r="C51" s="179"/>
      <c r="D51" s="263"/>
      <c r="E51" s="236"/>
      <c r="F51" s="264"/>
      <c r="G51" s="265"/>
      <c r="H51" s="266"/>
      <c r="I51" s="267"/>
      <c r="J51" s="268"/>
      <c r="K51" s="269"/>
      <c r="L51" s="269"/>
      <c r="M51" s="270"/>
      <c r="N51" s="269"/>
      <c r="O51" s="267"/>
    </row>
    <row r="52" spans="1:15" x14ac:dyDescent="0.25">
      <c r="A52" s="116"/>
      <c r="B52" s="262"/>
      <c r="C52" s="179"/>
      <c r="D52" s="263"/>
      <c r="E52" s="236"/>
      <c r="F52" s="264"/>
      <c r="G52" s="265"/>
      <c r="H52" s="266"/>
      <c r="I52" s="267"/>
      <c r="J52" s="268"/>
      <c r="K52" s="269"/>
      <c r="L52" s="269"/>
      <c r="M52" s="270"/>
      <c r="N52" s="269"/>
      <c r="O52" s="267"/>
    </row>
    <row r="53" spans="1:15" x14ac:dyDescent="0.25">
      <c r="A53" s="116"/>
      <c r="B53" s="262"/>
      <c r="C53" s="179"/>
      <c r="D53" s="263"/>
      <c r="E53" s="236"/>
      <c r="F53" s="264"/>
      <c r="G53" s="265"/>
      <c r="H53" s="266"/>
      <c r="I53" s="267"/>
      <c r="J53" s="268"/>
      <c r="K53" s="269"/>
      <c r="L53" s="269"/>
      <c r="M53" s="270"/>
      <c r="N53" s="269"/>
      <c r="O53" s="267"/>
    </row>
    <row r="54" spans="1:15" x14ac:dyDescent="0.25">
      <c r="A54" s="116"/>
      <c r="B54" s="262"/>
      <c r="C54" s="179"/>
      <c r="D54" s="263"/>
      <c r="E54" s="236"/>
      <c r="F54" s="264"/>
      <c r="G54" s="265"/>
      <c r="H54" s="266"/>
      <c r="I54" s="267"/>
      <c r="J54" s="268"/>
      <c r="K54" s="269"/>
      <c r="L54" s="269"/>
      <c r="M54" s="270"/>
      <c r="N54" s="269"/>
      <c r="O54" s="267"/>
    </row>
    <row r="55" spans="1:15" x14ac:dyDescent="0.25">
      <c r="A55" s="116"/>
      <c r="B55" s="262"/>
      <c r="C55" s="179"/>
      <c r="D55" s="263"/>
      <c r="E55" s="236"/>
      <c r="F55" s="264"/>
      <c r="G55" s="265"/>
      <c r="H55" s="266"/>
      <c r="I55" s="267"/>
      <c r="J55" s="268"/>
      <c r="K55" s="269"/>
      <c r="L55" s="269"/>
      <c r="M55" s="270"/>
      <c r="N55" s="269"/>
      <c r="O55" s="267"/>
    </row>
    <row r="56" spans="1:15" x14ac:dyDescent="0.25">
      <c r="A56" s="116"/>
      <c r="B56" s="262"/>
      <c r="C56" s="179"/>
      <c r="D56" s="263"/>
      <c r="E56" s="236"/>
      <c r="F56" s="264"/>
      <c r="G56" s="265"/>
      <c r="H56" s="266"/>
      <c r="I56" s="267"/>
      <c r="J56" s="268"/>
      <c r="K56" s="269"/>
      <c r="L56" s="269"/>
      <c r="M56" s="270"/>
      <c r="N56" s="269"/>
      <c r="O56" s="267"/>
    </row>
    <row r="57" spans="1:15" x14ac:dyDescent="0.25">
      <c r="A57" s="116"/>
      <c r="B57" s="262"/>
      <c r="C57" s="179"/>
      <c r="D57" s="263"/>
      <c r="E57" s="236"/>
      <c r="F57" s="264"/>
      <c r="G57" s="265"/>
      <c r="H57" s="266"/>
      <c r="I57" s="267"/>
      <c r="J57" s="268"/>
      <c r="K57" s="269"/>
      <c r="L57" s="269"/>
      <c r="M57" s="270"/>
      <c r="N57" s="269"/>
      <c r="O57" s="267"/>
    </row>
    <row r="58" spans="1:15" x14ac:dyDescent="0.25">
      <c r="A58" s="116"/>
      <c r="B58" s="262"/>
      <c r="C58" s="179"/>
      <c r="D58" s="263"/>
      <c r="E58" s="236"/>
      <c r="F58" s="264"/>
      <c r="G58" s="265"/>
      <c r="H58" s="266"/>
      <c r="I58" s="267"/>
      <c r="J58" s="268"/>
      <c r="K58" s="269"/>
      <c r="L58" s="269"/>
      <c r="M58" s="270"/>
      <c r="N58" s="269"/>
      <c r="O58" s="267"/>
    </row>
    <row r="59" spans="1:15" x14ac:dyDescent="0.25">
      <c r="A59" s="116"/>
      <c r="B59" s="262"/>
      <c r="C59" s="179"/>
      <c r="D59" s="263"/>
      <c r="E59" s="236"/>
      <c r="F59" s="264"/>
      <c r="G59" s="265"/>
      <c r="H59" s="266"/>
      <c r="I59" s="267"/>
      <c r="J59" s="268"/>
      <c r="K59" s="269"/>
      <c r="L59" s="269"/>
      <c r="M59" s="270"/>
      <c r="N59" s="269"/>
      <c r="O59" s="267"/>
    </row>
    <row r="60" spans="1:15" x14ac:dyDescent="0.25">
      <c r="A60" s="116"/>
      <c r="B60" s="262"/>
      <c r="C60" s="179"/>
      <c r="D60" s="263"/>
      <c r="E60" s="236"/>
      <c r="F60" s="264"/>
      <c r="G60" s="265"/>
      <c r="H60" s="266"/>
      <c r="I60" s="267"/>
      <c r="J60" s="268"/>
      <c r="K60" s="269"/>
      <c r="L60" s="269"/>
      <c r="M60" s="270"/>
      <c r="N60" s="269"/>
      <c r="O60" s="267"/>
    </row>
    <row r="61" spans="1:15" x14ac:dyDescent="0.25">
      <c r="A61" s="116"/>
      <c r="B61" s="262"/>
      <c r="C61" s="179"/>
      <c r="D61" s="263"/>
      <c r="E61" s="236"/>
      <c r="F61" s="264"/>
      <c r="G61" s="265"/>
      <c r="H61" s="266"/>
      <c r="I61" s="267"/>
      <c r="J61" s="268"/>
      <c r="K61" s="269"/>
      <c r="L61" s="269"/>
      <c r="M61" s="270"/>
      <c r="N61" s="269"/>
      <c r="O61" s="267"/>
    </row>
    <row r="62" spans="1:15" x14ac:dyDescent="0.25">
      <c r="A62" s="116"/>
      <c r="B62" s="262"/>
      <c r="C62" s="179"/>
      <c r="D62" s="263"/>
      <c r="E62" s="236"/>
      <c r="F62" s="264"/>
      <c r="G62" s="265"/>
      <c r="H62" s="266"/>
      <c r="I62" s="267"/>
      <c r="J62" s="268"/>
      <c r="K62" s="269"/>
      <c r="L62" s="269"/>
      <c r="M62" s="270"/>
      <c r="N62" s="269"/>
      <c r="O62" s="267"/>
    </row>
    <row r="63" spans="1:15" x14ac:dyDescent="0.25">
      <c r="A63" s="116"/>
      <c r="B63" s="262"/>
      <c r="C63" s="179"/>
      <c r="D63" s="263"/>
      <c r="E63" s="236"/>
      <c r="F63" s="264"/>
      <c r="G63" s="265"/>
      <c r="H63" s="266"/>
      <c r="I63" s="267"/>
      <c r="J63" s="268"/>
      <c r="K63" s="269"/>
      <c r="L63" s="269"/>
      <c r="M63" s="270"/>
      <c r="N63" s="269"/>
      <c r="O63" s="267"/>
    </row>
    <row r="64" spans="1:15" x14ac:dyDescent="0.25">
      <c r="A64" s="116"/>
      <c r="B64" s="262"/>
      <c r="C64" s="179"/>
      <c r="D64" s="263"/>
      <c r="E64" s="236"/>
      <c r="F64" s="264"/>
      <c r="G64" s="265"/>
      <c r="H64" s="266"/>
      <c r="I64" s="267"/>
      <c r="J64" s="268"/>
      <c r="K64" s="269"/>
      <c r="L64" s="269"/>
      <c r="M64" s="270"/>
      <c r="N64" s="269"/>
      <c r="O64" s="267"/>
    </row>
    <row r="65" spans="1:15" x14ac:dyDescent="0.25">
      <c r="A65" s="116"/>
      <c r="B65" s="262"/>
      <c r="C65" s="179"/>
      <c r="D65" s="263"/>
      <c r="E65" s="236"/>
      <c r="F65" s="264"/>
      <c r="G65" s="265"/>
      <c r="H65" s="266"/>
      <c r="I65" s="267"/>
      <c r="J65" s="268"/>
      <c r="K65" s="269"/>
      <c r="L65" s="269"/>
      <c r="M65" s="270"/>
      <c r="N65" s="269"/>
      <c r="O65" s="267"/>
    </row>
    <row r="66" spans="1:15" x14ac:dyDescent="0.25">
      <c r="A66" s="116"/>
      <c r="B66" s="262"/>
      <c r="C66" s="179"/>
      <c r="D66" s="263"/>
      <c r="E66" s="236"/>
      <c r="F66" s="264"/>
      <c r="G66" s="265"/>
      <c r="H66" s="266"/>
      <c r="I66" s="267"/>
      <c r="J66" s="268"/>
      <c r="K66" s="269"/>
      <c r="L66" s="269"/>
      <c r="M66" s="270"/>
      <c r="N66" s="269"/>
      <c r="O66" s="267"/>
    </row>
    <row r="67" spans="1:15" x14ac:dyDescent="0.25">
      <c r="A67" s="116"/>
      <c r="B67" s="262"/>
      <c r="C67" s="179"/>
      <c r="D67" s="263"/>
      <c r="E67" s="236"/>
      <c r="F67" s="264"/>
      <c r="G67" s="265"/>
      <c r="H67" s="266"/>
      <c r="I67" s="267"/>
      <c r="J67" s="268"/>
      <c r="K67" s="269"/>
      <c r="L67" s="269"/>
      <c r="M67" s="270"/>
      <c r="N67" s="269"/>
      <c r="O67" s="267"/>
    </row>
    <row r="68" spans="1:15" x14ac:dyDescent="0.25">
      <c r="A68" s="116"/>
      <c r="B68" s="262"/>
      <c r="C68" s="179"/>
      <c r="D68" s="263"/>
      <c r="E68" s="236"/>
      <c r="F68" s="264"/>
      <c r="G68" s="265"/>
      <c r="H68" s="266"/>
      <c r="I68" s="267"/>
      <c r="J68" s="268"/>
      <c r="K68" s="269"/>
      <c r="L68" s="269"/>
      <c r="M68" s="270"/>
      <c r="N68" s="269"/>
      <c r="O68" s="267"/>
    </row>
    <row r="69" spans="1:15" x14ac:dyDescent="0.25">
      <c r="A69" s="116"/>
      <c r="B69" s="262"/>
      <c r="C69" s="179"/>
      <c r="D69" s="263"/>
      <c r="E69" s="236"/>
      <c r="F69" s="264"/>
      <c r="G69" s="265"/>
      <c r="H69" s="266"/>
      <c r="I69" s="267"/>
      <c r="J69" s="268"/>
      <c r="K69" s="269"/>
      <c r="L69" s="269"/>
      <c r="M69" s="270"/>
      <c r="N69" s="269"/>
      <c r="O69" s="267"/>
    </row>
    <row r="70" spans="1:15" x14ac:dyDescent="0.25">
      <c r="A70" s="116"/>
      <c r="B70" s="262"/>
      <c r="C70" s="179"/>
      <c r="D70" s="263"/>
      <c r="E70" s="236"/>
      <c r="F70" s="264"/>
      <c r="G70" s="265"/>
      <c r="H70" s="266"/>
      <c r="I70" s="267"/>
      <c r="J70" s="268"/>
      <c r="K70" s="269"/>
      <c r="L70" s="269"/>
      <c r="M70" s="270"/>
      <c r="N70" s="269"/>
      <c r="O70" s="267"/>
    </row>
    <row r="71" spans="1:15" x14ac:dyDescent="0.25">
      <c r="A71" s="116"/>
      <c r="B71" s="262"/>
      <c r="C71" s="179"/>
      <c r="D71" s="263"/>
      <c r="E71" s="236"/>
      <c r="F71" s="264"/>
      <c r="G71" s="265"/>
      <c r="H71" s="266"/>
      <c r="I71" s="267"/>
      <c r="J71" s="268"/>
      <c r="K71" s="269"/>
      <c r="L71" s="269"/>
      <c r="M71" s="270"/>
      <c r="N71" s="269"/>
      <c r="O71" s="267"/>
    </row>
    <row r="72" spans="1:15" x14ac:dyDescent="0.25">
      <c r="A72" s="116"/>
      <c r="B72" s="262"/>
      <c r="C72" s="179"/>
      <c r="D72" s="263"/>
      <c r="E72" s="236"/>
      <c r="F72" s="264"/>
      <c r="G72" s="265"/>
      <c r="H72" s="266"/>
      <c r="I72" s="267"/>
      <c r="J72" s="268"/>
      <c r="K72" s="269"/>
      <c r="L72" s="269"/>
      <c r="M72" s="270"/>
      <c r="N72" s="269"/>
      <c r="O72" s="267"/>
    </row>
    <row r="73" spans="1:15" x14ac:dyDescent="0.25">
      <c r="A73" s="116"/>
      <c r="B73" s="262"/>
      <c r="C73" s="179"/>
      <c r="D73" s="263"/>
      <c r="E73" s="236"/>
      <c r="F73" s="264"/>
      <c r="G73" s="265"/>
      <c r="H73" s="266"/>
      <c r="I73" s="267"/>
      <c r="J73" s="268"/>
      <c r="K73" s="269"/>
      <c r="L73" s="269"/>
      <c r="M73" s="270"/>
      <c r="N73" s="269"/>
      <c r="O73" s="267"/>
    </row>
    <row r="74" spans="1:15" x14ac:dyDescent="0.25">
      <c r="A74" s="116"/>
      <c r="B74" s="262"/>
      <c r="C74" s="179"/>
      <c r="D74" s="263"/>
      <c r="E74" s="236"/>
      <c r="F74" s="264"/>
      <c r="G74" s="265"/>
      <c r="H74" s="266"/>
      <c r="I74" s="267"/>
      <c r="J74" s="268"/>
      <c r="K74" s="269"/>
      <c r="L74" s="269"/>
      <c r="M74" s="270"/>
      <c r="N74" s="269"/>
      <c r="O74" s="267"/>
    </row>
    <row r="75" spans="1:15" x14ac:dyDescent="0.25">
      <c r="A75" s="116"/>
      <c r="B75" s="262"/>
      <c r="C75" s="179"/>
      <c r="D75" s="263"/>
      <c r="E75" s="236"/>
      <c r="F75" s="264"/>
      <c r="G75" s="265"/>
      <c r="H75" s="266"/>
      <c r="I75" s="267"/>
      <c r="J75" s="268"/>
      <c r="K75" s="269"/>
      <c r="L75" s="269"/>
      <c r="M75" s="270"/>
      <c r="N75" s="269"/>
      <c r="O75" s="267"/>
    </row>
    <row r="76" spans="1:15" x14ac:dyDescent="0.25">
      <c r="A76" s="116"/>
      <c r="B76" s="262"/>
      <c r="C76" s="179"/>
      <c r="D76" s="263"/>
      <c r="E76" s="236"/>
      <c r="F76" s="264"/>
      <c r="G76" s="265"/>
      <c r="H76" s="266"/>
      <c r="I76" s="267"/>
      <c r="J76" s="268"/>
      <c r="K76" s="269"/>
      <c r="L76" s="269"/>
      <c r="M76" s="270"/>
      <c r="N76" s="269"/>
      <c r="O76" s="267"/>
    </row>
    <row r="77" spans="1:15" x14ac:dyDescent="0.25">
      <c r="A77" s="116"/>
      <c r="B77" s="262"/>
      <c r="C77" s="179"/>
      <c r="D77" s="263"/>
      <c r="E77" s="236"/>
      <c r="F77" s="264"/>
      <c r="G77" s="265"/>
      <c r="H77" s="266"/>
      <c r="I77" s="267"/>
      <c r="J77" s="268"/>
      <c r="K77" s="269"/>
      <c r="L77" s="269"/>
      <c r="M77" s="270"/>
      <c r="N77" s="269"/>
      <c r="O77" s="267"/>
    </row>
    <row r="78" spans="1:15" x14ac:dyDescent="0.25">
      <c r="A78" s="116"/>
      <c r="B78" s="262"/>
      <c r="C78" s="179"/>
      <c r="D78" s="263"/>
      <c r="E78" s="236"/>
      <c r="F78" s="264"/>
      <c r="G78" s="265"/>
      <c r="H78" s="266"/>
      <c r="I78" s="267"/>
      <c r="J78" s="268"/>
      <c r="K78" s="269"/>
      <c r="L78" s="269"/>
      <c r="M78" s="270"/>
      <c r="N78" s="269"/>
      <c r="O78" s="267"/>
    </row>
    <row r="79" spans="1:15" x14ac:dyDescent="0.25">
      <c r="A79" s="116"/>
      <c r="B79" s="262"/>
      <c r="C79" s="179"/>
      <c r="D79" s="263"/>
      <c r="E79" s="236"/>
      <c r="F79" s="264"/>
      <c r="G79" s="265"/>
      <c r="H79" s="266"/>
      <c r="I79" s="267"/>
      <c r="J79" s="268"/>
      <c r="K79" s="269"/>
      <c r="L79" s="269"/>
      <c r="M79" s="270"/>
      <c r="N79" s="269"/>
      <c r="O79" s="267"/>
    </row>
    <row r="80" spans="1:15" x14ac:dyDescent="0.25">
      <c r="A80" s="116"/>
      <c r="B80" s="262"/>
      <c r="C80" s="179"/>
      <c r="D80" s="263"/>
      <c r="E80" s="236"/>
      <c r="F80" s="264"/>
      <c r="G80" s="265"/>
      <c r="H80" s="266"/>
      <c r="I80" s="267"/>
      <c r="J80" s="268"/>
      <c r="K80" s="269"/>
      <c r="L80" s="269"/>
      <c r="M80" s="270"/>
      <c r="N80" s="269"/>
      <c r="O80" s="267"/>
    </row>
    <row r="81" spans="1:15" x14ac:dyDescent="0.25">
      <c r="A81" s="116"/>
      <c r="B81" s="262"/>
      <c r="C81" s="179"/>
      <c r="D81" s="263"/>
      <c r="E81" s="236"/>
      <c r="F81" s="264"/>
      <c r="G81" s="265"/>
      <c r="H81" s="266"/>
      <c r="I81" s="267"/>
      <c r="J81" s="268"/>
      <c r="K81" s="269"/>
      <c r="L81" s="269"/>
      <c r="M81" s="270"/>
      <c r="N81" s="269"/>
      <c r="O81" s="267"/>
    </row>
    <row r="82" spans="1:15" x14ac:dyDescent="0.25">
      <c r="A82" s="116"/>
      <c r="B82" s="262"/>
      <c r="C82" s="179"/>
      <c r="D82" s="263"/>
      <c r="E82" s="236"/>
      <c r="F82" s="264"/>
      <c r="G82" s="265"/>
      <c r="H82" s="266"/>
      <c r="I82" s="267"/>
      <c r="J82" s="268"/>
      <c r="K82" s="269"/>
      <c r="L82" s="269"/>
      <c r="M82" s="270"/>
      <c r="N82" s="269"/>
      <c r="O82" s="267"/>
    </row>
    <row r="83" spans="1:15" x14ac:dyDescent="0.25">
      <c r="A83" s="116"/>
      <c r="B83" s="262"/>
      <c r="C83" s="179"/>
      <c r="D83" s="263"/>
      <c r="E83" s="236"/>
      <c r="F83" s="264"/>
      <c r="G83" s="265"/>
      <c r="H83" s="266"/>
      <c r="I83" s="267"/>
      <c r="J83" s="268"/>
      <c r="K83" s="269"/>
      <c r="L83" s="269"/>
      <c r="M83" s="270"/>
      <c r="N83" s="269"/>
      <c r="O83" s="267"/>
    </row>
    <row r="84" spans="1:15" x14ac:dyDescent="0.25">
      <c r="A84" s="116"/>
      <c r="B84" s="262"/>
      <c r="C84" s="179"/>
      <c r="D84" s="263"/>
      <c r="E84" s="236"/>
      <c r="F84" s="264"/>
      <c r="G84" s="265"/>
      <c r="H84" s="266"/>
      <c r="I84" s="267"/>
      <c r="J84" s="268"/>
      <c r="K84" s="269"/>
      <c r="L84" s="269"/>
      <c r="M84" s="270"/>
      <c r="N84" s="269"/>
      <c r="O84" s="267"/>
    </row>
    <row r="85" spans="1:15" x14ac:dyDescent="0.25">
      <c r="A85" s="116"/>
      <c r="B85" s="262"/>
      <c r="C85" s="179"/>
      <c r="D85" s="263"/>
      <c r="E85" s="236"/>
      <c r="F85" s="264"/>
      <c r="G85" s="265"/>
      <c r="H85" s="266"/>
      <c r="I85" s="267"/>
      <c r="J85" s="268"/>
      <c r="K85" s="269"/>
      <c r="L85" s="269"/>
      <c r="M85" s="270"/>
      <c r="N85" s="269"/>
      <c r="O85" s="267"/>
    </row>
    <row r="86" spans="1:15" x14ac:dyDescent="0.25">
      <c r="A86" s="116"/>
      <c r="B86" s="262"/>
      <c r="C86" s="179"/>
      <c r="D86" s="263"/>
      <c r="E86" s="236"/>
      <c r="F86" s="264"/>
      <c r="G86" s="265"/>
      <c r="H86" s="266"/>
      <c r="I86" s="267"/>
      <c r="J86" s="268"/>
      <c r="K86" s="269"/>
      <c r="L86" s="269"/>
      <c r="M86" s="270"/>
      <c r="N86" s="269"/>
      <c r="O86" s="267"/>
    </row>
    <row r="87" spans="1:15" x14ac:dyDescent="0.25">
      <c r="A87" s="116"/>
      <c r="B87" s="262"/>
      <c r="C87" s="179"/>
      <c r="D87" s="263"/>
      <c r="E87" s="236"/>
      <c r="F87" s="264"/>
      <c r="G87" s="265"/>
      <c r="H87" s="266"/>
      <c r="I87" s="267"/>
      <c r="J87" s="268"/>
      <c r="K87" s="269"/>
      <c r="L87" s="269"/>
      <c r="M87" s="270"/>
      <c r="N87" s="269"/>
      <c r="O87" s="267"/>
    </row>
    <row r="88" spans="1:15" x14ac:dyDescent="0.25">
      <c r="A88" s="116"/>
      <c r="B88" s="262"/>
      <c r="C88" s="179"/>
      <c r="D88" s="263"/>
      <c r="E88" s="236"/>
      <c r="F88" s="264"/>
      <c r="G88" s="265"/>
      <c r="H88" s="266"/>
      <c r="I88" s="267"/>
      <c r="J88" s="268"/>
      <c r="K88" s="269"/>
      <c r="L88" s="269"/>
      <c r="M88" s="270"/>
      <c r="N88" s="269"/>
      <c r="O88" s="267"/>
    </row>
    <row r="89" spans="1:15" x14ac:dyDescent="0.25">
      <c r="A89" s="116"/>
      <c r="B89" s="262"/>
      <c r="C89" s="179"/>
      <c r="D89" s="263"/>
      <c r="E89" s="236"/>
      <c r="F89" s="264"/>
      <c r="G89" s="265"/>
      <c r="H89" s="266"/>
      <c r="I89" s="267"/>
      <c r="J89" s="268"/>
      <c r="K89" s="269"/>
      <c r="L89" s="269"/>
      <c r="M89" s="270"/>
      <c r="N89" s="269"/>
      <c r="O89" s="267"/>
    </row>
    <row r="90" spans="1:15" x14ac:dyDescent="0.25">
      <c r="A90" s="116"/>
      <c r="B90" s="262"/>
      <c r="C90" s="179"/>
      <c r="D90" s="263"/>
      <c r="E90" s="236"/>
      <c r="F90" s="264"/>
      <c r="G90" s="265"/>
      <c r="H90" s="266"/>
      <c r="I90" s="267"/>
      <c r="J90" s="268"/>
      <c r="K90" s="269"/>
      <c r="L90" s="269"/>
      <c r="M90" s="270"/>
      <c r="N90" s="269"/>
      <c r="O90" s="267"/>
    </row>
    <row r="91" spans="1:15" x14ac:dyDescent="0.25">
      <c r="A91" s="116"/>
      <c r="B91" s="262"/>
      <c r="C91" s="179"/>
      <c r="D91" s="263"/>
      <c r="E91" s="236"/>
      <c r="F91" s="264"/>
      <c r="G91" s="265"/>
      <c r="H91" s="266"/>
      <c r="I91" s="267"/>
      <c r="J91" s="268"/>
      <c r="K91" s="269"/>
      <c r="L91" s="269"/>
      <c r="M91" s="270"/>
      <c r="N91" s="269"/>
      <c r="O91" s="267"/>
    </row>
    <row r="92" spans="1:15" x14ac:dyDescent="0.25">
      <c r="A92" s="116"/>
      <c r="B92" s="262"/>
      <c r="C92" s="179"/>
      <c r="D92" s="263"/>
      <c r="E92" s="236"/>
      <c r="F92" s="264"/>
      <c r="G92" s="265"/>
      <c r="H92" s="266"/>
      <c r="I92" s="267"/>
      <c r="J92" s="268"/>
      <c r="K92" s="269"/>
      <c r="L92" s="269"/>
      <c r="M92" s="270"/>
      <c r="N92" s="269"/>
      <c r="O92" s="267"/>
    </row>
    <row r="93" spans="1:15" x14ac:dyDescent="0.25">
      <c r="A93" s="116"/>
      <c r="B93" s="262"/>
      <c r="C93" s="179"/>
      <c r="D93" s="263"/>
      <c r="E93" s="236"/>
      <c r="F93" s="264"/>
      <c r="G93" s="265"/>
      <c r="H93" s="266"/>
      <c r="I93" s="267"/>
      <c r="J93" s="268"/>
      <c r="K93" s="269"/>
      <c r="L93" s="269"/>
      <c r="M93" s="270"/>
      <c r="N93" s="269"/>
      <c r="O93" s="267"/>
    </row>
    <row r="94" spans="1:15" x14ac:dyDescent="0.25">
      <c r="A94" s="116"/>
      <c r="B94" s="262"/>
      <c r="C94" s="179"/>
      <c r="D94" s="263"/>
      <c r="E94" s="236"/>
      <c r="F94" s="264"/>
      <c r="G94" s="265"/>
      <c r="H94" s="266"/>
      <c r="I94" s="267"/>
      <c r="J94" s="268"/>
      <c r="K94" s="269"/>
      <c r="L94" s="269"/>
      <c r="M94" s="270"/>
      <c r="N94" s="269"/>
      <c r="O94" s="267"/>
    </row>
    <row r="95" spans="1:15" x14ac:dyDescent="0.25">
      <c r="A95" s="116"/>
      <c r="B95" s="262"/>
      <c r="C95" s="179"/>
      <c r="D95" s="263"/>
      <c r="E95" s="236"/>
      <c r="F95" s="264"/>
      <c r="G95" s="265"/>
      <c r="H95" s="266"/>
      <c r="I95" s="267"/>
      <c r="J95" s="268"/>
      <c r="K95" s="269"/>
      <c r="L95" s="269"/>
      <c r="M95" s="270"/>
      <c r="N95" s="269"/>
      <c r="O95" s="267"/>
    </row>
    <row r="96" spans="1:15" x14ac:dyDescent="0.25">
      <c r="A96" s="116"/>
      <c r="B96" s="262"/>
      <c r="C96" s="179"/>
      <c r="D96" s="263"/>
      <c r="E96" s="236"/>
      <c r="F96" s="264"/>
      <c r="G96" s="265"/>
      <c r="H96" s="266"/>
      <c r="I96" s="267"/>
      <c r="J96" s="268"/>
      <c r="K96" s="269"/>
      <c r="L96" s="269"/>
      <c r="M96" s="270"/>
      <c r="N96" s="269"/>
      <c r="O96" s="267"/>
    </row>
    <row r="97" spans="1:15" x14ac:dyDescent="0.25">
      <c r="A97" s="116"/>
      <c r="B97" s="262"/>
      <c r="C97" s="179"/>
      <c r="D97" s="263"/>
      <c r="E97" s="236"/>
      <c r="F97" s="264"/>
      <c r="G97" s="265"/>
      <c r="H97" s="266"/>
      <c r="I97" s="267"/>
      <c r="J97" s="268"/>
      <c r="K97" s="269"/>
      <c r="L97" s="269"/>
      <c r="M97" s="270"/>
      <c r="N97" s="269"/>
      <c r="O97" s="267"/>
    </row>
    <row r="98" spans="1:15" x14ac:dyDescent="0.25">
      <c r="A98" s="116"/>
      <c r="B98" s="262"/>
      <c r="C98" s="179"/>
      <c r="D98" s="263"/>
      <c r="E98" s="236"/>
      <c r="F98" s="264"/>
      <c r="G98" s="265"/>
      <c r="H98" s="266"/>
      <c r="I98" s="267"/>
      <c r="J98" s="268"/>
      <c r="K98" s="269"/>
      <c r="L98" s="269"/>
      <c r="M98" s="270"/>
      <c r="N98" s="269"/>
      <c r="O98" s="267"/>
    </row>
    <row r="99" spans="1:15" x14ac:dyDescent="0.25">
      <c r="A99" s="116"/>
      <c r="B99" s="262"/>
      <c r="C99" s="179"/>
      <c r="D99" s="263"/>
      <c r="E99" s="236"/>
      <c r="F99" s="264"/>
      <c r="G99" s="265"/>
      <c r="H99" s="266"/>
      <c r="I99" s="267"/>
      <c r="J99" s="268"/>
      <c r="K99" s="269"/>
      <c r="L99" s="269"/>
      <c r="M99" s="270"/>
      <c r="N99" s="269"/>
      <c r="O99" s="267"/>
    </row>
    <row r="100" spans="1:15" x14ac:dyDescent="0.25">
      <c r="A100" s="116"/>
      <c r="B100" s="262"/>
      <c r="C100" s="179"/>
      <c r="D100" s="263"/>
      <c r="E100" s="236"/>
      <c r="F100" s="264"/>
      <c r="G100" s="265"/>
      <c r="H100" s="266"/>
      <c r="I100" s="267"/>
      <c r="J100" s="268"/>
      <c r="K100" s="269"/>
      <c r="L100" s="269"/>
      <c r="M100" s="270"/>
      <c r="N100" s="269"/>
      <c r="O100" s="267"/>
    </row>
    <row r="101" spans="1:15" x14ac:dyDescent="0.25">
      <c r="A101" s="116"/>
      <c r="B101" s="262"/>
      <c r="C101" s="179"/>
      <c r="D101" s="263"/>
      <c r="E101" s="236"/>
      <c r="F101" s="264"/>
      <c r="G101" s="265"/>
      <c r="H101" s="266"/>
      <c r="I101" s="267"/>
      <c r="J101" s="268"/>
      <c r="K101" s="269"/>
      <c r="L101" s="269"/>
      <c r="M101" s="270"/>
      <c r="N101" s="269"/>
      <c r="O101" s="267"/>
    </row>
    <row r="102" spans="1:15" x14ac:dyDescent="0.25">
      <c r="A102" s="116"/>
      <c r="B102" s="262"/>
      <c r="C102" s="179"/>
      <c r="D102" s="263"/>
      <c r="E102" s="236"/>
      <c r="F102" s="264"/>
      <c r="G102" s="265"/>
      <c r="H102" s="266"/>
      <c r="I102" s="267"/>
      <c r="J102" s="268"/>
      <c r="K102" s="269"/>
      <c r="L102" s="269"/>
      <c r="M102" s="270"/>
      <c r="N102" s="269"/>
      <c r="O102" s="267"/>
    </row>
    <row r="103" spans="1:15" x14ac:dyDescent="0.25">
      <c r="A103" s="116"/>
      <c r="B103" s="262"/>
      <c r="C103" s="179"/>
      <c r="D103" s="263"/>
      <c r="E103" s="236"/>
      <c r="F103" s="264"/>
      <c r="G103" s="265"/>
      <c r="H103" s="266"/>
      <c r="I103" s="267"/>
      <c r="J103" s="268"/>
      <c r="K103" s="269"/>
      <c r="L103" s="269"/>
      <c r="M103" s="270"/>
      <c r="N103" s="269"/>
      <c r="O103" s="267"/>
    </row>
    <row r="104" spans="1:15" x14ac:dyDescent="0.25">
      <c r="A104" s="116"/>
      <c r="B104" s="262"/>
      <c r="C104" s="179"/>
      <c r="D104" s="263"/>
      <c r="E104" s="236"/>
      <c r="F104" s="264"/>
      <c r="G104" s="265"/>
      <c r="H104" s="266"/>
      <c r="I104" s="267"/>
      <c r="J104" s="268"/>
      <c r="K104" s="269"/>
      <c r="L104" s="269"/>
      <c r="M104" s="270"/>
      <c r="N104" s="269"/>
      <c r="O104" s="267"/>
    </row>
    <row r="105" spans="1:15" x14ac:dyDescent="0.25">
      <c r="A105" s="116"/>
      <c r="B105" s="262"/>
      <c r="C105" s="179"/>
      <c r="D105" s="263"/>
      <c r="E105" s="236"/>
      <c r="F105" s="264"/>
      <c r="G105" s="265"/>
      <c r="H105" s="266"/>
      <c r="I105" s="267"/>
      <c r="J105" s="268"/>
      <c r="K105" s="269"/>
      <c r="L105" s="269"/>
      <c r="M105" s="270"/>
      <c r="N105" s="269"/>
      <c r="O105" s="267"/>
    </row>
    <row r="106" spans="1:15" x14ac:dyDescent="0.25">
      <c r="A106" s="116"/>
      <c r="B106" s="262"/>
      <c r="C106" s="179"/>
      <c r="D106" s="263"/>
      <c r="E106" s="236"/>
      <c r="F106" s="264"/>
      <c r="G106" s="265"/>
      <c r="H106" s="266"/>
      <c r="I106" s="267"/>
      <c r="J106" s="268"/>
      <c r="K106" s="269"/>
      <c r="L106" s="269"/>
      <c r="M106" s="270"/>
      <c r="N106" s="269"/>
      <c r="O106" s="267"/>
    </row>
    <row r="107" spans="1:15" x14ac:dyDescent="0.25">
      <c r="A107" s="116"/>
      <c r="B107" s="262"/>
      <c r="C107" s="179"/>
      <c r="D107" s="263"/>
      <c r="E107" s="236"/>
      <c r="F107" s="264"/>
      <c r="G107" s="265"/>
      <c r="H107" s="266"/>
      <c r="I107" s="267"/>
      <c r="J107" s="268"/>
      <c r="K107" s="269"/>
      <c r="L107" s="269"/>
      <c r="M107" s="270"/>
      <c r="N107" s="269"/>
      <c r="O107" s="267"/>
    </row>
    <row r="108" spans="1:15" x14ac:dyDescent="0.25">
      <c r="A108" s="116"/>
      <c r="B108" s="262"/>
      <c r="C108" s="179"/>
      <c r="D108" s="263"/>
      <c r="E108" s="236"/>
      <c r="F108" s="264"/>
      <c r="G108" s="265"/>
      <c r="H108" s="266"/>
      <c r="I108" s="267"/>
      <c r="J108" s="268"/>
      <c r="K108" s="269"/>
      <c r="L108" s="269"/>
      <c r="M108" s="270"/>
      <c r="N108" s="269"/>
      <c r="O108" s="267"/>
    </row>
    <row r="109" spans="1:15" x14ac:dyDescent="0.25">
      <c r="A109" s="116"/>
      <c r="B109" s="262"/>
      <c r="C109" s="179"/>
      <c r="D109" s="263"/>
      <c r="E109" s="236"/>
      <c r="F109" s="264"/>
      <c r="G109" s="265"/>
      <c r="H109" s="266"/>
      <c r="I109" s="267"/>
      <c r="J109" s="268"/>
      <c r="K109" s="269"/>
      <c r="L109" s="269"/>
      <c r="M109" s="270"/>
      <c r="N109" s="269"/>
      <c r="O109" s="267"/>
    </row>
    <row r="110" spans="1:15" x14ac:dyDescent="0.25">
      <c r="A110" s="116"/>
      <c r="B110" s="262"/>
      <c r="C110" s="179"/>
      <c r="D110" s="263"/>
      <c r="E110" s="236"/>
      <c r="F110" s="264"/>
      <c r="G110" s="265"/>
      <c r="H110" s="266"/>
      <c r="I110" s="267"/>
      <c r="J110" s="268"/>
      <c r="K110" s="269"/>
      <c r="L110" s="269"/>
      <c r="M110" s="270"/>
      <c r="N110" s="269"/>
      <c r="O110" s="267"/>
    </row>
    <row r="111" spans="1:15" x14ac:dyDescent="0.25">
      <c r="A111" s="116"/>
      <c r="B111" s="262"/>
      <c r="C111" s="179"/>
      <c r="D111" s="263"/>
      <c r="E111" s="236"/>
      <c r="F111" s="264"/>
      <c r="G111" s="265"/>
      <c r="H111" s="266"/>
      <c r="I111" s="267"/>
      <c r="J111" s="268"/>
      <c r="K111" s="269"/>
      <c r="L111" s="269"/>
      <c r="M111" s="270"/>
      <c r="N111" s="269"/>
      <c r="O111" s="267"/>
    </row>
    <row r="112" spans="1:15" x14ac:dyDescent="0.25">
      <c r="A112" s="116"/>
      <c r="B112" s="262"/>
      <c r="C112" s="179"/>
      <c r="D112" s="263"/>
      <c r="E112" s="236"/>
      <c r="F112" s="264"/>
      <c r="G112" s="265"/>
      <c r="H112" s="266"/>
      <c r="I112" s="267"/>
      <c r="J112" s="268"/>
      <c r="K112" s="269"/>
      <c r="L112" s="269"/>
      <c r="M112" s="270"/>
      <c r="N112" s="269"/>
      <c r="O112" s="267"/>
    </row>
    <row r="113" spans="1:15" x14ac:dyDescent="0.25">
      <c r="A113" s="116"/>
      <c r="B113" s="262"/>
      <c r="C113" s="179"/>
      <c r="D113" s="263"/>
      <c r="E113" s="236"/>
      <c r="F113" s="264"/>
      <c r="G113" s="265"/>
      <c r="H113" s="266"/>
      <c r="I113" s="267"/>
      <c r="J113" s="268"/>
      <c r="K113" s="269"/>
      <c r="L113" s="269"/>
      <c r="M113" s="270"/>
      <c r="N113" s="269"/>
      <c r="O113" s="267"/>
    </row>
    <row r="114" spans="1:15" x14ac:dyDescent="0.25">
      <c r="A114" s="116"/>
      <c r="B114" s="262"/>
      <c r="C114" s="179"/>
      <c r="D114" s="263"/>
      <c r="E114" s="236"/>
      <c r="F114" s="264"/>
      <c r="G114" s="265"/>
      <c r="H114" s="266"/>
      <c r="I114" s="267"/>
      <c r="J114" s="268"/>
      <c r="K114" s="269"/>
      <c r="L114" s="269"/>
      <c r="M114" s="270"/>
      <c r="N114" s="269"/>
      <c r="O114" s="267"/>
    </row>
    <row r="115" spans="1:15" x14ac:dyDescent="0.25">
      <c r="A115" s="116"/>
      <c r="B115" s="262"/>
      <c r="C115" s="179"/>
      <c r="D115" s="263"/>
      <c r="E115" s="236"/>
      <c r="F115" s="264"/>
      <c r="G115" s="265"/>
      <c r="H115" s="266"/>
      <c r="I115" s="267"/>
      <c r="J115" s="268"/>
      <c r="K115" s="269"/>
      <c r="L115" s="269"/>
      <c r="M115" s="270"/>
      <c r="N115" s="269"/>
      <c r="O115" s="267"/>
    </row>
    <row r="116" spans="1:15" x14ac:dyDescent="0.25">
      <c r="A116" s="116"/>
      <c r="B116" s="262"/>
      <c r="C116" s="179"/>
      <c r="D116" s="263"/>
      <c r="E116" s="236"/>
      <c r="F116" s="264"/>
      <c r="G116" s="265"/>
      <c r="H116" s="266"/>
      <c r="I116" s="267"/>
      <c r="J116" s="268"/>
      <c r="K116" s="269"/>
      <c r="L116" s="269"/>
      <c r="M116" s="270"/>
      <c r="N116" s="269"/>
      <c r="O116" s="267"/>
    </row>
    <row r="117" spans="1:15" x14ac:dyDescent="0.25">
      <c r="A117" s="116"/>
      <c r="B117" s="262"/>
      <c r="C117" s="179"/>
      <c r="D117" s="263"/>
      <c r="E117" s="236"/>
      <c r="F117" s="264"/>
      <c r="G117" s="265"/>
      <c r="H117" s="266"/>
      <c r="I117" s="267"/>
      <c r="J117" s="268"/>
      <c r="K117" s="269"/>
      <c r="L117" s="269"/>
      <c r="M117" s="270"/>
      <c r="N117" s="269"/>
      <c r="O117" s="267"/>
    </row>
    <row r="118" spans="1:15" x14ac:dyDescent="0.25">
      <c r="A118" s="116"/>
      <c r="B118" s="262"/>
      <c r="C118" s="179"/>
      <c r="D118" s="263"/>
      <c r="E118" s="236"/>
      <c r="F118" s="264"/>
      <c r="G118" s="265"/>
      <c r="H118" s="266"/>
      <c r="I118" s="267"/>
      <c r="J118" s="268"/>
      <c r="K118" s="269"/>
      <c r="L118" s="269"/>
      <c r="M118" s="270"/>
      <c r="N118" s="269"/>
      <c r="O118" s="267"/>
    </row>
    <row r="119" spans="1:15" x14ac:dyDescent="0.25">
      <c r="A119" s="116"/>
      <c r="B119" s="262"/>
      <c r="C119" s="179"/>
      <c r="D119" s="263"/>
      <c r="E119" s="236"/>
      <c r="F119" s="264"/>
      <c r="G119" s="265"/>
      <c r="H119" s="266"/>
      <c r="I119" s="267"/>
      <c r="J119" s="268"/>
      <c r="K119" s="269"/>
      <c r="L119" s="269"/>
      <c r="M119" s="270"/>
      <c r="N119" s="269"/>
      <c r="O119" s="267"/>
    </row>
    <row r="120" spans="1:15" x14ac:dyDescent="0.25">
      <c r="A120" s="116"/>
      <c r="B120" s="262"/>
      <c r="C120" s="179"/>
      <c r="D120" s="263"/>
      <c r="E120" s="236"/>
      <c r="F120" s="264"/>
      <c r="G120" s="265"/>
      <c r="H120" s="266"/>
      <c r="I120" s="267"/>
      <c r="J120" s="268"/>
      <c r="K120" s="269"/>
      <c r="L120" s="269"/>
      <c r="M120" s="270"/>
      <c r="N120" s="269"/>
      <c r="O120" s="267"/>
    </row>
    <row r="121" spans="1:15" x14ac:dyDescent="0.25">
      <c r="A121" s="116"/>
      <c r="B121" s="262"/>
      <c r="C121" s="179"/>
      <c r="D121" s="263"/>
      <c r="E121" s="236"/>
      <c r="F121" s="264"/>
      <c r="G121" s="265"/>
      <c r="H121" s="266"/>
      <c r="I121" s="267"/>
      <c r="J121" s="268"/>
      <c r="K121" s="269"/>
      <c r="L121" s="269"/>
      <c r="M121" s="270"/>
      <c r="N121" s="269"/>
      <c r="O121" s="267"/>
    </row>
    <row r="122" spans="1:15" x14ac:dyDescent="0.25">
      <c r="A122" s="116"/>
      <c r="B122" s="262"/>
      <c r="C122" s="179"/>
      <c r="D122" s="263"/>
      <c r="E122" s="236"/>
      <c r="F122" s="264"/>
      <c r="G122" s="265"/>
      <c r="H122" s="266"/>
      <c r="I122" s="267"/>
      <c r="J122" s="268"/>
      <c r="K122" s="269"/>
      <c r="L122" s="269"/>
      <c r="M122" s="270"/>
      <c r="N122" s="269"/>
      <c r="O122" s="267"/>
    </row>
    <row r="123" spans="1:15" x14ac:dyDescent="0.25">
      <c r="A123" s="79"/>
      <c r="B123" s="216"/>
      <c r="C123" s="184"/>
      <c r="D123" s="193"/>
      <c r="E123" s="236"/>
      <c r="F123" s="244"/>
      <c r="G123" s="245"/>
      <c r="H123" s="246"/>
      <c r="I123" s="247"/>
      <c r="J123" s="248"/>
      <c r="K123" s="249"/>
      <c r="L123" s="249"/>
      <c r="M123" s="250"/>
      <c r="N123" s="249"/>
      <c r="O123" s="247"/>
    </row>
    <row r="124" spans="1:15" x14ac:dyDescent="0.25">
      <c r="A124" s="79"/>
      <c r="B124" s="216"/>
      <c r="C124" s="184"/>
      <c r="D124" s="193"/>
      <c r="E124" s="236"/>
      <c r="F124" s="244"/>
      <c r="G124" s="245"/>
      <c r="H124" s="246"/>
      <c r="I124" s="247"/>
      <c r="J124" s="248"/>
      <c r="K124" s="249"/>
      <c r="L124" s="249"/>
      <c r="M124" s="250"/>
      <c r="N124" s="249"/>
      <c r="O124" s="247"/>
    </row>
    <row r="125" spans="1:15" x14ac:dyDescent="0.25">
      <c r="A125" s="79"/>
      <c r="B125" s="216"/>
      <c r="C125" s="184"/>
      <c r="D125" s="193"/>
      <c r="E125" s="236"/>
      <c r="F125" s="244"/>
      <c r="G125" s="245"/>
      <c r="H125" s="246"/>
      <c r="I125" s="247"/>
      <c r="J125" s="248"/>
      <c r="K125" s="249"/>
      <c r="L125" s="249"/>
      <c r="M125" s="250"/>
      <c r="N125" s="249"/>
      <c r="O125" s="247"/>
    </row>
    <row r="126" spans="1:15" x14ac:dyDescent="0.25">
      <c r="A126" s="79"/>
      <c r="B126" s="216"/>
      <c r="C126" s="184"/>
      <c r="D126" s="193"/>
      <c r="E126" s="236"/>
      <c r="F126" s="244"/>
      <c r="G126" s="245"/>
      <c r="H126" s="246"/>
      <c r="I126" s="247"/>
      <c r="J126" s="248"/>
      <c r="K126" s="249"/>
      <c r="L126" s="249"/>
      <c r="M126" s="250"/>
      <c r="N126" s="249"/>
      <c r="O126" s="247"/>
    </row>
    <row r="127" spans="1:15" x14ac:dyDescent="0.25">
      <c r="A127" s="79"/>
      <c r="B127" s="216"/>
      <c r="C127" s="184"/>
      <c r="D127" s="193"/>
      <c r="E127" s="236"/>
      <c r="F127" s="244"/>
      <c r="G127" s="245"/>
      <c r="H127" s="246"/>
      <c r="I127" s="247"/>
      <c r="J127" s="248"/>
      <c r="K127" s="249"/>
      <c r="L127" s="249"/>
      <c r="M127" s="250"/>
      <c r="N127" s="249"/>
      <c r="O127" s="247"/>
    </row>
    <row r="128" spans="1:15" x14ac:dyDescent="0.25">
      <c r="A128" s="79"/>
      <c r="B128" s="216"/>
      <c r="C128" s="184"/>
      <c r="D128" s="193"/>
      <c r="E128" s="236"/>
      <c r="F128" s="244"/>
      <c r="G128" s="245"/>
      <c r="H128" s="246"/>
      <c r="I128" s="247"/>
      <c r="J128" s="248"/>
      <c r="K128" s="249"/>
      <c r="L128" s="249"/>
      <c r="M128" s="250"/>
      <c r="N128" s="249"/>
      <c r="O128" s="247"/>
    </row>
    <row r="129" spans="1:15" x14ac:dyDescent="0.25">
      <c r="A129" s="79"/>
      <c r="B129" s="216"/>
      <c r="C129" s="184"/>
      <c r="D129" s="193"/>
      <c r="E129" s="236"/>
      <c r="F129" s="244"/>
      <c r="G129" s="245"/>
      <c r="H129" s="246"/>
      <c r="I129" s="247"/>
      <c r="J129" s="248"/>
      <c r="K129" s="249"/>
      <c r="L129" s="249"/>
      <c r="M129" s="250"/>
      <c r="N129" s="249"/>
      <c r="O129" s="247"/>
    </row>
    <row r="130" spans="1:15" x14ac:dyDescent="0.25">
      <c r="A130" s="79"/>
      <c r="B130" s="216"/>
      <c r="C130" s="184"/>
      <c r="D130" s="193"/>
      <c r="E130" s="236"/>
      <c r="F130" s="244"/>
      <c r="G130" s="245"/>
      <c r="H130" s="246"/>
      <c r="I130" s="247"/>
      <c r="J130" s="248"/>
      <c r="K130" s="249"/>
      <c r="L130" s="249"/>
      <c r="M130" s="250"/>
      <c r="N130" s="249"/>
      <c r="O130" s="247"/>
    </row>
    <row r="131" spans="1:15" x14ac:dyDescent="0.25">
      <c r="A131" s="79"/>
      <c r="B131" s="216"/>
      <c r="C131" s="184"/>
      <c r="D131" s="193"/>
      <c r="E131" s="236"/>
      <c r="F131" s="244"/>
      <c r="G131" s="245"/>
      <c r="H131" s="246"/>
      <c r="I131" s="247"/>
      <c r="J131" s="248"/>
      <c r="K131" s="249"/>
      <c r="L131" s="249"/>
      <c r="M131" s="250"/>
      <c r="N131" s="249"/>
      <c r="O131" s="247"/>
    </row>
    <row r="132" spans="1:15" x14ac:dyDescent="0.25">
      <c r="A132" s="79"/>
      <c r="B132" s="216"/>
      <c r="C132" s="184"/>
      <c r="D132" s="193"/>
      <c r="E132" s="236"/>
      <c r="F132" s="244"/>
      <c r="G132" s="245"/>
      <c r="H132" s="246"/>
      <c r="I132" s="247"/>
      <c r="J132" s="248"/>
      <c r="K132" s="249"/>
      <c r="L132" s="249"/>
      <c r="M132" s="250"/>
      <c r="N132" s="249"/>
      <c r="O132" s="247"/>
    </row>
    <row r="133" spans="1:15" x14ac:dyDescent="0.25">
      <c r="A133" s="79"/>
      <c r="B133" s="216"/>
      <c r="C133" s="184"/>
      <c r="D133" s="193"/>
      <c r="E133" s="236"/>
      <c r="F133" s="244"/>
      <c r="G133" s="245"/>
      <c r="H133" s="246"/>
      <c r="I133" s="247"/>
      <c r="J133" s="248"/>
      <c r="K133" s="249"/>
      <c r="L133" s="249"/>
      <c r="M133" s="250"/>
      <c r="N133" s="249"/>
      <c r="O133" s="247"/>
    </row>
    <row r="134" spans="1:15" x14ac:dyDescent="0.25">
      <c r="A134" s="79"/>
      <c r="B134" s="216"/>
      <c r="C134" s="184"/>
      <c r="D134" s="193"/>
      <c r="E134" s="236"/>
      <c r="F134" s="244"/>
      <c r="G134" s="245"/>
      <c r="H134" s="246"/>
      <c r="I134" s="247"/>
      <c r="J134" s="248"/>
      <c r="K134" s="249"/>
      <c r="L134" s="249"/>
      <c r="M134" s="250"/>
      <c r="N134" s="249"/>
      <c r="O134" s="247"/>
    </row>
    <row r="135" spans="1:15" x14ac:dyDescent="0.25">
      <c r="A135" s="79"/>
      <c r="B135" s="216"/>
      <c r="C135" s="184"/>
      <c r="D135" s="193"/>
      <c r="E135" s="236"/>
      <c r="F135" s="244"/>
      <c r="G135" s="245"/>
      <c r="H135" s="246"/>
      <c r="I135" s="247"/>
      <c r="J135" s="248"/>
      <c r="K135" s="249"/>
      <c r="L135" s="249"/>
      <c r="M135" s="250"/>
      <c r="N135" s="249"/>
      <c r="O135" s="247"/>
    </row>
    <row r="136" spans="1:15" x14ac:dyDescent="0.25">
      <c r="A136" s="79"/>
      <c r="B136" s="216"/>
      <c r="C136" s="184"/>
      <c r="D136" s="193"/>
      <c r="E136" s="236"/>
      <c r="F136" s="244"/>
      <c r="G136" s="245"/>
      <c r="H136" s="246"/>
      <c r="I136" s="247"/>
      <c r="J136" s="248"/>
      <c r="K136" s="249"/>
      <c r="L136" s="249"/>
      <c r="M136" s="250"/>
      <c r="N136" s="249"/>
      <c r="O136" s="247"/>
    </row>
    <row r="137" spans="1:15" x14ac:dyDescent="0.25">
      <c r="A137" s="79"/>
      <c r="B137" s="216"/>
      <c r="C137" s="184"/>
      <c r="D137" s="193"/>
      <c r="E137" s="236"/>
      <c r="F137" s="244"/>
      <c r="G137" s="245"/>
      <c r="H137" s="246"/>
      <c r="I137" s="247"/>
      <c r="J137" s="248"/>
      <c r="K137" s="249"/>
      <c r="L137" s="249"/>
      <c r="M137" s="250"/>
      <c r="N137" s="249"/>
      <c r="O137" s="247"/>
    </row>
    <row r="138" spans="1:15" x14ac:dyDescent="0.25">
      <c r="A138" s="79"/>
      <c r="B138" s="216"/>
      <c r="C138" s="184"/>
      <c r="D138" s="193"/>
      <c r="E138" s="236"/>
      <c r="F138" s="244"/>
      <c r="G138" s="245"/>
      <c r="H138" s="246"/>
      <c r="I138" s="247"/>
      <c r="J138" s="248"/>
      <c r="K138" s="249"/>
      <c r="L138" s="249"/>
      <c r="M138" s="250"/>
      <c r="N138" s="249"/>
      <c r="O138" s="247"/>
    </row>
    <row r="139" spans="1:15" x14ac:dyDescent="0.25">
      <c r="A139" s="79"/>
      <c r="B139" s="216"/>
      <c r="C139" s="184"/>
      <c r="D139" s="193"/>
      <c r="E139" s="236"/>
      <c r="F139" s="244"/>
      <c r="G139" s="245"/>
      <c r="H139" s="246"/>
      <c r="I139" s="247"/>
      <c r="J139" s="248"/>
      <c r="K139" s="249"/>
      <c r="L139" s="249"/>
      <c r="M139" s="250"/>
      <c r="N139" s="249"/>
      <c r="O139" s="247"/>
    </row>
    <row r="140" spans="1:15" x14ac:dyDescent="0.25">
      <c r="A140" s="79"/>
      <c r="B140" s="216"/>
      <c r="C140" s="184"/>
      <c r="D140" s="193"/>
      <c r="E140" s="236"/>
      <c r="F140" s="244"/>
      <c r="G140" s="245"/>
      <c r="H140" s="246"/>
      <c r="I140" s="247"/>
      <c r="J140" s="248"/>
      <c r="K140" s="249"/>
      <c r="L140" s="249"/>
      <c r="M140" s="250"/>
      <c r="N140" s="249"/>
      <c r="O140" s="247"/>
    </row>
    <row r="141" spans="1:15" x14ac:dyDescent="0.25">
      <c r="A141" s="79"/>
      <c r="B141" s="216"/>
      <c r="C141" s="184"/>
      <c r="D141" s="193"/>
      <c r="E141" s="236"/>
      <c r="F141" s="244"/>
      <c r="G141" s="245"/>
      <c r="H141" s="246"/>
      <c r="I141" s="247"/>
      <c r="J141" s="248"/>
      <c r="K141" s="249"/>
      <c r="L141" s="249"/>
      <c r="M141" s="250"/>
      <c r="N141" s="249"/>
      <c r="O141" s="247"/>
    </row>
    <row r="142" spans="1:15" x14ac:dyDescent="0.25">
      <c r="A142" s="79"/>
      <c r="B142" s="216"/>
      <c r="C142" s="184"/>
      <c r="D142" s="193"/>
      <c r="E142" s="236"/>
      <c r="F142" s="244"/>
      <c r="G142" s="245"/>
      <c r="H142" s="246"/>
      <c r="I142" s="247"/>
      <c r="J142" s="248"/>
      <c r="K142" s="249"/>
      <c r="L142" s="249"/>
      <c r="M142" s="250"/>
      <c r="N142" s="249"/>
      <c r="O142" s="247"/>
    </row>
    <row r="143" spans="1:15" x14ac:dyDescent="0.25">
      <c r="A143" s="79"/>
      <c r="B143" s="216"/>
      <c r="C143" s="184"/>
      <c r="D143" s="193"/>
      <c r="E143" s="236"/>
      <c r="F143" s="244"/>
      <c r="G143" s="245"/>
      <c r="H143" s="246"/>
      <c r="I143" s="247"/>
      <c r="J143" s="248"/>
      <c r="K143" s="249"/>
      <c r="L143" s="249"/>
      <c r="M143" s="250"/>
      <c r="N143" s="249"/>
      <c r="O143" s="247"/>
    </row>
    <row r="144" spans="1:15" x14ac:dyDescent="0.25">
      <c r="A144" s="79"/>
      <c r="B144" s="216"/>
      <c r="C144" s="184"/>
      <c r="D144" s="193"/>
      <c r="E144" s="236"/>
      <c r="F144" s="244"/>
      <c r="G144" s="245"/>
      <c r="H144" s="246"/>
      <c r="I144" s="247"/>
      <c r="J144" s="248"/>
      <c r="K144" s="249"/>
      <c r="L144" s="249"/>
      <c r="M144" s="250"/>
      <c r="N144" s="249"/>
      <c r="O144" s="247"/>
    </row>
    <row r="145" spans="1:15" x14ac:dyDescent="0.25">
      <c r="A145" s="79"/>
      <c r="B145" s="216"/>
      <c r="C145" s="184"/>
      <c r="D145" s="193"/>
      <c r="E145" s="236"/>
      <c r="F145" s="244"/>
      <c r="G145" s="245"/>
      <c r="H145" s="246"/>
      <c r="I145" s="247"/>
      <c r="J145" s="248"/>
      <c r="K145" s="249"/>
      <c r="L145" s="249"/>
      <c r="M145" s="250"/>
      <c r="N145" s="249"/>
      <c r="O145" s="247"/>
    </row>
    <row r="146" spans="1:15" x14ac:dyDescent="0.25">
      <c r="A146" s="79"/>
      <c r="B146" s="216"/>
      <c r="C146" s="184"/>
      <c r="D146" s="193"/>
      <c r="E146" s="236"/>
      <c r="F146" s="244"/>
      <c r="G146" s="245"/>
      <c r="H146" s="246"/>
      <c r="I146" s="247"/>
      <c r="J146" s="248"/>
      <c r="K146" s="249"/>
      <c r="L146" s="249"/>
      <c r="M146" s="250"/>
      <c r="N146" s="249"/>
      <c r="O146" s="247"/>
    </row>
    <row r="147" spans="1:15" x14ac:dyDescent="0.25">
      <c r="A147" s="79"/>
      <c r="B147" s="216"/>
      <c r="C147" s="184"/>
      <c r="D147" s="193"/>
      <c r="E147" s="236"/>
      <c r="F147" s="244"/>
      <c r="G147" s="245"/>
      <c r="H147" s="246"/>
      <c r="I147" s="247"/>
      <c r="J147" s="248"/>
      <c r="K147" s="249"/>
      <c r="L147" s="249"/>
      <c r="M147" s="250"/>
      <c r="N147" s="249"/>
      <c r="O147" s="247"/>
    </row>
    <row r="148" spans="1:15" x14ac:dyDescent="0.25">
      <c r="A148" s="79"/>
      <c r="B148" s="216"/>
      <c r="C148" s="184"/>
      <c r="D148" s="193"/>
      <c r="E148" s="236"/>
      <c r="F148" s="244"/>
      <c r="G148" s="245"/>
      <c r="H148" s="246"/>
      <c r="I148" s="247"/>
      <c r="J148" s="248"/>
      <c r="K148" s="249"/>
      <c r="L148" s="249"/>
      <c r="M148" s="250"/>
      <c r="N148" s="249"/>
      <c r="O148" s="247"/>
    </row>
    <row r="149" spans="1:15" x14ac:dyDescent="0.25">
      <c r="A149" s="79"/>
      <c r="B149" s="216"/>
      <c r="C149" s="184"/>
      <c r="D149" s="193"/>
      <c r="E149" s="236"/>
      <c r="F149" s="244"/>
      <c r="G149" s="245"/>
      <c r="H149" s="246"/>
      <c r="I149" s="247"/>
      <c r="J149" s="248"/>
      <c r="K149" s="249"/>
      <c r="L149" s="249"/>
      <c r="M149" s="250"/>
      <c r="N149" s="249"/>
      <c r="O149" s="247"/>
    </row>
    <row r="150" spans="1:15" x14ac:dyDescent="0.25">
      <c r="A150" s="79"/>
      <c r="B150" s="216"/>
      <c r="C150" s="184"/>
      <c r="D150" s="193"/>
      <c r="E150" s="236"/>
      <c r="F150" s="244"/>
      <c r="G150" s="245"/>
      <c r="H150" s="246"/>
      <c r="I150" s="247"/>
      <c r="J150" s="248"/>
      <c r="K150" s="249"/>
      <c r="L150" s="249"/>
      <c r="M150" s="250"/>
      <c r="N150" s="249"/>
      <c r="O150" s="247"/>
    </row>
    <row r="151" spans="1:15" x14ac:dyDescent="0.25">
      <c r="A151" s="79"/>
      <c r="B151" s="216"/>
      <c r="C151" s="184"/>
      <c r="D151" s="193"/>
      <c r="E151" s="236"/>
      <c r="F151" s="244"/>
      <c r="G151" s="245"/>
      <c r="H151" s="246"/>
      <c r="I151" s="247"/>
      <c r="J151" s="248"/>
      <c r="K151" s="249"/>
      <c r="L151" s="249"/>
      <c r="M151" s="250"/>
      <c r="N151" s="249"/>
      <c r="O151" s="247"/>
    </row>
    <row r="152" spans="1:15" x14ac:dyDescent="0.25">
      <c r="A152" s="79"/>
      <c r="B152" s="216"/>
      <c r="C152" s="184"/>
      <c r="D152" s="193"/>
      <c r="E152" s="236"/>
      <c r="F152" s="244"/>
      <c r="G152" s="245"/>
      <c r="H152" s="246"/>
      <c r="I152" s="247"/>
      <c r="J152" s="248"/>
      <c r="K152" s="249"/>
      <c r="L152" s="249"/>
      <c r="M152" s="250"/>
      <c r="N152" s="249"/>
      <c r="O152" s="247"/>
    </row>
    <row r="153" spans="1:15" x14ac:dyDescent="0.25">
      <c r="A153" s="79"/>
      <c r="B153" s="216"/>
      <c r="C153" s="184"/>
      <c r="D153" s="193"/>
      <c r="E153" s="236"/>
      <c r="F153" s="244"/>
      <c r="G153" s="245"/>
      <c r="H153" s="246"/>
      <c r="I153" s="247"/>
      <c r="J153" s="248"/>
      <c r="K153" s="249"/>
      <c r="L153" s="249"/>
      <c r="M153" s="250"/>
      <c r="N153" s="249"/>
      <c r="O153" s="247"/>
    </row>
    <row r="154" spans="1:15" x14ac:dyDescent="0.25">
      <c r="A154" s="79"/>
      <c r="B154" s="216"/>
      <c r="C154" s="184"/>
      <c r="D154" s="193"/>
      <c r="E154" s="236"/>
      <c r="F154" s="244"/>
      <c r="G154" s="245"/>
      <c r="H154" s="246"/>
      <c r="I154" s="247"/>
      <c r="J154" s="248"/>
      <c r="K154" s="249"/>
      <c r="L154" s="249"/>
      <c r="M154" s="250"/>
      <c r="N154" s="249"/>
      <c r="O154" s="247"/>
    </row>
    <row r="155" spans="1:15" x14ac:dyDescent="0.25">
      <c r="A155" s="79"/>
      <c r="B155" s="216"/>
      <c r="C155" s="184"/>
      <c r="D155" s="193"/>
      <c r="E155" s="236"/>
      <c r="F155" s="244"/>
      <c r="G155" s="245"/>
      <c r="H155" s="246"/>
      <c r="I155" s="247"/>
      <c r="J155" s="248"/>
      <c r="K155" s="249"/>
      <c r="L155" s="249"/>
      <c r="M155" s="250"/>
      <c r="N155" s="249"/>
      <c r="O155" s="247"/>
    </row>
    <row r="156" spans="1:15" x14ac:dyDescent="0.25">
      <c r="A156" s="79"/>
      <c r="B156" s="216"/>
      <c r="C156" s="184"/>
      <c r="D156" s="193"/>
      <c r="E156" s="236"/>
      <c r="F156" s="244"/>
      <c r="G156" s="245"/>
      <c r="H156" s="246"/>
      <c r="I156" s="247"/>
      <c r="J156" s="248"/>
      <c r="K156" s="249"/>
      <c r="L156" s="249"/>
      <c r="M156" s="250"/>
      <c r="N156" s="249"/>
      <c r="O156" s="247"/>
    </row>
    <row r="157" spans="1:15" ht="15.75" thickBot="1" x14ac:dyDescent="0.3">
      <c r="A157" s="81"/>
      <c r="B157" s="221"/>
      <c r="C157" s="187"/>
      <c r="D157" s="194"/>
      <c r="E157" s="251"/>
      <c r="F157" s="252"/>
      <c r="G157" s="253"/>
      <c r="H157" s="254"/>
      <c r="I157" s="255"/>
      <c r="J157" s="256"/>
      <c r="K157" s="257"/>
      <c r="L157" s="257"/>
      <c r="M157" s="258"/>
      <c r="N157" s="257"/>
      <c r="O157" s="255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2023-09-22T08:53:45Z</dcterms:modified>
</cp:coreProperties>
</file>