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1595" yWindow="315" windowWidth="15480" windowHeight="9735" tabRatio="441"/>
  </bookViews>
  <sheets>
    <sheet name="Опис " sheetId="3" r:id="rId1"/>
    <sheet name="Схема" sheetId="2" r:id="rId2"/>
  </sheets>
  <definedNames>
    <definedName name="_xlnm.Print_Titles" localSheetId="0">'Опис '!$3:$4</definedName>
  </definedNames>
  <calcPr calcId="125725"/>
</workbook>
</file>

<file path=xl/calcChain.xml><?xml version="1.0" encoding="utf-8"?>
<calcChain xmlns="http://schemas.openxmlformats.org/spreadsheetml/2006/main">
  <c r="E663" i="3"/>
  <c r="A6"/>
  <c r="A7" s="1"/>
  <c r="A8" s="1"/>
  <c r="A9" s="1"/>
  <c r="A10" s="1"/>
  <c r="A11" s="1"/>
  <c r="A12" s="1"/>
  <c r="A13" s="1"/>
  <c r="A14" s="1"/>
  <c r="A15" s="1"/>
  <c r="A23" l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16"/>
  <c r="A17" s="1"/>
  <c r="A18" s="1"/>
  <c r="A19" s="1"/>
  <c r="A20" s="1"/>
  <c r="A21" s="1"/>
  <c r="A22" s="1"/>
</calcChain>
</file>

<file path=xl/sharedStrings.xml><?xml version="1.0" encoding="utf-8"?>
<sst xmlns="http://schemas.openxmlformats.org/spreadsheetml/2006/main" count="2011" uniqueCount="1349">
  <si>
    <t>P1</t>
  </si>
  <si>
    <t>……………..</t>
  </si>
  <si>
    <t>S1</t>
  </si>
  <si>
    <t>P2</t>
  </si>
  <si>
    <t>P3</t>
  </si>
  <si>
    <t>P4</t>
  </si>
  <si>
    <t>S2</t>
  </si>
  <si>
    <t>S3</t>
  </si>
  <si>
    <t>N п/п</t>
  </si>
  <si>
    <t>Ном-ний номер</t>
  </si>
  <si>
    <t>Найменування</t>
  </si>
  <si>
    <t>Од. вим.</t>
  </si>
  <si>
    <t>кіл-ть</t>
  </si>
  <si>
    <t>01136</t>
  </si>
  <si>
    <t>aлт-кiн спл 100визн./100мл</t>
  </si>
  <si>
    <t>мл</t>
  </si>
  <si>
    <t>01137</t>
  </si>
  <si>
    <t>aст-кiн спл 100визн./100мл</t>
  </si>
  <si>
    <t>00965</t>
  </si>
  <si>
    <t>dia-вкл-вгс</t>
  </si>
  <si>
    <t>наб</t>
  </si>
  <si>
    <t>06547</t>
  </si>
  <si>
    <t>dia-вкл-нвs</t>
  </si>
  <si>
    <t>00614</t>
  </si>
  <si>
    <t>dia-нвv т2-12 стрип 192 визн.</t>
  </si>
  <si>
    <t>визн.</t>
  </si>
  <si>
    <t>00351</t>
  </si>
  <si>
    <t>dia-нсv т2-12 стрип 192 визн.</t>
  </si>
  <si>
    <t>01020</t>
  </si>
  <si>
    <t>e-101 пiдгузки paddlers newborn 1 (2-5кг) 48шт</t>
  </si>
  <si>
    <t>шт</t>
  </si>
  <si>
    <t>01021</t>
  </si>
  <si>
    <t>e-103 пiдгузки paddlers midi 3 (4-9кг) 40шт</t>
  </si>
  <si>
    <t>00317</t>
  </si>
  <si>
    <t>easy blood gas reagent modulе реагент модуль</t>
  </si>
  <si>
    <t>29119</t>
  </si>
  <si>
    <t>ionolat</t>
  </si>
  <si>
    <t>гр</t>
  </si>
  <si>
    <t>01263</t>
  </si>
  <si>
    <t>iмiпенем/циластатин пор.д/п р-ну д/iнф.500мг/500мг</t>
  </si>
  <si>
    <t>фл</t>
  </si>
  <si>
    <t>00987</t>
  </si>
  <si>
    <t>iнд-р хiм.одн.д/конт.пар.стер.iкпс-вн/01 132/20 ме</t>
  </si>
  <si>
    <t>уп</t>
  </si>
  <si>
    <t>02490</t>
  </si>
  <si>
    <t>iнд-р хiм.одн.д/конт.пар.стер.iкпс-медтест 132/20</t>
  </si>
  <si>
    <t>25487</t>
  </si>
  <si>
    <t>iнд-р хiм.одн.д/конт.пар.стер.iкпс-медтест 132/20.</t>
  </si>
  <si>
    <t>02489</t>
  </si>
  <si>
    <t>iнд-р хiм.одн.д/конт.пов.стер.iквс-медтест 180/60</t>
  </si>
  <si>
    <t>15302</t>
  </si>
  <si>
    <t>iндикатор пар ст.120/45-02 стеритест-п-вiнар</t>
  </si>
  <si>
    <t>15521</t>
  </si>
  <si>
    <t>iндикатор стер.бiомедiс-п132/20(1000)</t>
  </si>
  <si>
    <t>15522</t>
  </si>
  <si>
    <t>iндикатор стер.бiомедiс-п180/60(1000)</t>
  </si>
  <si>
    <t>01022</t>
  </si>
  <si>
    <t>j-102 пiдгузки paddlers mini 2 (3-6кг) 80шт</t>
  </si>
  <si>
    <t>01293</t>
  </si>
  <si>
    <t>nacl ферментний тест та холодовi аглютiнiни 24*12</t>
  </si>
  <si>
    <t>01307</t>
  </si>
  <si>
    <t>ph-тест n50</t>
  </si>
  <si>
    <t>визн</t>
  </si>
  <si>
    <t>01149</t>
  </si>
  <si>
    <t>smoflipid 20% емульс.д/iнф. 20%</t>
  </si>
  <si>
    <t>00811</t>
  </si>
  <si>
    <t>європенем пор.д/р-ну д/iн. по 500мг n10</t>
  </si>
  <si>
    <t>флак</t>
  </si>
  <si>
    <t>01266</t>
  </si>
  <si>
    <t>ємнiсть д/забору сечi 60мл стер.</t>
  </si>
  <si>
    <t>08101</t>
  </si>
  <si>
    <t>агар вiсмут-сульфiтний</t>
  </si>
  <si>
    <t>кг</t>
  </si>
  <si>
    <t>00171</t>
  </si>
  <si>
    <t>агар для лiстерiй палкам</t>
  </si>
  <si>
    <t>02625</t>
  </si>
  <si>
    <t>агар ендо</t>
  </si>
  <si>
    <t>01264</t>
  </si>
  <si>
    <t>агар мrs для лактобактерiй</t>
  </si>
  <si>
    <t>00158</t>
  </si>
  <si>
    <t>агар мрс (ман рогоза шарп)</t>
  </si>
  <si>
    <t>02525</t>
  </si>
  <si>
    <t>агар мюллер-хiнтона</t>
  </si>
  <si>
    <t>00040</t>
  </si>
  <si>
    <t>агар сабуро з гюкозою</t>
  </si>
  <si>
    <t>00497</t>
  </si>
  <si>
    <t>агар сольовий з маннiтом</t>
  </si>
  <si>
    <t>28944</t>
  </si>
  <si>
    <t>адаптер мережевий</t>
  </si>
  <si>
    <t>02649</t>
  </si>
  <si>
    <t>адреналiн р-н д/iн. 0,18% 1мл n10</t>
  </si>
  <si>
    <t>амп</t>
  </si>
  <si>
    <t>02651</t>
  </si>
  <si>
    <t>адреналiна гiдротартрат р-н д/iн. 0,18% 1мл n10</t>
  </si>
  <si>
    <t>01040</t>
  </si>
  <si>
    <t>азур-еозин по романовському</t>
  </si>
  <si>
    <t>л</t>
  </si>
  <si>
    <t>00255</t>
  </si>
  <si>
    <t>актрапiд нм р-н д/iн. 100 мо/мл 10мл</t>
  </si>
  <si>
    <t>00288</t>
  </si>
  <si>
    <t>амiновен iнфант 10% р-н д/iн. 100мл</t>
  </si>
  <si>
    <t>00139</t>
  </si>
  <si>
    <t>амiнокапронова кислота р-н iнф.5% 100мл</t>
  </si>
  <si>
    <t>03827</t>
  </si>
  <si>
    <t>амiцил пор.лiофiл.д/п р-ну д/iн. 0.25г фл.</t>
  </si>
  <si>
    <t>00854</t>
  </si>
  <si>
    <t>амiцил пор.лiофiл.д/п р-ну д/iн. 1г фл.</t>
  </si>
  <si>
    <t>04251</t>
  </si>
  <si>
    <t>анальгiн р-н д/iн. 50% 2мл n10</t>
  </si>
  <si>
    <t>01205</t>
  </si>
  <si>
    <t>антимiкробна хiрургiчна плiвка iобан 2 34*35</t>
  </si>
  <si>
    <t>01016</t>
  </si>
  <si>
    <t>аплiкатор js iз захисним ковпач.(дерев.стерильн.)</t>
  </si>
  <si>
    <t>01308</t>
  </si>
  <si>
    <t>ареометр ау 1000-1050</t>
  </si>
  <si>
    <t>04976</t>
  </si>
  <si>
    <t>ареометр д/урiни ау</t>
  </si>
  <si>
    <t>36547</t>
  </si>
  <si>
    <t>аскорбiнова кислота р-н д/iн. 5% 2мл n10</t>
  </si>
  <si>
    <t>00418</t>
  </si>
  <si>
    <t>аспiрацiйний катетер 08</t>
  </si>
  <si>
    <t>51246</t>
  </si>
  <si>
    <t>атракурiум-ново р-н д/iн. 10мг/мл 5мл n5</t>
  </si>
  <si>
    <t>55602</t>
  </si>
  <si>
    <t>атропiн р-н д/iн. 0.1% 1мл. n10</t>
  </si>
  <si>
    <t>00988</t>
  </si>
  <si>
    <t>атропiну сульфат р-н д/iн. 0.1% 1мл. n10</t>
  </si>
  <si>
    <t>01133</t>
  </si>
  <si>
    <t>атропiну сульфат р-н д/iн. 1мг/мл 1мл. n10</t>
  </si>
  <si>
    <t>05101</t>
  </si>
  <si>
    <t>ацелiзин-кмп пор.д/р-ну 1г</t>
  </si>
  <si>
    <t>05300</t>
  </si>
  <si>
    <t>ацетон-тест 50</t>
  </si>
  <si>
    <t>28831</t>
  </si>
  <si>
    <t>бiлiрубiн нр005.01</t>
  </si>
  <si>
    <t>01300</t>
  </si>
  <si>
    <t>бiлiрубiн-калiбратор 24мл</t>
  </si>
  <si>
    <t>06426</t>
  </si>
  <si>
    <t>бiовен моно рiдина 25мл пляшка n1</t>
  </si>
  <si>
    <t>пл</t>
  </si>
  <si>
    <t>00184</t>
  </si>
  <si>
    <t>бiотест для теплової стерилiзацiї</t>
  </si>
  <si>
    <t>00706</t>
  </si>
  <si>
    <t>бiохiмiчна контрольна сироватка 1</t>
  </si>
  <si>
    <t>00707</t>
  </si>
  <si>
    <t>бiохiмiчна контрольна сироватка ii</t>
  </si>
  <si>
    <t>00802</t>
  </si>
  <si>
    <t>бiохiмiчний калiбратор 5*5мл</t>
  </si>
  <si>
    <t>00902</t>
  </si>
  <si>
    <t>бiохiмiчний калiбратор 5мл</t>
  </si>
  <si>
    <t>00041</t>
  </si>
  <si>
    <t>бiфрен 250мг капс. n20</t>
  </si>
  <si>
    <t>капс</t>
  </si>
  <si>
    <t>01165</t>
  </si>
  <si>
    <t>бахiли мед.полiетил.однор.н/с блак.</t>
  </si>
  <si>
    <t>пар</t>
  </si>
  <si>
    <t>05951</t>
  </si>
  <si>
    <t>бензогексонiй р-н д/iн.2,5% 1мл №10</t>
  </si>
  <si>
    <t>00234</t>
  </si>
  <si>
    <t>бензонал ic таб. 50мг №30</t>
  </si>
  <si>
    <t>табл</t>
  </si>
  <si>
    <t>00310</t>
  </si>
  <si>
    <t>беродуал р-н для iнгаляцiй 20мл</t>
  </si>
  <si>
    <t>01006</t>
  </si>
  <si>
    <t>бетадин р-н д/зовн. заст. 10% 1000мл</t>
  </si>
  <si>
    <t>00381</t>
  </si>
  <si>
    <t>беталок 1мг/мл 5мл №5</t>
  </si>
  <si>
    <t>01174</t>
  </si>
  <si>
    <t>бикс кск-18</t>
  </si>
  <si>
    <t>01131</t>
  </si>
  <si>
    <t>бинт марлевий медичний ст 7м*14см тип 17</t>
  </si>
  <si>
    <t>06876</t>
  </si>
  <si>
    <t>бромтимоловий синiй с/р(50г/уп)</t>
  </si>
  <si>
    <t>00652</t>
  </si>
  <si>
    <t>бупiвакаїн р-н д/iн.5мг/мл 10мл n10</t>
  </si>
  <si>
    <t>01134</t>
  </si>
  <si>
    <t>бупiвакаїн-зн р-н д/iн.0.5% 5мл n10</t>
  </si>
  <si>
    <t>01132</t>
  </si>
  <si>
    <t>вiдрiз марлевий медичний н/ст 500см*90см тип 17</t>
  </si>
  <si>
    <t>рул</t>
  </si>
  <si>
    <t>07750</t>
  </si>
  <si>
    <t>вiкасол 1% 1мл n10</t>
  </si>
  <si>
    <t>00286</t>
  </si>
  <si>
    <t>вiкасол р-н д/iн. 1% 1мл n10</t>
  </si>
  <si>
    <t>01278</t>
  </si>
  <si>
    <t>вiкрил 3-0 кол.26мм 1/2кола 75см фiол 12 в уп</t>
  </si>
  <si>
    <t>01277</t>
  </si>
  <si>
    <t>вiкрил плюс а/бак usp1 кол.посил.голка 48мм 90см ф</t>
  </si>
  <si>
    <t>01192</t>
  </si>
  <si>
    <t>вiкрил плюс покр.usp1 кол.посил.голка 40мм 90см фi</t>
  </si>
  <si>
    <t>00102</t>
  </si>
  <si>
    <t>вазапростан лiофiл.пор.д\iнф. 20мкг n10</t>
  </si>
  <si>
    <t>01125</t>
  </si>
  <si>
    <t>вазелiнове масло 50мл фл.</t>
  </si>
  <si>
    <t>01207</t>
  </si>
  <si>
    <t>вакуумна пробiрка 13*75мл ст.цитрат натрiю 3.2%</t>
  </si>
  <si>
    <t>07254</t>
  </si>
  <si>
    <t>вакуумна система kiwi omnicup</t>
  </si>
  <si>
    <t>01039</t>
  </si>
  <si>
    <t>ванкомiцин-фармекс пор.лiофiл.д/п р-ну 500мг n1</t>
  </si>
  <si>
    <t>01276</t>
  </si>
  <si>
    <t>вата 100гр н/с гiгiєнiчна зiгзаг ватфарм 80 в уп</t>
  </si>
  <si>
    <t>07676</t>
  </si>
  <si>
    <t>вата мед. н/с 100г тип зiгзаг</t>
  </si>
  <si>
    <t>00947</t>
  </si>
  <si>
    <t>вата мед.гiгроскоп.гiгiєнiчна н/с 100г</t>
  </si>
  <si>
    <t>01521</t>
  </si>
  <si>
    <t>венофер р-н д/iн. 20 мг/мл 5 мл n5</t>
  </si>
  <si>
    <t>01129</t>
  </si>
  <si>
    <t>вода д/iн.розчин-кiв д/парентерального заст.1000мл</t>
  </si>
  <si>
    <t>конт</t>
  </si>
  <si>
    <t>00049</t>
  </si>
  <si>
    <t>гiгасепт аф форте u 5л</t>
  </si>
  <si>
    <t>00021</t>
  </si>
  <si>
    <t>гiппурат тест</t>
  </si>
  <si>
    <t>00380</t>
  </si>
  <si>
    <t>гекодез р-н д/iнф. 6% 400мл</t>
  </si>
  <si>
    <t>00100</t>
  </si>
  <si>
    <t>геласпан 4% 500мл</t>
  </si>
  <si>
    <t>00627</t>
  </si>
  <si>
    <t>геласпан 4% р-н д/iнф. 500мл</t>
  </si>
  <si>
    <t>00084</t>
  </si>
  <si>
    <t>гемаксам р-н д/iн. 50мг/мл 5мл n50</t>
  </si>
  <si>
    <t>00599</t>
  </si>
  <si>
    <t>гематоксилiн 10 г/уп</t>
  </si>
  <si>
    <t>10387</t>
  </si>
  <si>
    <t>гемоглобiн 800</t>
  </si>
  <si>
    <t>00923</t>
  </si>
  <si>
    <t>генiтальна система a.f.</t>
  </si>
  <si>
    <t>00401</t>
  </si>
  <si>
    <t>гентамiцин сульфат р-н д/iн.4% 2мл n10</t>
  </si>
  <si>
    <t>00141</t>
  </si>
  <si>
    <t>гепарин р-н д/iн.5000 мо/мл 5мл n5</t>
  </si>
  <si>
    <t>01150</t>
  </si>
  <si>
    <t>гепарин-фармекс р-н д/iн.5000 мо/мл 5мл n5</t>
  </si>
  <si>
    <t>01014</t>
  </si>
  <si>
    <t>глiцин табл.пiд"язиковi 0.1г n50</t>
  </si>
  <si>
    <t>10900</t>
  </si>
  <si>
    <t>гладилка n1-6</t>
  </si>
  <si>
    <t>10970</t>
  </si>
  <si>
    <t>глутаргiн конц.д/п iнф.р-ну 40% амп.5мл. n10</t>
  </si>
  <si>
    <t>00341</t>
  </si>
  <si>
    <t>глюкоза (1*1000мл) 11538</t>
  </si>
  <si>
    <t>11100</t>
  </si>
  <si>
    <t>глюкоза р-н д/iн. 40% 20мл n10</t>
  </si>
  <si>
    <t>00646</t>
  </si>
  <si>
    <t>глюкоза р-н д/iнф. 10% 400мг</t>
  </si>
  <si>
    <t>11003</t>
  </si>
  <si>
    <t>глюкоза р-н д/iнф. 100мг/мл 200мл.</t>
  </si>
  <si>
    <t>11151</t>
  </si>
  <si>
    <t>глюкоза р-н д/iнф. 50мг/мл 400мл</t>
  </si>
  <si>
    <t>01143</t>
  </si>
  <si>
    <t>глюкоза харч</t>
  </si>
  <si>
    <t>11075</t>
  </si>
  <si>
    <t>глюкоза-ф нр009.02</t>
  </si>
  <si>
    <t>00642</t>
  </si>
  <si>
    <t>голка д/установки пiдключ.катетера 1.5 кв-3 g-15</t>
  </si>
  <si>
    <t>28867</t>
  </si>
  <si>
    <t>голка д/установки пiдключичного катетера кв-3 ст</t>
  </si>
  <si>
    <t>00743</t>
  </si>
  <si>
    <t>голка спинальна b braun g25 помаранчева спинокан</t>
  </si>
  <si>
    <t>00594</t>
  </si>
  <si>
    <t>голки хiрургiчнi 4 в 1 0.6*20 (уп. 10шт)</t>
  </si>
  <si>
    <t>11451</t>
  </si>
  <si>
    <t>груша n0</t>
  </si>
  <si>
    <t>11475</t>
  </si>
  <si>
    <t>груша для пiпеток  n0</t>
  </si>
  <si>
    <t>11500</t>
  </si>
  <si>
    <t>губка гемостат.0,8г</t>
  </si>
  <si>
    <t>01302</t>
  </si>
  <si>
    <t>дiагем к гм-3</t>
  </si>
  <si>
    <t>00375</t>
  </si>
  <si>
    <t>дiагн.монокл.реагент анти-ав д/визн.гр.кровi 10мл</t>
  </si>
  <si>
    <t>00376</t>
  </si>
  <si>
    <t>дiагн.моноклон.реагент анти-d д/визн.гр.кровi 10мл</t>
  </si>
  <si>
    <t>00378</t>
  </si>
  <si>
    <t>дiагн.моноклон.реагент анти-d/dvi igм/igg д/в гр</t>
  </si>
  <si>
    <t>00373</t>
  </si>
  <si>
    <t>дiагн.моноклон.реагент анти-а д/визн.гр.кровi 10мл</t>
  </si>
  <si>
    <t>00374</t>
  </si>
  <si>
    <t>дiагн.моноклон.реагент анти-в д/визн.гр.кровi 10мл</t>
  </si>
  <si>
    <t>00377</t>
  </si>
  <si>
    <t>дiагн.полисп.глоб.анти-с3d igм/igg,д/проб.кумбса 3</t>
  </si>
  <si>
    <t>02598</t>
  </si>
  <si>
    <t>дiахiм-дифф квик</t>
  </si>
  <si>
    <t>01257</t>
  </si>
  <si>
    <t>дiметиламино(n,n)-п-бензальдегид чда</t>
  </si>
  <si>
    <t>00981</t>
  </si>
  <si>
    <t>дiоксид вуглецю газопод-й (висок.тиску) 40л/24кг</t>
  </si>
  <si>
    <t>бал</t>
  </si>
  <si>
    <t>41302</t>
  </si>
  <si>
    <t>дез таб 1кг</t>
  </si>
  <si>
    <t>00966</t>
  </si>
  <si>
    <t>дезекон ом 1л</t>
  </si>
  <si>
    <t>01262</t>
  </si>
  <si>
    <t>дезелiт д 60 5кг</t>
  </si>
  <si>
    <t>00675</t>
  </si>
  <si>
    <t>декасан р-н 0.02% 200мл пляшка</t>
  </si>
  <si>
    <t>00185</t>
  </si>
  <si>
    <t>дексалгiн iн"єкт р-н д/iн.50мг/2мл 2мл n5</t>
  </si>
  <si>
    <t>12302</t>
  </si>
  <si>
    <t>дексаметазон р-н д/iн.0.4% 1мл n5</t>
  </si>
  <si>
    <t>11209</t>
  </si>
  <si>
    <t>дексаметазона фосфат р-н д/iн.0.4% 1мл n10</t>
  </si>
  <si>
    <t>12301</t>
  </si>
  <si>
    <t>дексаметазона фосфат р-н д/iн.0.4% 1мл n5</t>
  </si>
  <si>
    <t>00722</t>
  </si>
  <si>
    <t>делатест 110 мл</t>
  </si>
  <si>
    <t>14185</t>
  </si>
  <si>
    <t>дентин водяний</t>
  </si>
  <si>
    <t>00321</t>
  </si>
  <si>
    <t>депакiн сироп 150мл фл</t>
  </si>
  <si>
    <t>13925</t>
  </si>
  <si>
    <t>дзеркало стоматологiчне</t>
  </si>
  <si>
    <t>00869</t>
  </si>
  <si>
    <t>дибазол р-н д/iн. 1% 1мл n10</t>
  </si>
  <si>
    <t>36587</t>
  </si>
  <si>
    <t>дибазол р-н д/iн. 1% 5мл n10</t>
  </si>
  <si>
    <t>55650</t>
  </si>
  <si>
    <t>дигоксин 0,0001мг n50</t>
  </si>
  <si>
    <t>55752</t>
  </si>
  <si>
    <t>димедрол р-н д/iн. 1% 1мл. n10</t>
  </si>
  <si>
    <t>00132</t>
  </si>
  <si>
    <t>дипiридамол р-н д/iн. 0,5% 2мл n5</t>
  </si>
  <si>
    <t>00593</t>
  </si>
  <si>
    <t>дипрофол емул. д/iн. 1% 20мл n5</t>
  </si>
  <si>
    <t>00824</t>
  </si>
  <si>
    <t>диски з амiкацином n100  аспект</t>
  </si>
  <si>
    <t>13082</t>
  </si>
  <si>
    <t>диски з ампiцилiном (10мкг) n100</t>
  </si>
  <si>
    <t>00528</t>
  </si>
  <si>
    <t>диски з антибiотиком (100)</t>
  </si>
  <si>
    <t>13089</t>
  </si>
  <si>
    <t>диски з доксициклiном (10мкг) n100</t>
  </si>
  <si>
    <t>13169</t>
  </si>
  <si>
    <t>диски з еритромiцином (15мкг) n100</t>
  </si>
  <si>
    <t>00502</t>
  </si>
  <si>
    <t>диски з нетiлмiцином 30мкг n100</t>
  </si>
  <si>
    <t>13112</t>
  </si>
  <si>
    <t>диски з офлоксацином n100</t>
  </si>
  <si>
    <t>00833</t>
  </si>
  <si>
    <t>диски з рифампiцином аспект</t>
  </si>
  <si>
    <t>00831</t>
  </si>
  <si>
    <t>диски з тетрациклiном n100  аспект</t>
  </si>
  <si>
    <t>28652</t>
  </si>
  <si>
    <t>диски з цефазолiном (30мкг) n100</t>
  </si>
  <si>
    <t>28651</t>
  </si>
  <si>
    <t>диски з цефалексiном (30мкг) n100</t>
  </si>
  <si>
    <t>00822</t>
  </si>
  <si>
    <t>диски з цефотаксимом n100 аспект</t>
  </si>
  <si>
    <t>13160</t>
  </si>
  <si>
    <t>диски з цефтазiдiмом (30мкг) n100</t>
  </si>
  <si>
    <t>28517</t>
  </si>
  <si>
    <t>диски з цефуроксимом n100</t>
  </si>
  <si>
    <t>00829</t>
  </si>
  <si>
    <t>диски з ципрофлоксацином n100 аспект</t>
  </si>
  <si>
    <t>01112</t>
  </si>
  <si>
    <t>дитилiн-бiолiк р-н д/iн. 20мг/мл 5мл n10</t>
  </si>
  <si>
    <t>00081</t>
  </si>
  <si>
    <t>дитилiн-дарниця р-р д/iн. 2% 5мл n10</t>
  </si>
  <si>
    <t>01064</t>
  </si>
  <si>
    <t>добавка до системного розчину syswash(ндс) 1*500мл</t>
  </si>
  <si>
    <t>01297</t>
  </si>
  <si>
    <t>дозатор пiпеточний 1-кан.варiаб.об"єму 1-10мл</t>
  </si>
  <si>
    <t>01296</t>
  </si>
  <si>
    <t>дозатор пiпеточний 1-кан.варiаб.об"єму 100-1000мкл</t>
  </si>
  <si>
    <t>00283</t>
  </si>
  <si>
    <t>дофамiн р-н д/iн. 4% 5мл n10</t>
  </si>
  <si>
    <t>00635</t>
  </si>
  <si>
    <t>дренаж прямий n15 стер.однор.гемопласт 10 в уп.</t>
  </si>
  <si>
    <t>00636</t>
  </si>
  <si>
    <t>дренаж прямий n24 стер.однор.гемопласт 20 в уп.</t>
  </si>
  <si>
    <t>00571</t>
  </si>
  <si>
    <t>ебрантил iн.5мг/мл 10мл n5</t>
  </si>
  <si>
    <t>00605</t>
  </si>
  <si>
    <t>еозин за май-грюнвальдом</t>
  </si>
  <si>
    <t>28798</t>
  </si>
  <si>
    <t>еозин за май-грюнвальдом 1л 0.75кг</t>
  </si>
  <si>
    <t>01045</t>
  </si>
  <si>
    <t>еозин к 50г/уп</t>
  </si>
  <si>
    <t>02565</t>
  </si>
  <si>
    <t>еритроцити з видал. тлш у додатк.розчинi</t>
  </si>
  <si>
    <t>00398</t>
  </si>
  <si>
    <t>еритроцити збiдненi лейкоцитами в дод.розчинi</t>
  </si>
  <si>
    <t>00825</t>
  </si>
  <si>
    <t>еритроцити у додатк.розч.(завись еритр-в)</t>
  </si>
  <si>
    <t>55351</t>
  </si>
  <si>
    <t>етамзилат р-н д/iн. 12,5% 2мл n10</t>
  </si>
  <si>
    <t>01299</t>
  </si>
  <si>
    <t>етанол 70% р-н д/зовн.заст. 70% 100мл (88.8)</t>
  </si>
  <si>
    <t>00313</t>
  </si>
  <si>
    <t>етанол р-н д/зовн.викор. 70% 100мл (88.6)</t>
  </si>
  <si>
    <t>00199</t>
  </si>
  <si>
    <t>еуфiлiн р-н д/iн. 2% 5мл n10</t>
  </si>
  <si>
    <t>01304</t>
  </si>
  <si>
    <t>желатин р-н 10% 10мл n10</t>
  </si>
  <si>
    <t>01146</t>
  </si>
  <si>
    <t>забарвлення по граму (фiлiсiт)</t>
  </si>
  <si>
    <t>00559</t>
  </si>
  <si>
    <t>засiб восковий д/аплiк."бориславський" 2.41кг</t>
  </si>
  <si>
    <t>00887</t>
  </si>
  <si>
    <t>засiб для догляду за шкiрою рук неософт 0.3л</t>
  </si>
  <si>
    <t>00862</t>
  </si>
  <si>
    <t>зинацеф пор.д/п iн.р-ну 1500мг</t>
  </si>
  <si>
    <t>14050</t>
  </si>
  <si>
    <t>зинацеф пор.д/п iн.р-ну 750мг</t>
  </si>
  <si>
    <t>14400</t>
  </si>
  <si>
    <t>зонд стоматологiчний</t>
  </si>
  <si>
    <t>00637</t>
  </si>
  <si>
    <t>зонд шлунковий n15 гемопласт 20 в уп</t>
  </si>
  <si>
    <t>00638</t>
  </si>
  <si>
    <t>зонд шлунковий n21 гемопласт 10 в уп</t>
  </si>
  <si>
    <t>00744</t>
  </si>
  <si>
    <t>зонд шлунковий n33 гемопласт</t>
  </si>
  <si>
    <t>01152</t>
  </si>
  <si>
    <t>йод р-н спирт.5% 20мл</t>
  </si>
  <si>
    <t>01162</t>
  </si>
  <si>
    <t>калiбратор ca 125 g2 cs g2 elecsys 4*1мл</t>
  </si>
  <si>
    <t>01303</t>
  </si>
  <si>
    <t>калiбратор альбумiна 1000мг/л 10мл</t>
  </si>
  <si>
    <t>00331</t>
  </si>
  <si>
    <t>калiбратор гемоглобiна 3фл*1мл фiлiсiт</t>
  </si>
  <si>
    <t>01218</t>
  </si>
  <si>
    <t>калiбрацiйний набiр fsh 4*1мл</t>
  </si>
  <si>
    <t>01093</t>
  </si>
  <si>
    <t>калiбрацiйний набiр ft3 iii 4*1мл</t>
  </si>
  <si>
    <t>01089</t>
  </si>
  <si>
    <t>калiбрацiйний набiр ft4 iii 4*1мл</t>
  </si>
  <si>
    <t>01028</t>
  </si>
  <si>
    <t>калiбрацiйний набiр hcg+beta 4*1мл</t>
  </si>
  <si>
    <t>01160</t>
  </si>
  <si>
    <t>калiбрацiйний набiр lh 4*1мл</t>
  </si>
  <si>
    <t>01096</t>
  </si>
  <si>
    <t>калiбрацiйний набiр t3 iii 4*1мл</t>
  </si>
  <si>
    <t>01094</t>
  </si>
  <si>
    <t>калiбрацiйний набiр t4 iii 4*1мл</t>
  </si>
  <si>
    <t>01091</t>
  </si>
  <si>
    <t>калiбрацiйний набiр tsh 4*1мл</t>
  </si>
  <si>
    <t>01164</t>
  </si>
  <si>
    <t>калiбрацiйний набiр естрадiол iii 4*1мл</t>
  </si>
  <si>
    <t>01243</t>
  </si>
  <si>
    <t>калiбрацiйний набiр кортiзол ii 4*1мл</t>
  </si>
  <si>
    <t>01217</t>
  </si>
  <si>
    <t>калiбрацiйний набiр прогестерон g3 4*1мл</t>
  </si>
  <si>
    <t>01219</t>
  </si>
  <si>
    <t>калiбрацiйний набiр пролактин 4*1мл</t>
  </si>
  <si>
    <t>01214</t>
  </si>
  <si>
    <t>калiбрацiйний набiр сеа 4*1мл</t>
  </si>
  <si>
    <t>01163</t>
  </si>
  <si>
    <t>калiбрацiйний набiр тестостерон ii 4*1мл</t>
  </si>
  <si>
    <t>01090</t>
  </si>
  <si>
    <t>калiбрувальна система anti-tpo calset 4*1.5мл</t>
  </si>
  <si>
    <t>00089</t>
  </si>
  <si>
    <t>калiй йодистий чда</t>
  </si>
  <si>
    <t>01256</t>
  </si>
  <si>
    <t>калiй фосфорнокислий 2-зам</t>
  </si>
  <si>
    <t>16255</t>
  </si>
  <si>
    <t>калiю хлорид 7.5% 20мл</t>
  </si>
  <si>
    <t>00603</t>
  </si>
  <si>
    <t>калiю хлорид конц.д/р-ну д/iнф.75мг/мл 20мл</t>
  </si>
  <si>
    <t>14206</t>
  </si>
  <si>
    <t>кальцiю глюконат р-н д/iн.10% 5мл.n10</t>
  </si>
  <si>
    <t>00697</t>
  </si>
  <si>
    <t>кальцiю хлорид 10мл</t>
  </si>
  <si>
    <t>01101</t>
  </si>
  <si>
    <t>кальцiю хлорид р-н д/iн.10% 5мл n10</t>
  </si>
  <si>
    <t>02351</t>
  </si>
  <si>
    <t>камера горяєва 4-х сек</t>
  </si>
  <si>
    <t>00472</t>
  </si>
  <si>
    <t>канавiт р-н 10мг/мл 1мл n5</t>
  </si>
  <si>
    <t>01288</t>
  </si>
  <si>
    <t>канюля в/в igar унфлон без порту g26 0.6*19мм фiол</t>
  </si>
  <si>
    <t>01286</t>
  </si>
  <si>
    <t>канюля в/в igar унфлон з портом.g18 1.3*45мм зелен</t>
  </si>
  <si>
    <t>01287</t>
  </si>
  <si>
    <t>канюля в/в igar унфлон з портом.g20 рожева</t>
  </si>
  <si>
    <t>00339</t>
  </si>
  <si>
    <t>канюля внутрiшньовенна bd vеnflon 18g 1.2*45мм</t>
  </si>
  <si>
    <t>00258</t>
  </si>
  <si>
    <t>канюля внутрiшньовенна bd vеnflon 20g 1.0*32мм</t>
  </si>
  <si>
    <t>00741</t>
  </si>
  <si>
    <t>канюля внутрiшньовенна bd vеnflon g18 зелена</t>
  </si>
  <si>
    <t>16852</t>
  </si>
  <si>
    <t>каолiн</t>
  </si>
  <si>
    <t>00175</t>
  </si>
  <si>
    <t>капiляр д/сое</t>
  </si>
  <si>
    <t>01514</t>
  </si>
  <si>
    <t>капiляри для  визнач. шое (панченкова)</t>
  </si>
  <si>
    <t>00579</t>
  </si>
  <si>
    <t>катетер аспiрацiйний "medicare" сн 06</t>
  </si>
  <si>
    <t>00731</t>
  </si>
  <si>
    <t>катетер аспiрацiйний "medicare" сн 08</t>
  </si>
  <si>
    <t>00740</t>
  </si>
  <si>
    <t>катетер аспiрацiйний "medicare" сн 10</t>
  </si>
  <si>
    <t>00956</t>
  </si>
  <si>
    <t>катетер в/в без iн"єкц.порту та крильцями р.26g</t>
  </si>
  <si>
    <t>00957</t>
  </si>
  <si>
    <t>катетер в/в з iн"єкц.портом та крильцями р.24g</t>
  </si>
  <si>
    <t>01119</t>
  </si>
  <si>
    <t>катетер в/в канюля venflon 20g</t>
  </si>
  <si>
    <t>01029</t>
  </si>
  <si>
    <t>катетер в/в унофлон 26g</t>
  </si>
  <si>
    <t>00409</t>
  </si>
  <si>
    <t>катетер живлячий fr5</t>
  </si>
  <si>
    <t>00945</t>
  </si>
  <si>
    <t>катетер живлячий medicare 05</t>
  </si>
  <si>
    <t>00944</t>
  </si>
  <si>
    <t>катетер живлячий medicare 08</t>
  </si>
  <si>
    <t>00580</t>
  </si>
  <si>
    <t>катетер живлячий medicare fr5</t>
  </si>
  <si>
    <t>01284</t>
  </si>
  <si>
    <t>катетер живлячий medicare fr6</t>
  </si>
  <si>
    <t>00732</t>
  </si>
  <si>
    <t>катетер живлячий medicare fr8</t>
  </si>
  <si>
    <t>00641</t>
  </si>
  <si>
    <t>катетер пiдключ.венозний кв-3 1.4 ст.10/100 в уп.</t>
  </si>
  <si>
    <t>01002</t>
  </si>
  <si>
    <t>катетер пiдключичний 1.4мм однор.стер.</t>
  </si>
  <si>
    <t>00308</t>
  </si>
  <si>
    <t>катетер типу бакрi дiам. 0.8мм</t>
  </si>
  <si>
    <t>01043</t>
  </si>
  <si>
    <t>катетер фолея двовходовий сн16 apexmed</t>
  </si>
  <si>
    <t>01285</t>
  </si>
  <si>
    <t>катетер фолея двоходовий сн 16 medicare 10 в уп</t>
  </si>
  <si>
    <t>01035</t>
  </si>
  <si>
    <t>катетер-метелик g25 луер лок аlexpharm</t>
  </si>
  <si>
    <t>00630</t>
  </si>
  <si>
    <t>квамател лiоф.д/р-ну д/iн.20мг n5 + р-к 5мл n5</t>
  </si>
  <si>
    <t>00097</t>
  </si>
  <si>
    <t>кетанов р-н д/iн.30мг/мл 1мл n10</t>
  </si>
  <si>
    <t>01194</t>
  </si>
  <si>
    <t>кетгут звич.ст.iгар без голки р.5 1.5м</t>
  </si>
  <si>
    <t>18987</t>
  </si>
  <si>
    <t>кисень медичний</t>
  </si>
  <si>
    <t>м3</t>
  </si>
  <si>
    <t>00876</t>
  </si>
  <si>
    <t>кисень медичний газоподiбний 40л бал. 6.48м.куб</t>
  </si>
  <si>
    <t>50903</t>
  </si>
  <si>
    <t>кислота амiнокапронова р-н д/iн 50мг/мл по 100мл</t>
  </si>
  <si>
    <t>19050</t>
  </si>
  <si>
    <t>кислота оцтова</t>
  </si>
  <si>
    <t>01001</t>
  </si>
  <si>
    <t>клексан р-н д/iн.2000мо 0.2мл n10</t>
  </si>
  <si>
    <t>шприц</t>
  </si>
  <si>
    <t>00411</t>
  </si>
  <si>
    <t>клофелiн-зн р-н д/iн.0.01% 1мл n10</t>
  </si>
  <si>
    <t>28431</t>
  </si>
  <si>
    <t>колба конiчна кн-2-250-34тс</t>
  </si>
  <si>
    <t>19400</t>
  </si>
  <si>
    <t>колба мiрна 1000 мл.</t>
  </si>
  <si>
    <t>19450</t>
  </si>
  <si>
    <t>колба мiрна 500 мл.</t>
  </si>
  <si>
    <t>19500</t>
  </si>
  <si>
    <t>колба мiрна км-1-2000</t>
  </si>
  <si>
    <t>01289</t>
  </si>
  <si>
    <t>комплект д/трив.епiдур.анестезiї perifix 401</t>
  </si>
  <si>
    <t>01167</t>
  </si>
  <si>
    <t>комплект одегу та покриттiв операц.д/лапароск.n2/б</t>
  </si>
  <si>
    <t>00209</t>
  </si>
  <si>
    <t>комплект одягу та покриття операц.д/кес.розт. n1</t>
  </si>
  <si>
    <t>00042</t>
  </si>
  <si>
    <t>конвулекс р-н д/iн. 100мг/мл мл n5</t>
  </si>
  <si>
    <t>00712</t>
  </si>
  <si>
    <t>контривен р-н д/iн.10000 атр од амп.5мл n5</t>
  </si>
  <si>
    <t>01247</t>
  </si>
  <si>
    <t>контрольна сироватка для cmv lgm 16*1мл</t>
  </si>
  <si>
    <t>01248</t>
  </si>
  <si>
    <t>контрольна сироватка для hsv 4*3мл</t>
  </si>
  <si>
    <t>01244</t>
  </si>
  <si>
    <t>контрольна сироватка для rubella lgg 16*1мл</t>
  </si>
  <si>
    <t>01161</t>
  </si>
  <si>
    <t>контрольна сироватка для rubella lgм 8*1мл</t>
  </si>
  <si>
    <t>01245</t>
  </si>
  <si>
    <t>контрольна сироватка для toxo lgg 16*1мл</t>
  </si>
  <si>
    <t>01246</t>
  </si>
  <si>
    <t>контрольна сироватка для toxo lgм 16*0.67мл</t>
  </si>
  <si>
    <t>01271</t>
  </si>
  <si>
    <t>контрольна сировотка унiверсальна 4*3мл</t>
  </si>
  <si>
    <t>01220</t>
  </si>
  <si>
    <t>контрольний розчин cell check</t>
  </si>
  <si>
    <t>пак</t>
  </si>
  <si>
    <t>00194</t>
  </si>
  <si>
    <t>контрольний розчин elecsys cobas e</t>
  </si>
  <si>
    <t>00458</t>
  </si>
  <si>
    <t>концентрований чистячий розчин 1000мл</t>
  </si>
  <si>
    <t>01138</t>
  </si>
  <si>
    <t>корiнетоксагар</t>
  </si>
  <si>
    <t>00145</t>
  </si>
  <si>
    <t>кордiамiн р-н д/iн. 25% 2мл n10</t>
  </si>
  <si>
    <t>65987</t>
  </si>
  <si>
    <t>кордарон р-н 150мг 3мл n6</t>
  </si>
  <si>
    <t>20755</t>
  </si>
  <si>
    <t>кофеїн-бензоат натрiю р-н д/iн.10% 1мл n10</t>
  </si>
  <si>
    <t>00695</t>
  </si>
  <si>
    <t>крiопреципiтат свiжозаморожений</t>
  </si>
  <si>
    <t>доз</t>
  </si>
  <si>
    <t>00581</t>
  </si>
  <si>
    <t>краник 3-ходовий medicare</t>
  </si>
  <si>
    <t>01260</t>
  </si>
  <si>
    <t>крапельниця шустера</t>
  </si>
  <si>
    <t>00014</t>
  </si>
  <si>
    <t>крафт-папiр</t>
  </si>
  <si>
    <t>00668</t>
  </si>
  <si>
    <t>креатинiн кiн спл 500визн./500мл</t>
  </si>
  <si>
    <t>00196</t>
  </si>
  <si>
    <t>креатинiн-кiн спл 200</t>
  </si>
  <si>
    <t>00093</t>
  </si>
  <si>
    <t>креатинiн-кiн спл 500</t>
  </si>
  <si>
    <t>00088</t>
  </si>
  <si>
    <t>кристалiчний фiолетовий  чда</t>
  </si>
  <si>
    <t>01144</t>
  </si>
  <si>
    <t>крохмаль водорозчинний чда</t>
  </si>
  <si>
    <t>00178</t>
  </si>
  <si>
    <t>ксантинола нiкотiнат р-н д/iн. 15% 2мл n10</t>
  </si>
  <si>
    <t>00670</t>
  </si>
  <si>
    <t>ксилат р-н iнф. 200мл</t>
  </si>
  <si>
    <t>01211</t>
  </si>
  <si>
    <t>куросурф сусп.80мг/мл 1.5мл сер.cf1u693в 24.12.20</t>
  </si>
  <si>
    <t>21500</t>
  </si>
  <si>
    <t>кювета 10мм</t>
  </si>
  <si>
    <t>21550</t>
  </si>
  <si>
    <t>кювета 3мм</t>
  </si>
  <si>
    <t>21576</t>
  </si>
  <si>
    <t>кювета для коагулометра</t>
  </si>
  <si>
    <t>21600</t>
  </si>
  <si>
    <t>кювета кварц. l 5мм</t>
  </si>
  <si>
    <t>00028</t>
  </si>
  <si>
    <t>лiдокаїн г/х р-н д/iн. 10% 2мл n10</t>
  </si>
  <si>
    <t>00694</t>
  </si>
  <si>
    <t>лiдокаїн р-н д/iн. 2% 2мл n10</t>
  </si>
  <si>
    <t>22875</t>
  </si>
  <si>
    <t>лiнiйка-лекало</t>
  </si>
  <si>
    <t>01233</t>
  </si>
  <si>
    <t>лiпофундин мст/лст 20% емул.д/iнф. 500мл</t>
  </si>
  <si>
    <t>00626</t>
  </si>
  <si>
    <t>лазолван р-н для iнф.15мг/2мл 2мл n10</t>
  </si>
  <si>
    <t>01168</t>
  </si>
  <si>
    <t>леза для скальпелю з вуглецевої сталi troge n11</t>
  </si>
  <si>
    <t>01195</t>
  </si>
  <si>
    <t>леза скальпелю карбонове n23</t>
  </si>
  <si>
    <t>01196</t>
  </si>
  <si>
    <t>леза скальпелю карбонове n24</t>
  </si>
  <si>
    <t>01015</t>
  </si>
  <si>
    <t>мiкропробiрка 1.5мл конеч.дно з криш.полiст.500шт</t>
  </si>
  <si>
    <t>00688</t>
  </si>
  <si>
    <t>мiкроцид аф u 1л з розпилювачем</t>
  </si>
  <si>
    <t>00696</t>
  </si>
  <si>
    <t>магнiю сульфат р-н д/iн. 25% 10мл n10</t>
  </si>
  <si>
    <t>00096</t>
  </si>
  <si>
    <t>магнiю сульфат р-н д/iн. 25% 5мл n10</t>
  </si>
  <si>
    <t>00535</t>
  </si>
  <si>
    <t>маска до реанiмацiйного мiшку n0</t>
  </si>
  <si>
    <t>00955</t>
  </si>
  <si>
    <t>маска киснева medicare для дорослих</t>
  </si>
  <si>
    <t>24005</t>
  </si>
  <si>
    <t>маска киснева для iнгаляцiй</t>
  </si>
  <si>
    <t>01204</t>
  </si>
  <si>
    <t>маска лицьова тришарова н/ст блак.50шт/кор</t>
  </si>
  <si>
    <t>01171</t>
  </si>
  <si>
    <t>маска медична захисна н/ст рожева 50шт/кор</t>
  </si>
  <si>
    <t>24151</t>
  </si>
  <si>
    <t>мезатон р-н д/iн. 1% 1мл n10</t>
  </si>
  <si>
    <t>01272</t>
  </si>
  <si>
    <t>меронем пор.д/приг.iн/р-ну 500мг n10</t>
  </si>
  <si>
    <t>01255</t>
  </si>
  <si>
    <t>метиленовий блакитний чда в/р</t>
  </si>
  <si>
    <t>41551</t>
  </si>
  <si>
    <t>метиленовий синiй</t>
  </si>
  <si>
    <t>24551</t>
  </si>
  <si>
    <t>метоклопрамiд г/х р-н д/iн.5мг/мл 2мл n10</t>
  </si>
  <si>
    <t>00122</t>
  </si>
  <si>
    <t>метоклопрамiд р-н д/iн. 0.5% 2мл n10</t>
  </si>
  <si>
    <t>00190</t>
  </si>
  <si>
    <t>метресса р-н 0.5% 100мл n1</t>
  </si>
  <si>
    <t>00282</t>
  </si>
  <si>
    <t>метронiдазол р-н iнф. 5мг/мл 100мл</t>
  </si>
  <si>
    <t>00975</t>
  </si>
  <si>
    <t>миючий розчин</t>
  </si>
  <si>
    <t>01294</t>
  </si>
  <si>
    <t>модифiкований розчин з низьк.iонною силою 1*500мл</t>
  </si>
  <si>
    <t>00236</t>
  </si>
  <si>
    <t>н.кетамiн-зн 50мг/мл 2мл n10</t>
  </si>
  <si>
    <t>14198</t>
  </si>
  <si>
    <t>н.морфiну гiдрохлорид р-н д/iн. 1% 1мл.n5</t>
  </si>
  <si>
    <t>26547</t>
  </si>
  <si>
    <t>н.натрiю оксибутiрат р-н д/iн. 200 мг/мл 10мл n10</t>
  </si>
  <si>
    <t>00238</t>
  </si>
  <si>
    <t>н.промедол-3н 20мг/мл 1мл №5</t>
  </si>
  <si>
    <t>00060</t>
  </si>
  <si>
    <t>н.сибазон р-н д/iн.5мг/мл 2мл n10</t>
  </si>
  <si>
    <t>00235</t>
  </si>
  <si>
    <t>н.фентанiл 0,05мг/мл 2мл №5</t>
  </si>
  <si>
    <t>29305</t>
  </si>
  <si>
    <t>нiкотинова кислота р-н д/iн. 1% 1мл n10</t>
  </si>
  <si>
    <t>29475</t>
  </si>
  <si>
    <t>нiтроглiцерин 1% 2мл n10</t>
  </si>
  <si>
    <t>00460</t>
  </si>
  <si>
    <t>набiр альбумiну (фiлiсiт) 1000мл</t>
  </si>
  <si>
    <t>00330</t>
  </si>
  <si>
    <t>набiр бiлiрубiну (фiлiсiт)</t>
  </si>
  <si>
    <t>01215</t>
  </si>
  <si>
    <t>набiр глюкоза глюкооксидазний 200мл</t>
  </si>
  <si>
    <t>01306</t>
  </si>
  <si>
    <t>набiр загальний бiлок у сечi 250макро опр.реагент</t>
  </si>
  <si>
    <t>00463</t>
  </si>
  <si>
    <t>набiр загальний бiлок фiлiсiт 1000мл</t>
  </si>
  <si>
    <t>01310</t>
  </si>
  <si>
    <t>набiр контр.сир-к д/контр.якостi тестiв iмунохiм.м</t>
  </si>
  <si>
    <t>00864</t>
  </si>
  <si>
    <t>набiр мат-лiв кон-х д/газiв кровi та електролiтiв</t>
  </si>
  <si>
    <t>28840</t>
  </si>
  <si>
    <t>набiр розчинiв для щоденної промивки\очистки</t>
  </si>
  <si>
    <t>01033</t>
  </si>
  <si>
    <t>набiр розчинiв ст.анти-d,спец.сир-ка ав 2*5 н.n5</t>
  </si>
  <si>
    <t>00327</t>
  </si>
  <si>
    <t>набiр сечовина-у (фiлiсiт)  400мл</t>
  </si>
  <si>
    <t>00344</t>
  </si>
  <si>
    <t>накiнечник типу gilson 2-200мкл жовт. 1000шт.</t>
  </si>
  <si>
    <t>00462</t>
  </si>
  <si>
    <t>накiнечник типу gilson 200-1000мкл синiй 500шт.</t>
  </si>
  <si>
    <t>29091</t>
  </si>
  <si>
    <t>накiнечники для проб elecsys 2010</t>
  </si>
  <si>
    <t>01221</t>
  </si>
  <si>
    <t>накiнечники для проб elecsys 2010 30*120</t>
  </si>
  <si>
    <t>00029</t>
  </si>
  <si>
    <t>налоксон-м р-н д/iн. 0.04% 1мл n10</t>
  </si>
  <si>
    <t>00922</t>
  </si>
  <si>
    <t>натрiй лимоннокислий 3-зам.</t>
  </si>
  <si>
    <t>28700</t>
  </si>
  <si>
    <t>00225</t>
  </si>
  <si>
    <t>натрiй хлорид р-н iнф. 9мг/мл 200мл</t>
  </si>
  <si>
    <t>10028</t>
  </si>
  <si>
    <t>натрiй хлористий</t>
  </si>
  <si>
    <t>28969</t>
  </si>
  <si>
    <t>натрiй хлористий хч</t>
  </si>
  <si>
    <t>01305</t>
  </si>
  <si>
    <t>натрiй хлористий чда</t>
  </si>
  <si>
    <t>01139</t>
  </si>
  <si>
    <t>натрiю гiдрокарбонат р-н д/iнф. 40мг/мл 100мл</t>
  </si>
  <si>
    <t>00007</t>
  </si>
  <si>
    <t>натрiю хлорид р-н iнф. 0.9% 400мл</t>
  </si>
  <si>
    <t>00119</t>
  </si>
  <si>
    <t>натрiю хлорид р-н д/iнф. 9мг/мл 200мл</t>
  </si>
  <si>
    <t>00259</t>
  </si>
  <si>
    <t>натрiю хлорид р-н д/iнф. 9мг/мл 400мл</t>
  </si>
  <si>
    <t>00999</t>
  </si>
  <si>
    <t>неостерил безбарвний 1л з розпилювачем</t>
  </si>
  <si>
    <t>00050</t>
  </si>
  <si>
    <t>неостерил блакитний 1л</t>
  </si>
  <si>
    <t>00813</t>
  </si>
  <si>
    <t>неотон лiофiл.пор.д/iнф.1г фл+розч.фл 50мл n1</t>
  </si>
  <si>
    <t>01232</t>
  </si>
  <si>
    <t>нефопам р-н д/iнф. 20мг/мл 1мл n3</t>
  </si>
  <si>
    <t>00684</t>
  </si>
  <si>
    <t>нитка хiр.стер.шовк р.usp 5/0 (m1) плiвка чорн.1.5</t>
  </si>
  <si>
    <t>00685</t>
  </si>
  <si>
    <t>нитка хiр.стер.шовк р.usp4/0 (m1.5)плiвка чорн.1.5</t>
  </si>
  <si>
    <t>00643</t>
  </si>
  <si>
    <t>но-х-ша р-н д/iн.2% 2мл n5</t>
  </si>
  <si>
    <t>29950</t>
  </si>
  <si>
    <t>нтс 300-05-мн</t>
  </si>
  <si>
    <t>30025</t>
  </si>
  <si>
    <t>нуп-30м</t>
  </si>
  <si>
    <t>00565</t>
  </si>
  <si>
    <t>одноразовий електрод f50 lg n30</t>
  </si>
  <si>
    <t>00560</t>
  </si>
  <si>
    <t>озокерит медичний</t>
  </si>
  <si>
    <t>00976</t>
  </si>
  <si>
    <t>оксалат амонiю</t>
  </si>
  <si>
    <t>30300</t>
  </si>
  <si>
    <t>окси-тест</t>
  </si>
  <si>
    <t>30350</t>
  </si>
  <si>
    <t>окситоцин р-н д/iн. 5ме/мл. 1мл. n10</t>
  </si>
  <si>
    <t>01239</t>
  </si>
  <si>
    <t>октаплекс 500мо пор.д/пр.р-ну.д/iн к923с2813 05.21</t>
  </si>
  <si>
    <t>01265</t>
  </si>
  <si>
    <t>олiя iмперсiйна флуоресцiйна кедрова</t>
  </si>
  <si>
    <t>01180</t>
  </si>
  <si>
    <t>оригiнальна лiнiя perfusor тюбiнг 150см 1.5*2.7</t>
  </si>
  <si>
    <t>01046</t>
  </si>
  <si>
    <t>орто-диметилбензол лаб.,ч</t>
  </si>
  <si>
    <t>00990</t>
  </si>
  <si>
    <t>пiдгузники cushy baby midi 3 (4-9кг) 70шт</t>
  </si>
  <si>
    <t>00938</t>
  </si>
  <si>
    <t>пiдгузники cushy baby mini 2 (3-6кг) 44шт</t>
  </si>
  <si>
    <t>00939</t>
  </si>
  <si>
    <t>пiдгузники cushy baby mini 2 (3-6кг) 80шт</t>
  </si>
  <si>
    <t>00699</t>
  </si>
  <si>
    <t>пiдгузники huggies n1</t>
  </si>
  <si>
    <t>00673</t>
  </si>
  <si>
    <t>пiдгузники huggies n2</t>
  </si>
  <si>
    <t>00702</t>
  </si>
  <si>
    <t>пiдгузники joy 3-6кг n2</t>
  </si>
  <si>
    <t>00932</t>
  </si>
  <si>
    <t>пiдгузники lulla baby midi 3 (4-9кг) 11шт</t>
  </si>
  <si>
    <t>00930</t>
  </si>
  <si>
    <t>пiдгузники lulla baby mini 2 (3-6кг) 12шт</t>
  </si>
  <si>
    <t>00931</t>
  </si>
  <si>
    <t>пiдгузники lulla baby newborn 1 (2-5кг) 12шт</t>
  </si>
  <si>
    <t>00933</t>
  </si>
  <si>
    <t>пiдгузники lulla baby newborn 1 (2-5кг) 44шт</t>
  </si>
  <si>
    <t>01298</t>
  </si>
  <si>
    <t>пiдгузники pampers  premium n1</t>
  </si>
  <si>
    <t>00631</t>
  </si>
  <si>
    <t>пiдгузники pampers n1</t>
  </si>
  <si>
    <t>00471</t>
  </si>
  <si>
    <t>пiдгузники pampers n2</t>
  </si>
  <si>
    <t>00929</t>
  </si>
  <si>
    <t>пiдгузники predo baby mini 2 (3-6кг) 12шт</t>
  </si>
  <si>
    <t>00816</t>
  </si>
  <si>
    <t>пiдгузники premium care newborn 22</t>
  </si>
  <si>
    <t>33600</t>
  </si>
  <si>
    <t>пiнцет</t>
  </si>
  <si>
    <t>33650</t>
  </si>
  <si>
    <t>пiнцет анатомiчний l=150</t>
  </si>
  <si>
    <t>33700</t>
  </si>
  <si>
    <t>пiнцет анатомiчний l=200</t>
  </si>
  <si>
    <t>00557</t>
  </si>
  <si>
    <t>пiпетка пастера пп стер.1мл инд.уп.</t>
  </si>
  <si>
    <t>01080</t>
  </si>
  <si>
    <t>пiпетка салi 0.02мл</t>
  </si>
  <si>
    <t>01148</t>
  </si>
  <si>
    <t>пiпетка сое</t>
  </si>
  <si>
    <t>34201</t>
  </si>
  <si>
    <t>пiрацетам р-н д/iн. 20% 5мл n10</t>
  </si>
  <si>
    <t>28425</t>
  </si>
  <si>
    <t>пiридоксина р-н 5% 1мл  n10</t>
  </si>
  <si>
    <t>00564</t>
  </si>
  <si>
    <t>папiр дiаграмний 50*20 (16)</t>
  </si>
  <si>
    <t>01231</t>
  </si>
  <si>
    <t>папiр дiаграмний в рулонах теплових 50*50</t>
  </si>
  <si>
    <t>07137</t>
  </si>
  <si>
    <t>папiр фiльтрувальний</t>
  </si>
  <si>
    <t>00597</t>
  </si>
  <si>
    <t>парафiн в брикетах 5кг/пак</t>
  </si>
  <si>
    <t>00243</t>
  </si>
  <si>
    <t>пейона роз.д/iнф.та оральн.заст.20мг/мл 1мл n10</t>
  </si>
  <si>
    <t>01199</t>
  </si>
  <si>
    <t>пелюшки гiгiєн.д/немовл.бiлоснiжка 90см*60см n10</t>
  </si>
  <si>
    <t>01173</t>
  </si>
  <si>
    <t>пелюшки гiгiєнiчнi id protection 60*90 plus n30</t>
  </si>
  <si>
    <t>28735</t>
  </si>
  <si>
    <t>пенал для стерелiз.пiпеток</t>
  </si>
  <si>
    <t>00148</t>
  </si>
  <si>
    <t>пентоксифiллiн р-н д/iн.2% 5мл n5</t>
  </si>
  <si>
    <t>32600</t>
  </si>
  <si>
    <t>пептон ферментативний</t>
  </si>
  <si>
    <t>32725</t>
  </si>
  <si>
    <t>перехiдник</t>
  </si>
  <si>
    <t>41201</t>
  </si>
  <si>
    <t>пероксид водню 35%</t>
  </si>
  <si>
    <t>01135</t>
  </si>
  <si>
    <t>пероксид водню р-н д/зовн.заст.3% 100мл</t>
  </si>
  <si>
    <t>28597</t>
  </si>
  <si>
    <t>петлетримач</t>
  </si>
  <si>
    <t>01268</t>
  </si>
  <si>
    <t>петлетримач для м/б петель з неiрж.сталi пласт.руч</t>
  </si>
  <si>
    <t>05145</t>
  </si>
  <si>
    <t>плiвка medicar x-ray green mxg 30*40 n100</t>
  </si>
  <si>
    <t>лист</t>
  </si>
  <si>
    <t>91204</t>
  </si>
  <si>
    <t>плазма кроляча цитратна 1мл n10</t>
  </si>
  <si>
    <t>30900</t>
  </si>
  <si>
    <t>плазма свiжозаморожена</t>
  </si>
  <si>
    <t>02654</t>
  </si>
  <si>
    <t>плазма свiжозаморожена (п\т)</t>
  </si>
  <si>
    <t>01121</t>
  </si>
  <si>
    <t>планшет для визначення групи кровi</t>
  </si>
  <si>
    <t>29067</t>
  </si>
  <si>
    <t>планшети для iфа</t>
  </si>
  <si>
    <t>28941</t>
  </si>
  <si>
    <t>пластиковий контейнер для твердих вiдходiв elecsys</t>
  </si>
  <si>
    <t>00656</t>
  </si>
  <si>
    <t>пластир durapore 2.5см*9.1м n1</t>
  </si>
  <si>
    <t>01170</t>
  </si>
  <si>
    <t>пластир medicare д/фiксацiї канюль в/в 8см*6см</t>
  </si>
  <si>
    <t>01169</t>
  </si>
  <si>
    <t>пластир мед.plastofiх р.15см*10м n1</t>
  </si>
  <si>
    <t>01197</t>
  </si>
  <si>
    <t>пластирi бактер.д/фiксацiї в/в катетеру 8см*6см</t>
  </si>
  <si>
    <t>01273</t>
  </si>
  <si>
    <t>подовжувач 150см braun pe чорний 1.2*2.0</t>
  </si>
  <si>
    <t>00124</t>
  </si>
  <si>
    <t>подовжувач iнфуз.js д/перфузомата 150см</t>
  </si>
  <si>
    <t>00961</t>
  </si>
  <si>
    <t>подовжувач iнфузiйний для перфузомата 150см js</t>
  </si>
  <si>
    <t>00733</t>
  </si>
  <si>
    <t>подовжувач для iнфузiй помп l=150см js</t>
  </si>
  <si>
    <t>00745</t>
  </si>
  <si>
    <t>00151</t>
  </si>
  <si>
    <t>поживний агар</t>
  </si>
  <si>
    <t>41102</t>
  </si>
  <si>
    <t>поживний бульйон</t>
  </si>
  <si>
    <t>01292</t>
  </si>
  <si>
    <t>полiспец.ahg реаг-т д/визн.присутностi lgg 24*12</t>
  </si>
  <si>
    <t>36574</t>
  </si>
  <si>
    <t>пристр-й д\вл.iнф.р-нiв пр 21-01 з метал.голкою</t>
  </si>
  <si>
    <t>28836</t>
  </si>
  <si>
    <t>пристр-й пк 21-02 д\перелив.кровi,кровозам.i iнф.</t>
  </si>
  <si>
    <t>01275</t>
  </si>
  <si>
    <t>пристр-й пк 21-02 метал.голка гемопласт 180 в уп</t>
  </si>
  <si>
    <t>00960</t>
  </si>
  <si>
    <t>пристрiй д/влив.кровозам-кiв та iнфузн.розчинiв пр</t>
  </si>
  <si>
    <t>00170</t>
  </si>
  <si>
    <t>пристрiй для переливання кровi пк 21-02</t>
  </si>
  <si>
    <t>01274</t>
  </si>
  <si>
    <t>пристрiй пр (мет.голка 0.8*38мм) medicarе 25/500уп</t>
  </si>
  <si>
    <t>01027</t>
  </si>
  <si>
    <t>пробiрка (флоринського)</t>
  </si>
  <si>
    <t>02613</t>
  </si>
  <si>
    <t>пробiрка 10*90</t>
  </si>
  <si>
    <t>00174</t>
  </si>
  <si>
    <t>пробiрка 14*100</t>
  </si>
  <si>
    <t>01206</t>
  </si>
  <si>
    <t>пробiрка 16/100мм 10мл ст.цилiндр черв.кришка</t>
  </si>
  <si>
    <t>01147</t>
  </si>
  <si>
    <t>пробiрка 6мл боросилiкатне скло 12*75</t>
  </si>
  <si>
    <t>60690</t>
  </si>
  <si>
    <t>пробiрка з кришкою нестерильна</t>
  </si>
  <si>
    <t>36025</t>
  </si>
  <si>
    <t>пробiрка п-1-10 усп-1</t>
  </si>
  <si>
    <t>36125</t>
  </si>
  <si>
    <t>пробiрка тонкостiнна для плр 0.2мл</t>
  </si>
  <si>
    <t>35303</t>
  </si>
  <si>
    <t>пробiрка хiмiчна пх-1 16*150 (скло)</t>
  </si>
  <si>
    <t>35304</t>
  </si>
  <si>
    <t>пробiрка хiмiчна пх-2-14-120 (скло)</t>
  </si>
  <si>
    <t>01269</t>
  </si>
  <si>
    <t>пробiрка центриф. град. п-1-10-0.2 скло</t>
  </si>
  <si>
    <t>00907</t>
  </si>
  <si>
    <t>пробiрка центриф. п-1-10</t>
  </si>
  <si>
    <t>00176</t>
  </si>
  <si>
    <t>пробiрка центрифужна</t>
  </si>
  <si>
    <t>28938</t>
  </si>
  <si>
    <t>пробiрки для зразкiв (5000шт.)</t>
  </si>
  <si>
    <t>56201</t>
  </si>
  <si>
    <t>прозерин р-н д/iн.0,05% 1мл n10</t>
  </si>
  <si>
    <t>00359</t>
  </si>
  <si>
    <t>пропофол-ново емул.д/iнф. 10мг/мл 20мл n5</t>
  </si>
  <si>
    <t>29141</t>
  </si>
  <si>
    <t>протамiн 5мл 1000мо\мл n5</t>
  </si>
  <si>
    <t>00687</t>
  </si>
  <si>
    <t>протамiн сульфат 10000мr n1</t>
  </si>
  <si>
    <t>40600</t>
  </si>
  <si>
    <t>рiбоксин 0,2г n50</t>
  </si>
  <si>
    <t>01250</t>
  </si>
  <si>
    <t>реактив д/визн.протромбiнованого часу 10*10мл</t>
  </si>
  <si>
    <t>01301</t>
  </si>
  <si>
    <t>01270</t>
  </si>
  <si>
    <t>реактив д/сервiсного обслуг(blankcell) 2*50мл</t>
  </si>
  <si>
    <t>00558</t>
  </si>
  <si>
    <t>реактив д/теста гiппурат</t>
  </si>
  <si>
    <t>00977</t>
  </si>
  <si>
    <t>реактив контр.плазма д/коагукляц.тестiв 20*1мл</t>
  </si>
  <si>
    <t>00047</t>
  </si>
  <si>
    <t>реакцiйнi пробiрки elecsys 2010</t>
  </si>
  <si>
    <t>01222</t>
  </si>
  <si>
    <t>реакцiйнi пробiрки elecsys 2010 60*60</t>
  </si>
  <si>
    <t>00595</t>
  </si>
  <si>
    <t>реанiмац.мiшок д/новонар.типа амбу 280мл (набiр)</t>
  </si>
  <si>
    <t>00020</t>
  </si>
  <si>
    <t>реосорбiлакт р-н д/iнф. 200мл</t>
  </si>
  <si>
    <t>00022</t>
  </si>
  <si>
    <t>рибоксин р-н д/iн. 2% 5мл n10</t>
  </si>
  <si>
    <t>01047</t>
  </si>
  <si>
    <t>розбавлювач унiверсальний 2*40мл</t>
  </si>
  <si>
    <t>00913</t>
  </si>
  <si>
    <t>розчин рiнгер-лактатний р-н д/iнф. 200мл</t>
  </si>
  <si>
    <t>01113</t>
  </si>
  <si>
    <t>розчин рiнгера р-н д/iнф. 400мл</t>
  </si>
  <si>
    <t>40701</t>
  </si>
  <si>
    <t>ротор реакц. для biosystems а-15</t>
  </si>
  <si>
    <t>00737</t>
  </si>
  <si>
    <t>рукавички лат.ст.припудр.хiр."medicare"р.7.0</t>
  </si>
  <si>
    <t>01238</t>
  </si>
  <si>
    <t>рукавички латекснi н/ст.прип.medicare р.s 50/500уп</t>
  </si>
  <si>
    <t>01237</t>
  </si>
  <si>
    <t>рукавички латекснi н/ст.прип.medicare р.м 50/500уп</t>
  </si>
  <si>
    <t>01201</t>
  </si>
  <si>
    <t>рукавички мед.лат.хiр.прип.ст.iгар р.6</t>
  </si>
  <si>
    <t>01175</t>
  </si>
  <si>
    <t>рукавички мед.лат.хiр.прип.ст.iгар р.7</t>
  </si>
  <si>
    <t>01176</t>
  </si>
  <si>
    <t>рукавички мед.лат.хiр.прип.ст.iгар р.7.5</t>
  </si>
  <si>
    <t>01177</t>
  </si>
  <si>
    <t>рукавички мед.лат.хiр.прип.ст.iгар р.8.5</t>
  </si>
  <si>
    <t>01130</t>
  </si>
  <si>
    <t>рукавички огляд.лат.н/с.припудр.р.м</t>
  </si>
  <si>
    <t>00925</t>
  </si>
  <si>
    <t>рукавички оглядовi нестерильнi "м"</t>
  </si>
  <si>
    <t>00928</t>
  </si>
  <si>
    <t>рукавички хiр.стер.з високою стiй-стю до проколу 7</t>
  </si>
  <si>
    <t>00926</t>
  </si>
  <si>
    <t>рукавички хiр.стер.з високою стiйкiстю до проколу</t>
  </si>
  <si>
    <t>33101</t>
  </si>
  <si>
    <t>рукавички хiрургiчнi стерильнi р.7,5</t>
  </si>
  <si>
    <t>40850</t>
  </si>
  <si>
    <t>ручка для зеркала</t>
  </si>
  <si>
    <t>40875</t>
  </si>
  <si>
    <t>рфмк-тест планшетний</t>
  </si>
  <si>
    <t>лунки</t>
  </si>
  <si>
    <t>00053</t>
  </si>
  <si>
    <t>санiмакс 1л</t>
  </si>
  <si>
    <t>01116</t>
  </si>
  <si>
    <t>санiмакс саше 17мл</t>
  </si>
  <si>
    <t>01142</t>
  </si>
  <si>
    <t>сахароза х.ч.</t>
  </si>
  <si>
    <t>01291</t>
  </si>
  <si>
    <t>севоран рiдин.д/iнг.100% 250мл з ковп.с-ми quik n1</t>
  </si>
  <si>
    <t>41202</t>
  </si>
  <si>
    <t>секусепт актив 1.5 кг</t>
  </si>
  <si>
    <t>29144</t>
  </si>
  <si>
    <t>селективна добавка для лiстерiй fd 061</t>
  </si>
  <si>
    <t>00986</t>
  </si>
  <si>
    <t>сенсiва 1л з помпою</t>
  </si>
  <si>
    <t>60495</t>
  </si>
  <si>
    <t>сервiсний калiбрацiйний розчин cobas e</t>
  </si>
  <si>
    <t>01049</t>
  </si>
  <si>
    <t>сервiсний набiр sap 250</t>
  </si>
  <si>
    <t>41375</t>
  </si>
  <si>
    <t>сервiсний набiр sap cobas e</t>
  </si>
  <si>
    <t>01140</t>
  </si>
  <si>
    <t>середовище пiзу</t>
  </si>
  <si>
    <t>60540</t>
  </si>
  <si>
    <t>середовище раппапорта-вассилiадiса,немодиф.(магн.с</t>
  </si>
  <si>
    <t>00871</t>
  </si>
  <si>
    <t>середовище тiоглiколеве рiдк.д/контр.стерильн.</t>
  </si>
  <si>
    <t>01172</t>
  </si>
  <si>
    <t>сечоприймач волес 2л з клапаном т-краном ст.iнд.уп</t>
  </si>
  <si>
    <t>01259</t>
  </si>
  <si>
    <t>сироватка ембрiональна теляча 500мл</t>
  </si>
  <si>
    <t>01145</t>
  </si>
  <si>
    <t>сироватка коняча нормальна 100мл мiкроген</t>
  </si>
  <si>
    <t>01517</t>
  </si>
  <si>
    <t>сироватка шигел.адс.полiв.флекснера 1-4,зонi полiв</t>
  </si>
  <si>
    <t>01179</t>
  </si>
  <si>
    <t>система д/влив.iнф.р-нiв однор.з мет.шип аlexpharm</t>
  </si>
  <si>
    <t>00951</t>
  </si>
  <si>
    <t>система д/перел.кровi,кровозам,iнф.р-нiв з мет.шип</t>
  </si>
  <si>
    <t>28936</t>
  </si>
  <si>
    <t>системний розчин для генерацiї електрохiмiчних сиг</t>
  </si>
  <si>
    <t>28937</t>
  </si>
  <si>
    <t>системний розчин для чистки детекторного блоку</t>
  </si>
  <si>
    <t>00486</t>
  </si>
  <si>
    <t>скарифiкатор</t>
  </si>
  <si>
    <t>41950</t>
  </si>
  <si>
    <t>скарифiкатор стер.</t>
  </si>
  <si>
    <t>00415</t>
  </si>
  <si>
    <t>скло покровне 18*18 n100</t>
  </si>
  <si>
    <t>00414</t>
  </si>
  <si>
    <t>скло покровне 24*24 js n100</t>
  </si>
  <si>
    <t>44350</t>
  </si>
  <si>
    <t>скло предметне</t>
  </si>
  <si>
    <t>01065</t>
  </si>
  <si>
    <t>смола д/станцiї водо пiдготоiки 25л roche diagnost</t>
  </si>
  <si>
    <t>01082</t>
  </si>
  <si>
    <t>смофлiпiд 20% емульс.д/iнф. 100мл фл</t>
  </si>
  <si>
    <t>00873</t>
  </si>
  <si>
    <t>сода-буфер р-н д/iнф. 4.2% 100мл</t>
  </si>
  <si>
    <t>01111</t>
  </si>
  <si>
    <t>сода-буфер р-н д/iнф. 42 мг/мл 100мл</t>
  </si>
  <si>
    <t>45216</t>
  </si>
  <si>
    <t>солiзим  1кг</t>
  </si>
  <si>
    <t>01178</t>
  </si>
  <si>
    <t>сорочка для породiллi сммс 30г/м2 ст.однор.викор</t>
  </si>
  <si>
    <t>06585</t>
  </si>
  <si>
    <t>спирт етиловий 70% р-н д/зовн.заст. 100мл (88.7)</t>
  </si>
  <si>
    <t>00954</t>
  </si>
  <si>
    <t>спирт етиловий 70% р-н д/зовн.заст.100мл (88.3)</t>
  </si>
  <si>
    <t>01208</t>
  </si>
  <si>
    <t>спирт етиловий 70% р-н д/зовн.заст.100мл (88.5)</t>
  </si>
  <si>
    <t>01024</t>
  </si>
  <si>
    <t>спирт етиловий 70% р-н д/зовн.заст.100мл (88.6)</t>
  </si>
  <si>
    <t>00861</t>
  </si>
  <si>
    <t>спирт етиловий 96% р-н д/зовн.заст.100мл (80.5)</t>
  </si>
  <si>
    <t>42750</t>
  </si>
  <si>
    <t>спиртовка</t>
  </si>
  <si>
    <t>01251</t>
  </si>
  <si>
    <t>спл plt - контроль н+п 2фл*2.5мл</t>
  </si>
  <si>
    <t>01252</t>
  </si>
  <si>
    <t>спл rвс - контроль н+п 2фл*2.5мл</t>
  </si>
  <si>
    <t>01253</t>
  </si>
  <si>
    <t>спл wвс - контроль н+п 2фл*2.5мл</t>
  </si>
  <si>
    <t>00076</t>
  </si>
  <si>
    <t>срб латекс-тест</t>
  </si>
  <si>
    <t>02545</t>
  </si>
  <si>
    <t>ст.еритр.д/визн.групи кровi людини аво резус н.1</t>
  </si>
  <si>
    <t>02546</t>
  </si>
  <si>
    <t>ст.еритр.д/визн.групи кровi людини аво резус н.3</t>
  </si>
  <si>
    <t>43950</t>
  </si>
  <si>
    <t>стакан високий з н.гр.в-1-1000</t>
  </si>
  <si>
    <t>00683</t>
  </si>
  <si>
    <t>стакан д/реакт.500мл прозор.притер-я пробк.шир.гор</t>
  </si>
  <si>
    <t>28366</t>
  </si>
  <si>
    <t>стакан н-1-150 низький град.з носиком</t>
  </si>
  <si>
    <t>28367</t>
  </si>
  <si>
    <t>стакан н-1-250 250мл низький град.з носиком</t>
  </si>
  <si>
    <t>44150</t>
  </si>
  <si>
    <t>стакан низький с н.гр.н-1-600</t>
  </si>
  <si>
    <t>01202</t>
  </si>
  <si>
    <t>стериллiум класiк пур 100мл</t>
  </si>
  <si>
    <t>00624</t>
  </si>
  <si>
    <t>стерофундiн iso р-н д/iнф.500мл контейнер</t>
  </si>
  <si>
    <t>00983</t>
  </si>
  <si>
    <t>стрiчка дiаграмна 110*25</t>
  </si>
  <si>
    <t>00982</t>
  </si>
  <si>
    <t>стрiчка дiаграмна 57*25</t>
  </si>
  <si>
    <t>29003</t>
  </si>
  <si>
    <t>сульфосалiцилова кислота</t>
  </si>
  <si>
    <t>48001</t>
  </si>
  <si>
    <t>тiєнам пор.д/приг.р-ну д/вв.iнф.500/500мг n10</t>
  </si>
  <si>
    <t>01200</t>
  </si>
  <si>
    <t>тiвортiн р-н д/iнф. 4.2% 100 мл</t>
  </si>
  <si>
    <t>56351</t>
  </si>
  <si>
    <t>тiопентал лiофiл.д/р-ну д/iн. 0.5г</t>
  </si>
  <si>
    <t>56350</t>
  </si>
  <si>
    <t>тiопентал лiофiл.д/р-ну д/iн. 1г</t>
  </si>
  <si>
    <t>00554</t>
  </si>
  <si>
    <t>телурит калiя набiр в якостi iнгiбатора 10амп*5мл</t>
  </si>
  <si>
    <t>47000</t>
  </si>
  <si>
    <t>термометр 200*с</t>
  </si>
  <si>
    <t>28383</t>
  </si>
  <si>
    <t>термометр лабор.(-10+150/1c)</t>
  </si>
  <si>
    <t>47050</t>
  </si>
  <si>
    <t>термометр сп-82</t>
  </si>
  <si>
    <t>00899</t>
  </si>
  <si>
    <t>терразiм 1.5кг засiб</t>
  </si>
  <si>
    <t>00889</t>
  </si>
  <si>
    <t>терразiм 6кг засiб</t>
  </si>
  <si>
    <t>00212</t>
  </si>
  <si>
    <t>терралiн протект u 5л.</t>
  </si>
  <si>
    <t>01224</t>
  </si>
  <si>
    <t>тест-сис.д/визн.лютеiнiзуючого гормону 100</t>
  </si>
  <si>
    <t>01223</t>
  </si>
  <si>
    <t>тест-сис.д/визн.фолiкулостимулюючого гормону 100</t>
  </si>
  <si>
    <t>01087</t>
  </si>
  <si>
    <t>тест-система д/визн.вiльного трийодтиронину||| 200</t>
  </si>
  <si>
    <t>01153</t>
  </si>
  <si>
    <t>тест-система д/визн.раково-ембрион (сеа) 100</t>
  </si>
  <si>
    <t>01154</t>
  </si>
  <si>
    <t>тест-система д/визн.раку яєчн.та матки||(cа125)100</t>
  </si>
  <si>
    <t>01158</t>
  </si>
  <si>
    <t>тест-система д/визнач.hsv-1 lgg 100</t>
  </si>
  <si>
    <t>01159</t>
  </si>
  <si>
    <t>тест-система д/визнач.hsv-2 lgg 100</t>
  </si>
  <si>
    <t>01088</t>
  </si>
  <si>
    <t>тест-система д/визнач.антитiл тиреоперокс 100</t>
  </si>
  <si>
    <t>01084</t>
  </si>
  <si>
    <t>тест-система д/визнач.вiльного тироксину ||| 200</t>
  </si>
  <si>
    <t>01235</t>
  </si>
  <si>
    <t>тест-система д/визнач.естрадiолу нов. 100</t>
  </si>
  <si>
    <t>01157</t>
  </si>
  <si>
    <t>тест-система д/визнач.кортизолу || 100</t>
  </si>
  <si>
    <t>01236</t>
  </si>
  <si>
    <t>тест-система д/визнач.нсg+b 100</t>
  </si>
  <si>
    <t>01234</t>
  </si>
  <si>
    <t>тест-система д/визнач.прогестерону g3 100</t>
  </si>
  <si>
    <t>01063</t>
  </si>
  <si>
    <t>тест-система д/визнач.прокальцитонiну 100</t>
  </si>
  <si>
    <t>01225</t>
  </si>
  <si>
    <t>тест-система д/визнач.пролактину 100</t>
  </si>
  <si>
    <t>01156</t>
  </si>
  <si>
    <t>тест-система д/визнач.тестостерону || 100</t>
  </si>
  <si>
    <t>01155</t>
  </si>
  <si>
    <t>тест-система д/визнач.тиреоперокс 100</t>
  </si>
  <si>
    <t>01085</t>
  </si>
  <si>
    <t>тест-система д/визнач.тиреотропного гормону 200</t>
  </si>
  <si>
    <t>01083</t>
  </si>
  <si>
    <t>тест-система д/визнач.тироксину 200</t>
  </si>
  <si>
    <t>01086</t>
  </si>
  <si>
    <t>тест-система д/визнач.трийодтиронину 200</t>
  </si>
  <si>
    <t>01230</t>
  </si>
  <si>
    <t>тест-система д/визначення cmv lgg 100</t>
  </si>
  <si>
    <t>01229</t>
  </si>
  <si>
    <t>тест-система д/визначення cmv lgм 100</t>
  </si>
  <si>
    <t>01226</t>
  </si>
  <si>
    <t>тест-система д/визначення rubella lgg 100</t>
  </si>
  <si>
    <t>01242</t>
  </si>
  <si>
    <t>тест-система д/визначення rubella lgм 100</t>
  </si>
  <si>
    <t>01228</t>
  </si>
  <si>
    <t>тест-система д/визначення тохо lgg 100</t>
  </si>
  <si>
    <t>01227</t>
  </si>
  <si>
    <t>тест-система д/визначення тохо lgм 100</t>
  </si>
  <si>
    <t>01295</t>
  </si>
  <si>
    <t>тестовi клiтини д/скринiнгу антитiл 3*10мл</t>
  </si>
  <si>
    <t>00723</t>
  </si>
  <si>
    <t>тренакса р-н д/iн.100мг/мл 10мл n5</t>
  </si>
  <si>
    <t>00152</t>
  </si>
  <si>
    <t>трицукровий залiзовмiсний агар олькеницького</t>
  </si>
  <si>
    <t>48500</t>
  </si>
  <si>
    <t>тромбопластин 1г</t>
  </si>
  <si>
    <t>00734</t>
  </si>
  <si>
    <t>трубка газовiдвiдна n24 600мм d 8.0 камед</t>
  </si>
  <si>
    <t>49251</t>
  </si>
  <si>
    <t>трубка ендотрахеальна 7.0мм з манжетою</t>
  </si>
  <si>
    <t>01290</t>
  </si>
  <si>
    <t>трубка ендотрахеальна medicare р.6.0 з манжетою</t>
  </si>
  <si>
    <t>49045</t>
  </si>
  <si>
    <t>трубка киснева сполучна</t>
  </si>
  <si>
    <t>01191</t>
  </si>
  <si>
    <t>трубки ендотрахеальнi medicare р.7.0 з манжетою</t>
  </si>
  <si>
    <t>00513</t>
  </si>
  <si>
    <t>уриноприймач (сечоприймач) 2000мл</t>
  </si>
  <si>
    <t>01198</t>
  </si>
  <si>
    <t>уриноприймач medicare 2000мл зi зливом стер</t>
  </si>
  <si>
    <t>00348</t>
  </si>
  <si>
    <t>фiлiсiт-кгбс</t>
  </si>
  <si>
    <t>01249</t>
  </si>
  <si>
    <t>фiло-норм 3мл фiлiсiт</t>
  </si>
  <si>
    <t>01181</t>
  </si>
  <si>
    <t>фiльтр вiрусо-бактер.електростат-й однор.medicare</t>
  </si>
  <si>
    <t>00735</t>
  </si>
  <si>
    <t>фiльтр дих.вiрусо-бактер.midi 3 порт luer</t>
  </si>
  <si>
    <t>03654</t>
  </si>
  <si>
    <t>фан засiб д/дезiнф.миття та очищення 1л</t>
  </si>
  <si>
    <t>01081</t>
  </si>
  <si>
    <t>фарбник по романовському 1л</t>
  </si>
  <si>
    <t>00803</t>
  </si>
  <si>
    <t>феррум лек р-н для в/м iн.100мг 2мл n5</t>
  </si>
  <si>
    <t>25648</t>
  </si>
  <si>
    <t>фленокс р-н 2000мо/мл 0.2мл n10</t>
  </si>
  <si>
    <t>00083</t>
  </si>
  <si>
    <t>фленокс р-н д/iн.2000анти-ха мо 0.2мл n10</t>
  </si>
  <si>
    <t>51204</t>
  </si>
  <si>
    <t>фолiєва кислота 0.001г n50</t>
  </si>
  <si>
    <t>01182</t>
  </si>
  <si>
    <t>фолея двохходовий р.16 medicare допомога</t>
  </si>
  <si>
    <t>41203</t>
  </si>
  <si>
    <t>формалiн (канiстра 5кг)</t>
  </si>
  <si>
    <t>01127</t>
  </si>
  <si>
    <t>фортум пор.д/пр.iн.р-ну 500мг</t>
  </si>
  <si>
    <t>51255</t>
  </si>
  <si>
    <t>фосмiцин пор. д/iн. 1г n10</t>
  </si>
  <si>
    <t>01258</t>
  </si>
  <si>
    <t>фуксин основной для мбц чда</t>
  </si>
  <si>
    <t>51651</t>
  </si>
  <si>
    <t>фуросемiд р-н д/iн. 1% 2мл n10</t>
  </si>
  <si>
    <t>01183</t>
  </si>
  <si>
    <t>халат мед.хiр.на зав"язк.р.50-52 р.l стер</t>
  </si>
  <si>
    <t>01203</t>
  </si>
  <si>
    <t>халат мед.хiр.на зав"язк.р.54-56 р.хl стер</t>
  </si>
  <si>
    <t>00950</t>
  </si>
  <si>
    <t>халат мед.хiр.на зав"язк.р.54-56 хl славна</t>
  </si>
  <si>
    <t>00719</t>
  </si>
  <si>
    <t>хартмана р-н iнф. 400мл</t>
  </si>
  <si>
    <t>00858</t>
  </si>
  <si>
    <t>хедринг комфорт лосьйон 100мл</t>
  </si>
  <si>
    <t>00964</t>
  </si>
  <si>
    <t>хлорид кальцiя 5.54% р-н конц.20:1</t>
  </si>
  <si>
    <t>00230</t>
  </si>
  <si>
    <t>хлороформ</t>
  </si>
  <si>
    <t>52551</t>
  </si>
  <si>
    <t>цефотаксiм-кмп 1г n10</t>
  </si>
  <si>
    <t>00613</t>
  </si>
  <si>
    <t>цефтриаксон-бхфз пор.д/р-ну д/iн. 1000мг n1</t>
  </si>
  <si>
    <t>00750</t>
  </si>
  <si>
    <t>цефтриаксон-кмп пор. р-н 1г в/м n10</t>
  </si>
  <si>
    <t>52850</t>
  </si>
  <si>
    <t>цилiндр 500мл</t>
  </si>
  <si>
    <t>01036</t>
  </si>
  <si>
    <t>цилiндр для ареометрiв (зi шкалою 500)</t>
  </si>
  <si>
    <t>00991</t>
  </si>
  <si>
    <t>цилiндр п/п з носиком 25мл синя шкала</t>
  </si>
  <si>
    <t>52900</t>
  </si>
  <si>
    <t>цинаризин 0,025г n50</t>
  </si>
  <si>
    <t>01126</t>
  </si>
  <si>
    <t>ципринол р-н iнф. 100мг 10мл n5</t>
  </si>
  <si>
    <t>01254</t>
  </si>
  <si>
    <t>цитимакс р-н 250мг/мл 4мл n5</t>
  </si>
  <si>
    <t>00163</t>
  </si>
  <si>
    <t>цитратний агар сiммонса</t>
  </si>
  <si>
    <t>32516</t>
  </si>
  <si>
    <t>чашка петрi чбн-2 d=100*20 n36</t>
  </si>
  <si>
    <t>01184</t>
  </si>
  <si>
    <t>чохол д/свiтловода 250*18см стер.ламiнов.спанбонд</t>
  </si>
  <si>
    <t>01185</t>
  </si>
  <si>
    <t>шапочка-берет медична (cпанбонд-13г/м2) стер.</t>
  </si>
  <si>
    <t>01186</t>
  </si>
  <si>
    <t>шапочка-ковпак медична (смс-35г/м2) стер.</t>
  </si>
  <si>
    <t>00108</t>
  </si>
  <si>
    <t>шовний матерiал polysorb (pga) usp 2/0 30мм 75см</t>
  </si>
  <si>
    <t>01267</t>
  </si>
  <si>
    <t>шпатель д/язика плоский 180мм лор ш-9</t>
  </si>
  <si>
    <t>01282</t>
  </si>
  <si>
    <t>шприц 10мл аlexpharm 3-хкомп.з голк.g21 0.8*40мм</t>
  </si>
  <si>
    <t>01279</t>
  </si>
  <si>
    <t>шприц 1мл аlexpharm 3-хкомп.знiмна голк.30g 0.3*13</t>
  </si>
  <si>
    <t>01067</t>
  </si>
  <si>
    <t>шприц 2 голки 2мл юрiя-фарм</t>
  </si>
  <si>
    <t>01216</t>
  </si>
  <si>
    <t>шприц 2-х компонент.20мл (21g 0.8-40)</t>
  </si>
  <si>
    <t>01283</t>
  </si>
  <si>
    <t>шприц 20мл аlexpharm 3-хкомп.з голк.g21 0.8*40мм</t>
  </si>
  <si>
    <t>01280</t>
  </si>
  <si>
    <t>шприц 2мл аlexpharm 3-хк.з голк.g23 0.6*30мм 2.5мл</t>
  </si>
  <si>
    <t>00587</t>
  </si>
  <si>
    <t>шприц 3-комп. 10мл 0.8*38мм medicare</t>
  </si>
  <si>
    <t>01034</t>
  </si>
  <si>
    <t>шприц 3-х комп. 10мл аlexpharm</t>
  </si>
  <si>
    <t>01038</t>
  </si>
  <si>
    <t>шприц 3-х компонент.5мл (22g 0.7-40)</t>
  </si>
  <si>
    <t>01056</t>
  </si>
  <si>
    <t>шприц 3-х компонент.аlexpharm 20мл 2голки 21g</t>
  </si>
  <si>
    <t>01055</t>
  </si>
  <si>
    <t>шприц 3-х компонент.аlexpharm 2мл 23g</t>
  </si>
  <si>
    <t>00720</t>
  </si>
  <si>
    <t>шприц 3-х компонентний alexpharm 50мл</t>
  </si>
  <si>
    <t>00013</t>
  </si>
  <si>
    <t>шприц 3-х компонентний medicare 20мл</t>
  </si>
  <si>
    <t>00728</t>
  </si>
  <si>
    <t>шприц 3-х компонентний medicare 50мл</t>
  </si>
  <si>
    <t>01281</t>
  </si>
  <si>
    <t>шприц 5мл аlexpharm 3-хк.з голк.g22 0.7*40мм 5.5мл</t>
  </si>
  <si>
    <t>00949</t>
  </si>
  <si>
    <t>шприц iн"єкцiйний 50мл medicare</t>
  </si>
  <si>
    <t>00972</t>
  </si>
  <si>
    <t>шприц iн.одн.medicare 10мл 3-комп.з голкою</t>
  </si>
  <si>
    <t>00971</t>
  </si>
  <si>
    <t>шприц iн.одн.medicare 20мл 3-комп.з голкою</t>
  </si>
  <si>
    <t>00519</t>
  </si>
  <si>
    <t>шприц iн.одн.medicare 2мл 3-комп.з голкою 0.6*25мм</t>
  </si>
  <si>
    <t>00970</t>
  </si>
  <si>
    <t>шприц iн.одн.medicare 5мл 3-комп.з голкою</t>
  </si>
  <si>
    <t>01189</t>
  </si>
  <si>
    <t>шприц гiподерм.2-комп.10мл луер дуо 21g*1 1/2</t>
  </si>
  <si>
    <t>01190</t>
  </si>
  <si>
    <t>шприц гiподерм.2-комп.20мл луер дуо 21g*1 1/2</t>
  </si>
  <si>
    <t>01187</t>
  </si>
  <si>
    <t>шприц гiподерм.2-комп.2мл луер дуо 23g*1 1/4</t>
  </si>
  <si>
    <t>01188</t>
  </si>
  <si>
    <t>шприц гiподерм.2-комп.5мл луер дуо 22g*1 1/4</t>
  </si>
  <si>
    <t>ИТОГО</t>
  </si>
  <si>
    <t>Список матеріальних цінностей на  01.01.2020 по КНП "МПЦ" ХМР</t>
  </si>
  <si>
    <t>00016</t>
  </si>
  <si>
    <t>вакц.д/проф.геп.в еувакс рекомб.ufa 18011 18.04.21</t>
  </si>
  <si>
    <t>вакц.д/проф.геп.в еувакс рекомб.ufa 18016 13.05.21</t>
  </si>
  <si>
    <t>вакцина бцж лиоф.50мкг/доза 1мг с.335-2 до 07.2020</t>
  </si>
  <si>
    <t>00017</t>
  </si>
  <si>
    <t>вакцина бцж лиоф.50мкг/доза 1мг с.385-2 до 01.2021</t>
  </si>
  <si>
    <t>00019</t>
  </si>
  <si>
    <t>карбетоцин р/р д/ин.100мкг/мл 1мл 190219 12.2020</t>
  </si>
  <si>
    <t>00015</t>
  </si>
  <si>
    <t>октаплекс 500мо пор.д/пр.р-ра д/ин.l845a2649 10.20</t>
  </si>
  <si>
    <t>мо</t>
  </si>
  <si>
    <t>00197</t>
  </si>
  <si>
    <t>пейона р/н д/iнф/оральн.заст.20мг/мл 1мл 5*2 06.21</t>
  </si>
  <si>
    <t>00198</t>
  </si>
  <si>
    <t>пейона р/н д/iнф/оральн.заст.20мг/мл 1мл 5*2 11.21</t>
  </si>
  <si>
    <t>вiл 1/2 тести iмунохр.д/виявл.антитiл до вiл 08.20</t>
  </si>
</sst>
</file>

<file path=xl/styles.xml><?xml version="1.0" encoding="utf-8"?>
<styleSheet xmlns="http://schemas.openxmlformats.org/spreadsheetml/2006/main">
  <numFmts count="1">
    <numFmt numFmtId="164" formatCode="General;;"/>
  </numFmts>
  <fonts count="6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2" fillId="3" borderId="0" xfId="0" applyFont="1" applyFill="1" applyBorder="1" applyAlignment="1"/>
    <xf numFmtId="0" fontId="1" fillId="3" borderId="5" xfId="0" applyFont="1" applyFill="1" applyBorder="1" applyAlignment="1">
      <alignment vertical="center"/>
    </xf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6" xfId="0" applyFill="1" applyBorder="1"/>
    <xf numFmtId="0" fontId="0" fillId="4" borderId="0" xfId="0" applyFill="1" applyBorder="1"/>
    <xf numFmtId="0" fontId="1" fillId="4" borderId="5" xfId="0" applyFont="1" applyFill="1" applyBorder="1" applyAlignment="1">
      <alignment vertical="center"/>
    </xf>
    <xf numFmtId="0" fontId="2" fillId="4" borderId="0" xfId="0" applyFont="1" applyFill="1" applyBorder="1" applyAlignment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0" xfId="0" applyFill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6" xfId="0" applyFill="1" applyBorder="1"/>
    <xf numFmtId="0" fontId="0" fillId="5" borderId="0" xfId="0" applyFill="1" applyBorder="1"/>
    <xf numFmtId="0" fontId="2" fillId="5" borderId="0" xfId="0" applyFont="1" applyFill="1" applyBorder="1" applyAlignment="1"/>
    <xf numFmtId="0" fontId="1" fillId="5" borderId="5" xfId="0" applyFont="1" applyFill="1" applyBorder="1" applyAlignment="1">
      <alignment vertical="center"/>
    </xf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0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2" fillId="6" borderId="0" xfId="0" applyFont="1" applyFill="1" applyBorder="1" applyAlignment="1"/>
    <xf numFmtId="0" fontId="1" fillId="6" borderId="5" xfId="0" applyFont="1" applyFill="1" applyBorder="1" applyAlignment="1">
      <alignment vertical="center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9" xfId="0" applyFill="1" applyBorder="1"/>
    <xf numFmtId="0" fontId="0" fillId="7" borderId="6" xfId="0" applyFill="1" applyBorder="1"/>
    <xf numFmtId="0" fontId="0" fillId="7" borderId="0" xfId="0" applyFill="1" applyBorder="1"/>
    <xf numFmtId="0" fontId="1" fillId="7" borderId="5" xfId="0" applyFont="1" applyFill="1" applyBorder="1" applyAlignment="1">
      <alignment vertical="center"/>
    </xf>
    <xf numFmtId="0" fontId="2" fillId="7" borderId="0" xfId="0" applyFont="1" applyFill="1" applyBorder="1" applyAlignment="1"/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4" xfId="0" applyFill="1" applyBorder="1"/>
    <xf numFmtId="0" fontId="0" fillId="8" borderId="5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6" xfId="0" applyFill="1" applyBorder="1"/>
    <xf numFmtId="0" fontId="0" fillId="8" borderId="0" xfId="0" applyFill="1" applyBorder="1"/>
    <xf numFmtId="0" fontId="0" fillId="8" borderId="0" xfId="0" applyFill="1"/>
    <xf numFmtId="0" fontId="1" fillId="8" borderId="5" xfId="0" applyFont="1" applyFill="1" applyBorder="1" applyAlignment="1">
      <alignment vertical="center"/>
    </xf>
    <xf numFmtId="0" fontId="2" fillId="8" borderId="0" xfId="0" applyFont="1" applyFill="1" applyBorder="1" applyAlignment="1"/>
    <xf numFmtId="0" fontId="0" fillId="8" borderId="10" xfId="0" applyFill="1" applyBorder="1"/>
    <xf numFmtId="0" fontId="0" fillId="8" borderId="11" xfId="0" applyFill="1" applyBorder="1"/>
    <xf numFmtId="0" fontId="0" fillId="8" borderId="12" xfId="0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9" xfId="0" applyFill="1" applyBorder="1"/>
    <xf numFmtId="0" fontId="0" fillId="10" borderId="2" xfId="0" applyFill="1" applyBorder="1"/>
    <xf numFmtId="0" fontId="0" fillId="10" borderId="3" xfId="0" applyFill="1" applyBorder="1"/>
    <xf numFmtId="0" fontId="0" fillId="10" borderId="4" xfId="0" applyFill="1" applyBorder="1"/>
    <xf numFmtId="0" fontId="0" fillId="10" borderId="5" xfId="0" applyFill="1" applyBorder="1"/>
    <xf numFmtId="0" fontId="0" fillId="10" borderId="7" xfId="0" applyFill="1" applyBorder="1"/>
    <xf numFmtId="0" fontId="0" fillId="10" borderId="8" xfId="0" applyFill="1" applyBorder="1"/>
    <xf numFmtId="0" fontId="0" fillId="10" borderId="9" xfId="0" applyFill="1" applyBorder="1"/>
    <xf numFmtId="0" fontId="0" fillId="10" borderId="6" xfId="0" applyFill="1" applyBorder="1"/>
    <xf numFmtId="0" fontId="0" fillId="10" borderId="0" xfId="0" applyFill="1" applyBorder="1"/>
    <xf numFmtId="0" fontId="2" fillId="10" borderId="0" xfId="0" applyFont="1" applyFill="1" applyBorder="1" applyAlignment="1"/>
    <xf numFmtId="0" fontId="1" fillId="10" borderId="5" xfId="0" applyFont="1" applyFill="1" applyBorder="1" applyAlignment="1">
      <alignment vertical="center"/>
    </xf>
    <xf numFmtId="0" fontId="0" fillId="10" borderId="10" xfId="0" applyFill="1" applyBorder="1"/>
    <xf numFmtId="0" fontId="0" fillId="10" borderId="11" xfId="0" applyFill="1" applyBorder="1"/>
    <xf numFmtId="0" fontId="0" fillId="10" borderId="12" xfId="0" applyFill="1" applyBorder="1"/>
    <xf numFmtId="0" fontId="4" fillId="0" borderId="0" xfId="0" applyFont="1"/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2" fontId="4" fillId="0" borderId="0" xfId="0" applyNumberFormat="1" applyFont="1" applyBorder="1" applyAlignment="1">
      <alignment horizontal="right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vertical="center" shrinkToFit="1"/>
    </xf>
    <xf numFmtId="0" fontId="4" fillId="0" borderId="18" xfId="0" applyFont="1" applyBorder="1"/>
    <xf numFmtId="0" fontId="4" fillId="0" borderId="13" xfId="0" applyFont="1" applyBorder="1" applyAlignment="1">
      <alignment horizontal="right" vertical="center" shrinkToFit="1"/>
    </xf>
    <xf numFmtId="49" fontId="4" fillId="0" borderId="13" xfId="0" quotePrefix="1" applyNumberFormat="1" applyFont="1" applyBorder="1" applyAlignment="1">
      <alignment horizontal="center" vertical="center" wrapText="1"/>
    </xf>
    <xf numFmtId="0" fontId="4" fillId="0" borderId="13" xfId="0" quotePrefix="1" applyFont="1" applyBorder="1" applyAlignment="1">
      <alignment vertical="center" wrapText="1"/>
    </xf>
    <xf numFmtId="0" fontId="4" fillId="0" borderId="13" xfId="0" quotePrefix="1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 wrapText="1"/>
    </xf>
    <xf numFmtId="49" fontId="4" fillId="0" borderId="13" xfId="0" quotePrefix="1" applyNumberFormat="1" applyFont="1" applyBorder="1" applyAlignment="1">
      <alignment horizontal="center" vertical="center" wrapText="1"/>
    </xf>
    <xf numFmtId="0" fontId="4" fillId="0" borderId="13" xfId="0" quotePrefix="1" applyFont="1" applyBorder="1" applyAlignment="1">
      <alignment vertical="center" wrapText="1"/>
    </xf>
    <xf numFmtId="0" fontId="4" fillId="0" borderId="13" xfId="0" quotePrefix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/>
    <xf numFmtId="0" fontId="5" fillId="0" borderId="14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1" fillId="10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665"/>
  <sheetViews>
    <sheetView tabSelected="1" topLeftCell="A628" workbookViewId="0">
      <selection activeCell="C16" sqref="C16"/>
    </sheetView>
  </sheetViews>
  <sheetFormatPr defaultRowHeight="15" outlineLevelRow="1"/>
  <cols>
    <col min="1" max="1" width="6.5703125" style="105" customWidth="1"/>
    <col min="2" max="2" width="9.28515625" style="105" hidden="1" customWidth="1"/>
    <col min="3" max="3" width="62.28515625" style="105" customWidth="1"/>
    <col min="4" max="4" width="7.140625" style="105" customWidth="1"/>
    <col min="5" max="5" width="9.5703125" style="105" customWidth="1"/>
    <col min="6" max="6" width="12.42578125" style="105" customWidth="1"/>
    <col min="7" max="16384" width="9.140625" style="105"/>
  </cols>
  <sheetData>
    <row r="1" spans="1:5" ht="24.75" customHeight="1">
      <c r="A1" s="127" t="s">
        <v>1332</v>
      </c>
      <c r="B1" s="127"/>
      <c r="C1" s="127"/>
      <c r="D1" s="127"/>
      <c r="E1" s="127"/>
    </row>
    <row r="2" spans="1:5" ht="9.75" customHeight="1">
      <c r="A2" s="117"/>
      <c r="B2" s="117"/>
      <c r="C2" s="117"/>
      <c r="D2" s="117"/>
      <c r="E2" s="117"/>
    </row>
    <row r="3" spans="1:5" ht="36.75" customHeight="1">
      <c r="A3" s="112" t="s">
        <v>8</v>
      </c>
      <c r="B3" s="115" t="s">
        <v>9</v>
      </c>
      <c r="C3" s="115" t="s">
        <v>10</v>
      </c>
      <c r="D3" s="112" t="s">
        <v>11</v>
      </c>
      <c r="E3" s="112" t="s">
        <v>12</v>
      </c>
    </row>
    <row r="4" spans="1:5" ht="13.5" customHeight="1">
      <c r="A4" s="112">
        <v>1</v>
      </c>
      <c r="B4" s="113"/>
      <c r="C4" s="113">
        <v>3</v>
      </c>
      <c r="D4" s="112">
        <v>4</v>
      </c>
      <c r="E4" s="112">
        <v>5</v>
      </c>
    </row>
    <row r="5" spans="1:5" outlineLevel="1">
      <c r="A5" s="114">
        <v>1</v>
      </c>
      <c r="B5" s="119" t="s">
        <v>13</v>
      </c>
      <c r="C5" s="120" t="s">
        <v>14</v>
      </c>
      <c r="D5" s="121" t="s">
        <v>15</v>
      </c>
      <c r="E5" s="118">
        <v>380</v>
      </c>
    </row>
    <row r="6" spans="1:5" outlineLevel="1">
      <c r="A6" s="114">
        <f t="shared" ref="A6:A69" si="0">5:5+1</f>
        <v>2</v>
      </c>
      <c r="B6" s="119" t="s">
        <v>16</v>
      </c>
      <c r="C6" s="120" t="s">
        <v>17</v>
      </c>
      <c r="D6" s="121" t="s">
        <v>15</v>
      </c>
      <c r="E6" s="118">
        <v>380</v>
      </c>
    </row>
    <row r="7" spans="1:5" outlineLevel="1">
      <c r="A7" s="114">
        <f t="shared" si="0"/>
        <v>3</v>
      </c>
      <c r="B7" s="119" t="s">
        <v>18</v>
      </c>
      <c r="C7" s="120" t="s">
        <v>19</v>
      </c>
      <c r="D7" s="121" t="s">
        <v>20</v>
      </c>
      <c r="E7" s="118">
        <v>0.4</v>
      </c>
    </row>
    <row r="8" spans="1:5" outlineLevel="1">
      <c r="A8" s="114">
        <f t="shared" si="0"/>
        <v>4</v>
      </c>
      <c r="B8" s="119" t="s">
        <v>21</v>
      </c>
      <c r="C8" s="120" t="s">
        <v>22</v>
      </c>
      <c r="D8" s="121" t="s">
        <v>20</v>
      </c>
      <c r="E8" s="118">
        <v>0.05</v>
      </c>
    </row>
    <row r="9" spans="1:5" outlineLevel="1">
      <c r="A9" s="114">
        <f t="shared" si="0"/>
        <v>5</v>
      </c>
      <c r="B9" s="119" t="s">
        <v>23</v>
      </c>
      <c r="C9" s="120" t="s">
        <v>24</v>
      </c>
      <c r="D9" s="121" t="s">
        <v>25</v>
      </c>
      <c r="E9" s="118">
        <v>724</v>
      </c>
    </row>
    <row r="10" spans="1:5" outlineLevel="1">
      <c r="A10" s="114">
        <f t="shared" si="0"/>
        <v>6</v>
      </c>
      <c r="B10" s="119" t="s">
        <v>26</v>
      </c>
      <c r="C10" s="120" t="s">
        <v>27</v>
      </c>
      <c r="D10" s="121" t="s">
        <v>25</v>
      </c>
      <c r="E10" s="118">
        <v>720</v>
      </c>
    </row>
    <row r="11" spans="1:5" ht="20.25" customHeight="1" outlineLevel="1">
      <c r="A11" s="114">
        <f t="shared" si="0"/>
        <v>7</v>
      </c>
      <c r="B11" s="119" t="s">
        <v>28</v>
      </c>
      <c r="C11" s="120" t="s">
        <v>29</v>
      </c>
      <c r="D11" s="121" t="s">
        <v>30</v>
      </c>
      <c r="E11" s="118">
        <v>3648</v>
      </c>
    </row>
    <row r="12" spans="1:5" outlineLevel="1">
      <c r="A12" s="114">
        <f t="shared" si="0"/>
        <v>8</v>
      </c>
      <c r="B12" s="119" t="s">
        <v>31</v>
      </c>
      <c r="C12" s="120" t="s">
        <v>32</v>
      </c>
      <c r="D12" s="121" t="s">
        <v>30</v>
      </c>
      <c r="E12" s="118">
        <v>1046</v>
      </c>
    </row>
    <row r="13" spans="1:5" ht="18.75" customHeight="1" outlineLevel="1">
      <c r="A13" s="114">
        <f t="shared" si="0"/>
        <v>9</v>
      </c>
      <c r="B13" s="119" t="s">
        <v>33</v>
      </c>
      <c r="C13" s="120" t="s">
        <v>34</v>
      </c>
      <c r="D13" s="121" t="s">
        <v>30</v>
      </c>
      <c r="E13" s="118">
        <v>9</v>
      </c>
    </row>
    <row r="14" spans="1:5" outlineLevel="1">
      <c r="A14" s="114">
        <f t="shared" si="0"/>
        <v>10</v>
      </c>
      <c r="B14" s="119" t="s">
        <v>35</v>
      </c>
      <c r="C14" s="120" t="s">
        <v>36</v>
      </c>
      <c r="D14" s="121" t="s">
        <v>37</v>
      </c>
      <c r="E14" s="118">
        <v>16</v>
      </c>
    </row>
    <row r="15" spans="1:5" ht="18.75" customHeight="1" outlineLevel="1">
      <c r="A15" s="114">
        <f t="shared" si="0"/>
        <v>11</v>
      </c>
      <c r="B15" s="119" t="s">
        <v>38</v>
      </c>
      <c r="C15" s="120" t="s">
        <v>39</v>
      </c>
      <c r="D15" s="121" t="s">
        <v>40</v>
      </c>
      <c r="E15" s="118">
        <v>230</v>
      </c>
    </row>
    <row r="16" spans="1:5" outlineLevel="1">
      <c r="A16" s="114">
        <f t="shared" si="0"/>
        <v>12</v>
      </c>
      <c r="B16" s="119" t="s">
        <v>41</v>
      </c>
      <c r="C16" s="120" t="s">
        <v>51</v>
      </c>
      <c r="D16" s="121" t="s">
        <v>43</v>
      </c>
      <c r="E16" s="118">
        <v>1.9</v>
      </c>
    </row>
    <row r="17" spans="1:5" outlineLevel="1">
      <c r="A17" s="114">
        <f t="shared" si="0"/>
        <v>13</v>
      </c>
      <c r="B17" s="119" t="s">
        <v>44</v>
      </c>
      <c r="C17" s="120" t="s">
        <v>53</v>
      </c>
      <c r="D17" s="121" t="s">
        <v>43</v>
      </c>
      <c r="E17" s="118">
        <v>2</v>
      </c>
    </row>
    <row r="18" spans="1:5" outlineLevel="1">
      <c r="A18" s="114">
        <f t="shared" si="0"/>
        <v>14</v>
      </c>
      <c r="B18" s="119" t="s">
        <v>46</v>
      </c>
      <c r="C18" s="120" t="s">
        <v>55</v>
      </c>
      <c r="D18" s="121" t="s">
        <v>43</v>
      </c>
      <c r="E18" s="118">
        <v>1</v>
      </c>
    </row>
    <row r="19" spans="1:5" outlineLevel="1">
      <c r="A19" s="114">
        <f t="shared" si="0"/>
        <v>15</v>
      </c>
      <c r="B19" s="119" t="s">
        <v>48</v>
      </c>
      <c r="C19" s="120" t="s">
        <v>42</v>
      </c>
      <c r="D19" s="121" t="s">
        <v>43</v>
      </c>
      <c r="E19" s="118">
        <v>19.5</v>
      </c>
    </row>
    <row r="20" spans="1:5" outlineLevel="1">
      <c r="A20" s="114">
        <f t="shared" si="0"/>
        <v>16</v>
      </c>
      <c r="B20" s="119" t="s">
        <v>50</v>
      </c>
      <c r="C20" s="120" t="s">
        <v>45</v>
      </c>
      <c r="D20" s="121" t="s">
        <v>43</v>
      </c>
      <c r="E20" s="118">
        <v>3.11</v>
      </c>
    </row>
    <row r="21" spans="1:5" outlineLevel="1">
      <c r="A21" s="114">
        <f t="shared" si="0"/>
        <v>17</v>
      </c>
      <c r="B21" s="119" t="s">
        <v>52</v>
      </c>
      <c r="C21" s="120" t="s">
        <v>47</v>
      </c>
      <c r="D21" s="121" t="s">
        <v>43</v>
      </c>
      <c r="E21" s="118">
        <v>20</v>
      </c>
    </row>
    <row r="22" spans="1:5" outlineLevel="1">
      <c r="A22" s="114">
        <f t="shared" si="0"/>
        <v>18</v>
      </c>
      <c r="B22" s="119" t="s">
        <v>54</v>
      </c>
      <c r="C22" s="120" t="s">
        <v>49</v>
      </c>
      <c r="D22" s="121" t="s">
        <v>43</v>
      </c>
      <c r="E22" s="118">
        <v>8</v>
      </c>
    </row>
    <row r="23" spans="1:5" outlineLevel="1">
      <c r="A23" s="114">
        <f t="shared" si="0"/>
        <v>19</v>
      </c>
      <c r="B23" s="119" t="s">
        <v>56</v>
      </c>
      <c r="C23" s="120" t="s">
        <v>57</v>
      </c>
      <c r="D23" s="121" t="s">
        <v>30</v>
      </c>
      <c r="E23" s="118">
        <v>4242</v>
      </c>
    </row>
    <row r="24" spans="1:5" ht="19.5" customHeight="1" outlineLevel="1">
      <c r="A24" s="114">
        <f t="shared" si="0"/>
        <v>20</v>
      </c>
      <c r="B24" s="119" t="s">
        <v>58</v>
      </c>
      <c r="C24" s="120" t="s">
        <v>59</v>
      </c>
      <c r="D24" s="121" t="s">
        <v>20</v>
      </c>
      <c r="E24" s="118">
        <v>8.4000000000000005E-2</v>
      </c>
    </row>
    <row r="25" spans="1:5" outlineLevel="1">
      <c r="A25" s="114">
        <f t="shared" si="0"/>
        <v>21</v>
      </c>
      <c r="B25" s="119" t="s">
        <v>60</v>
      </c>
      <c r="C25" s="120" t="s">
        <v>61</v>
      </c>
      <c r="D25" s="121" t="s">
        <v>62</v>
      </c>
      <c r="E25" s="118">
        <v>50</v>
      </c>
    </row>
    <row r="26" spans="1:5" outlineLevel="1">
      <c r="A26" s="114">
        <f t="shared" si="0"/>
        <v>22</v>
      </c>
      <c r="B26" s="119" t="s">
        <v>63</v>
      </c>
      <c r="C26" s="120" t="s">
        <v>64</v>
      </c>
      <c r="D26" s="121" t="s">
        <v>40</v>
      </c>
      <c r="E26" s="118">
        <v>200</v>
      </c>
    </row>
    <row r="27" spans="1:5" outlineLevel="1">
      <c r="A27" s="114">
        <f t="shared" si="0"/>
        <v>23</v>
      </c>
      <c r="B27" s="119" t="s">
        <v>65</v>
      </c>
      <c r="C27" s="120" t="s">
        <v>71</v>
      </c>
      <c r="D27" s="121" t="s">
        <v>72</v>
      </c>
      <c r="E27" s="118">
        <v>1</v>
      </c>
    </row>
    <row r="28" spans="1:5" outlineLevel="1">
      <c r="A28" s="114">
        <f t="shared" si="0"/>
        <v>24</v>
      </c>
      <c r="B28" s="119" t="s">
        <v>68</v>
      </c>
      <c r="C28" s="120" t="s">
        <v>74</v>
      </c>
      <c r="D28" s="121" t="s">
        <v>72</v>
      </c>
      <c r="E28" s="118">
        <v>0.53700000000000003</v>
      </c>
    </row>
    <row r="29" spans="1:5" outlineLevel="1">
      <c r="A29" s="114">
        <f t="shared" si="0"/>
        <v>25</v>
      </c>
      <c r="B29" s="119" t="s">
        <v>70</v>
      </c>
      <c r="C29" s="120" t="s">
        <v>76</v>
      </c>
      <c r="D29" s="121" t="s">
        <v>72</v>
      </c>
      <c r="E29" s="118">
        <v>1.5</v>
      </c>
    </row>
    <row r="30" spans="1:5" outlineLevel="1">
      <c r="A30" s="114">
        <f t="shared" si="0"/>
        <v>26</v>
      </c>
      <c r="B30" s="119" t="s">
        <v>73</v>
      </c>
      <c r="C30" s="120" t="s">
        <v>78</v>
      </c>
      <c r="D30" s="121" t="s">
        <v>72</v>
      </c>
      <c r="E30" s="118">
        <v>0.5</v>
      </c>
    </row>
    <row r="31" spans="1:5" outlineLevel="1">
      <c r="A31" s="114">
        <f t="shared" si="0"/>
        <v>27</v>
      </c>
      <c r="B31" s="119" t="s">
        <v>75</v>
      </c>
      <c r="C31" s="120" t="s">
        <v>80</v>
      </c>
      <c r="D31" s="121" t="s">
        <v>72</v>
      </c>
      <c r="E31" s="118">
        <v>5.0999999999999997E-2</v>
      </c>
    </row>
    <row r="32" spans="1:5" outlineLevel="1">
      <c r="A32" s="114">
        <f t="shared" si="0"/>
        <v>28</v>
      </c>
      <c r="B32" s="119" t="s">
        <v>77</v>
      </c>
      <c r="C32" s="120" t="s">
        <v>82</v>
      </c>
      <c r="D32" s="121" t="s">
        <v>72</v>
      </c>
      <c r="E32" s="118">
        <v>1.5</v>
      </c>
    </row>
    <row r="33" spans="1:5" outlineLevel="1">
      <c r="A33" s="114">
        <f t="shared" si="0"/>
        <v>29</v>
      </c>
      <c r="B33" s="119" t="s">
        <v>79</v>
      </c>
      <c r="C33" s="120" t="s">
        <v>84</v>
      </c>
      <c r="D33" s="121" t="s">
        <v>72</v>
      </c>
      <c r="E33" s="118">
        <v>0.5</v>
      </c>
    </row>
    <row r="34" spans="1:5" outlineLevel="1">
      <c r="A34" s="114">
        <f t="shared" si="0"/>
        <v>30</v>
      </c>
      <c r="B34" s="119" t="s">
        <v>81</v>
      </c>
      <c r="C34" s="120" t="s">
        <v>86</v>
      </c>
      <c r="D34" s="121" t="s">
        <v>72</v>
      </c>
      <c r="E34" s="118">
        <v>2.25</v>
      </c>
    </row>
    <row r="35" spans="1:5" outlineLevel="1">
      <c r="A35" s="114">
        <f t="shared" si="0"/>
        <v>31</v>
      </c>
      <c r="B35" s="119" t="s">
        <v>83</v>
      </c>
      <c r="C35" s="120" t="s">
        <v>88</v>
      </c>
      <c r="D35" s="121" t="s">
        <v>30</v>
      </c>
      <c r="E35" s="118">
        <v>1</v>
      </c>
    </row>
    <row r="36" spans="1:5" outlineLevel="1">
      <c r="A36" s="114">
        <f t="shared" si="0"/>
        <v>32</v>
      </c>
      <c r="B36" s="119" t="s">
        <v>85</v>
      </c>
      <c r="C36" s="120" t="s">
        <v>90</v>
      </c>
      <c r="D36" s="121" t="s">
        <v>91</v>
      </c>
      <c r="E36" s="118">
        <v>1</v>
      </c>
    </row>
    <row r="37" spans="1:5" outlineLevel="1">
      <c r="A37" s="114">
        <f t="shared" si="0"/>
        <v>33</v>
      </c>
      <c r="B37" s="119" t="s">
        <v>87</v>
      </c>
      <c r="C37" s="120" t="s">
        <v>93</v>
      </c>
      <c r="D37" s="121" t="s">
        <v>91</v>
      </c>
      <c r="E37" s="118">
        <v>52</v>
      </c>
    </row>
    <row r="38" spans="1:5" outlineLevel="1">
      <c r="A38" s="114">
        <f t="shared" si="0"/>
        <v>34</v>
      </c>
      <c r="B38" s="119" t="s">
        <v>89</v>
      </c>
      <c r="C38" s="120" t="s">
        <v>95</v>
      </c>
      <c r="D38" s="121" t="s">
        <v>96</v>
      </c>
      <c r="E38" s="118">
        <v>2</v>
      </c>
    </row>
    <row r="39" spans="1:5" outlineLevel="1">
      <c r="A39" s="114">
        <f t="shared" si="0"/>
        <v>35</v>
      </c>
      <c r="B39" s="119" t="s">
        <v>92</v>
      </c>
      <c r="C39" s="120" t="s">
        <v>98</v>
      </c>
      <c r="D39" s="121" t="s">
        <v>40</v>
      </c>
      <c r="E39" s="118">
        <v>2</v>
      </c>
    </row>
    <row r="40" spans="1:5" outlineLevel="1">
      <c r="A40" s="114">
        <f t="shared" si="0"/>
        <v>36</v>
      </c>
      <c r="B40" s="119" t="s">
        <v>94</v>
      </c>
      <c r="C40" s="120" t="s">
        <v>100</v>
      </c>
      <c r="D40" s="121" t="s">
        <v>40</v>
      </c>
      <c r="E40" s="118">
        <v>266</v>
      </c>
    </row>
    <row r="41" spans="1:5" outlineLevel="1">
      <c r="A41" s="114">
        <f t="shared" si="0"/>
        <v>37</v>
      </c>
      <c r="B41" s="119" t="s">
        <v>97</v>
      </c>
      <c r="C41" s="120" t="s">
        <v>102</v>
      </c>
      <c r="D41" s="121" t="s">
        <v>40</v>
      </c>
      <c r="E41" s="118">
        <v>5</v>
      </c>
    </row>
    <row r="42" spans="1:5" outlineLevel="1">
      <c r="A42" s="114">
        <f t="shared" si="0"/>
        <v>38</v>
      </c>
      <c r="B42" s="119" t="s">
        <v>99</v>
      </c>
      <c r="C42" s="120" t="s">
        <v>104</v>
      </c>
      <c r="D42" s="121" t="s">
        <v>40</v>
      </c>
      <c r="E42" s="118">
        <v>19</v>
      </c>
    </row>
    <row r="43" spans="1:5" outlineLevel="1">
      <c r="A43" s="114">
        <f t="shared" si="0"/>
        <v>39</v>
      </c>
      <c r="B43" s="119" t="s">
        <v>101</v>
      </c>
      <c r="C43" s="120" t="s">
        <v>106</v>
      </c>
      <c r="D43" s="121" t="s">
        <v>40</v>
      </c>
      <c r="E43" s="118">
        <v>8</v>
      </c>
    </row>
    <row r="44" spans="1:5" outlineLevel="1">
      <c r="A44" s="114">
        <f t="shared" si="0"/>
        <v>40</v>
      </c>
      <c r="B44" s="119" t="s">
        <v>103</v>
      </c>
      <c r="C44" s="120" t="s">
        <v>108</v>
      </c>
      <c r="D44" s="121" t="s">
        <v>91</v>
      </c>
      <c r="E44" s="118">
        <v>94</v>
      </c>
    </row>
    <row r="45" spans="1:5" outlineLevel="1">
      <c r="A45" s="114">
        <f t="shared" si="0"/>
        <v>41</v>
      </c>
      <c r="B45" s="119" t="s">
        <v>105</v>
      </c>
      <c r="C45" s="120" t="s">
        <v>110</v>
      </c>
      <c r="D45" s="121" t="s">
        <v>30</v>
      </c>
      <c r="E45" s="118">
        <v>2</v>
      </c>
    </row>
    <row r="46" spans="1:5" outlineLevel="1">
      <c r="A46" s="114">
        <f t="shared" si="0"/>
        <v>42</v>
      </c>
      <c r="B46" s="119" t="s">
        <v>107</v>
      </c>
      <c r="C46" s="120" t="s">
        <v>112</v>
      </c>
      <c r="D46" s="121" t="s">
        <v>30</v>
      </c>
      <c r="E46" s="118">
        <v>450</v>
      </c>
    </row>
    <row r="47" spans="1:5" outlineLevel="1">
      <c r="A47" s="114">
        <f t="shared" si="0"/>
        <v>43</v>
      </c>
      <c r="B47" s="119" t="s">
        <v>109</v>
      </c>
      <c r="C47" s="120" t="s">
        <v>114</v>
      </c>
      <c r="D47" s="121" t="s">
        <v>30</v>
      </c>
      <c r="E47" s="118">
        <v>1</v>
      </c>
    </row>
    <row r="48" spans="1:5" outlineLevel="1">
      <c r="A48" s="114">
        <f t="shared" si="0"/>
        <v>44</v>
      </c>
      <c r="B48" s="119" t="s">
        <v>111</v>
      </c>
      <c r="C48" s="120" t="s">
        <v>116</v>
      </c>
      <c r="D48" s="121" t="s">
        <v>30</v>
      </c>
      <c r="E48" s="118">
        <v>1</v>
      </c>
    </row>
    <row r="49" spans="1:5" outlineLevel="1">
      <c r="A49" s="114">
        <f t="shared" si="0"/>
        <v>45</v>
      </c>
      <c r="B49" s="119" t="s">
        <v>113</v>
      </c>
      <c r="C49" s="120" t="s">
        <v>118</v>
      </c>
      <c r="D49" s="121" t="s">
        <v>91</v>
      </c>
      <c r="E49" s="118">
        <v>40</v>
      </c>
    </row>
    <row r="50" spans="1:5" outlineLevel="1">
      <c r="A50" s="114">
        <f t="shared" si="0"/>
        <v>46</v>
      </c>
      <c r="B50" s="119" t="s">
        <v>115</v>
      </c>
      <c r="C50" s="120" t="s">
        <v>120</v>
      </c>
      <c r="D50" s="121" t="s">
        <v>30</v>
      </c>
      <c r="E50" s="118">
        <v>70</v>
      </c>
    </row>
    <row r="51" spans="1:5" outlineLevel="1">
      <c r="A51" s="114">
        <f t="shared" si="0"/>
        <v>47</v>
      </c>
      <c r="B51" s="119" t="s">
        <v>117</v>
      </c>
      <c r="C51" s="120" t="s">
        <v>122</v>
      </c>
      <c r="D51" s="121" t="s">
        <v>40</v>
      </c>
      <c r="E51" s="118">
        <v>1205</v>
      </c>
    </row>
    <row r="52" spans="1:5" outlineLevel="1">
      <c r="A52" s="114">
        <f t="shared" si="0"/>
        <v>48</v>
      </c>
      <c r="B52" s="119" t="s">
        <v>119</v>
      </c>
      <c r="C52" s="120" t="s">
        <v>124</v>
      </c>
      <c r="D52" s="121" t="s">
        <v>91</v>
      </c>
      <c r="E52" s="118">
        <v>335</v>
      </c>
    </row>
    <row r="53" spans="1:5" outlineLevel="1">
      <c r="A53" s="114">
        <f t="shared" si="0"/>
        <v>49</v>
      </c>
      <c r="B53" s="119" t="s">
        <v>121</v>
      </c>
      <c r="C53" s="120" t="s">
        <v>126</v>
      </c>
      <c r="D53" s="121" t="s">
        <v>91</v>
      </c>
      <c r="E53" s="118">
        <v>8</v>
      </c>
    </row>
    <row r="54" spans="1:5" outlineLevel="1">
      <c r="A54" s="114">
        <f t="shared" si="0"/>
        <v>50</v>
      </c>
      <c r="B54" s="119" t="s">
        <v>123</v>
      </c>
      <c r="C54" s="120" t="s">
        <v>128</v>
      </c>
      <c r="D54" s="121" t="s">
        <v>91</v>
      </c>
      <c r="E54" s="118">
        <v>7</v>
      </c>
    </row>
    <row r="55" spans="1:5" outlineLevel="1">
      <c r="A55" s="114">
        <f t="shared" si="0"/>
        <v>51</v>
      </c>
      <c r="B55" s="119" t="s">
        <v>125</v>
      </c>
      <c r="C55" s="120" t="s">
        <v>130</v>
      </c>
      <c r="D55" s="121" t="s">
        <v>40</v>
      </c>
      <c r="E55" s="118">
        <v>17</v>
      </c>
    </row>
    <row r="56" spans="1:5" outlineLevel="1">
      <c r="A56" s="114">
        <f t="shared" si="0"/>
        <v>52</v>
      </c>
      <c r="B56" s="119" t="s">
        <v>127</v>
      </c>
      <c r="C56" s="120" t="s">
        <v>132</v>
      </c>
      <c r="D56" s="121" t="s">
        <v>30</v>
      </c>
      <c r="E56" s="118">
        <v>903</v>
      </c>
    </row>
    <row r="57" spans="1:5" outlineLevel="1">
      <c r="A57" s="114">
        <f t="shared" si="0"/>
        <v>53</v>
      </c>
      <c r="B57" s="119" t="s">
        <v>129</v>
      </c>
      <c r="C57" s="120" t="s">
        <v>134</v>
      </c>
      <c r="D57" s="121" t="s">
        <v>20</v>
      </c>
      <c r="E57" s="118">
        <v>3</v>
      </c>
    </row>
    <row r="58" spans="1:5" outlineLevel="1">
      <c r="A58" s="114">
        <f t="shared" si="0"/>
        <v>54</v>
      </c>
      <c r="B58" s="119" t="s">
        <v>131</v>
      </c>
      <c r="C58" s="120" t="s">
        <v>136</v>
      </c>
      <c r="D58" s="121" t="s">
        <v>15</v>
      </c>
      <c r="E58" s="118">
        <v>24</v>
      </c>
    </row>
    <row r="59" spans="1:5" outlineLevel="1">
      <c r="A59" s="114">
        <f t="shared" si="0"/>
        <v>55</v>
      </c>
      <c r="B59" s="119" t="s">
        <v>133</v>
      </c>
      <c r="C59" s="120" t="s">
        <v>138</v>
      </c>
      <c r="D59" s="121" t="s">
        <v>139</v>
      </c>
      <c r="E59" s="118">
        <v>1</v>
      </c>
    </row>
    <row r="60" spans="1:5" outlineLevel="1">
      <c r="A60" s="114">
        <f t="shared" si="0"/>
        <v>56</v>
      </c>
      <c r="B60" s="119" t="s">
        <v>135</v>
      </c>
      <c r="C60" s="120" t="s">
        <v>141</v>
      </c>
      <c r="D60" s="121" t="s">
        <v>40</v>
      </c>
      <c r="E60" s="118">
        <v>5</v>
      </c>
    </row>
    <row r="61" spans="1:5" outlineLevel="1">
      <c r="A61" s="114">
        <f t="shared" si="0"/>
        <v>57</v>
      </c>
      <c r="B61" s="119" t="s">
        <v>137</v>
      </c>
      <c r="C61" s="120" t="s">
        <v>143</v>
      </c>
      <c r="D61" s="121" t="s">
        <v>40</v>
      </c>
      <c r="E61" s="118">
        <v>5.6</v>
      </c>
    </row>
    <row r="62" spans="1:5" outlineLevel="1">
      <c r="A62" s="114">
        <f t="shared" si="0"/>
        <v>58</v>
      </c>
      <c r="B62" s="119" t="s">
        <v>140</v>
      </c>
      <c r="C62" s="120" t="s">
        <v>145</v>
      </c>
      <c r="D62" s="121" t="s">
        <v>40</v>
      </c>
      <c r="E62" s="118">
        <v>5.6</v>
      </c>
    </row>
    <row r="63" spans="1:5" outlineLevel="1">
      <c r="A63" s="114">
        <f t="shared" si="0"/>
        <v>59</v>
      </c>
      <c r="B63" s="119" t="s">
        <v>142</v>
      </c>
      <c r="C63" s="120" t="s">
        <v>147</v>
      </c>
      <c r="D63" s="121" t="s">
        <v>40</v>
      </c>
      <c r="E63" s="118">
        <v>0.4</v>
      </c>
    </row>
    <row r="64" spans="1:5" outlineLevel="1">
      <c r="A64" s="114">
        <f t="shared" si="0"/>
        <v>60</v>
      </c>
      <c r="B64" s="119" t="s">
        <v>144</v>
      </c>
      <c r="C64" s="120" t="s">
        <v>149</v>
      </c>
      <c r="D64" s="121" t="s">
        <v>40</v>
      </c>
      <c r="E64" s="118">
        <v>0.6</v>
      </c>
    </row>
    <row r="65" spans="1:5" outlineLevel="1">
      <c r="A65" s="114">
        <f t="shared" si="0"/>
        <v>61</v>
      </c>
      <c r="B65" s="119" t="s">
        <v>146</v>
      </c>
      <c r="C65" s="120" t="s">
        <v>151</v>
      </c>
      <c r="D65" s="121" t="s">
        <v>152</v>
      </c>
      <c r="E65" s="118">
        <v>77</v>
      </c>
    </row>
    <row r="66" spans="1:5" outlineLevel="1">
      <c r="A66" s="114">
        <f t="shared" si="0"/>
        <v>62</v>
      </c>
      <c r="B66" s="119" t="s">
        <v>148</v>
      </c>
      <c r="C66" s="120" t="s">
        <v>154</v>
      </c>
      <c r="D66" s="121" t="s">
        <v>155</v>
      </c>
      <c r="E66" s="118">
        <v>55</v>
      </c>
    </row>
    <row r="67" spans="1:5" outlineLevel="1">
      <c r="A67" s="114">
        <f t="shared" si="0"/>
        <v>63</v>
      </c>
      <c r="B67" s="119" t="s">
        <v>150</v>
      </c>
      <c r="C67" s="120" t="s">
        <v>157</v>
      </c>
      <c r="D67" s="121" t="s">
        <v>91</v>
      </c>
      <c r="E67" s="118">
        <v>44</v>
      </c>
    </row>
    <row r="68" spans="1:5" outlineLevel="1">
      <c r="A68" s="114">
        <f t="shared" si="0"/>
        <v>64</v>
      </c>
      <c r="B68" s="119" t="s">
        <v>153</v>
      </c>
      <c r="C68" s="120" t="s">
        <v>159</v>
      </c>
      <c r="D68" s="121" t="s">
        <v>160</v>
      </c>
      <c r="E68" s="118">
        <v>87</v>
      </c>
    </row>
    <row r="69" spans="1:5" outlineLevel="1">
      <c r="A69" s="114">
        <f t="shared" si="0"/>
        <v>65</v>
      </c>
      <c r="B69" s="119" t="s">
        <v>156</v>
      </c>
      <c r="C69" s="120" t="s">
        <v>162</v>
      </c>
      <c r="D69" s="121" t="s">
        <v>43</v>
      </c>
      <c r="E69" s="118">
        <v>1</v>
      </c>
    </row>
    <row r="70" spans="1:5" outlineLevel="1">
      <c r="A70" s="114">
        <f t="shared" ref="A70:A133" si="1">69:69+1</f>
        <v>66</v>
      </c>
      <c r="B70" s="119" t="s">
        <v>158</v>
      </c>
      <c r="C70" s="120" t="s">
        <v>164</v>
      </c>
      <c r="D70" s="121" t="s">
        <v>40</v>
      </c>
      <c r="E70" s="118">
        <v>0.6</v>
      </c>
    </row>
    <row r="71" spans="1:5" outlineLevel="1">
      <c r="A71" s="114">
        <f t="shared" si="1"/>
        <v>67</v>
      </c>
      <c r="B71" s="119" t="s">
        <v>161</v>
      </c>
      <c r="C71" s="120" t="s">
        <v>166</v>
      </c>
      <c r="D71" s="121" t="s">
        <v>91</v>
      </c>
      <c r="E71" s="118">
        <v>2</v>
      </c>
    </row>
    <row r="72" spans="1:5" outlineLevel="1">
      <c r="A72" s="114">
        <f t="shared" si="1"/>
        <v>68</v>
      </c>
      <c r="B72" s="119" t="s">
        <v>163</v>
      </c>
      <c r="C72" s="120" t="s">
        <v>168</v>
      </c>
      <c r="D72" s="121" t="s">
        <v>30</v>
      </c>
      <c r="E72" s="118">
        <v>4</v>
      </c>
    </row>
    <row r="73" spans="1:5" outlineLevel="1">
      <c r="A73" s="114">
        <f t="shared" si="1"/>
        <v>69</v>
      </c>
      <c r="B73" s="119" t="s">
        <v>165</v>
      </c>
      <c r="C73" s="120" t="s">
        <v>170</v>
      </c>
      <c r="D73" s="121" t="s">
        <v>30</v>
      </c>
      <c r="E73" s="118">
        <v>8</v>
      </c>
    </row>
    <row r="74" spans="1:5" outlineLevel="1">
      <c r="A74" s="114">
        <f t="shared" si="1"/>
        <v>70</v>
      </c>
      <c r="B74" s="119" t="s">
        <v>167</v>
      </c>
      <c r="C74" s="120" t="s">
        <v>172</v>
      </c>
      <c r="D74" s="121" t="s">
        <v>37</v>
      </c>
      <c r="E74" s="118">
        <v>12</v>
      </c>
    </row>
    <row r="75" spans="1:5" outlineLevel="1">
      <c r="A75" s="114">
        <f t="shared" si="1"/>
        <v>71</v>
      </c>
      <c r="B75" s="119" t="s">
        <v>169</v>
      </c>
      <c r="C75" s="120" t="s">
        <v>174</v>
      </c>
      <c r="D75" s="121" t="s">
        <v>91</v>
      </c>
      <c r="E75" s="118">
        <v>138</v>
      </c>
    </row>
    <row r="76" spans="1:5" outlineLevel="1">
      <c r="A76" s="114">
        <f t="shared" si="1"/>
        <v>72</v>
      </c>
      <c r="B76" s="119" t="s">
        <v>171</v>
      </c>
      <c r="C76" s="120" t="s">
        <v>176</v>
      </c>
      <c r="D76" s="121" t="s">
        <v>91</v>
      </c>
      <c r="E76" s="118">
        <v>14</v>
      </c>
    </row>
    <row r="77" spans="1:5" outlineLevel="1">
      <c r="A77" s="114">
        <f t="shared" si="1"/>
        <v>73</v>
      </c>
      <c r="B77" s="119" t="s">
        <v>173</v>
      </c>
      <c r="C77" s="120" t="s">
        <v>178</v>
      </c>
      <c r="D77" s="121" t="s">
        <v>179</v>
      </c>
      <c r="E77" s="118">
        <v>32</v>
      </c>
    </row>
    <row r="78" spans="1:5" outlineLevel="1">
      <c r="A78" s="114">
        <f t="shared" si="1"/>
        <v>74</v>
      </c>
      <c r="B78" s="119" t="s">
        <v>175</v>
      </c>
      <c r="C78" s="120" t="s">
        <v>181</v>
      </c>
      <c r="D78" s="121" t="s">
        <v>91</v>
      </c>
      <c r="E78" s="118">
        <v>8</v>
      </c>
    </row>
    <row r="79" spans="1:5" outlineLevel="1">
      <c r="A79" s="114">
        <f t="shared" si="1"/>
        <v>75</v>
      </c>
      <c r="B79" s="119" t="s">
        <v>177</v>
      </c>
      <c r="C79" s="120" t="s">
        <v>183</v>
      </c>
      <c r="D79" s="121" t="s">
        <v>91</v>
      </c>
      <c r="E79" s="118">
        <v>3</v>
      </c>
    </row>
    <row r="80" spans="1:5" outlineLevel="1">
      <c r="A80" s="114">
        <f t="shared" si="1"/>
        <v>76</v>
      </c>
      <c r="B80" s="119" t="s">
        <v>180</v>
      </c>
      <c r="C80" s="120" t="s">
        <v>185</v>
      </c>
      <c r="D80" s="121" t="s">
        <v>30</v>
      </c>
      <c r="E80" s="118">
        <v>21</v>
      </c>
    </row>
    <row r="81" spans="1:5" outlineLevel="1">
      <c r="A81" s="114">
        <f t="shared" si="1"/>
        <v>77</v>
      </c>
      <c r="B81" s="119" t="s">
        <v>182</v>
      </c>
      <c r="C81" s="120" t="s">
        <v>187</v>
      </c>
      <c r="D81" s="121" t="s">
        <v>30</v>
      </c>
      <c r="E81" s="118">
        <v>40</v>
      </c>
    </row>
    <row r="82" spans="1:5" outlineLevel="1">
      <c r="A82" s="114">
        <f t="shared" si="1"/>
        <v>78</v>
      </c>
      <c r="B82" s="119" t="s">
        <v>184</v>
      </c>
      <c r="C82" s="120" t="s">
        <v>189</v>
      </c>
      <c r="D82" s="121" t="s">
        <v>30</v>
      </c>
      <c r="E82" s="118">
        <v>10</v>
      </c>
    </row>
    <row r="83" spans="1:5" outlineLevel="1">
      <c r="A83" s="114">
        <f t="shared" si="1"/>
        <v>79</v>
      </c>
      <c r="B83" s="119" t="s">
        <v>186</v>
      </c>
      <c r="C83" s="120" t="s">
        <v>1348</v>
      </c>
      <c r="D83" s="121" t="s">
        <v>30</v>
      </c>
      <c r="E83" s="123">
        <v>97</v>
      </c>
    </row>
    <row r="84" spans="1:5" outlineLevel="1">
      <c r="A84" s="114">
        <f t="shared" si="1"/>
        <v>80</v>
      </c>
      <c r="B84" s="119" t="s">
        <v>188</v>
      </c>
      <c r="C84" s="120" t="s">
        <v>191</v>
      </c>
      <c r="D84" s="121" t="s">
        <v>91</v>
      </c>
      <c r="E84" s="118">
        <v>5</v>
      </c>
    </row>
    <row r="85" spans="1:5" outlineLevel="1">
      <c r="A85" s="114">
        <f t="shared" si="1"/>
        <v>81</v>
      </c>
      <c r="B85" s="119" t="s">
        <v>190</v>
      </c>
      <c r="C85" s="120" t="s">
        <v>193</v>
      </c>
      <c r="D85" s="121" t="s">
        <v>40</v>
      </c>
      <c r="E85" s="118">
        <v>4</v>
      </c>
    </row>
    <row r="86" spans="1:5" outlineLevel="1">
      <c r="A86" s="114">
        <f t="shared" si="1"/>
        <v>82</v>
      </c>
      <c r="B86" s="119" t="s">
        <v>192</v>
      </c>
      <c r="C86" s="120" t="s">
        <v>195</v>
      </c>
      <c r="D86" s="121" t="s">
        <v>30</v>
      </c>
      <c r="E86" s="118">
        <v>9</v>
      </c>
    </row>
    <row r="87" spans="1:5" outlineLevel="1">
      <c r="A87" s="114">
        <f t="shared" si="1"/>
        <v>83</v>
      </c>
      <c r="B87" s="119" t="s">
        <v>194</v>
      </c>
      <c r="C87" s="120" t="s">
        <v>197</v>
      </c>
      <c r="D87" s="121" t="s">
        <v>30</v>
      </c>
      <c r="E87" s="118">
        <v>13</v>
      </c>
    </row>
    <row r="88" spans="1:5" outlineLevel="1">
      <c r="A88" s="114">
        <f t="shared" si="1"/>
        <v>84</v>
      </c>
      <c r="B88" s="119" t="s">
        <v>196</v>
      </c>
      <c r="C88" s="120" t="s">
        <v>1334</v>
      </c>
      <c r="D88" s="121" t="s">
        <v>595</v>
      </c>
      <c r="E88" s="123">
        <v>129</v>
      </c>
    </row>
    <row r="89" spans="1:5" outlineLevel="1">
      <c r="A89" s="114">
        <f t="shared" si="1"/>
        <v>85</v>
      </c>
      <c r="B89" s="119" t="s">
        <v>198</v>
      </c>
      <c r="C89" s="120" t="s">
        <v>1335</v>
      </c>
      <c r="D89" s="121" t="s">
        <v>595</v>
      </c>
      <c r="E89" s="123">
        <v>300</v>
      </c>
    </row>
    <row r="90" spans="1:5" outlineLevel="1">
      <c r="A90" s="114">
        <f t="shared" si="1"/>
        <v>86</v>
      </c>
      <c r="B90" s="119" t="s">
        <v>200</v>
      </c>
      <c r="C90" s="120" t="s">
        <v>1336</v>
      </c>
      <c r="D90" s="121" t="s">
        <v>595</v>
      </c>
      <c r="E90" s="123">
        <v>440</v>
      </c>
    </row>
    <row r="91" spans="1:5" outlineLevel="1">
      <c r="A91" s="114">
        <f t="shared" si="1"/>
        <v>87</v>
      </c>
      <c r="B91" s="119" t="s">
        <v>202</v>
      </c>
      <c r="C91" s="120" t="s">
        <v>1338</v>
      </c>
      <c r="D91" s="121" t="s">
        <v>595</v>
      </c>
      <c r="E91" s="123">
        <v>2000</v>
      </c>
    </row>
    <row r="92" spans="1:5" outlineLevel="1">
      <c r="A92" s="114">
        <f t="shared" si="1"/>
        <v>88</v>
      </c>
      <c r="B92" s="119" t="s">
        <v>204</v>
      </c>
      <c r="C92" s="120" t="s">
        <v>199</v>
      </c>
      <c r="D92" s="121" t="s">
        <v>40</v>
      </c>
      <c r="E92" s="118">
        <v>41</v>
      </c>
    </row>
    <row r="93" spans="1:5" outlineLevel="1">
      <c r="A93" s="114">
        <f t="shared" si="1"/>
        <v>89</v>
      </c>
      <c r="B93" s="119" t="s">
        <v>206</v>
      </c>
      <c r="C93" s="120" t="s">
        <v>201</v>
      </c>
      <c r="D93" s="121" t="s">
        <v>30</v>
      </c>
      <c r="E93" s="118">
        <v>141</v>
      </c>
    </row>
    <row r="94" spans="1:5" outlineLevel="1">
      <c r="A94" s="114">
        <f t="shared" si="1"/>
        <v>90</v>
      </c>
      <c r="B94" s="119" t="s">
        <v>208</v>
      </c>
      <c r="C94" s="120" t="s">
        <v>203</v>
      </c>
      <c r="D94" s="121" t="s">
        <v>43</v>
      </c>
      <c r="E94" s="118">
        <v>3</v>
      </c>
    </row>
    <row r="95" spans="1:5" outlineLevel="1">
      <c r="A95" s="114">
        <f t="shared" si="1"/>
        <v>91</v>
      </c>
      <c r="B95" s="119" t="s">
        <v>211</v>
      </c>
      <c r="C95" s="120" t="s">
        <v>205</v>
      </c>
      <c r="D95" s="121" t="s">
        <v>30</v>
      </c>
      <c r="E95" s="118">
        <v>2</v>
      </c>
    </row>
    <row r="96" spans="1:5" outlineLevel="1">
      <c r="A96" s="114">
        <f t="shared" si="1"/>
        <v>92</v>
      </c>
      <c r="B96" s="119" t="s">
        <v>213</v>
      </c>
      <c r="C96" s="120" t="s">
        <v>207</v>
      </c>
      <c r="D96" s="121" t="s">
        <v>91</v>
      </c>
      <c r="E96" s="118">
        <v>10</v>
      </c>
    </row>
    <row r="97" spans="1:5" outlineLevel="1">
      <c r="A97" s="114">
        <f t="shared" si="1"/>
        <v>93</v>
      </c>
      <c r="B97" s="119" t="s">
        <v>215</v>
      </c>
      <c r="C97" s="120" t="s">
        <v>209</v>
      </c>
      <c r="D97" s="121" t="s">
        <v>210</v>
      </c>
      <c r="E97" s="118">
        <v>29</v>
      </c>
    </row>
    <row r="98" spans="1:5" outlineLevel="1">
      <c r="A98" s="114">
        <f t="shared" si="1"/>
        <v>94</v>
      </c>
      <c r="B98" s="119" t="s">
        <v>217</v>
      </c>
      <c r="C98" s="120" t="s">
        <v>212</v>
      </c>
      <c r="D98" s="121" t="s">
        <v>96</v>
      </c>
      <c r="E98" s="118">
        <v>11.895</v>
      </c>
    </row>
    <row r="99" spans="1:5" outlineLevel="1">
      <c r="A99" s="114">
        <f t="shared" si="1"/>
        <v>95</v>
      </c>
      <c r="B99" s="119" t="s">
        <v>219</v>
      </c>
      <c r="C99" s="120" t="s">
        <v>214</v>
      </c>
      <c r="D99" s="121" t="s">
        <v>20</v>
      </c>
      <c r="E99" s="118">
        <v>1</v>
      </c>
    </row>
    <row r="100" spans="1:5" outlineLevel="1">
      <c r="A100" s="114">
        <f t="shared" si="1"/>
        <v>96</v>
      </c>
      <c r="B100" s="119" t="s">
        <v>221</v>
      </c>
      <c r="C100" s="120" t="s">
        <v>216</v>
      </c>
      <c r="D100" s="121" t="s">
        <v>40</v>
      </c>
      <c r="E100" s="118">
        <v>9</v>
      </c>
    </row>
    <row r="101" spans="1:5" outlineLevel="1">
      <c r="A101" s="114">
        <f t="shared" si="1"/>
        <v>97</v>
      </c>
      <c r="B101" s="119" t="s">
        <v>223</v>
      </c>
      <c r="C101" s="120" t="s">
        <v>218</v>
      </c>
      <c r="D101" s="121" t="s">
        <v>43</v>
      </c>
      <c r="E101" s="118">
        <v>2</v>
      </c>
    </row>
    <row r="102" spans="1:5" outlineLevel="1">
      <c r="A102" s="114">
        <f t="shared" si="1"/>
        <v>98</v>
      </c>
      <c r="B102" s="119" t="s">
        <v>225</v>
      </c>
      <c r="C102" s="120" t="s">
        <v>220</v>
      </c>
      <c r="D102" s="121" t="s">
        <v>40</v>
      </c>
      <c r="E102" s="118">
        <v>2</v>
      </c>
    </row>
    <row r="103" spans="1:5" outlineLevel="1">
      <c r="A103" s="114">
        <f t="shared" si="1"/>
        <v>99</v>
      </c>
      <c r="B103" s="119" t="s">
        <v>227</v>
      </c>
      <c r="C103" s="120" t="s">
        <v>222</v>
      </c>
      <c r="D103" s="121" t="s">
        <v>91</v>
      </c>
      <c r="E103" s="118">
        <v>7074</v>
      </c>
    </row>
    <row r="104" spans="1:5" outlineLevel="1">
      <c r="A104" s="114">
        <f t="shared" si="1"/>
        <v>100</v>
      </c>
      <c r="B104" s="119" t="s">
        <v>229</v>
      </c>
      <c r="C104" s="120" t="s">
        <v>224</v>
      </c>
      <c r="D104" s="121" t="s">
        <v>37</v>
      </c>
      <c r="E104" s="118">
        <v>20</v>
      </c>
    </row>
    <row r="105" spans="1:5" outlineLevel="1">
      <c r="A105" s="114">
        <f t="shared" si="1"/>
        <v>101</v>
      </c>
      <c r="B105" s="119" t="s">
        <v>231</v>
      </c>
      <c r="C105" s="120" t="s">
        <v>226</v>
      </c>
      <c r="D105" s="121" t="s">
        <v>62</v>
      </c>
      <c r="E105" s="118">
        <v>8000</v>
      </c>
    </row>
    <row r="106" spans="1:5" outlineLevel="1">
      <c r="A106" s="114">
        <f t="shared" si="1"/>
        <v>102</v>
      </c>
      <c r="B106" s="119" t="s">
        <v>233</v>
      </c>
      <c r="C106" s="120" t="s">
        <v>228</v>
      </c>
      <c r="D106" s="121" t="s">
        <v>43</v>
      </c>
      <c r="E106" s="118">
        <v>3</v>
      </c>
    </row>
    <row r="107" spans="1:5" outlineLevel="1">
      <c r="A107" s="114">
        <f t="shared" si="1"/>
        <v>103</v>
      </c>
      <c r="B107" s="119" t="s">
        <v>235</v>
      </c>
      <c r="C107" s="120" t="s">
        <v>230</v>
      </c>
      <c r="D107" s="121" t="s">
        <v>91</v>
      </c>
      <c r="E107" s="118">
        <v>50</v>
      </c>
    </row>
    <row r="108" spans="1:5" outlineLevel="1">
      <c r="A108" s="114">
        <f t="shared" si="1"/>
        <v>104</v>
      </c>
      <c r="B108" s="119" t="s">
        <v>237</v>
      </c>
      <c r="C108" s="120" t="s">
        <v>232</v>
      </c>
      <c r="D108" s="121" t="s">
        <v>91</v>
      </c>
      <c r="E108" s="118">
        <v>3</v>
      </c>
    </row>
    <row r="109" spans="1:5" outlineLevel="1">
      <c r="A109" s="114">
        <f t="shared" si="1"/>
        <v>105</v>
      </c>
      <c r="B109" s="119" t="s">
        <v>239</v>
      </c>
      <c r="C109" s="120" t="s">
        <v>234</v>
      </c>
      <c r="D109" s="121" t="s">
        <v>91</v>
      </c>
      <c r="E109" s="118">
        <v>10</v>
      </c>
    </row>
    <row r="110" spans="1:5" outlineLevel="1">
      <c r="A110" s="114">
        <f t="shared" si="1"/>
        <v>106</v>
      </c>
      <c r="B110" s="119" t="s">
        <v>241</v>
      </c>
      <c r="C110" s="120" t="s">
        <v>236</v>
      </c>
      <c r="D110" s="121" t="s">
        <v>160</v>
      </c>
      <c r="E110" s="118">
        <v>3</v>
      </c>
    </row>
    <row r="111" spans="1:5" outlineLevel="1">
      <c r="A111" s="114">
        <f t="shared" si="1"/>
        <v>107</v>
      </c>
      <c r="B111" s="119" t="s">
        <v>243</v>
      </c>
      <c r="C111" s="120" t="s">
        <v>238</v>
      </c>
      <c r="D111" s="121" t="s">
        <v>30</v>
      </c>
      <c r="E111" s="118">
        <v>10</v>
      </c>
    </row>
    <row r="112" spans="1:5" outlineLevel="1">
      <c r="A112" s="114">
        <f t="shared" si="1"/>
        <v>108</v>
      </c>
      <c r="B112" s="119" t="s">
        <v>245</v>
      </c>
      <c r="C112" s="120" t="s">
        <v>240</v>
      </c>
      <c r="D112" s="121" t="s">
        <v>91</v>
      </c>
      <c r="E112" s="118">
        <v>12</v>
      </c>
    </row>
    <row r="113" spans="1:5" outlineLevel="1">
      <c r="A113" s="114">
        <f t="shared" si="1"/>
        <v>109</v>
      </c>
      <c r="B113" s="119" t="s">
        <v>247</v>
      </c>
      <c r="C113" s="120" t="s">
        <v>242</v>
      </c>
      <c r="D113" s="121" t="s">
        <v>15</v>
      </c>
      <c r="E113" s="118">
        <v>2650</v>
      </c>
    </row>
    <row r="114" spans="1:5" outlineLevel="1">
      <c r="A114" s="114">
        <f t="shared" si="1"/>
        <v>110</v>
      </c>
      <c r="B114" s="119" t="s">
        <v>249</v>
      </c>
      <c r="C114" s="120" t="s">
        <v>244</v>
      </c>
      <c r="D114" s="121" t="s">
        <v>91</v>
      </c>
      <c r="E114" s="118">
        <v>10</v>
      </c>
    </row>
    <row r="115" spans="1:5" outlineLevel="1">
      <c r="A115" s="114">
        <f t="shared" si="1"/>
        <v>111</v>
      </c>
      <c r="B115" s="119" t="s">
        <v>251</v>
      </c>
      <c r="C115" s="120" t="s">
        <v>246</v>
      </c>
      <c r="D115" s="121" t="s">
        <v>139</v>
      </c>
      <c r="E115" s="118">
        <v>16</v>
      </c>
    </row>
    <row r="116" spans="1:5" outlineLevel="1">
      <c r="A116" s="114">
        <f t="shared" si="1"/>
        <v>112</v>
      </c>
      <c r="B116" s="119" t="s">
        <v>253</v>
      </c>
      <c r="C116" s="120" t="s">
        <v>248</v>
      </c>
      <c r="D116" s="121" t="s">
        <v>139</v>
      </c>
      <c r="E116" s="118">
        <v>3796</v>
      </c>
    </row>
    <row r="117" spans="1:5" outlineLevel="1">
      <c r="A117" s="114">
        <f t="shared" si="1"/>
        <v>113</v>
      </c>
      <c r="B117" s="119" t="s">
        <v>255</v>
      </c>
      <c r="C117" s="120" t="s">
        <v>250</v>
      </c>
      <c r="D117" s="121" t="s">
        <v>139</v>
      </c>
      <c r="E117" s="118">
        <v>54</v>
      </c>
    </row>
    <row r="118" spans="1:5" outlineLevel="1">
      <c r="A118" s="114">
        <f t="shared" si="1"/>
        <v>114</v>
      </c>
      <c r="B118" s="119" t="s">
        <v>257</v>
      </c>
      <c r="C118" s="120" t="s">
        <v>252</v>
      </c>
      <c r="D118" s="121" t="s">
        <v>72</v>
      </c>
      <c r="E118" s="118">
        <v>9.6000000000000002E-2</v>
      </c>
    </row>
    <row r="119" spans="1:5" outlineLevel="1">
      <c r="A119" s="114">
        <f t="shared" si="1"/>
        <v>115</v>
      </c>
      <c r="B119" s="119" t="s">
        <v>259</v>
      </c>
      <c r="C119" s="120" t="s">
        <v>254</v>
      </c>
      <c r="D119" s="121" t="s">
        <v>20</v>
      </c>
      <c r="E119" s="118">
        <v>5</v>
      </c>
    </row>
    <row r="120" spans="1:5" outlineLevel="1">
      <c r="A120" s="114">
        <f t="shared" si="1"/>
        <v>116</v>
      </c>
      <c r="B120" s="119" t="s">
        <v>261</v>
      </c>
      <c r="C120" s="120" t="s">
        <v>256</v>
      </c>
      <c r="D120" s="121" t="s">
        <v>30</v>
      </c>
      <c r="E120" s="118">
        <v>2</v>
      </c>
    </row>
    <row r="121" spans="1:5" outlineLevel="1">
      <c r="A121" s="114">
        <f t="shared" si="1"/>
        <v>117</v>
      </c>
      <c r="B121" s="119" t="s">
        <v>263</v>
      </c>
      <c r="C121" s="120" t="s">
        <v>258</v>
      </c>
      <c r="D121" s="121" t="s">
        <v>30</v>
      </c>
      <c r="E121" s="118">
        <v>5</v>
      </c>
    </row>
    <row r="122" spans="1:5" outlineLevel="1">
      <c r="A122" s="114">
        <f t="shared" si="1"/>
        <v>118</v>
      </c>
      <c r="B122" s="119" t="s">
        <v>265</v>
      </c>
      <c r="C122" s="120" t="s">
        <v>260</v>
      </c>
      <c r="D122" s="121" t="s">
        <v>30</v>
      </c>
      <c r="E122" s="118">
        <v>30</v>
      </c>
    </row>
    <row r="123" spans="1:5" outlineLevel="1">
      <c r="A123" s="114">
        <f t="shared" si="1"/>
        <v>119</v>
      </c>
      <c r="B123" s="119" t="s">
        <v>267</v>
      </c>
      <c r="C123" s="120" t="s">
        <v>262</v>
      </c>
      <c r="D123" s="121" t="s">
        <v>30</v>
      </c>
      <c r="E123" s="118">
        <v>2</v>
      </c>
    </row>
    <row r="124" spans="1:5" outlineLevel="1">
      <c r="A124" s="114">
        <f t="shared" si="1"/>
        <v>120</v>
      </c>
      <c r="B124" s="119" t="s">
        <v>269</v>
      </c>
      <c r="C124" s="120" t="s">
        <v>264</v>
      </c>
      <c r="D124" s="121" t="s">
        <v>30</v>
      </c>
      <c r="E124" s="118">
        <v>1</v>
      </c>
    </row>
    <row r="125" spans="1:5" outlineLevel="1">
      <c r="A125" s="114">
        <f t="shared" si="1"/>
        <v>121</v>
      </c>
      <c r="B125" s="119" t="s">
        <v>271</v>
      </c>
      <c r="C125" s="120" t="s">
        <v>266</v>
      </c>
      <c r="D125" s="121" t="s">
        <v>30</v>
      </c>
      <c r="E125" s="118">
        <v>2</v>
      </c>
    </row>
    <row r="126" spans="1:5" outlineLevel="1">
      <c r="A126" s="114">
        <f t="shared" si="1"/>
        <v>122</v>
      </c>
      <c r="B126" s="119" t="s">
        <v>273</v>
      </c>
      <c r="C126" s="120" t="s">
        <v>268</v>
      </c>
      <c r="D126" s="121" t="s">
        <v>40</v>
      </c>
      <c r="E126" s="118">
        <v>5</v>
      </c>
    </row>
    <row r="127" spans="1:5" outlineLevel="1">
      <c r="A127" s="114">
        <f t="shared" si="1"/>
        <v>123</v>
      </c>
      <c r="B127" s="119" t="s">
        <v>275</v>
      </c>
      <c r="C127" s="120" t="s">
        <v>270</v>
      </c>
      <c r="D127" s="121" t="s">
        <v>20</v>
      </c>
      <c r="E127" s="118">
        <v>1</v>
      </c>
    </row>
    <row r="128" spans="1:5" outlineLevel="1">
      <c r="A128" s="114">
        <f t="shared" si="1"/>
        <v>124</v>
      </c>
      <c r="B128" s="119" t="s">
        <v>277</v>
      </c>
      <c r="C128" s="120" t="s">
        <v>272</v>
      </c>
      <c r="D128" s="121" t="s">
        <v>15</v>
      </c>
      <c r="E128" s="118">
        <v>240</v>
      </c>
    </row>
    <row r="129" spans="1:5" outlineLevel="1">
      <c r="A129" s="114">
        <f t="shared" si="1"/>
        <v>125</v>
      </c>
      <c r="B129" s="119" t="s">
        <v>279</v>
      </c>
      <c r="C129" s="120" t="s">
        <v>274</v>
      </c>
      <c r="D129" s="121" t="s">
        <v>15</v>
      </c>
      <c r="E129" s="118">
        <v>570</v>
      </c>
    </row>
    <row r="130" spans="1:5" outlineLevel="1">
      <c r="A130" s="114">
        <f t="shared" si="1"/>
        <v>126</v>
      </c>
      <c r="B130" s="119" t="s">
        <v>281</v>
      </c>
      <c r="C130" s="120" t="s">
        <v>276</v>
      </c>
      <c r="D130" s="121" t="s">
        <v>15</v>
      </c>
      <c r="E130" s="118">
        <v>125</v>
      </c>
    </row>
    <row r="131" spans="1:5" outlineLevel="1">
      <c r="A131" s="114">
        <f t="shared" si="1"/>
        <v>127</v>
      </c>
      <c r="B131" s="119" t="s">
        <v>283</v>
      </c>
      <c r="C131" s="120" t="s">
        <v>278</v>
      </c>
      <c r="D131" s="121" t="s">
        <v>15</v>
      </c>
      <c r="E131" s="118">
        <v>295</v>
      </c>
    </row>
    <row r="132" spans="1:5" outlineLevel="1">
      <c r="A132" s="114">
        <f t="shared" si="1"/>
        <v>128</v>
      </c>
      <c r="B132" s="119" t="s">
        <v>285</v>
      </c>
      <c r="C132" s="120" t="s">
        <v>280</v>
      </c>
      <c r="D132" s="121" t="s">
        <v>15</v>
      </c>
      <c r="E132" s="118">
        <v>280</v>
      </c>
    </row>
    <row r="133" spans="1:5" outlineLevel="1">
      <c r="A133" s="114">
        <f t="shared" si="1"/>
        <v>129</v>
      </c>
      <c r="B133" s="119" t="s">
        <v>287</v>
      </c>
      <c r="C133" s="120" t="s">
        <v>282</v>
      </c>
      <c r="D133" s="121" t="s">
        <v>15</v>
      </c>
      <c r="E133" s="118">
        <v>51</v>
      </c>
    </row>
    <row r="134" spans="1:5" outlineLevel="1">
      <c r="A134" s="114">
        <f t="shared" ref="A134:A197" si="2">133:133+1</f>
        <v>130</v>
      </c>
      <c r="B134" s="119" t="s">
        <v>290</v>
      </c>
      <c r="C134" s="120" t="s">
        <v>284</v>
      </c>
      <c r="D134" s="121" t="s">
        <v>43</v>
      </c>
      <c r="E134" s="118">
        <v>0.2</v>
      </c>
    </row>
    <row r="135" spans="1:5" outlineLevel="1">
      <c r="A135" s="114">
        <f t="shared" si="2"/>
        <v>131</v>
      </c>
      <c r="B135" s="119" t="s">
        <v>292</v>
      </c>
      <c r="C135" s="120" t="s">
        <v>286</v>
      </c>
      <c r="D135" s="121" t="s">
        <v>72</v>
      </c>
      <c r="E135" s="118">
        <v>0.1</v>
      </c>
    </row>
    <row r="136" spans="1:5" outlineLevel="1">
      <c r="A136" s="114">
        <f t="shared" si="2"/>
        <v>132</v>
      </c>
      <c r="B136" s="119" t="s">
        <v>294</v>
      </c>
      <c r="C136" s="120" t="s">
        <v>288</v>
      </c>
      <c r="D136" s="121" t="s">
        <v>289</v>
      </c>
      <c r="E136" s="118">
        <v>2</v>
      </c>
    </row>
    <row r="137" spans="1:5" outlineLevel="1">
      <c r="A137" s="114">
        <f t="shared" si="2"/>
        <v>133</v>
      </c>
      <c r="B137" s="119" t="s">
        <v>296</v>
      </c>
      <c r="C137" s="120" t="s">
        <v>291</v>
      </c>
      <c r="D137" s="121" t="s">
        <v>72</v>
      </c>
      <c r="E137" s="118">
        <v>40.825000000000003</v>
      </c>
    </row>
    <row r="138" spans="1:5" outlineLevel="1">
      <c r="A138" s="114">
        <f t="shared" si="2"/>
        <v>134</v>
      </c>
      <c r="B138" s="119" t="s">
        <v>298</v>
      </c>
      <c r="C138" s="120" t="s">
        <v>293</v>
      </c>
      <c r="D138" s="121" t="s">
        <v>30</v>
      </c>
      <c r="E138" s="118">
        <v>106.32</v>
      </c>
    </row>
    <row r="139" spans="1:5" outlineLevel="1">
      <c r="A139" s="114">
        <f t="shared" si="2"/>
        <v>135</v>
      </c>
      <c r="B139" s="119" t="s">
        <v>300</v>
      </c>
      <c r="C139" s="120" t="s">
        <v>295</v>
      </c>
      <c r="D139" s="121" t="s">
        <v>72</v>
      </c>
      <c r="E139" s="118">
        <v>73.55</v>
      </c>
    </row>
    <row r="140" spans="1:5" outlineLevel="1">
      <c r="A140" s="114">
        <f t="shared" si="2"/>
        <v>136</v>
      </c>
      <c r="B140" s="119" t="s">
        <v>302</v>
      </c>
      <c r="C140" s="120" t="s">
        <v>297</v>
      </c>
      <c r="D140" s="121" t="s">
        <v>139</v>
      </c>
      <c r="E140" s="118">
        <v>1</v>
      </c>
    </row>
    <row r="141" spans="1:5" outlineLevel="1">
      <c r="A141" s="114">
        <f t="shared" si="2"/>
        <v>137</v>
      </c>
      <c r="B141" s="119" t="s">
        <v>304</v>
      </c>
      <c r="C141" s="120" t="s">
        <v>299</v>
      </c>
      <c r="D141" s="121" t="s">
        <v>91</v>
      </c>
      <c r="E141" s="118">
        <v>67</v>
      </c>
    </row>
    <row r="142" spans="1:5" outlineLevel="1">
      <c r="A142" s="114">
        <f t="shared" si="2"/>
        <v>138</v>
      </c>
      <c r="B142" s="119" t="s">
        <v>306</v>
      </c>
      <c r="C142" s="120" t="s">
        <v>301</v>
      </c>
      <c r="D142" s="121" t="s">
        <v>91</v>
      </c>
      <c r="E142" s="118">
        <v>157</v>
      </c>
    </row>
    <row r="143" spans="1:5" outlineLevel="1">
      <c r="A143" s="114">
        <f t="shared" si="2"/>
        <v>139</v>
      </c>
      <c r="B143" s="119" t="s">
        <v>308</v>
      </c>
      <c r="C143" s="120" t="s">
        <v>303</v>
      </c>
      <c r="D143" s="121" t="s">
        <v>91</v>
      </c>
      <c r="E143" s="118">
        <v>125</v>
      </c>
    </row>
    <row r="144" spans="1:5" outlineLevel="1">
      <c r="A144" s="114">
        <f t="shared" si="2"/>
        <v>140</v>
      </c>
      <c r="B144" s="119" t="s">
        <v>310</v>
      </c>
      <c r="C144" s="120" t="s">
        <v>305</v>
      </c>
      <c r="D144" s="121" t="s">
        <v>91</v>
      </c>
      <c r="E144" s="118">
        <v>26</v>
      </c>
    </row>
    <row r="145" spans="1:5" outlineLevel="1">
      <c r="A145" s="114">
        <f t="shared" si="2"/>
        <v>141</v>
      </c>
      <c r="B145" s="119" t="s">
        <v>312</v>
      </c>
      <c r="C145" s="120" t="s">
        <v>307</v>
      </c>
      <c r="D145" s="121" t="s">
        <v>15</v>
      </c>
      <c r="E145" s="118">
        <v>1100</v>
      </c>
    </row>
    <row r="146" spans="1:5" outlineLevel="1">
      <c r="A146" s="114">
        <f t="shared" si="2"/>
        <v>142</v>
      </c>
      <c r="B146" s="119" t="s">
        <v>314</v>
      </c>
      <c r="C146" s="120" t="s">
        <v>309</v>
      </c>
      <c r="D146" s="121" t="s">
        <v>37</v>
      </c>
      <c r="E146" s="118">
        <v>154</v>
      </c>
    </row>
    <row r="147" spans="1:5" outlineLevel="1">
      <c r="A147" s="114">
        <f t="shared" si="2"/>
        <v>143</v>
      </c>
      <c r="B147" s="119" t="s">
        <v>316</v>
      </c>
      <c r="C147" s="120" t="s">
        <v>311</v>
      </c>
      <c r="D147" s="121" t="s">
        <v>40</v>
      </c>
      <c r="E147" s="118">
        <v>1</v>
      </c>
    </row>
    <row r="148" spans="1:5" outlineLevel="1">
      <c r="A148" s="114">
        <f t="shared" si="2"/>
        <v>144</v>
      </c>
      <c r="B148" s="119" t="s">
        <v>318</v>
      </c>
      <c r="C148" s="120" t="s">
        <v>313</v>
      </c>
      <c r="D148" s="121" t="s">
        <v>30</v>
      </c>
      <c r="E148" s="118">
        <v>20</v>
      </c>
    </row>
    <row r="149" spans="1:5" outlineLevel="1">
      <c r="A149" s="114">
        <f t="shared" si="2"/>
        <v>145</v>
      </c>
      <c r="B149" s="119" t="s">
        <v>320</v>
      </c>
      <c r="C149" s="120" t="s">
        <v>315</v>
      </c>
      <c r="D149" s="121" t="s">
        <v>91</v>
      </c>
      <c r="E149" s="118">
        <v>50</v>
      </c>
    </row>
    <row r="150" spans="1:5" outlineLevel="1">
      <c r="A150" s="114">
        <f t="shared" si="2"/>
        <v>146</v>
      </c>
      <c r="B150" s="119" t="s">
        <v>322</v>
      </c>
      <c r="C150" s="120" t="s">
        <v>317</v>
      </c>
      <c r="D150" s="121" t="s">
        <v>91</v>
      </c>
      <c r="E150" s="118">
        <v>27</v>
      </c>
    </row>
    <row r="151" spans="1:5" outlineLevel="1">
      <c r="A151" s="114">
        <f t="shared" si="2"/>
        <v>147</v>
      </c>
      <c r="B151" s="119" t="s">
        <v>324</v>
      </c>
      <c r="C151" s="120" t="s">
        <v>319</v>
      </c>
      <c r="D151" s="121" t="s">
        <v>160</v>
      </c>
      <c r="E151" s="118">
        <v>13</v>
      </c>
    </row>
    <row r="152" spans="1:5" outlineLevel="1">
      <c r="A152" s="114">
        <f t="shared" si="2"/>
        <v>148</v>
      </c>
      <c r="B152" s="119" t="s">
        <v>326</v>
      </c>
      <c r="C152" s="120" t="s">
        <v>321</v>
      </c>
      <c r="D152" s="121" t="s">
        <v>91</v>
      </c>
      <c r="E152" s="118">
        <v>296</v>
      </c>
    </row>
    <row r="153" spans="1:5" outlineLevel="1">
      <c r="A153" s="114">
        <f t="shared" si="2"/>
        <v>149</v>
      </c>
      <c r="B153" s="119" t="s">
        <v>328</v>
      </c>
      <c r="C153" s="120" t="s">
        <v>323</v>
      </c>
      <c r="D153" s="121" t="s">
        <v>91</v>
      </c>
      <c r="E153" s="118">
        <v>5</v>
      </c>
    </row>
    <row r="154" spans="1:5" outlineLevel="1">
      <c r="A154" s="114">
        <f t="shared" si="2"/>
        <v>150</v>
      </c>
      <c r="B154" s="119" t="s">
        <v>330</v>
      </c>
      <c r="C154" s="120" t="s">
        <v>325</v>
      </c>
      <c r="D154" s="121" t="s">
        <v>91</v>
      </c>
      <c r="E154" s="118">
        <v>3</v>
      </c>
    </row>
    <row r="155" spans="1:5" outlineLevel="1">
      <c r="A155" s="114">
        <f t="shared" si="2"/>
        <v>151</v>
      </c>
      <c r="B155" s="119" t="s">
        <v>332</v>
      </c>
      <c r="C155" s="120" t="s">
        <v>327</v>
      </c>
      <c r="D155" s="121" t="s">
        <v>40</v>
      </c>
      <c r="E155" s="118">
        <v>5</v>
      </c>
    </row>
    <row r="156" spans="1:5" outlineLevel="1">
      <c r="A156" s="114">
        <f t="shared" si="2"/>
        <v>152</v>
      </c>
      <c r="B156" s="119" t="s">
        <v>334</v>
      </c>
      <c r="C156" s="120" t="s">
        <v>329</v>
      </c>
      <c r="D156" s="121" t="s">
        <v>40</v>
      </c>
      <c r="E156" s="118">
        <v>5</v>
      </c>
    </row>
    <row r="157" spans="1:5" outlineLevel="1">
      <c r="A157" s="114">
        <f t="shared" si="2"/>
        <v>153</v>
      </c>
      <c r="B157" s="119" t="s">
        <v>336</v>
      </c>
      <c r="C157" s="120" t="s">
        <v>331</v>
      </c>
      <c r="D157" s="121" t="s">
        <v>40</v>
      </c>
      <c r="E157" s="118">
        <v>200</v>
      </c>
    </row>
    <row r="158" spans="1:5" outlineLevel="1">
      <c r="A158" s="114">
        <f t="shared" si="2"/>
        <v>154</v>
      </c>
      <c r="B158" s="119" t="s">
        <v>338</v>
      </c>
      <c r="C158" s="120" t="s">
        <v>333</v>
      </c>
      <c r="D158" s="121" t="s">
        <v>40</v>
      </c>
      <c r="E158" s="118">
        <v>120</v>
      </c>
    </row>
    <row r="159" spans="1:5" outlineLevel="1">
      <c r="A159" s="114">
        <f t="shared" si="2"/>
        <v>155</v>
      </c>
      <c r="B159" s="119" t="s">
        <v>340</v>
      </c>
      <c r="C159" s="120" t="s">
        <v>335</v>
      </c>
      <c r="D159" s="121" t="s">
        <v>40</v>
      </c>
      <c r="E159" s="118">
        <v>5</v>
      </c>
    </row>
    <row r="160" spans="1:5" outlineLevel="1">
      <c r="A160" s="114">
        <f t="shared" si="2"/>
        <v>156</v>
      </c>
      <c r="B160" s="119" t="s">
        <v>342</v>
      </c>
      <c r="C160" s="120" t="s">
        <v>337</v>
      </c>
      <c r="D160" s="121" t="s">
        <v>40</v>
      </c>
      <c r="E160" s="118">
        <v>6</v>
      </c>
    </row>
    <row r="161" spans="1:5" outlineLevel="1">
      <c r="A161" s="114">
        <f t="shared" si="2"/>
        <v>157</v>
      </c>
      <c r="B161" s="119" t="s">
        <v>344</v>
      </c>
      <c r="C161" s="120" t="s">
        <v>339</v>
      </c>
      <c r="D161" s="121" t="s">
        <v>40</v>
      </c>
      <c r="E161" s="118">
        <v>2</v>
      </c>
    </row>
    <row r="162" spans="1:5" outlineLevel="1">
      <c r="A162" s="114">
        <f t="shared" si="2"/>
        <v>158</v>
      </c>
      <c r="B162" s="119" t="s">
        <v>346</v>
      </c>
      <c r="C162" s="120" t="s">
        <v>341</v>
      </c>
      <c r="D162" s="121" t="s">
        <v>40</v>
      </c>
      <c r="E162" s="118">
        <v>3</v>
      </c>
    </row>
    <row r="163" spans="1:5" outlineLevel="1">
      <c r="A163" s="114">
        <f t="shared" si="2"/>
        <v>159</v>
      </c>
      <c r="B163" s="119" t="s">
        <v>348</v>
      </c>
      <c r="C163" s="120" t="s">
        <v>343</v>
      </c>
      <c r="D163" s="121" t="s">
        <v>40</v>
      </c>
      <c r="E163" s="118">
        <v>4</v>
      </c>
    </row>
    <row r="164" spans="1:5" outlineLevel="1">
      <c r="A164" s="114">
        <f t="shared" si="2"/>
        <v>160</v>
      </c>
      <c r="B164" s="119" t="s">
        <v>350</v>
      </c>
      <c r="C164" s="120" t="s">
        <v>345</v>
      </c>
      <c r="D164" s="121" t="s">
        <v>40</v>
      </c>
      <c r="E164" s="118">
        <v>4</v>
      </c>
    </row>
    <row r="165" spans="1:5" outlineLevel="1">
      <c r="A165" s="114">
        <f t="shared" si="2"/>
        <v>161</v>
      </c>
      <c r="B165" s="119" t="s">
        <v>352</v>
      </c>
      <c r="C165" s="120" t="s">
        <v>347</v>
      </c>
      <c r="D165" s="121" t="s">
        <v>40</v>
      </c>
      <c r="E165" s="118">
        <v>5</v>
      </c>
    </row>
    <row r="166" spans="1:5" outlineLevel="1">
      <c r="A166" s="114">
        <f t="shared" si="2"/>
        <v>162</v>
      </c>
      <c r="B166" s="119" t="s">
        <v>354</v>
      </c>
      <c r="C166" s="120" t="s">
        <v>349</v>
      </c>
      <c r="D166" s="121" t="s">
        <v>40</v>
      </c>
      <c r="E166" s="118">
        <v>2</v>
      </c>
    </row>
    <row r="167" spans="1:5" outlineLevel="1">
      <c r="A167" s="114">
        <f t="shared" si="2"/>
        <v>163</v>
      </c>
      <c r="B167" s="119" t="s">
        <v>356</v>
      </c>
      <c r="C167" s="120" t="s">
        <v>351</v>
      </c>
      <c r="D167" s="121" t="s">
        <v>40</v>
      </c>
      <c r="E167" s="118">
        <v>3</v>
      </c>
    </row>
    <row r="168" spans="1:5" outlineLevel="1">
      <c r="A168" s="114">
        <f t="shared" si="2"/>
        <v>164</v>
      </c>
      <c r="B168" s="119" t="s">
        <v>358</v>
      </c>
      <c r="C168" s="120" t="s">
        <v>353</v>
      </c>
      <c r="D168" s="121" t="s">
        <v>40</v>
      </c>
      <c r="E168" s="118">
        <v>5</v>
      </c>
    </row>
    <row r="169" spans="1:5" outlineLevel="1">
      <c r="A169" s="114">
        <f t="shared" si="2"/>
        <v>165</v>
      </c>
      <c r="B169" s="119" t="s">
        <v>360</v>
      </c>
      <c r="C169" s="120" t="s">
        <v>355</v>
      </c>
      <c r="D169" s="121" t="s">
        <v>40</v>
      </c>
      <c r="E169" s="118">
        <v>2</v>
      </c>
    </row>
    <row r="170" spans="1:5" outlineLevel="1">
      <c r="A170" s="114">
        <f t="shared" si="2"/>
        <v>166</v>
      </c>
      <c r="B170" s="119" t="s">
        <v>362</v>
      </c>
      <c r="C170" s="120" t="s">
        <v>357</v>
      </c>
      <c r="D170" s="121" t="s">
        <v>91</v>
      </c>
      <c r="E170" s="118">
        <v>3000</v>
      </c>
    </row>
    <row r="171" spans="1:5" outlineLevel="1">
      <c r="A171" s="114">
        <f t="shared" si="2"/>
        <v>167</v>
      </c>
      <c r="B171" s="119" t="s">
        <v>364</v>
      </c>
      <c r="C171" s="120" t="s">
        <v>359</v>
      </c>
      <c r="D171" s="121" t="s">
        <v>91</v>
      </c>
      <c r="E171" s="118">
        <v>143</v>
      </c>
    </row>
    <row r="172" spans="1:5" outlineLevel="1">
      <c r="A172" s="114">
        <f t="shared" si="2"/>
        <v>168</v>
      </c>
      <c r="B172" s="119" t="s">
        <v>366</v>
      </c>
      <c r="C172" s="120" t="s">
        <v>361</v>
      </c>
      <c r="D172" s="121" t="s">
        <v>15</v>
      </c>
      <c r="E172" s="118">
        <v>3440</v>
      </c>
    </row>
    <row r="173" spans="1:5" outlineLevel="1">
      <c r="A173" s="114">
        <f t="shared" si="2"/>
        <v>169</v>
      </c>
      <c r="B173" s="119" t="s">
        <v>368</v>
      </c>
      <c r="C173" s="120" t="s">
        <v>365</v>
      </c>
      <c r="D173" s="121" t="s">
        <v>30</v>
      </c>
      <c r="E173" s="118">
        <v>1</v>
      </c>
    </row>
    <row r="174" spans="1:5" outlineLevel="1">
      <c r="A174" s="114">
        <f t="shared" si="2"/>
        <v>170</v>
      </c>
      <c r="B174" s="119" t="s">
        <v>370</v>
      </c>
      <c r="C174" s="120" t="s">
        <v>363</v>
      </c>
      <c r="D174" s="121" t="s">
        <v>30</v>
      </c>
      <c r="E174" s="118">
        <v>1</v>
      </c>
    </row>
    <row r="175" spans="1:5" outlineLevel="1">
      <c r="A175" s="114">
        <f t="shared" si="2"/>
        <v>171</v>
      </c>
      <c r="B175" s="119" t="s">
        <v>372</v>
      </c>
      <c r="C175" s="120" t="s">
        <v>367</v>
      </c>
      <c r="D175" s="121" t="s">
        <v>91</v>
      </c>
      <c r="E175" s="118">
        <v>23</v>
      </c>
    </row>
    <row r="176" spans="1:5" outlineLevel="1">
      <c r="A176" s="114">
        <f t="shared" si="2"/>
        <v>172</v>
      </c>
      <c r="B176" s="119" t="s">
        <v>374</v>
      </c>
      <c r="C176" s="120" t="s">
        <v>369</v>
      </c>
      <c r="D176" s="121" t="s">
        <v>30</v>
      </c>
      <c r="E176" s="118">
        <v>50</v>
      </c>
    </row>
    <row r="177" spans="1:5" outlineLevel="1">
      <c r="A177" s="114">
        <f t="shared" si="2"/>
        <v>173</v>
      </c>
      <c r="B177" s="119" t="s">
        <v>376</v>
      </c>
      <c r="C177" s="120" t="s">
        <v>371</v>
      </c>
      <c r="D177" s="121" t="s">
        <v>30</v>
      </c>
      <c r="E177" s="118">
        <v>44</v>
      </c>
    </row>
    <row r="178" spans="1:5" outlineLevel="1">
      <c r="A178" s="114">
        <f t="shared" si="2"/>
        <v>174</v>
      </c>
      <c r="B178" s="119" t="s">
        <v>378</v>
      </c>
      <c r="C178" s="120" t="s">
        <v>373</v>
      </c>
      <c r="D178" s="121" t="s">
        <v>91</v>
      </c>
      <c r="E178" s="118">
        <v>5</v>
      </c>
    </row>
    <row r="179" spans="1:5" outlineLevel="1">
      <c r="A179" s="114">
        <f t="shared" si="2"/>
        <v>175</v>
      </c>
      <c r="B179" s="119" t="s">
        <v>380</v>
      </c>
      <c r="C179" s="120" t="s">
        <v>375</v>
      </c>
      <c r="D179" s="121" t="s">
        <v>96</v>
      </c>
      <c r="E179" s="118">
        <v>2</v>
      </c>
    </row>
    <row r="180" spans="1:5" outlineLevel="1">
      <c r="A180" s="114">
        <f t="shared" si="2"/>
        <v>176</v>
      </c>
      <c r="B180" s="119" t="s">
        <v>382</v>
      </c>
      <c r="C180" s="120" t="s">
        <v>377</v>
      </c>
      <c r="D180" s="121" t="s">
        <v>96</v>
      </c>
      <c r="E180" s="118">
        <v>0.88</v>
      </c>
    </row>
    <row r="181" spans="1:5" outlineLevel="1">
      <c r="A181" s="114">
        <f t="shared" si="2"/>
        <v>177</v>
      </c>
      <c r="B181" s="119" t="s">
        <v>384</v>
      </c>
      <c r="C181" s="120" t="s">
        <v>379</v>
      </c>
      <c r="D181" s="121" t="s">
        <v>37</v>
      </c>
      <c r="E181" s="118">
        <v>20</v>
      </c>
    </row>
    <row r="182" spans="1:5" outlineLevel="1">
      <c r="A182" s="114">
        <f t="shared" si="2"/>
        <v>178</v>
      </c>
      <c r="B182" s="119" t="s">
        <v>386</v>
      </c>
      <c r="C182" s="120" t="s">
        <v>381</v>
      </c>
      <c r="D182" s="121" t="s">
        <v>96</v>
      </c>
      <c r="E182" s="118">
        <v>1.5820000000000001</v>
      </c>
    </row>
    <row r="183" spans="1:5" outlineLevel="1">
      <c r="A183" s="114">
        <f t="shared" si="2"/>
        <v>179</v>
      </c>
      <c r="B183" s="119" t="s">
        <v>388</v>
      </c>
      <c r="C183" s="120" t="s">
        <v>383</v>
      </c>
      <c r="D183" s="121" t="s">
        <v>96</v>
      </c>
      <c r="E183" s="118">
        <v>1.048</v>
      </c>
    </row>
    <row r="184" spans="1:5" outlineLevel="1">
      <c r="A184" s="114">
        <f t="shared" si="2"/>
        <v>180</v>
      </c>
      <c r="B184" s="119" t="s">
        <v>390</v>
      </c>
      <c r="C184" s="120" t="s">
        <v>385</v>
      </c>
      <c r="D184" s="121" t="s">
        <v>96</v>
      </c>
      <c r="E184" s="118">
        <v>1.7949999999999999</v>
      </c>
    </row>
    <row r="185" spans="1:5" outlineLevel="1">
      <c r="A185" s="114">
        <f t="shared" si="2"/>
        <v>181</v>
      </c>
      <c r="B185" s="119" t="s">
        <v>392</v>
      </c>
      <c r="C185" s="120" t="s">
        <v>387</v>
      </c>
      <c r="D185" s="121" t="s">
        <v>91</v>
      </c>
      <c r="E185" s="118">
        <v>103</v>
      </c>
    </row>
    <row r="186" spans="1:5" outlineLevel="1">
      <c r="A186" s="114">
        <f t="shared" si="2"/>
        <v>182</v>
      </c>
      <c r="B186" s="119" t="s">
        <v>394</v>
      </c>
      <c r="C186" s="120" t="s">
        <v>389</v>
      </c>
      <c r="D186" s="121" t="s">
        <v>37</v>
      </c>
      <c r="E186" s="118">
        <v>88.8</v>
      </c>
    </row>
    <row r="187" spans="1:5" outlineLevel="1">
      <c r="A187" s="114">
        <f t="shared" si="2"/>
        <v>183</v>
      </c>
      <c r="B187" s="119" t="s">
        <v>396</v>
      </c>
      <c r="C187" s="120" t="s">
        <v>391</v>
      </c>
      <c r="D187" s="121" t="s">
        <v>37</v>
      </c>
      <c r="E187" s="118">
        <v>265.80500000000001</v>
      </c>
    </row>
    <row r="188" spans="1:5" outlineLevel="1">
      <c r="A188" s="114">
        <f t="shared" si="2"/>
        <v>184</v>
      </c>
      <c r="B188" s="119" t="s">
        <v>398</v>
      </c>
      <c r="C188" s="120" t="s">
        <v>393</v>
      </c>
      <c r="D188" s="121" t="s">
        <v>91</v>
      </c>
      <c r="E188" s="118">
        <v>233</v>
      </c>
    </row>
    <row r="189" spans="1:5" outlineLevel="1">
      <c r="A189" s="114">
        <f t="shared" si="2"/>
        <v>185</v>
      </c>
      <c r="B189" s="119" t="s">
        <v>400</v>
      </c>
      <c r="C189" s="120" t="s">
        <v>66</v>
      </c>
      <c r="D189" s="121" t="s">
        <v>67</v>
      </c>
      <c r="E189" s="118">
        <v>163</v>
      </c>
    </row>
    <row r="190" spans="1:5" outlineLevel="1">
      <c r="A190" s="114">
        <f t="shared" si="2"/>
        <v>186</v>
      </c>
      <c r="B190" s="119" t="s">
        <v>402</v>
      </c>
      <c r="C190" s="120" t="s">
        <v>69</v>
      </c>
      <c r="D190" s="121" t="s">
        <v>30</v>
      </c>
      <c r="E190" s="118">
        <v>90</v>
      </c>
    </row>
    <row r="191" spans="1:5" outlineLevel="1">
      <c r="A191" s="114">
        <f t="shared" si="2"/>
        <v>187</v>
      </c>
      <c r="B191" s="119" t="s">
        <v>404</v>
      </c>
      <c r="C191" s="120" t="s">
        <v>395</v>
      </c>
      <c r="D191" s="121" t="s">
        <v>15</v>
      </c>
      <c r="E191" s="118">
        <v>110</v>
      </c>
    </row>
    <row r="192" spans="1:5" outlineLevel="1">
      <c r="A192" s="114">
        <f t="shared" si="2"/>
        <v>188</v>
      </c>
      <c r="B192" s="119" t="s">
        <v>406</v>
      </c>
      <c r="C192" s="120" t="s">
        <v>397</v>
      </c>
      <c r="D192" s="121" t="s">
        <v>20</v>
      </c>
      <c r="E192" s="118">
        <v>3</v>
      </c>
    </row>
    <row r="193" spans="1:5" outlineLevel="1">
      <c r="A193" s="114">
        <f t="shared" si="2"/>
        <v>189</v>
      </c>
      <c r="B193" s="119" t="s">
        <v>408</v>
      </c>
      <c r="C193" s="120" t="s">
        <v>399</v>
      </c>
      <c r="D193" s="121" t="s">
        <v>72</v>
      </c>
      <c r="E193" s="118">
        <v>1</v>
      </c>
    </row>
    <row r="194" spans="1:5" outlineLevel="1">
      <c r="A194" s="114">
        <f t="shared" si="2"/>
        <v>190</v>
      </c>
      <c r="B194" s="119" t="s">
        <v>410</v>
      </c>
      <c r="C194" s="120" t="s">
        <v>401</v>
      </c>
      <c r="D194" s="121" t="s">
        <v>30</v>
      </c>
      <c r="E194" s="118">
        <v>159</v>
      </c>
    </row>
    <row r="195" spans="1:5" outlineLevel="1">
      <c r="A195" s="114">
        <f t="shared" si="2"/>
        <v>191</v>
      </c>
      <c r="B195" s="119" t="s">
        <v>412</v>
      </c>
      <c r="C195" s="120" t="s">
        <v>403</v>
      </c>
      <c r="D195" s="121" t="s">
        <v>40</v>
      </c>
      <c r="E195" s="118">
        <v>17</v>
      </c>
    </row>
    <row r="196" spans="1:5" outlineLevel="1">
      <c r="A196" s="114">
        <f t="shared" si="2"/>
        <v>192</v>
      </c>
      <c r="B196" s="119" t="s">
        <v>414</v>
      </c>
      <c r="C196" s="120" t="s">
        <v>405</v>
      </c>
      <c r="D196" s="121" t="s">
        <v>40</v>
      </c>
      <c r="E196" s="118">
        <v>30</v>
      </c>
    </row>
    <row r="197" spans="1:5" outlineLevel="1">
      <c r="A197" s="114">
        <f t="shared" si="2"/>
        <v>193</v>
      </c>
      <c r="B197" s="119" t="s">
        <v>416</v>
      </c>
      <c r="C197" s="120" t="s">
        <v>407</v>
      </c>
      <c r="D197" s="121" t="s">
        <v>30</v>
      </c>
      <c r="E197" s="118">
        <v>13</v>
      </c>
    </row>
    <row r="198" spans="1:5" outlineLevel="1">
      <c r="A198" s="114">
        <f t="shared" ref="A198:A261" si="3">197:197+1</f>
        <v>194</v>
      </c>
      <c r="B198" s="119" t="s">
        <v>418</v>
      </c>
      <c r="C198" s="120" t="s">
        <v>409</v>
      </c>
      <c r="D198" s="121" t="s">
        <v>30</v>
      </c>
      <c r="E198" s="118">
        <v>23</v>
      </c>
    </row>
    <row r="199" spans="1:5" outlineLevel="1">
      <c r="A199" s="114">
        <f t="shared" si="3"/>
        <v>195</v>
      </c>
      <c r="B199" s="119" t="s">
        <v>420</v>
      </c>
      <c r="C199" s="120" t="s">
        <v>411</v>
      </c>
      <c r="D199" s="121" t="s">
        <v>30</v>
      </c>
      <c r="E199" s="118">
        <v>4</v>
      </c>
    </row>
    <row r="200" spans="1:5" outlineLevel="1">
      <c r="A200" s="114">
        <f t="shared" si="3"/>
        <v>196</v>
      </c>
      <c r="B200" s="119" t="s">
        <v>422</v>
      </c>
      <c r="C200" s="120" t="s">
        <v>413</v>
      </c>
      <c r="D200" s="121" t="s">
        <v>30</v>
      </c>
      <c r="E200" s="118">
        <v>18</v>
      </c>
    </row>
    <row r="201" spans="1:5" outlineLevel="1">
      <c r="A201" s="114">
        <f t="shared" si="3"/>
        <v>197</v>
      </c>
      <c r="B201" s="119" t="s">
        <v>424</v>
      </c>
      <c r="C201" s="120" t="s">
        <v>415</v>
      </c>
      <c r="D201" s="121" t="s">
        <v>40</v>
      </c>
      <c r="E201" s="118">
        <v>19</v>
      </c>
    </row>
    <row r="202" spans="1:5" outlineLevel="1">
      <c r="A202" s="114">
        <f t="shared" si="3"/>
        <v>198</v>
      </c>
      <c r="B202" s="119" t="s">
        <v>426</v>
      </c>
      <c r="C202" s="120" t="s">
        <v>417</v>
      </c>
      <c r="D202" s="121" t="s">
        <v>15</v>
      </c>
      <c r="E202" s="118">
        <v>3.6</v>
      </c>
    </row>
    <row r="203" spans="1:5" outlineLevel="1">
      <c r="A203" s="114">
        <f t="shared" si="3"/>
        <v>199</v>
      </c>
      <c r="B203" s="119" t="s">
        <v>428</v>
      </c>
      <c r="C203" s="120" t="s">
        <v>419</v>
      </c>
      <c r="D203" s="121" t="s">
        <v>15</v>
      </c>
      <c r="E203" s="118">
        <v>10</v>
      </c>
    </row>
    <row r="204" spans="1:5" outlineLevel="1">
      <c r="A204" s="114">
        <f t="shared" si="3"/>
        <v>200</v>
      </c>
      <c r="B204" s="119" t="s">
        <v>430</v>
      </c>
      <c r="C204" s="120" t="s">
        <v>421</v>
      </c>
      <c r="D204" s="121" t="s">
        <v>20</v>
      </c>
      <c r="E204" s="118">
        <v>1</v>
      </c>
    </row>
    <row r="205" spans="1:5" outlineLevel="1">
      <c r="A205" s="114">
        <f t="shared" si="3"/>
        <v>201</v>
      </c>
      <c r="B205" s="119" t="s">
        <v>432</v>
      </c>
      <c r="C205" s="120" t="s">
        <v>423</v>
      </c>
      <c r="D205" s="121" t="s">
        <v>15</v>
      </c>
      <c r="E205" s="118">
        <v>3.4</v>
      </c>
    </row>
    <row r="206" spans="1:5" outlineLevel="1">
      <c r="A206" s="114">
        <f t="shared" si="3"/>
        <v>202</v>
      </c>
      <c r="B206" s="119" t="s">
        <v>434</v>
      </c>
      <c r="C206" s="120" t="s">
        <v>425</v>
      </c>
      <c r="D206" s="121" t="s">
        <v>15</v>
      </c>
      <c r="E206" s="118">
        <v>0.9</v>
      </c>
    </row>
    <row r="207" spans="1:5" outlineLevel="1">
      <c r="A207" s="114">
        <f t="shared" si="3"/>
        <v>203</v>
      </c>
      <c r="B207" s="119" t="s">
        <v>436</v>
      </c>
      <c r="C207" s="120" t="s">
        <v>427</v>
      </c>
      <c r="D207" s="121" t="s">
        <v>15</v>
      </c>
      <c r="E207" s="118">
        <v>0.9</v>
      </c>
    </row>
    <row r="208" spans="1:5" outlineLevel="1">
      <c r="A208" s="114">
        <f t="shared" si="3"/>
        <v>204</v>
      </c>
      <c r="B208" s="119" t="s">
        <v>438</v>
      </c>
      <c r="C208" s="120" t="s">
        <v>429</v>
      </c>
      <c r="D208" s="121" t="s">
        <v>15</v>
      </c>
      <c r="E208" s="118">
        <v>3.9</v>
      </c>
    </row>
    <row r="209" spans="1:5" outlineLevel="1">
      <c r="A209" s="114">
        <f t="shared" si="3"/>
        <v>205</v>
      </c>
      <c r="B209" s="119" t="s">
        <v>440</v>
      </c>
      <c r="C209" s="120" t="s">
        <v>431</v>
      </c>
      <c r="D209" s="121" t="s">
        <v>15</v>
      </c>
      <c r="E209" s="118">
        <v>3.6</v>
      </c>
    </row>
    <row r="210" spans="1:5" outlineLevel="1">
      <c r="A210" s="114">
        <f t="shared" si="3"/>
        <v>206</v>
      </c>
      <c r="B210" s="119" t="s">
        <v>442</v>
      </c>
      <c r="C210" s="120" t="s">
        <v>433</v>
      </c>
      <c r="D210" s="121" t="s">
        <v>15</v>
      </c>
      <c r="E210" s="118">
        <v>0.9</v>
      </c>
    </row>
    <row r="211" spans="1:5" outlineLevel="1">
      <c r="A211" s="114">
        <f t="shared" si="3"/>
        <v>207</v>
      </c>
      <c r="B211" s="119" t="s">
        <v>444</v>
      </c>
      <c r="C211" s="120" t="s">
        <v>435</v>
      </c>
      <c r="D211" s="121" t="s">
        <v>15</v>
      </c>
      <c r="E211" s="118">
        <v>0.9</v>
      </c>
    </row>
    <row r="212" spans="1:5" outlineLevel="1">
      <c r="A212" s="114">
        <f t="shared" si="3"/>
        <v>208</v>
      </c>
      <c r="B212" s="119" t="s">
        <v>446</v>
      </c>
      <c r="C212" s="120" t="s">
        <v>437</v>
      </c>
      <c r="D212" s="121" t="s">
        <v>15</v>
      </c>
      <c r="E212" s="118">
        <v>0.9</v>
      </c>
    </row>
    <row r="213" spans="1:5" outlineLevel="1">
      <c r="A213" s="114">
        <f t="shared" si="3"/>
        <v>209</v>
      </c>
      <c r="B213" s="119" t="s">
        <v>448</v>
      </c>
      <c r="C213" s="120" t="s">
        <v>439</v>
      </c>
      <c r="D213" s="121" t="s">
        <v>15</v>
      </c>
      <c r="E213" s="118">
        <v>3.9</v>
      </c>
    </row>
    <row r="214" spans="1:5" outlineLevel="1">
      <c r="A214" s="114">
        <f t="shared" si="3"/>
        <v>210</v>
      </c>
      <c r="B214" s="119" t="s">
        <v>450</v>
      </c>
      <c r="C214" s="120" t="s">
        <v>441</v>
      </c>
      <c r="D214" s="121" t="s">
        <v>15</v>
      </c>
      <c r="E214" s="118">
        <v>3.4</v>
      </c>
    </row>
    <row r="215" spans="1:5" outlineLevel="1">
      <c r="A215" s="114">
        <f t="shared" si="3"/>
        <v>211</v>
      </c>
      <c r="B215" s="119" t="s">
        <v>452</v>
      </c>
      <c r="C215" s="120" t="s">
        <v>443</v>
      </c>
      <c r="D215" s="121" t="s">
        <v>15</v>
      </c>
      <c r="E215" s="118">
        <v>3.4</v>
      </c>
    </row>
    <row r="216" spans="1:5" outlineLevel="1">
      <c r="A216" s="114">
        <f t="shared" si="3"/>
        <v>212</v>
      </c>
      <c r="B216" s="119" t="s">
        <v>454</v>
      </c>
      <c r="C216" s="120" t="s">
        <v>445</v>
      </c>
      <c r="D216" s="121" t="s">
        <v>15</v>
      </c>
      <c r="E216" s="118">
        <v>3.4</v>
      </c>
    </row>
    <row r="217" spans="1:5" outlineLevel="1">
      <c r="A217" s="114">
        <f t="shared" si="3"/>
        <v>213</v>
      </c>
      <c r="B217" s="119" t="s">
        <v>456</v>
      </c>
      <c r="C217" s="120" t="s">
        <v>447</v>
      </c>
      <c r="D217" s="121" t="s">
        <v>15</v>
      </c>
      <c r="E217" s="118">
        <v>3.4</v>
      </c>
    </row>
    <row r="218" spans="1:5" outlineLevel="1">
      <c r="A218" s="114">
        <f t="shared" si="3"/>
        <v>214</v>
      </c>
      <c r="B218" s="119" t="s">
        <v>458</v>
      </c>
      <c r="C218" s="120" t="s">
        <v>449</v>
      </c>
      <c r="D218" s="121" t="s">
        <v>15</v>
      </c>
      <c r="E218" s="118">
        <v>3.9</v>
      </c>
    </row>
    <row r="219" spans="1:5" outlineLevel="1">
      <c r="A219" s="114">
        <f t="shared" si="3"/>
        <v>215</v>
      </c>
      <c r="B219" s="119" t="s">
        <v>460</v>
      </c>
      <c r="C219" s="120" t="s">
        <v>451</v>
      </c>
      <c r="D219" s="121" t="s">
        <v>15</v>
      </c>
      <c r="E219" s="118">
        <v>0.9</v>
      </c>
    </row>
    <row r="220" spans="1:5" outlineLevel="1">
      <c r="A220" s="114">
        <f t="shared" si="3"/>
        <v>216</v>
      </c>
      <c r="B220" s="119" t="s">
        <v>462</v>
      </c>
      <c r="C220" s="120" t="s">
        <v>453</v>
      </c>
      <c r="D220" s="121" t="s">
        <v>72</v>
      </c>
      <c r="E220" s="118">
        <v>0.1</v>
      </c>
    </row>
    <row r="221" spans="1:5" outlineLevel="1">
      <c r="A221" s="114">
        <f t="shared" si="3"/>
        <v>217</v>
      </c>
      <c r="B221" s="119" t="s">
        <v>464</v>
      </c>
      <c r="C221" s="120" t="s">
        <v>455</v>
      </c>
      <c r="D221" s="121" t="s">
        <v>72</v>
      </c>
      <c r="E221" s="118">
        <v>0.1</v>
      </c>
    </row>
    <row r="222" spans="1:5" outlineLevel="1">
      <c r="A222" s="114">
        <f t="shared" si="3"/>
        <v>218</v>
      </c>
      <c r="B222" s="119" t="s">
        <v>466</v>
      </c>
      <c r="C222" s="120" t="s">
        <v>457</v>
      </c>
      <c r="D222" s="121" t="s">
        <v>40</v>
      </c>
      <c r="E222" s="118">
        <v>5</v>
      </c>
    </row>
    <row r="223" spans="1:5" outlineLevel="1">
      <c r="A223" s="114">
        <f t="shared" si="3"/>
        <v>219</v>
      </c>
      <c r="B223" s="119" t="s">
        <v>468</v>
      </c>
      <c r="C223" s="120" t="s">
        <v>459</v>
      </c>
      <c r="D223" s="121" t="s">
        <v>40</v>
      </c>
      <c r="E223" s="118">
        <v>44</v>
      </c>
    </row>
    <row r="224" spans="1:5" outlineLevel="1">
      <c r="A224" s="114">
        <f t="shared" si="3"/>
        <v>220</v>
      </c>
      <c r="B224" s="119" t="s">
        <v>470</v>
      </c>
      <c r="C224" s="120" t="s">
        <v>461</v>
      </c>
      <c r="D224" s="121" t="s">
        <v>91</v>
      </c>
      <c r="E224" s="118">
        <v>45</v>
      </c>
    </row>
    <row r="225" spans="1:5" outlineLevel="1">
      <c r="A225" s="114">
        <f t="shared" si="3"/>
        <v>221</v>
      </c>
      <c r="B225" s="119" t="s">
        <v>472</v>
      </c>
      <c r="C225" s="120" t="s">
        <v>463</v>
      </c>
      <c r="D225" s="121" t="s">
        <v>15</v>
      </c>
      <c r="E225" s="118">
        <v>100</v>
      </c>
    </row>
    <row r="226" spans="1:5" outlineLevel="1">
      <c r="A226" s="114">
        <f t="shared" si="3"/>
        <v>222</v>
      </c>
      <c r="B226" s="119" t="s">
        <v>474</v>
      </c>
      <c r="C226" s="120" t="s">
        <v>465</v>
      </c>
      <c r="D226" s="121" t="s">
        <v>91</v>
      </c>
      <c r="E226" s="118">
        <v>51</v>
      </c>
    </row>
    <row r="227" spans="1:5" outlineLevel="1">
      <c r="A227" s="114">
        <f t="shared" si="3"/>
        <v>223</v>
      </c>
      <c r="B227" s="119" t="s">
        <v>476</v>
      </c>
      <c r="C227" s="120" t="s">
        <v>467</v>
      </c>
      <c r="D227" s="121" t="s">
        <v>30</v>
      </c>
      <c r="E227" s="118">
        <v>2</v>
      </c>
    </row>
    <row r="228" spans="1:5" outlineLevel="1">
      <c r="A228" s="114">
        <f t="shared" si="3"/>
        <v>224</v>
      </c>
      <c r="B228" s="119" t="s">
        <v>478</v>
      </c>
      <c r="C228" s="120" t="s">
        <v>469</v>
      </c>
      <c r="D228" s="121" t="s">
        <v>91</v>
      </c>
      <c r="E228" s="118">
        <v>5</v>
      </c>
    </row>
    <row r="229" spans="1:5" outlineLevel="1">
      <c r="A229" s="114">
        <f t="shared" si="3"/>
        <v>225</v>
      </c>
      <c r="B229" s="119" t="s">
        <v>480</v>
      </c>
      <c r="C229" s="120" t="s">
        <v>471</v>
      </c>
      <c r="D229" s="121" t="s">
        <v>30</v>
      </c>
      <c r="E229" s="118">
        <v>954</v>
      </c>
    </row>
    <row r="230" spans="1:5" outlineLevel="1">
      <c r="A230" s="114">
        <f t="shared" si="3"/>
        <v>226</v>
      </c>
      <c r="B230" s="119" t="s">
        <v>482</v>
      </c>
      <c r="C230" s="120" t="s">
        <v>473</v>
      </c>
      <c r="D230" s="121" t="s">
        <v>30</v>
      </c>
      <c r="E230" s="118">
        <v>100</v>
      </c>
    </row>
    <row r="231" spans="1:5" outlineLevel="1">
      <c r="A231" s="114">
        <f t="shared" si="3"/>
        <v>227</v>
      </c>
      <c r="B231" s="119" t="s">
        <v>484</v>
      </c>
      <c r="C231" s="120" t="s">
        <v>475</v>
      </c>
      <c r="D231" s="121" t="s">
        <v>30</v>
      </c>
      <c r="E231" s="118">
        <v>300</v>
      </c>
    </row>
    <row r="232" spans="1:5" outlineLevel="1">
      <c r="A232" s="114">
        <f t="shared" si="3"/>
        <v>228</v>
      </c>
      <c r="B232" s="119" t="s">
        <v>486</v>
      </c>
      <c r="C232" s="120" t="s">
        <v>477</v>
      </c>
      <c r="D232" s="121" t="s">
        <v>43</v>
      </c>
      <c r="E232" s="118">
        <v>50</v>
      </c>
    </row>
    <row r="233" spans="1:5" outlineLevel="1">
      <c r="A233" s="114">
        <f t="shared" si="3"/>
        <v>229</v>
      </c>
      <c r="B233" s="119" t="s">
        <v>488</v>
      </c>
      <c r="C233" s="120" t="s">
        <v>479</v>
      </c>
      <c r="D233" s="121" t="s">
        <v>43</v>
      </c>
      <c r="E233" s="118">
        <v>19</v>
      </c>
    </row>
    <row r="234" spans="1:5" outlineLevel="1">
      <c r="A234" s="114">
        <f t="shared" si="3"/>
        <v>230</v>
      </c>
      <c r="B234" s="119" t="s">
        <v>490</v>
      </c>
      <c r="C234" s="120" t="s">
        <v>481</v>
      </c>
      <c r="D234" s="121" t="s">
        <v>30</v>
      </c>
      <c r="E234" s="118">
        <v>25</v>
      </c>
    </row>
    <row r="235" spans="1:5" outlineLevel="1">
      <c r="A235" s="114">
        <f t="shared" si="3"/>
        <v>231</v>
      </c>
      <c r="B235" s="119" t="s">
        <v>492</v>
      </c>
      <c r="C235" s="120" t="s">
        <v>483</v>
      </c>
      <c r="D235" s="121" t="s">
        <v>15</v>
      </c>
      <c r="E235" s="118">
        <v>160</v>
      </c>
    </row>
    <row r="236" spans="1:5" outlineLevel="1">
      <c r="A236" s="114">
        <f t="shared" si="3"/>
        <v>232</v>
      </c>
      <c r="B236" s="119" t="s">
        <v>494</v>
      </c>
      <c r="C236" s="120" t="s">
        <v>485</v>
      </c>
      <c r="D236" s="121" t="s">
        <v>30</v>
      </c>
      <c r="E236" s="118">
        <v>370</v>
      </c>
    </row>
    <row r="237" spans="1:5" outlineLevel="1">
      <c r="A237" s="114">
        <f t="shared" si="3"/>
        <v>233</v>
      </c>
      <c r="B237" s="119" t="s">
        <v>496</v>
      </c>
      <c r="C237" s="120" t="s">
        <v>487</v>
      </c>
      <c r="D237" s="121" t="s">
        <v>30</v>
      </c>
      <c r="E237" s="118">
        <v>640</v>
      </c>
    </row>
    <row r="238" spans="1:5" outlineLevel="1">
      <c r="A238" s="114">
        <f t="shared" si="3"/>
        <v>234</v>
      </c>
      <c r="B238" s="119" t="s">
        <v>498</v>
      </c>
      <c r="C238" s="120" t="s">
        <v>1340</v>
      </c>
      <c r="D238" s="121" t="s">
        <v>40</v>
      </c>
      <c r="E238" s="123">
        <v>38</v>
      </c>
    </row>
    <row r="239" spans="1:5" outlineLevel="1">
      <c r="A239" s="114">
        <f t="shared" si="3"/>
        <v>235</v>
      </c>
      <c r="B239" s="119" t="s">
        <v>500</v>
      </c>
      <c r="C239" s="120" t="s">
        <v>489</v>
      </c>
      <c r="D239" s="121" t="s">
        <v>30</v>
      </c>
      <c r="E239" s="118">
        <v>2389</v>
      </c>
    </row>
    <row r="240" spans="1:5" outlineLevel="1">
      <c r="A240" s="114">
        <f t="shared" si="3"/>
        <v>236</v>
      </c>
      <c r="B240" s="119" t="s">
        <v>502</v>
      </c>
      <c r="C240" s="120" t="s">
        <v>491</v>
      </c>
      <c r="D240" s="121" t="s">
        <v>30</v>
      </c>
      <c r="E240" s="118">
        <v>2564</v>
      </c>
    </row>
    <row r="241" spans="1:5" outlineLevel="1">
      <c r="A241" s="114">
        <f t="shared" si="3"/>
        <v>237</v>
      </c>
      <c r="B241" s="119" t="s">
        <v>504</v>
      </c>
      <c r="C241" s="120" t="s">
        <v>493</v>
      </c>
      <c r="D241" s="121" t="s">
        <v>30</v>
      </c>
      <c r="E241" s="118">
        <v>30</v>
      </c>
    </row>
    <row r="242" spans="1:5" outlineLevel="1">
      <c r="A242" s="114">
        <f t="shared" si="3"/>
        <v>238</v>
      </c>
      <c r="B242" s="119" t="s">
        <v>506</v>
      </c>
      <c r="C242" s="120" t="s">
        <v>495</v>
      </c>
      <c r="D242" s="121" t="s">
        <v>30</v>
      </c>
      <c r="E242" s="118">
        <v>77</v>
      </c>
    </row>
    <row r="243" spans="1:5" outlineLevel="1">
      <c r="A243" s="114">
        <f t="shared" si="3"/>
        <v>239</v>
      </c>
      <c r="B243" s="119" t="s">
        <v>508</v>
      </c>
      <c r="C243" s="120" t="s">
        <v>497</v>
      </c>
      <c r="D243" s="121" t="s">
        <v>30</v>
      </c>
      <c r="E243" s="118">
        <v>167</v>
      </c>
    </row>
    <row r="244" spans="1:5" outlineLevel="1">
      <c r="A244" s="114">
        <f t="shared" si="3"/>
        <v>240</v>
      </c>
      <c r="B244" s="119" t="s">
        <v>510</v>
      </c>
      <c r="C244" s="120" t="s">
        <v>499</v>
      </c>
      <c r="D244" s="121" t="s">
        <v>30</v>
      </c>
      <c r="E244" s="118">
        <v>33</v>
      </c>
    </row>
    <row r="245" spans="1:5" outlineLevel="1">
      <c r="A245" s="114">
        <f t="shared" si="3"/>
        <v>241</v>
      </c>
      <c r="B245" s="119" t="s">
        <v>512</v>
      </c>
      <c r="C245" s="120" t="s">
        <v>501</v>
      </c>
      <c r="D245" s="121" t="s">
        <v>30</v>
      </c>
      <c r="E245" s="118">
        <v>5</v>
      </c>
    </row>
    <row r="246" spans="1:5" outlineLevel="1">
      <c r="A246" s="114">
        <f t="shared" si="3"/>
        <v>242</v>
      </c>
      <c r="B246" s="119" t="s">
        <v>514</v>
      </c>
      <c r="C246" s="120" t="s">
        <v>503</v>
      </c>
      <c r="D246" s="121" t="s">
        <v>30</v>
      </c>
      <c r="E246" s="118">
        <v>10</v>
      </c>
    </row>
    <row r="247" spans="1:5" outlineLevel="1">
      <c r="A247" s="114">
        <f t="shared" si="3"/>
        <v>243</v>
      </c>
      <c r="B247" s="119" t="s">
        <v>516</v>
      </c>
      <c r="C247" s="120" t="s">
        <v>505</v>
      </c>
      <c r="D247" s="121" t="s">
        <v>30</v>
      </c>
      <c r="E247" s="118">
        <v>100</v>
      </c>
    </row>
    <row r="248" spans="1:5" outlineLevel="1">
      <c r="A248" s="114">
        <f t="shared" si="3"/>
        <v>244</v>
      </c>
      <c r="B248" s="119" t="s">
        <v>518</v>
      </c>
      <c r="C248" s="120" t="s">
        <v>507</v>
      </c>
      <c r="D248" s="121" t="s">
        <v>30</v>
      </c>
      <c r="E248" s="118">
        <v>79</v>
      </c>
    </row>
    <row r="249" spans="1:5" outlineLevel="1">
      <c r="A249" s="114">
        <f t="shared" si="3"/>
        <v>245</v>
      </c>
      <c r="B249" s="119" t="s">
        <v>520</v>
      </c>
      <c r="C249" s="120" t="s">
        <v>509</v>
      </c>
      <c r="D249" s="121" t="s">
        <v>30</v>
      </c>
      <c r="E249" s="118">
        <v>380</v>
      </c>
    </row>
    <row r="250" spans="1:5" outlineLevel="1">
      <c r="A250" s="114">
        <f t="shared" si="3"/>
        <v>246</v>
      </c>
      <c r="B250" s="119" t="s">
        <v>522</v>
      </c>
      <c r="C250" s="120" t="s">
        <v>511</v>
      </c>
      <c r="D250" s="121" t="s">
        <v>30</v>
      </c>
      <c r="E250" s="118">
        <v>180</v>
      </c>
    </row>
    <row r="251" spans="1:5" outlineLevel="1">
      <c r="A251" s="114">
        <f t="shared" si="3"/>
        <v>247</v>
      </c>
      <c r="B251" s="119" t="s">
        <v>524</v>
      </c>
      <c r="C251" s="120" t="s">
        <v>513</v>
      </c>
      <c r="D251" s="121" t="s">
        <v>30</v>
      </c>
      <c r="E251" s="118">
        <v>240</v>
      </c>
    </row>
    <row r="252" spans="1:5" outlineLevel="1">
      <c r="A252" s="114">
        <f t="shared" si="3"/>
        <v>248</v>
      </c>
      <c r="B252" s="119" t="s">
        <v>526</v>
      </c>
      <c r="C252" s="120" t="s">
        <v>515</v>
      </c>
      <c r="D252" s="121" t="s">
        <v>30</v>
      </c>
      <c r="E252" s="118">
        <v>6</v>
      </c>
    </row>
    <row r="253" spans="1:5" outlineLevel="1">
      <c r="A253" s="114">
        <f t="shared" si="3"/>
        <v>249</v>
      </c>
      <c r="B253" s="119" t="s">
        <v>528</v>
      </c>
      <c r="C253" s="120" t="s">
        <v>517</v>
      </c>
      <c r="D253" s="121" t="s">
        <v>30</v>
      </c>
      <c r="E253" s="118">
        <v>5</v>
      </c>
    </row>
    <row r="254" spans="1:5" outlineLevel="1">
      <c r="A254" s="114">
        <f t="shared" si="3"/>
        <v>250</v>
      </c>
      <c r="B254" s="119" t="s">
        <v>530</v>
      </c>
      <c r="C254" s="120" t="s">
        <v>519</v>
      </c>
      <c r="D254" s="121" t="s">
        <v>30</v>
      </c>
      <c r="E254" s="118">
        <v>31</v>
      </c>
    </row>
    <row r="255" spans="1:5" outlineLevel="1">
      <c r="A255" s="114">
        <f t="shared" si="3"/>
        <v>251</v>
      </c>
      <c r="B255" s="119" t="s">
        <v>532</v>
      </c>
      <c r="C255" s="120" t="s">
        <v>521</v>
      </c>
      <c r="D255" s="121" t="s">
        <v>30</v>
      </c>
      <c r="E255" s="118">
        <v>2</v>
      </c>
    </row>
    <row r="256" spans="1:5" outlineLevel="1">
      <c r="A256" s="114">
        <f t="shared" si="3"/>
        <v>252</v>
      </c>
      <c r="B256" s="119" t="s">
        <v>535</v>
      </c>
      <c r="C256" s="120" t="s">
        <v>523</v>
      </c>
      <c r="D256" s="121" t="s">
        <v>30</v>
      </c>
      <c r="E256" s="118">
        <v>150</v>
      </c>
    </row>
    <row r="257" spans="1:5" outlineLevel="1">
      <c r="A257" s="114">
        <f t="shared" si="3"/>
        <v>253</v>
      </c>
      <c r="B257" s="119" t="s">
        <v>537</v>
      </c>
      <c r="C257" s="120" t="s">
        <v>525</v>
      </c>
      <c r="D257" s="121" t="s">
        <v>43</v>
      </c>
      <c r="E257" s="118">
        <v>37</v>
      </c>
    </row>
    <row r="258" spans="1:5" outlineLevel="1">
      <c r="A258" s="114">
        <f t="shared" si="3"/>
        <v>254</v>
      </c>
      <c r="B258" s="119" t="s">
        <v>539</v>
      </c>
      <c r="C258" s="120" t="s">
        <v>527</v>
      </c>
      <c r="D258" s="121" t="s">
        <v>40</v>
      </c>
      <c r="E258" s="118">
        <v>3</v>
      </c>
    </row>
    <row r="259" spans="1:5" outlineLevel="1">
      <c r="A259" s="114">
        <f t="shared" si="3"/>
        <v>255</v>
      </c>
      <c r="B259" s="119" t="s">
        <v>541</v>
      </c>
      <c r="C259" s="120" t="s">
        <v>529</v>
      </c>
      <c r="D259" s="121" t="s">
        <v>91</v>
      </c>
      <c r="E259" s="118">
        <v>28</v>
      </c>
    </row>
    <row r="260" spans="1:5" outlineLevel="1">
      <c r="A260" s="114">
        <f t="shared" si="3"/>
        <v>256</v>
      </c>
      <c r="B260" s="119" t="s">
        <v>544</v>
      </c>
      <c r="C260" s="120" t="s">
        <v>531</v>
      </c>
      <c r="D260" s="121" t="s">
        <v>30</v>
      </c>
      <c r="E260" s="118">
        <v>4</v>
      </c>
    </row>
    <row r="261" spans="1:5" outlineLevel="1">
      <c r="A261" s="114">
        <f t="shared" si="3"/>
        <v>257</v>
      </c>
      <c r="B261" s="119" t="s">
        <v>546</v>
      </c>
      <c r="C261" s="120" t="s">
        <v>533</v>
      </c>
      <c r="D261" s="121" t="s">
        <v>534</v>
      </c>
      <c r="E261" s="118">
        <v>4558</v>
      </c>
    </row>
    <row r="262" spans="1:5" outlineLevel="1">
      <c r="A262" s="114">
        <f t="shared" ref="A262:A325" si="4">261:261+1</f>
        <v>258</v>
      </c>
      <c r="B262" s="119" t="s">
        <v>548</v>
      </c>
      <c r="C262" s="120" t="s">
        <v>536</v>
      </c>
      <c r="D262" s="121" t="s">
        <v>96</v>
      </c>
      <c r="E262" s="118">
        <v>160</v>
      </c>
    </row>
    <row r="263" spans="1:5" outlineLevel="1">
      <c r="A263" s="114">
        <f t="shared" si="4"/>
        <v>259</v>
      </c>
      <c r="B263" s="119" t="s">
        <v>550</v>
      </c>
      <c r="C263" s="120" t="s">
        <v>538</v>
      </c>
      <c r="D263" s="121" t="s">
        <v>40</v>
      </c>
      <c r="E263" s="118">
        <v>2</v>
      </c>
    </row>
    <row r="264" spans="1:5" outlineLevel="1">
      <c r="A264" s="114">
        <f t="shared" si="4"/>
        <v>260</v>
      </c>
      <c r="B264" s="119" t="s">
        <v>552</v>
      </c>
      <c r="C264" s="120" t="s">
        <v>540</v>
      </c>
      <c r="D264" s="121" t="s">
        <v>15</v>
      </c>
      <c r="E264" s="118">
        <v>250</v>
      </c>
    </row>
    <row r="265" spans="1:5" ht="15.75" customHeight="1" outlineLevel="1">
      <c r="A265" s="114">
        <f t="shared" si="4"/>
        <v>261</v>
      </c>
      <c r="B265" s="119" t="s">
        <v>554</v>
      </c>
      <c r="C265" s="120" t="s">
        <v>542</v>
      </c>
      <c r="D265" s="121" t="s">
        <v>543</v>
      </c>
      <c r="E265" s="118">
        <v>11</v>
      </c>
    </row>
    <row r="266" spans="1:5" outlineLevel="1">
      <c r="A266" s="114">
        <f t="shared" si="4"/>
        <v>262</v>
      </c>
      <c r="B266" s="119" t="s">
        <v>556</v>
      </c>
      <c r="C266" s="120" t="s">
        <v>545</v>
      </c>
      <c r="D266" s="121" t="s">
        <v>91</v>
      </c>
      <c r="E266" s="118">
        <v>82</v>
      </c>
    </row>
    <row r="267" spans="1:5" outlineLevel="1">
      <c r="A267" s="114">
        <f t="shared" si="4"/>
        <v>263</v>
      </c>
      <c r="B267" s="119" t="s">
        <v>558</v>
      </c>
      <c r="C267" s="120" t="s">
        <v>547</v>
      </c>
      <c r="D267" s="121" t="s">
        <v>30</v>
      </c>
      <c r="E267" s="118">
        <v>1</v>
      </c>
    </row>
    <row r="268" spans="1:5" outlineLevel="1">
      <c r="A268" s="114">
        <f t="shared" si="4"/>
        <v>264</v>
      </c>
      <c r="B268" s="119" t="s">
        <v>560</v>
      </c>
      <c r="C268" s="120" t="s">
        <v>549</v>
      </c>
      <c r="D268" s="121" t="s">
        <v>30</v>
      </c>
      <c r="E268" s="118">
        <v>3</v>
      </c>
    </row>
    <row r="269" spans="1:5" outlineLevel="1">
      <c r="A269" s="114">
        <f t="shared" si="4"/>
        <v>265</v>
      </c>
      <c r="B269" s="119" t="s">
        <v>562</v>
      </c>
      <c r="C269" s="120" t="s">
        <v>551</v>
      </c>
      <c r="D269" s="121" t="s">
        <v>30</v>
      </c>
      <c r="E269" s="118">
        <v>4</v>
      </c>
    </row>
    <row r="270" spans="1:5" outlineLevel="1">
      <c r="A270" s="114">
        <f t="shared" si="4"/>
        <v>266</v>
      </c>
      <c r="B270" s="119" t="s">
        <v>564</v>
      </c>
      <c r="C270" s="120" t="s">
        <v>553</v>
      </c>
      <c r="D270" s="121" t="s">
        <v>30</v>
      </c>
      <c r="E270" s="118">
        <v>2</v>
      </c>
    </row>
    <row r="271" spans="1:5" outlineLevel="1">
      <c r="A271" s="114">
        <f t="shared" si="4"/>
        <v>267</v>
      </c>
      <c r="B271" s="119" t="s">
        <v>566</v>
      </c>
      <c r="C271" s="120" t="s">
        <v>555</v>
      </c>
      <c r="D271" s="121" t="s">
        <v>30</v>
      </c>
      <c r="E271" s="118">
        <v>6</v>
      </c>
    </row>
    <row r="272" spans="1:5" outlineLevel="1">
      <c r="A272" s="114">
        <f t="shared" si="4"/>
        <v>268</v>
      </c>
      <c r="B272" s="119" t="s">
        <v>568</v>
      </c>
      <c r="C272" s="120" t="s">
        <v>557</v>
      </c>
      <c r="D272" s="121" t="s">
        <v>30</v>
      </c>
      <c r="E272" s="118">
        <v>9</v>
      </c>
    </row>
    <row r="273" spans="1:5" outlineLevel="1">
      <c r="A273" s="114">
        <f t="shared" si="4"/>
        <v>269</v>
      </c>
      <c r="B273" s="119" t="s">
        <v>570</v>
      </c>
      <c r="C273" s="120" t="s">
        <v>559</v>
      </c>
      <c r="D273" s="121" t="s">
        <v>30</v>
      </c>
      <c r="E273" s="118">
        <v>90</v>
      </c>
    </row>
    <row r="274" spans="1:5" outlineLevel="1">
      <c r="A274" s="114">
        <f t="shared" si="4"/>
        <v>270</v>
      </c>
      <c r="B274" s="119" t="s">
        <v>572</v>
      </c>
      <c r="C274" s="120" t="s">
        <v>561</v>
      </c>
      <c r="D274" s="121" t="s">
        <v>91</v>
      </c>
      <c r="E274" s="118">
        <v>4</v>
      </c>
    </row>
    <row r="275" spans="1:5" outlineLevel="1">
      <c r="A275" s="114">
        <f t="shared" si="4"/>
        <v>271</v>
      </c>
      <c r="B275" s="119" t="s">
        <v>574</v>
      </c>
      <c r="C275" s="120" t="s">
        <v>563</v>
      </c>
      <c r="D275" s="121" t="s">
        <v>91</v>
      </c>
      <c r="E275" s="118">
        <v>22</v>
      </c>
    </row>
    <row r="276" spans="1:5" outlineLevel="1">
      <c r="A276" s="114">
        <f t="shared" si="4"/>
        <v>272</v>
      </c>
      <c r="B276" s="119" t="s">
        <v>576</v>
      </c>
      <c r="C276" s="120" t="s">
        <v>565</v>
      </c>
      <c r="D276" s="121" t="s">
        <v>15</v>
      </c>
      <c r="E276" s="118">
        <v>14</v>
      </c>
    </row>
    <row r="277" spans="1:5" outlineLevel="1">
      <c r="A277" s="114">
        <f t="shared" si="4"/>
        <v>273</v>
      </c>
      <c r="B277" s="119" t="s">
        <v>578</v>
      </c>
      <c r="C277" s="120" t="s">
        <v>567</v>
      </c>
      <c r="D277" s="121" t="s">
        <v>15</v>
      </c>
      <c r="E277" s="118">
        <v>10</v>
      </c>
    </row>
    <row r="278" spans="1:5" outlineLevel="1">
      <c r="A278" s="114">
        <f t="shared" si="4"/>
        <v>274</v>
      </c>
      <c r="B278" s="119" t="s">
        <v>581</v>
      </c>
      <c r="C278" s="120" t="s">
        <v>569</v>
      </c>
      <c r="D278" s="121" t="s">
        <v>15</v>
      </c>
      <c r="E278" s="118">
        <v>14</v>
      </c>
    </row>
    <row r="279" spans="1:5" outlineLevel="1">
      <c r="A279" s="114">
        <f t="shared" si="4"/>
        <v>275</v>
      </c>
      <c r="B279" s="119" t="s">
        <v>583</v>
      </c>
      <c r="C279" s="120" t="s">
        <v>571</v>
      </c>
      <c r="D279" s="121" t="s">
        <v>15</v>
      </c>
      <c r="E279" s="118">
        <v>7</v>
      </c>
    </row>
    <row r="280" spans="1:5" outlineLevel="1">
      <c r="A280" s="114">
        <f t="shared" si="4"/>
        <v>276</v>
      </c>
      <c r="B280" s="119" t="s">
        <v>585</v>
      </c>
      <c r="C280" s="120" t="s">
        <v>573</v>
      </c>
      <c r="D280" s="121" t="s">
        <v>15</v>
      </c>
      <c r="E280" s="118">
        <v>14</v>
      </c>
    </row>
    <row r="281" spans="1:5" outlineLevel="1">
      <c r="A281" s="114">
        <f t="shared" si="4"/>
        <v>277</v>
      </c>
      <c r="B281" s="119" t="s">
        <v>587</v>
      </c>
      <c r="C281" s="120" t="s">
        <v>575</v>
      </c>
      <c r="D281" s="121" t="s">
        <v>15</v>
      </c>
      <c r="E281" s="118">
        <v>9</v>
      </c>
    </row>
    <row r="282" spans="1:5" outlineLevel="1">
      <c r="A282" s="114">
        <f t="shared" si="4"/>
        <v>278</v>
      </c>
      <c r="B282" s="119" t="s">
        <v>589</v>
      </c>
      <c r="C282" s="120" t="s">
        <v>577</v>
      </c>
      <c r="D282" s="121" t="s">
        <v>15</v>
      </c>
      <c r="E282" s="118">
        <v>12</v>
      </c>
    </row>
    <row r="283" spans="1:5" outlineLevel="1">
      <c r="A283" s="114">
        <f t="shared" si="4"/>
        <v>279</v>
      </c>
      <c r="B283" s="119" t="s">
        <v>591</v>
      </c>
      <c r="C283" s="120" t="s">
        <v>579</v>
      </c>
      <c r="D283" s="121" t="s">
        <v>580</v>
      </c>
      <c r="E283" s="118">
        <v>2</v>
      </c>
    </row>
    <row r="284" spans="1:5" outlineLevel="1">
      <c r="A284" s="114">
        <f t="shared" si="4"/>
        <v>280</v>
      </c>
      <c r="B284" s="119" t="s">
        <v>593</v>
      </c>
      <c r="C284" s="120" t="s">
        <v>582</v>
      </c>
      <c r="D284" s="121" t="s">
        <v>20</v>
      </c>
      <c r="E284" s="118">
        <v>1</v>
      </c>
    </row>
    <row r="285" spans="1:5" outlineLevel="1">
      <c r="A285" s="114">
        <f t="shared" si="4"/>
        <v>281</v>
      </c>
      <c r="B285" s="119" t="s">
        <v>596</v>
      </c>
      <c r="C285" s="120" t="s">
        <v>584</v>
      </c>
      <c r="D285" s="121" t="s">
        <v>15</v>
      </c>
      <c r="E285" s="118">
        <v>590</v>
      </c>
    </row>
    <row r="286" spans="1:5" outlineLevel="1">
      <c r="A286" s="114">
        <f t="shared" si="4"/>
        <v>282</v>
      </c>
      <c r="B286" s="119" t="s">
        <v>598</v>
      </c>
      <c r="C286" s="120" t="s">
        <v>586</v>
      </c>
      <c r="D286" s="121" t="s">
        <v>72</v>
      </c>
      <c r="E286" s="118">
        <v>0.22600000000000001</v>
      </c>
    </row>
    <row r="287" spans="1:5" outlineLevel="1">
      <c r="A287" s="114">
        <f t="shared" si="4"/>
        <v>283</v>
      </c>
      <c r="B287" s="119" t="s">
        <v>600</v>
      </c>
      <c r="C287" s="120" t="s">
        <v>588</v>
      </c>
      <c r="D287" s="121" t="s">
        <v>91</v>
      </c>
      <c r="E287" s="118">
        <v>84</v>
      </c>
    </row>
    <row r="288" spans="1:5" outlineLevel="1">
      <c r="A288" s="114">
        <f t="shared" si="4"/>
        <v>284</v>
      </c>
      <c r="B288" s="119" t="s">
        <v>602</v>
      </c>
      <c r="C288" s="120" t="s">
        <v>590</v>
      </c>
      <c r="D288" s="121" t="s">
        <v>91</v>
      </c>
      <c r="E288" s="118">
        <v>7</v>
      </c>
    </row>
    <row r="289" spans="1:5" outlineLevel="1">
      <c r="A289" s="114">
        <f t="shared" si="4"/>
        <v>285</v>
      </c>
      <c r="B289" s="119" t="s">
        <v>604</v>
      </c>
      <c r="C289" s="120" t="s">
        <v>592</v>
      </c>
      <c r="D289" s="121" t="s">
        <v>91</v>
      </c>
      <c r="E289" s="118">
        <v>28</v>
      </c>
    </row>
    <row r="290" spans="1:5" outlineLevel="1">
      <c r="A290" s="114">
        <f t="shared" si="4"/>
        <v>286</v>
      </c>
      <c r="B290" s="119" t="s">
        <v>606</v>
      </c>
      <c r="C290" s="120" t="s">
        <v>594</v>
      </c>
      <c r="D290" s="121" t="s">
        <v>595</v>
      </c>
      <c r="E290" s="118">
        <v>21</v>
      </c>
    </row>
    <row r="291" spans="1:5" outlineLevel="1">
      <c r="A291" s="114">
        <f t="shared" si="4"/>
        <v>287</v>
      </c>
      <c r="B291" s="119" t="s">
        <v>608</v>
      </c>
      <c r="C291" s="120" t="s">
        <v>597</v>
      </c>
      <c r="D291" s="121" t="s">
        <v>30</v>
      </c>
      <c r="E291" s="118">
        <v>115</v>
      </c>
    </row>
    <row r="292" spans="1:5" outlineLevel="1">
      <c r="A292" s="114">
        <f t="shared" si="4"/>
        <v>288</v>
      </c>
      <c r="B292" s="119" t="s">
        <v>610</v>
      </c>
      <c r="C292" s="120" t="s">
        <v>599</v>
      </c>
      <c r="D292" s="121" t="s">
        <v>30</v>
      </c>
      <c r="E292" s="118">
        <v>4</v>
      </c>
    </row>
    <row r="293" spans="1:5" outlineLevel="1">
      <c r="A293" s="114">
        <f t="shared" si="4"/>
        <v>289</v>
      </c>
      <c r="B293" s="119" t="s">
        <v>612</v>
      </c>
      <c r="C293" s="120" t="s">
        <v>601</v>
      </c>
      <c r="D293" s="121" t="s">
        <v>72</v>
      </c>
      <c r="E293" s="118">
        <v>1</v>
      </c>
    </row>
    <row r="294" spans="1:5" outlineLevel="1">
      <c r="A294" s="114">
        <f t="shared" si="4"/>
        <v>290</v>
      </c>
      <c r="B294" s="119" t="s">
        <v>614</v>
      </c>
      <c r="C294" s="120" t="s">
        <v>603</v>
      </c>
      <c r="D294" s="121" t="s">
        <v>15</v>
      </c>
      <c r="E294" s="118">
        <v>2000</v>
      </c>
    </row>
    <row r="295" spans="1:5" outlineLevel="1">
      <c r="A295" s="114">
        <f t="shared" si="4"/>
        <v>291</v>
      </c>
      <c r="B295" s="119" t="s">
        <v>616</v>
      </c>
      <c r="C295" s="120" t="s">
        <v>605</v>
      </c>
      <c r="D295" s="121" t="s">
        <v>20</v>
      </c>
      <c r="E295" s="118">
        <v>1</v>
      </c>
    </row>
    <row r="296" spans="1:5" outlineLevel="1">
      <c r="A296" s="114">
        <f t="shared" si="4"/>
        <v>292</v>
      </c>
      <c r="B296" s="119" t="s">
        <v>618</v>
      </c>
      <c r="C296" s="120" t="s">
        <v>607</v>
      </c>
      <c r="D296" s="121" t="s">
        <v>15</v>
      </c>
      <c r="E296" s="118">
        <v>30</v>
      </c>
    </row>
    <row r="297" spans="1:5" outlineLevel="1">
      <c r="A297" s="114">
        <f t="shared" si="4"/>
        <v>293</v>
      </c>
      <c r="B297" s="119" t="s">
        <v>620</v>
      </c>
      <c r="C297" s="120" t="s">
        <v>609</v>
      </c>
      <c r="D297" s="121" t="s">
        <v>72</v>
      </c>
      <c r="E297" s="118">
        <v>0.1</v>
      </c>
    </row>
    <row r="298" spans="1:5" outlineLevel="1">
      <c r="A298" s="114">
        <f t="shared" si="4"/>
        <v>294</v>
      </c>
      <c r="B298" s="119" t="s">
        <v>622</v>
      </c>
      <c r="C298" s="120" t="s">
        <v>611</v>
      </c>
      <c r="D298" s="121" t="s">
        <v>72</v>
      </c>
      <c r="E298" s="118">
        <v>9.6000000000000002E-2</v>
      </c>
    </row>
    <row r="299" spans="1:5" outlineLevel="1">
      <c r="A299" s="114">
        <f t="shared" si="4"/>
        <v>295</v>
      </c>
      <c r="B299" s="119" t="s">
        <v>624</v>
      </c>
      <c r="C299" s="120" t="s">
        <v>613</v>
      </c>
      <c r="D299" s="121" t="s">
        <v>91</v>
      </c>
      <c r="E299" s="118">
        <v>66</v>
      </c>
    </row>
    <row r="300" spans="1:5" outlineLevel="1">
      <c r="A300" s="114">
        <f t="shared" si="4"/>
        <v>296</v>
      </c>
      <c r="B300" s="119" t="s">
        <v>626</v>
      </c>
      <c r="C300" s="120" t="s">
        <v>615</v>
      </c>
      <c r="D300" s="121" t="s">
        <v>139</v>
      </c>
      <c r="E300" s="118">
        <v>3</v>
      </c>
    </row>
    <row r="301" spans="1:5" outlineLevel="1">
      <c r="A301" s="114">
        <f t="shared" si="4"/>
        <v>297</v>
      </c>
      <c r="B301" s="119" t="s">
        <v>628</v>
      </c>
      <c r="C301" s="120" t="s">
        <v>617</v>
      </c>
      <c r="D301" s="121" t="s">
        <v>40</v>
      </c>
      <c r="E301" s="118">
        <v>19</v>
      </c>
    </row>
    <row r="302" spans="1:5" outlineLevel="1">
      <c r="A302" s="114">
        <f t="shared" si="4"/>
        <v>298</v>
      </c>
      <c r="B302" s="119" t="s">
        <v>630</v>
      </c>
      <c r="C302" s="120" t="s">
        <v>619</v>
      </c>
      <c r="D302" s="121" t="s">
        <v>30</v>
      </c>
      <c r="E302" s="118">
        <v>1</v>
      </c>
    </row>
    <row r="303" spans="1:5" outlineLevel="1">
      <c r="A303" s="114">
        <f t="shared" si="4"/>
        <v>299</v>
      </c>
      <c r="B303" s="119" t="s">
        <v>632</v>
      </c>
      <c r="C303" s="120" t="s">
        <v>621</v>
      </c>
      <c r="D303" s="121" t="s">
        <v>30</v>
      </c>
      <c r="E303" s="118">
        <v>2</v>
      </c>
    </row>
    <row r="304" spans="1:5" outlineLevel="1">
      <c r="A304" s="114">
        <f t="shared" si="4"/>
        <v>300</v>
      </c>
      <c r="B304" s="119" t="s">
        <v>634</v>
      </c>
      <c r="C304" s="120" t="s">
        <v>623</v>
      </c>
      <c r="D304" s="121" t="s">
        <v>30</v>
      </c>
      <c r="E304" s="118">
        <v>850</v>
      </c>
    </row>
    <row r="305" spans="1:5" outlineLevel="1">
      <c r="A305" s="114">
        <f t="shared" si="4"/>
        <v>301</v>
      </c>
      <c r="B305" s="119" t="s">
        <v>636</v>
      </c>
      <c r="C305" s="120" t="s">
        <v>625</v>
      </c>
      <c r="D305" s="121" t="s">
        <v>30</v>
      </c>
      <c r="E305" s="118">
        <v>1</v>
      </c>
    </row>
    <row r="306" spans="1:5" outlineLevel="1">
      <c r="A306" s="114">
        <f t="shared" si="4"/>
        <v>302</v>
      </c>
      <c r="B306" s="119" t="s">
        <v>638</v>
      </c>
      <c r="C306" s="120" t="s">
        <v>627</v>
      </c>
      <c r="D306" s="121" t="s">
        <v>91</v>
      </c>
      <c r="E306" s="118">
        <v>55</v>
      </c>
    </row>
    <row r="307" spans="1:5" outlineLevel="1">
      <c r="A307" s="114">
        <f t="shared" si="4"/>
        <v>303</v>
      </c>
      <c r="B307" s="119" t="s">
        <v>640</v>
      </c>
      <c r="C307" s="120" t="s">
        <v>629</v>
      </c>
      <c r="D307" s="121" t="s">
        <v>91</v>
      </c>
      <c r="E307" s="118">
        <v>88</v>
      </c>
    </row>
    <row r="308" spans="1:5" outlineLevel="1">
      <c r="A308" s="114">
        <f t="shared" si="4"/>
        <v>304</v>
      </c>
      <c r="B308" s="119" t="s">
        <v>642</v>
      </c>
      <c r="C308" s="120" t="s">
        <v>631</v>
      </c>
      <c r="D308" s="121" t="s">
        <v>30</v>
      </c>
      <c r="E308" s="118">
        <v>3</v>
      </c>
    </row>
    <row r="309" spans="1:5" outlineLevel="1">
      <c r="A309" s="114">
        <f t="shared" si="4"/>
        <v>305</v>
      </c>
      <c r="B309" s="119" t="s">
        <v>644</v>
      </c>
      <c r="C309" s="120" t="s">
        <v>633</v>
      </c>
      <c r="D309" s="121" t="s">
        <v>40</v>
      </c>
      <c r="E309" s="118">
        <v>1</v>
      </c>
    </row>
    <row r="310" spans="1:5" outlineLevel="1">
      <c r="A310" s="114">
        <f t="shared" si="4"/>
        <v>306</v>
      </c>
      <c r="B310" s="119" t="s">
        <v>646</v>
      </c>
      <c r="C310" s="120" t="s">
        <v>635</v>
      </c>
      <c r="D310" s="121" t="s">
        <v>91</v>
      </c>
      <c r="E310" s="118">
        <v>3</v>
      </c>
    </row>
    <row r="311" spans="1:5" outlineLevel="1">
      <c r="A311" s="114">
        <f t="shared" si="4"/>
        <v>307</v>
      </c>
      <c r="B311" s="119" t="s">
        <v>648</v>
      </c>
      <c r="C311" s="120" t="s">
        <v>637</v>
      </c>
      <c r="D311" s="121" t="s">
        <v>30</v>
      </c>
      <c r="E311" s="118">
        <v>97</v>
      </c>
    </row>
    <row r="312" spans="1:5" outlineLevel="1">
      <c r="A312" s="114">
        <f t="shared" si="4"/>
        <v>308</v>
      </c>
      <c r="B312" s="119" t="s">
        <v>650</v>
      </c>
      <c r="C312" s="120" t="s">
        <v>639</v>
      </c>
      <c r="D312" s="121" t="s">
        <v>30</v>
      </c>
      <c r="E312" s="118">
        <v>2</v>
      </c>
    </row>
    <row r="313" spans="1:5" outlineLevel="1">
      <c r="A313" s="114">
        <f t="shared" si="4"/>
        <v>309</v>
      </c>
      <c r="B313" s="119" t="s">
        <v>652</v>
      </c>
      <c r="C313" s="120" t="s">
        <v>641</v>
      </c>
      <c r="D313" s="121" t="s">
        <v>30</v>
      </c>
      <c r="E313" s="118">
        <v>2</v>
      </c>
    </row>
    <row r="314" spans="1:5" outlineLevel="1">
      <c r="A314" s="114">
        <f t="shared" si="4"/>
        <v>310</v>
      </c>
      <c r="B314" s="119" t="s">
        <v>654</v>
      </c>
      <c r="C314" s="120" t="s">
        <v>643</v>
      </c>
      <c r="D314" s="121" t="s">
        <v>30</v>
      </c>
      <c r="E314" s="118">
        <v>200</v>
      </c>
    </row>
    <row r="315" spans="1:5" outlineLevel="1">
      <c r="A315" s="114">
        <f t="shared" si="4"/>
        <v>311</v>
      </c>
      <c r="B315" s="119" t="s">
        <v>656</v>
      </c>
      <c r="C315" s="120" t="s">
        <v>645</v>
      </c>
      <c r="D315" s="121" t="s">
        <v>30</v>
      </c>
      <c r="E315" s="118">
        <v>63.22</v>
      </c>
    </row>
    <row r="316" spans="1:5" outlineLevel="1">
      <c r="A316" s="114">
        <f t="shared" si="4"/>
        <v>312</v>
      </c>
      <c r="B316" s="119" t="s">
        <v>658</v>
      </c>
      <c r="C316" s="120" t="s">
        <v>647</v>
      </c>
      <c r="D316" s="121" t="s">
        <v>91</v>
      </c>
      <c r="E316" s="118">
        <v>107</v>
      </c>
    </row>
    <row r="317" spans="1:5" outlineLevel="1">
      <c r="A317" s="114">
        <f t="shared" si="4"/>
        <v>313</v>
      </c>
      <c r="B317" s="119" t="s">
        <v>660</v>
      </c>
      <c r="C317" s="120" t="s">
        <v>649</v>
      </c>
      <c r="D317" s="121" t="s">
        <v>91</v>
      </c>
      <c r="E317" s="118">
        <v>73</v>
      </c>
    </row>
    <row r="318" spans="1:5" outlineLevel="1">
      <c r="A318" s="114">
        <f t="shared" si="4"/>
        <v>314</v>
      </c>
      <c r="B318" s="119" t="s">
        <v>662</v>
      </c>
      <c r="C318" s="120" t="s">
        <v>651</v>
      </c>
      <c r="D318" s="121" t="s">
        <v>30</v>
      </c>
      <c r="E318" s="118">
        <v>4</v>
      </c>
    </row>
    <row r="319" spans="1:5" outlineLevel="1">
      <c r="A319" s="114">
        <f t="shared" si="4"/>
        <v>315</v>
      </c>
      <c r="B319" s="119" t="s">
        <v>664</v>
      </c>
      <c r="C319" s="120" t="s">
        <v>653</v>
      </c>
      <c r="D319" s="121" t="s">
        <v>30</v>
      </c>
      <c r="E319" s="118">
        <v>48</v>
      </c>
    </row>
    <row r="320" spans="1:5" outlineLevel="1">
      <c r="A320" s="114">
        <f t="shared" si="4"/>
        <v>316</v>
      </c>
      <c r="B320" s="119" t="s">
        <v>666</v>
      </c>
      <c r="C320" s="120" t="s">
        <v>655</v>
      </c>
      <c r="D320" s="121" t="s">
        <v>30</v>
      </c>
      <c r="E320" s="118">
        <v>20</v>
      </c>
    </row>
    <row r="321" spans="1:5" outlineLevel="1">
      <c r="A321" s="114">
        <f t="shared" si="4"/>
        <v>317</v>
      </c>
      <c r="B321" s="119" t="s">
        <v>668</v>
      </c>
      <c r="C321" s="120" t="s">
        <v>657</v>
      </c>
      <c r="D321" s="121" t="s">
        <v>30</v>
      </c>
      <c r="E321" s="118">
        <v>50</v>
      </c>
    </row>
    <row r="322" spans="1:5" outlineLevel="1">
      <c r="A322" s="114">
        <f t="shared" si="4"/>
        <v>318</v>
      </c>
      <c r="B322" s="119" t="s">
        <v>670</v>
      </c>
      <c r="C322" s="120" t="s">
        <v>659</v>
      </c>
      <c r="D322" s="121" t="s">
        <v>30</v>
      </c>
      <c r="E322" s="118">
        <v>32</v>
      </c>
    </row>
    <row r="323" spans="1:5" outlineLevel="1">
      <c r="A323" s="114">
        <f t="shared" si="4"/>
        <v>319</v>
      </c>
      <c r="B323" s="119" t="s">
        <v>672</v>
      </c>
      <c r="C323" s="120" t="s">
        <v>661</v>
      </c>
      <c r="D323" s="121" t="s">
        <v>91</v>
      </c>
      <c r="E323" s="118">
        <v>38</v>
      </c>
    </row>
    <row r="324" spans="1:5" outlineLevel="1">
      <c r="A324" s="114">
        <f t="shared" si="4"/>
        <v>320</v>
      </c>
      <c r="B324" s="119" t="s">
        <v>674</v>
      </c>
      <c r="C324" s="120" t="s">
        <v>663</v>
      </c>
      <c r="D324" s="121" t="s">
        <v>40</v>
      </c>
      <c r="E324" s="118">
        <v>128</v>
      </c>
    </row>
    <row r="325" spans="1:5" outlineLevel="1">
      <c r="A325" s="114">
        <f t="shared" si="4"/>
        <v>321</v>
      </c>
      <c r="B325" s="119" t="s">
        <v>676</v>
      </c>
      <c r="C325" s="120" t="s">
        <v>665</v>
      </c>
      <c r="D325" s="121" t="s">
        <v>72</v>
      </c>
      <c r="E325" s="118">
        <v>0.1</v>
      </c>
    </row>
    <row r="326" spans="1:5" outlineLevel="1">
      <c r="A326" s="114">
        <f t="shared" ref="A326:A389" si="5">325:325+1</f>
        <v>322</v>
      </c>
      <c r="B326" s="119" t="s">
        <v>678</v>
      </c>
      <c r="C326" s="120" t="s">
        <v>667</v>
      </c>
      <c r="D326" s="121" t="s">
        <v>37</v>
      </c>
      <c r="E326" s="118">
        <v>37.799999999999997</v>
      </c>
    </row>
    <row r="327" spans="1:5" outlineLevel="1">
      <c r="A327" s="114">
        <f t="shared" si="5"/>
        <v>323</v>
      </c>
      <c r="B327" s="119" t="s">
        <v>680</v>
      </c>
      <c r="C327" s="120" t="s">
        <v>669</v>
      </c>
      <c r="D327" s="121" t="s">
        <v>91</v>
      </c>
      <c r="E327" s="118">
        <v>1</v>
      </c>
    </row>
    <row r="328" spans="1:5" outlineLevel="1">
      <c r="A328" s="114">
        <f t="shared" si="5"/>
        <v>324</v>
      </c>
      <c r="B328" s="119" t="s">
        <v>682</v>
      </c>
      <c r="C328" s="120" t="s">
        <v>671</v>
      </c>
      <c r="D328" s="121" t="s">
        <v>91</v>
      </c>
      <c r="E328" s="118">
        <v>82</v>
      </c>
    </row>
    <row r="329" spans="1:5" outlineLevel="1">
      <c r="A329" s="114">
        <f t="shared" si="5"/>
        <v>325</v>
      </c>
      <c r="B329" s="119" t="s">
        <v>684</v>
      </c>
      <c r="C329" s="120" t="s">
        <v>673</v>
      </c>
      <c r="D329" s="121" t="s">
        <v>139</v>
      </c>
      <c r="E329" s="118">
        <v>7</v>
      </c>
    </row>
    <row r="330" spans="1:5" outlineLevel="1">
      <c r="A330" s="114">
        <f t="shared" si="5"/>
        <v>326</v>
      </c>
      <c r="B330" s="119" t="s">
        <v>686</v>
      </c>
      <c r="C330" s="120" t="s">
        <v>675</v>
      </c>
      <c r="D330" s="121" t="s">
        <v>139</v>
      </c>
      <c r="E330" s="118">
        <v>92</v>
      </c>
    </row>
    <row r="331" spans="1:5" outlineLevel="1">
      <c r="A331" s="114">
        <f t="shared" si="5"/>
        <v>327</v>
      </c>
      <c r="B331" s="119" t="s">
        <v>688</v>
      </c>
      <c r="C331" s="120" t="s">
        <v>677</v>
      </c>
      <c r="D331" s="121" t="s">
        <v>43</v>
      </c>
      <c r="E331" s="118">
        <v>0.86</v>
      </c>
    </row>
    <row r="332" spans="1:5" outlineLevel="1">
      <c r="A332" s="114">
        <f t="shared" si="5"/>
        <v>328</v>
      </c>
      <c r="B332" s="119" t="s">
        <v>690</v>
      </c>
      <c r="C332" s="120" t="s">
        <v>679</v>
      </c>
      <c r="D332" s="121" t="s">
        <v>15</v>
      </c>
      <c r="E332" s="118">
        <v>500</v>
      </c>
    </row>
    <row r="333" spans="1:5" outlineLevel="1">
      <c r="A333" s="114">
        <f t="shared" si="5"/>
        <v>329</v>
      </c>
      <c r="B333" s="119" t="s">
        <v>692</v>
      </c>
      <c r="C333" s="120" t="s">
        <v>681</v>
      </c>
      <c r="D333" s="121" t="s">
        <v>91</v>
      </c>
      <c r="E333" s="118">
        <v>726</v>
      </c>
    </row>
    <row r="334" spans="1:5" outlineLevel="1">
      <c r="A334" s="114">
        <f t="shared" si="5"/>
        <v>330</v>
      </c>
      <c r="B334" s="119" t="s">
        <v>694</v>
      </c>
      <c r="C334" s="120" t="s">
        <v>683</v>
      </c>
      <c r="D334" s="121" t="s">
        <v>91</v>
      </c>
      <c r="E334" s="118">
        <v>493</v>
      </c>
    </row>
    <row r="335" spans="1:5" outlineLevel="1">
      <c r="A335" s="114">
        <f t="shared" si="5"/>
        <v>331</v>
      </c>
      <c r="B335" s="119" t="s">
        <v>696</v>
      </c>
      <c r="C335" s="120" t="s">
        <v>685</v>
      </c>
      <c r="D335" s="121" t="s">
        <v>91</v>
      </c>
      <c r="E335" s="118">
        <v>9</v>
      </c>
    </row>
    <row r="336" spans="1:5" outlineLevel="1">
      <c r="A336" s="114">
        <f t="shared" si="5"/>
        <v>332</v>
      </c>
      <c r="B336" s="119" t="s">
        <v>698</v>
      </c>
      <c r="C336" s="120" t="s">
        <v>687</v>
      </c>
      <c r="D336" s="121" t="s">
        <v>91</v>
      </c>
      <c r="E336" s="118">
        <v>2</v>
      </c>
    </row>
    <row r="337" spans="1:5" outlineLevel="1">
      <c r="A337" s="114">
        <f t="shared" si="5"/>
        <v>333</v>
      </c>
      <c r="B337" s="119" t="s">
        <v>700</v>
      </c>
      <c r="C337" s="120" t="s">
        <v>689</v>
      </c>
      <c r="D337" s="121" t="s">
        <v>91</v>
      </c>
      <c r="E337" s="118">
        <v>94</v>
      </c>
    </row>
    <row r="338" spans="1:5" outlineLevel="1">
      <c r="A338" s="114">
        <f t="shared" si="5"/>
        <v>334</v>
      </c>
      <c r="B338" s="119" t="s">
        <v>702</v>
      </c>
      <c r="C338" s="120" t="s">
        <v>691</v>
      </c>
      <c r="D338" s="121" t="s">
        <v>91</v>
      </c>
      <c r="E338" s="118">
        <v>775</v>
      </c>
    </row>
    <row r="339" spans="1:5" outlineLevel="1">
      <c r="A339" s="114">
        <f t="shared" si="5"/>
        <v>335</v>
      </c>
      <c r="B339" s="119" t="s">
        <v>704</v>
      </c>
      <c r="C339" s="120" t="s">
        <v>693</v>
      </c>
      <c r="D339" s="121" t="s">
        <v>91</v>
      </c>
      <c r="E339" s="118">
        <v>10</v>
      </c>
    </row>
    <row r="340" spans="1:5" outlineLevel="1">
      <c r="A340" s="114">
        <f t="shared" si="5"/>
        <v>336</v>
      </c>
      <c r="B340" s="119" t="s">
        <v>706</v>
      </c>
      <c r="C340" s="120" t="s">
        <v>695</v>
      </c>
      <c r="D340" s="121" t="s">
        <v>91</v>
      </c>
      <c r="E340" s="118">
        <v>11</v>
      </c>
    </row>
    <row r="341" spans="1:5" outlineLevel="1">
      <c r="A341" s="114">
        <f t="shared" si="5"/>
        <v>337</v>
      </c>
      <c r="B341" s="119" t="s">
        <v>708</v>
      </c>
      <c r="C341" s="120" t="s">
        <v>697</v>
      </c>
      <c r="D341" s="121" t="s">
        <v>15</v>
      </c>
      <c r="E341" s="118">
        <v>920</v>
      </c>
    </row>
    <row r="342" spans="1:5" outlineLevel="1">
      <c r="A342" s="114">
        <f t="shared" si="5"/>
        <v>338</v>
      </c>
      <c r="B342" s="119" t="s">
        <v>710</v>
      </c>
      <c r="C342" s="120" t="s">
        <v>699</v>
      </c>
      <c r="D342" s="121" t="s">
        <v>15</v>
      </c>
      <c r="E342" s="118">
        <v>600</v>
      </c>
    </row>
    <row r="343" spans="1:5" outlineLevel="1">
      <c r="A343" s="114">
        <f t="shared" si="5"/>
        <v>339</v>
      </c>
      <c r="B343" s="119" t="s">
        <v>712</v>
      </c>
      <c r="C343" s="120" t="s">
        <v>701</v>
      </c>
      <c r="D343" s="121" t="s">
        <v>15</v>
      </c>
      <c r="E343" s="118">
        <v>120</v>
      </c>
    </row>
    <row r="344" spans="1:5" outlineLevel="1">
      <c r="A344" s="114">
        <f t="shared" si="5"/>
        <v>340</v>
      </c>
      <c r="B344" s="119" t="s">
        <v>714</v>
      </c>
      <c r="C344" s="120" t="s">
        <v>703</v>
      </c>
      <c r="D344" s="121" t="s">
        <v>20</v>
      </c>
      <c r="E344" s="118">
        <v>1</v>
      </c>
    </row>
    <row r="345" spans="1:5" outlineLevel="1">
      <c r="A345" s="114">
        <f t="shared" si="5"/>
        <v>341</v>
      </c>
      <c r="B345" s="119" t="s">
        <v>716</v>
      </c>
      <c r="C345" s="120" t="s">
        <v>705</v>
      </c>
      <c r="D345" s="121" t="s">
        <v>15</v>
      </c>
      <c r="E345" s="118">
        <v>1650</v>
      </c>
    </row>
    <row r="346" spans="1:5" outlineLevel="1">
      <c r="A346" s="114">
        <f t="shared" si="5"/>
        <v>342</v>
      </c>
      <c r="B346" s="119" t="s">
        <v>718</v>
      </c>
      <c r="C346" s="120" t="s">
        <v>707</v>
      </c>
      <c r="D346" s="121" t="s">
        <v>30</v>
      </c>
      <c r="E346" s="118">
        <v>0.9</v>
      </c>
    </row>
    <row r="347" spans="1:5" outlineLevel="1">
      <c r="A347" s="114">
        <f t="shared" si="5"/>
        <v>343</v>
      </c>
      <c r="B347" s="119" t="s">
        <v>720</v>
      </c>
      <c r="C347" s="120" t="s">
        <v>709</v>
      </c>
      <c r="D347" s="121" t="s">
        <v>30</v>
      </c>
      <c r="E347" s="118">
        <v>1</v>
      </c>
    </row>
    <row r="348" spans="1:5" outlineLevel="1">
      <c r="A348" s="114">
        <f t="shared" si="5"/>
        <v>344</v>
      </c>
      <c r="B348" s="119" t="s">
        <v>722</v>
      </c>
      <c r="C348" s="120" t="s">
        <v>711</v>
      </c>
      <c r="D348" s="121" t="s">
        <v>20</v>
      </c>
      <c r="E348" s="118">
        <v>1</v>
      </c>
    </row>
    <row r="349" spans="1:5" outlineLevel="1">
      <c r="A349" s="114">
        <f t="shared" si="5"/>
        <v>345</v>
      </c>
      <c r="B349" s="119" t="s">
        <v>724</v>
      </c>
      <c r="C349" s="120" t="s">
        <v>713</v>
      </c>
      <c r="D349" s="121" t="s">
        <v>20</v>
      </c>
      <c r="E349" s="118">
        <v>1.2</v>
      </c>
    </row>
    <row r="350" spans="1:5" outlineLevel="1">
      <c r="A350" s="114">
        <f t="shared" si="5"/>
        <v>346</v>
      </c>
      <c r="B350" s="119" t="s">
        <v>726</v>
      </c>
      <c r="C350" s="120" t="s">
        <v>715</v>
      </c>
      <c r="D350" s="121" t="s">
        <v>15</v>
      </c>
      <c r="E350" s="118">
        <v>620</v>
      </c>
    </row>
    <row r="351" spans="1:5" outlineLevel="1">
      <c r="A351" s="114">
        <f t="shared" si="5"/>
        <v>347</v>
      </c>
      <c r="B351" s="119" t="s">
        <v>728</v>
      </c>
      <c r="C351" s="120" t="s">
        <v>719</v>
      </c>
      <c r="D351" s="121" t="s">
        <v>30</v>
      </c>
      <c r="E351" s="118">
        <v>500</v>
      </c>
    </row>
    <row r="352" spans="1:5" outlineLevel="1">
      <c r="A352" s="114">
        <f t="shared" si="5"/>
        <v>348</v>
      </c>
      <c r="B352" s="119" t="s">
        <v>729</v>
      </c>
      <c r="C352" s="120" t="s">
        <v>717</v>
      </c>
      <c r="D352" s="121" t="s">
        <v>30</v>
      </c>
      <c r="E352" s="118">
        <v>9000</v>
      </c>
    </row>
    <row r="353" spans="1:5" outlineLevel="1">
      <c r="A353" s="114">
        <f t="shared" si="5"/>
        <v>349</v>
      </c>
      <c r="B353" s="119" t="s">
        <v>731</v>
      </c>
      <c r="C353" s="120" t="s">
        <v>721</v>
      </c>
      <c r="D353" s="121" t="s">
        <v>30</v>
      </c>
      <c r="E353" s="118">
        <v>2760</v>
      </c>
    </row>
    <row r="354" spans="1:5" outlineLevel="1">
      <c r="A354" s="114">
        <f t="shared" si="5"/>
        <v>350</v>
      </c>
      <c r="B354" s="119" t="s">
        <v>733</v>
      </c>
      <c r="C354" s="120" t="s">
        <v>723</v>
      </c>
      <c r="D354" s="121" t="s">
        <v>30</v>
      </c>
      <c r="E354" s="118">
        <v>18000</v>
      </c>
    </row>
    <row r="355" spans="1:5" outlineLevel="1">
      <c r="A355" s="114">
        <f t="shared" si="5"/>
        <v>351</v>
      </c>
      <c r="B355" s="119" t="s">
        <v>735</v>
      </c>
      <c r="C355" s="120" t="s">
        <v>725</v>
      </c>
      <c r="D355" s="121" t="s">
        <v>91</v>
      </c>
      <c r="E355" s="118">
        <v>4</v>
      </c>
    </row>
    <row r="356" spans="1:5" outlineLevel="1">
      <c r="A356" s="114">
        <f t="shared" si="5"/>
        <v>352</v>
      </c>
      <c r="B356" s="119" t="s">
        <v>737</v>
      </c>
      <c r="C356" s="120" t="s">
        <v>727</v>
      </c>
      <c r="D356" s="121" t="s">
        <v>37</v>
      </c>
      <c r="E356" s="118">
        <v>93.4</v>
      </c>
    </row>
    <row r="357" spans="1:5" outlineLevel="1">
      <c r="A357" s="114">
        <f t="shared" si="5"/>
        <v>353</v>
      </c>
      <c r="B357" s="119" t="s">
        <v>739</v>
      </c>
      <c r="C357" s="120" t="s">
        <v>727</v>
      </c>
      <c r="D357" s="121" t="s">
        <v>72</v>
      </c>
      <c r="E357" s="118">
        <v>0.1</v>
      </c>
    </row>
    <row r="358" spans="1:5" outlineLevel="1">
      <c r="A358" s="114">
        <f t="shared" si="5"/>
        <v>354</v>
      </c>
      <c r="B358" s="119" t="s">
        <v>741</v>
      </c>
      <c r="C358" s="120" t="s">
        <v>730</v>
      </c>
      <c r="D358" s="121" t="s">
        <v>40</v>
      </c>
      <c r="E358" s="118">
        <v>3818</v>
      </c>
    </row>
    <row r="359" spans="1:5" outlineLevel="1">
      <c r="A359" s="114">
        <f t="shared" si="5"/>
        <v>355</v>
      </c>
      <c r="B359" s="119" t="s">
        <v>743</v>
      </c>
      <c r="C359" s="120" t="s">
        <v>732</v>
      </c>
      <c r="D359" s="121" t="s">
        <v>72</v>
      </c>
      <c r="E359" s="118">
        <v>0.2</v>
      </c>
    </row>
    <row r="360" spans="1:5" outlineLevel="1">
      <c r="A360" s="114">
        <f t="shared" si="5"/>
        <v>356</v>
      </c>
      <c r="B360" s="119" t="s">
        <v>745</v>
      </c>
      <c r="C360" s="120" t="s">
        <v>734</v>
      </c>
      <c r="D360" s="121" t="s">
        <v>72</v>
      </c>
      <c r="E360" s="118">
        <v>0.188</v>
      </c>
    </row>
    <row r="361" spans="1:5" outlineLevel="1">
      <c r="A361" s="114">
        <f t="shared" si="5"/>
        <v>357</v>
      </c>
      <c r="B361" s="119" t="s">
        <v>747</v>
      </c>
      <c r="C361" s="120" t="s">
        <v>736</v>
      </c>
      <c r="D361" s="121" t="s">
        <v>72</v>
      </c>
      <c r="E361" s="118">
        <v>0.5</v>
      </c>
    </row>
    <row r="362" spans="1:5" outlineLevel="1">
      <c r="A362" s="114">
        <f t="shared" si="5"/>
        <v>358</v>
      </c>
      <c r="B362" s="119" t="s">
        <v>749</v>
      </c>
      <c r="C362" s="120" t="s">
        <v>738</v>
      </c>
      <c r="D362" s="121" t="s">
        <v>40</v>
      </c>
      <c r="E362" s="118">
        <v>50</v>
      </c>
    </row>
    <row r="363" spans="1:5" outlineLevel="1">
      <c r="A363" s="114">
        <f t="shared" si="5"/>
        <v>359</v>
      </c>
      <c r="B363" s="119" t="s">
        <v>751</v>
      </c>
      <c r="C363" s="120" t="s">
        <v>740</v>
      </c>
      <c r="D363" s="121" t="s">
        <v>139</v>
      </c>
      <c r="E363" s="118">
        <v>14</v>
      </c>
    </row>
    <row r="364" spans="1:5" outlineLevel="1">
      <c r="A364" s="114">
        <f t="shared" si="5"/>
        <v>360</v>
      </c>
      <c r="B364" s="119" t="s">
        <v>753</v>
      </c>
      <c r="C364" s="120" t="s">
        <v>742</v>
      </c>
      <c r="D364" s="121" t="s">
        <v>139</v>
      </c>
      <c r="E364" s="118">
        <v>607</v>
      </c>
    </row>
    <row r="365" spans="1:5" outlineLevel="1">
      <c r="A365" s="114">
        <f t="shared" si="5"/>
        <v>361</v>
      </c>
      <c r="B365" s="119" t="s">
        <v>755</v>
      </c>
      <c r="C365" s="120" t="s">
        <v>744</v>
      </c>
      <c r="D365" s="121" t="s">
        <v>139</v>
      </c>
      <c r="E365" s="118">
        <v>457</v>
      </c>
    </row>
    <row r="366" spans="1:5" outlineLevel="1">
      <c r="A366" s="114">
        <f t="shared" si="5"/>
        <v>362</v>
      </c>
      <c r="B366" s="119" t="s">
        <v>757</v>
      </c>
      <c r="C366" s="120" t="s">
        <v>746</v>
      </c>
      <c r="D366" s="121" t="s">
        <v>30</v>
      </c>
      <c r="E366" s="118">
        <v>70</v>
      </c>
    </row>
    <row r="367" spans="1:5" outlineLevel="1">
      <c r="A367" s="114">
        <f t="shared" si="5"/>
        <v>363</v>
      </c>
      <c r="B367" s="119" t="s">
        <v>759</v>
      </c>
      <c r="C367" s="120" t="s">
        <v>748</v>
      </c>
      <c r="D367" s="121" t="s">
        <v>96</v>
      </c>
      <c r="E367" s="118">
        <v>144.672</v>
      </c>
    </row>
    <row r="368" spans="1:5" outlineLevel="1">
      <c r="A368" s="114">
        <f t="shared" si="5"/>
        <v>364</v>
      </c>
      <c r="B368" s="119" t="s">
        <v>761</v>
      </c>
      <c r="C368" s="120" t="s">
        <v>750</v>
      </c>
      <c r="D368" s="121" t="s">
        <v>43</v>
      </c>
      <c r="E368" s="118">
        <v>1</v>
      </c>
    </row>
    <row r="369" spans="1:5" outlineLevel="1">
      <c r="A369" s="114">
        <f t="shared" si="5"/>
        <v>365</v>
      </c>
      <c r="B369" s="119" t="s">
        <v>763</v>
      </c>
      <c r="C369" s="120" t="s">
        <v>752</v>
      </c>
      <c r="D369" s="121" t="s">
        <v>91</v>
      </c>
      <c r="E369" s="118">
        <v>3</v>
      </c>
    </row>
    <row r="370" spans="1:5" outlineLevel="1">
      <c r="A370" s="114">
        <f t="shared" si="5"/>
        <v>366</v>
      </c>
      <c r="B370" s="119" t="s">
        <v>765</v>
      </c>
      <c r="C370" s="120" t="s">
        <v>754</v>
      </c>
      <c r="D370" s="121" t="s">
        <v>30</v>
      </c>
      <c r="E370" s="118">
        <v>12</v>
      </c>
    </row>
    <row r="371" spans="1:5" outlineLevel="1">
      <c r="A371" s="114">
        <f t="shared" si="5"/>
        <v>367</v>
      </c>
      <c r="B371" s="119" t="s">
        <v>767</v>
      </c>
      <c r="C371" s="120" t="s">
        <v>756</v>
      </c>
      <c r="D371" s="121" t="s">
        <v>30</v>
      </c>
      <c r="E371" s="118">
        <v>12</v>
      </c>
    </row>
    <row r="372" spans="1:5" outlineLevel="1">
      <c r="A372" s="114">
        <f t="shared" si="5"/>
        <v>368</v>
      </c>
      <c r="B372" s="119" t="s">
        <v>769</v>
      </c>
      <c r="C372" s="120" t="s">
        <v>758</v>
      </c>
      <c r="D372" s="121" t="s">
        <v>91</v>
      </c>
      <c r="E372" s="118">
        <v>5</v>
      </c>
    </row>
    <row r="373" spans="1:5" outlineLevel="1">
      <c r="A373" s="114">
        <f t="shared" si="5"/>
        <v>369</v>
      </c>
      <c r="B373" s="119" t="s">
        <v>771</v>
      </c>
      <c r="C373" s="120" t="s">
        <v>760</v>
      </c>
      <c r="D373" s="121" t="s">
        <v>30</v>
      </c>
      <c r="E373" s="118">
        <v>1</v>
      </c>
    </row>
    <row r="374" spans="1:5" outlineLevel="1">
      <c r="A374" s="114">
        <f t="shared" si="5"/>
        <v>370</v>
      </c>
      <c r="B374" s="119" t="s">
        <v>773</v>
      </c>
      <c r="C374" s="120" t="s">
        <v>762</v>
      </c>
      <c r="D374" s="121" t="s">
        <v>30</v>
      </c>
      <c r="E374" s="118">
        <v>1</v>
      </c>
    </row>
    <row r="375" spans="1:5" outlineLevel="1">
      <c r="A375" s="114">
        <f t="shared" si="5"/>
        <v>371</v>
      </c>
      <c r="B375" s="119" t="s">
        <v>775</v>
      </c>
      <c r="C375" s="120" t="s">
        <v>764</v>
      </c>
      <c r="D375" s="121" t="s">
        <v>30</v>
      </c>
      <c r="E375" s="118">
        <v>120</v>
      </c>
    </row>
    <row r="376" spans="1:5" outlineLevel="1">
      <c r="A376" s="114">
        <f t="shared" si="5"/>
        <v>372</v>
      </c>
      <c r="B376" s="119" t="s">
        <v>777</v>
      </c>
      <c r="C376" s="120" t="s">
        <v>766</v>
      </c>
      <c r="D376" s="121" t="s">
        <v>72</v>
      </c>
      <c r="E376" s="118">
        <v>3</v>
      </c>
    </row>
    <row r="377" spans="1:5" outlineLevel="1">
      <c r="A377" s="114">
        <f t="shared" si="5"/>
        <v>373</v>
      </c>
      <c r="B377" s="119" t="s">
        <v>779</v>
      </c>
      <c r="C377" s="120" t="s">
        <v>768</v>
      </c>
      <c r="D377" s="121" t="s">
        <v>37</v>
      </c>
      <c r="E377" s="118">
        <v>90</v>
      </c>
    </row>
    <row r="378" spans="1:5" outlineLevel="1">
      <c r="A378" s="114">
        <f t="shared" si="5"/>
        <v>374</v>
      </c>
      <c r="B378" s="119" t="s">
        <v>781</v>
      </c>
      <c r="C378" s="120" t="s">
        <v>770</v>
      </c>
      <c r="D378" s="121" t="s">
        <v>43</v>
      </c>
      <c r="E378" s="118">
        <v>1</v>
      </c>
    </row>
    <row r="379" spans="1:5" outlineLevel="1">
      <c r="A379" s="114">
        <f t="shared" si="5"/>
        <v>375</v>
      </c>
      <c r="B379" s="119" t="s">
        <v>783</v>
      </c>
      <c r="C379" s="120" t="s">
        <v>772</v>
      </c>
      <c r="D379" s="121" t="s">
        <v>91</v>
      </c>
      <c r="E379" s="118">
        <v>438</v>
      </c>
    </row>
    <row r="380" spans="1:5" outlineLevel="1">
      <c r="A380" s="114">
        <f t="shared" si="5"/>
        <v>376</v>
      </c>
      <c r="B380" s="119" t="s">
        <v>785</v>
      </c>
      <c r="C380" s="120" t="s">
        <v>774</v>
      </c>
      <c r="D380" s="121" t="s">
        <v>40</v>
      </c>
      <c r="E380" s="118">
        <v>2</v>
      </c>
    </row>
    <row r="381" spans="1:5" outlineLevel="1">
      <c r="A381" s="114">
        <f t="shared" si="5"/>
        <v>377</v>
      </c>
      <c r="B381" s="119" t="s">
        <v>787</v>
      </c>
      <c r="C381" s="120" t="s">
        <v>1342</v>
      </c>
      <c r="D381" s="121" t="s">
        <v>1343</v>
      </c>
      <c r="E381" s="123">
        <v>3000</v>
      </c>
    </row>
    <row r="382" spans="1:5" outlineLevel="1">
      <c r="A382" s="114">
        <f t="shared" si="5"/>
        <v>378</v>
      </c>
      <c r="B382" s="119" t="s">
        <v>789</v>
      </c>
      <c r="C382" s="120" t="s">
        <v>776</v>
      </c>
      <c r="D382" s="121" t="s">
        <v>96</v>
      </c>
      <c r="E382" s="118">
        <v>0.2</v>
      </c>
    </row>
    <row r="383" spans="1:5" outlineLevel="1">
      <c r="A383" s="114">
        <f t="shared" si="5"/>
        <v>379</v>
      </c>
      <c r="B383" s="119" t="s">
        <v>791</v>
      </c>
      <c r="C383" s="120" t="s">
        <v>778</v>
      </c>
      <c r="D383" s="121" t="s">
        <v>30</v>
      </c>
      <c r="E383" s="118">
        <v>5</v>
      </c>
    </row>
    <row r="384" spans="1:5" outlineLevel="1">
      <c r="A384" s="114">
        <f t="shared" si="5"/>
        <v>380</v>
      </c>
      <c r="B384" s="119" t="s">
        <v>793</v>
      </c>
      <c r="C384" s="120" t="s">
        <v>780</v>
      </c>
      <c r="D384" s="121" t="s">
        <v>96</v>
      </c>
      <c r="E384" s="118">
        <v>5</v>
      </c>
    </row>
    <row r="385" spans="1:5" outlineLevel="1">
      <c r="A385" s="114">
        <f t="shared" si="5"/>
        <v>381</v>
      </c>
      <c r="B385" s="119" t="s">
        <v>795</v>
      </c>
      <c r="C385" s="120" t="s">
        <v>782</v>
      </c>
      <c r="D385" s="121" t="s">
        <v>30</v>
      </c>
      <c r="E385" s="118">
        <v>8516</v>
      </c>
    </row>
    <row r="386" spans="1:5" outlineLevel="1">
      <c r="A386" s="114">
        <f t="shared" si="5"/>
        <v>382</v>
      </c>
      <c r="B386" s="119" t="s">
        <v>797</v>
      </c>
      <c r="C386" s="120" t="s">
        <v>784</v>
      </c>
      <c r="D386" s="121" t="s">
        <v>30</v>
      </c>
      <c r="E386" s="118">
        <v>3388</v>
      </c>
    </row>
    <row r="387" spans="1:5" outlineLevel="1">
      <c r="A387" s="114">
        <f t="shared" si="5"/>
        <v>383</v>
      </c>
      <c r="B387" s="119" t="s">
        <v>799</v>
      </c>
      <c r="C387" s="120" t="s">
        <v>786</v>
      </c>
      <c r="D387" s="121" t="s">
        <v>30</v>
      </c>
      <c r="E387" s="118">
        <v>10728</v>
      </c>
    </row>
    <row r="388" spans="1:5" outlineLevel="1">
      <c r="A388" s="114">
        <f t="shared" si="5"/>
        <v>384</v>
      </c>
      <c r="B388" s="119" t="s">
        <v>801</v>
      </c>
      <c r="C388" s="120" t="s">
        <v>788</v>
      </c>
      <c r="D388" s="121" t="s">
        <v>30</v>
      </c>
      <c r="E388" s="118">
        <v>454</v>
      </c>
    </row>
    <row r="389" spans="1:5" outlineLevel="1">
      <c r="A389" s="114">
        <f t="shared" si="5"/>
        <v>385</v>
      </c>
      <c r="B389" s="119" t="s">
        <v>803</v>
      </c>
      <c r="C389" s="120" t="s">
        <v>790</v>
      </c>
      <c r="D389" s="121" t="s">
        <v>30</v>
      </c>
      <c r="E389" s="118">
        <v>2280</v>
      </c>
    </row>
    <row r="390" spans="1:5" outlineLevel="1">
      <c r="A390" s="114">
        <f t="shared" ref="A390:A453" si="6">389:389+1</f>
        <v>386</v>
      </c>
      <c r="B390" s="119" t="s">
        <v>805</v>
      </c>
      <c r="C390" s="120" t="s">
        <v>792</v>
      </c>
      <c r="D390" s="121" t="s">
        <v>30</v>
      </c>
      <c r="E390" s="118">
        <v>212</v>
      </c>
    </row>
    <row r="391" spans="1:5" outlineLevel="1">
      <c r="A391" s="114">
        <f t="shared" si="6"/>
        <v>387</v>
      </c>
      <c r="B391" s="119" t="s">
        <v>807</v>
      </c>
      <c r="C391" s="120" t="s">
        <v>794</v>
      </c>
      <c r="D391" s="121" t="s">
        <v>30</v>
      </c>
      <c r="E391" s="118">
        <v>1804</v>
      </c>
    </row>
    <row r="392" spans="1:5" outlineLevel="1">
      <c r="A392" s="114">
        <f t="shared" si="6"/>
        <v>388</v>
      </c>
      <c r="B392" s="119" t="s">
        <v>809</v>
      </c>
      <c r="C392" s="120" t="s">
        <v>796</v>
      </c>
      <c r="D392" s="121" t="s">
        <v>30</v>
      </c>
      <c r="E392" s="118">
        <v>4040</v>
      </c>
    </row>
    <row r="393" spans="1:5" outlineLevel="1">
      <c r="A393" s="114">
        <f t="shared" si="6"/>
        <v>389</v>
      </c>
      <c r="B393" s="119" t="s">
        <v>811</v>
      </c>
      <c r="C393" s="120" t="s">
        <v>798</v>
      </c>
      <c r="D393" s="121" t="s">
        <v>30</v>
      </c>
      <c r="E393" s="118">
        <v>3493</v>
      </c>
    </row>
    <row r="394" spans="1:5" outlineLevel="1">
      <c r="A394" s="114">
        <f t="shared" si="6"/>
        <v>390</v>
      </c>
      <c r="B394" s="119" t="s">
        <v>813</v>
      </c>
      <c r="C394" s="120" t="s">
        <v>800</v>
      </c>
      <c r="D394" s="121" t="s">
        <v>30</v>
      </c>
      <c r="E394" s="118">
        <v>2464</v>
      </c>
    </row>
    <row r="395" spans="1:5" outlineLevel="1">
      <c r="A395" s="114">
        <f t="shared" si="6"/>
        <v>391</v>
      </c>
      <c r="B395" s="119" t="s">
        <v>815</v>
      </c>
      <c r="C395" s="120" t="s">
        <v>802</v>
      </c>
      <c r="D395" s="121" t="s">
        <v>30</v>
      </c>
      <c r="E395" s="118">
        <v>3696</v>
      </c>
    </row>
    <row r="396" spans="1:5" outlineLevel="1">
      <c r="A396" s="114">
        <f t="shared" si="6"/>
        <v>392</v>
      </c>
      <c r="B396" s="119" t="s">
        <v>817</v>
      </c>
      <c r="C396" s="120" t="s">
        <v>804</v>
      </c>
      <c r="D396" s="121" t="s">
        <v>30</v>
      </c>
      <c r="E396" s="118">
        <v>564</v>
      </c>
    </row>
    <row r="397" spans="1:5" outlineLevel="1">
      <c r="A397" s="114">
        <f t="shared" si="6"/>
        <v>393</v>
      </c>
      <c r="B397" s="119" t="s">
        <v>819</v>
      </c>
      <c r="C397" s="120" t="s">
        <v>806</v>
      </c>
      <c r="D397" s="121" t="s">
        <v>30</v>
      </c>
      <c r="E397" s="118">
        <v>1046</v>
      </c>
    </row>
    <row r="398" spans="1:5" outlineLevel="1">
      <c r="A398" s="114">
        <f t="shared" si="6"/>
        <v>394</v>
      </c>
      <c r="B398" s="119" t="s">
        <v>821</v>
      </c>
      <c r="C398" s="120" t="s">
        <v>808</v>
      </c>
      <c r="D398" s="121" t="s">
        <v>30</v>
      </c>
      <c r="E398" s="118">
        <v>696</v>
      </c>
    </row>
    <row r="399" spans="1:5" outlineLevel="1">
      <c r="A399" s="114">
        <f t="shared" si="6"/>
        <v>395</v>
      </c>
      <c r="B399" s="119" t="s">
        <v>823</v>
      </c>
      <c r="C399" s="120" t="s">
        <v>810</v>
      </c>
      <c r="D399" s="121" t="s">
        <v>30</v>
      </c>
      <c r="E399" s="118">
        <v>3084</v>
      </c>
    </row>
    <row r="400" spans="1:5" outlineLevel="1">
      <c r="A400" s="114">
        <f t="shared" si="6"/>
        <v>396</v>
      </c>
      <c r="B400" s="119" t="s">
        <v>825</v>
      </c>
      <c r="C400" s="120" t="s">
        <v>812</v>
      </c>
      <c r="D400" s="121" t="s">
        <v>30</v>
      </c>
      <c r="E400" s="118">
        <v>3</v>
      </c>
    </row>
    <row r="401" spans="1:5" outlineLevel="1">
      <c r="A401" s="114">
        <f t="shared" si="6"/>
        <v>397</v>
      </c>
      <c r="B401" s="119" t="s">
        <v>827</v>
      </c>
      <c r="C401" s="120" t="s">
        <v>814</v>
      </c>
      <c r="D401" s="121" t="s">
        <v>30</v>
      </c>
      <c r="E401" s="118">
        <v>7</v>
      </c>
    </row>
    <row r="402" spans="1:5" outlineLevel="1">
      <c r="A402" s="114">
        <f t="shared" si="6"/>
        <v>398</v>
      </c>
      <c r="B402" s="119" t="s">
        <v>829</v>
      </c>
      <c r="C402" s="120" t="s">
        <v>816</v>
      </c>
      <c r="D402" s="121" t="s">
        <v>30</v>
      </c>
      <c r="E402" s="118">
        <v>2</v>
      </c>
    </row>
    <row r="403" spans="1:5" outlineLevel="1">
      <c r="A403" s="114">
        <f t="shared" si="6"/>
        <v>399</v>
      </c>
      <c r="B403" s="119" t="s">
        <v>831</v>
      </c>
      <c r="C403" s="120" t="s">
        <v>818</v>
      </c>
      <c r="D403" s="121" t="s">
        <v>30</v>
      </c>
      <c r="E403" s="118">
        <v>90</v>
      </c>
    </row>
    <row r="404" spans="1:5" outlineLevel="1">
      <c r="A404" s="114">
        <f t="shared" si="6"/>
        <v>400</v>
      </c>
      <c r="B404" s="119" t="s">
        <v>833</v>
      </c>
      <c r="C404" s="120" t="s">
        <v>820</v>
      </c>
      <c r="D404" s="121" t="s">
        <v>30</v>
      </c>
      <c r="E404" s="118">
        <v>9</v>
      </c>
    </row>
    <row r="405" spans="1:5" outlineLevel="1">
      <c r="A405" s="114">
        <f t="shared" si="6"/>
        <v>401</v>
      </c>
      <c r="B405" s="119" t="s">
        <v>835</v>
      </c>
      <c r="C405" s="120" t="s">
        <v>822</v>
      </c>
      <c r="D405" s="121" t="s">
        <v>30</v>
      </c>
      <c r="E405" s="118">
        <v>450</v>
      </c>
    </row>
    <row r="406" spans="1:5" outlineLevel="1">
      <c r="A406" s="114">
        <f t="shared" si="6"/>
        <v>402</v>
      </c>
      <c r="B406" s="119" t="s">
        <v>837</v>
      </c>
      <c r="C406" s="120" t="s">
        <v>824</v>
      </c>
      <c r="D406" s="121" t="s">
        <v>91</v>
      </c>
      <c r="E406" s="118">
        <v>104</v>
      </c>
    </row>
    <row r="407" spans="1:5" outlineLevel="1">
      <c r="A407" s="114">
        <f t="shared" si="6"/>
        <v>403</v>
      </c>
      <c r="B407" s="119" t="s">
        <v>839</v>
      </c>
      <c r="C407" s="120" t="s">
        <v>826</v>
      </c>
      <c r="D407" s="121" t="s">
        <v>91</v>
      </c>
      <c r="E407" s="118">
        <v>10</v>
      </c>
    </row>
    <row r="408" spans="1:5" outlineLevel="1">
      <c r="A408" s="114">
        <f t="shared" si="6"/>
        <v>404</v>
      </c>
      <c r="B408" s="119" t="s">
        <v>841</v>
      </c>
      <c r="C408" s="120" t="s">
        <v>828</v>
      </c>
      <c r="D408" s="121" t="s">
        <v>179</v>
      </c>
      <c r="E408" s="118">
        <v>17</v>
      </c>
    </row>
    <row r="409" spans="1:5" outlineLevel="1">
      <c r="A409" s="114">
        <f t="shared" si="6"/>
        <v>405</v>
      </c>
      <c r="B409" s="119" t="s">
        <v>843</v>
      </c>
      <c r="C409" s="120" t="s">
        <v>830</v>
      </c>
      <c r="D409" s="121" t="s">
        <v>179</v>
      </c>
      <c r="E409" s="118">
        <v>44</v>
      </c>
    </row>
    <row r="410" spans="1:5" outlineLevel="1">
      <c r="A410" s="114">
        <f t="shared" si="6"/>
        <v>406</v>
      </c>
      <c r="B410" s="119" t="s">
        <v>845</v>
      </c>
      <c r="C410" s="120" t="s">
        <v>832</v>
      </c>
      <c r="D410" s="121" t="s">
        <v>72</v>
      </c>
      <c r="E410" s="118">
        <v>1.0449999999999999</v>
      </c>
    </row>
    <row r="411" spans="1:5" outlineLevel="1">
      <c r="A411" s="114">
        <f t="shared" si="6"/>
        <v>407</v>
      </c>
      <c r="B411" s="119" t="s">
        <v>847</v>
      </c>
      <c r="C411" s="120" t="s">
        <v>834</v>
      </c>
      <c r="D411" s="121" t="s">
        <v>72</v>
      </c>
      <c r="E411" s="118">
        <v>10</v>
      </c>
    </row>
    <row r="412" spans="1:5" outlineLevel="1">
      <c r="A412" s="114">
        <f t="shared" si="6"/>
        <v>408</v>
      </c>
      <c r="B412" s="119" t="s">
        <v>849</v>
      </c>
      <c r="C412" s="120" t="s">
        <v>1345</v>
      </c>
      <c r="D412" s="121" t="s">
        <v>91</v>
      </c>
      <c r="E412" s="123">
        <v>66</v>
      </c>
    </row>
    <row r="413" spans="1:5" outlineLevel="1">
      <c r="A413" s="114">
        <f t="shared" si="6"/>
        <v>409</v>
      </c>
      <c r="B413" s="119" t="s">
        <v>851</v>
      </c>
      <c r="C413" s="120" t="s">
        <v>1345</v>
      </c>
      <c r="D413" s="121" t="s">
        <v>91</v>
      </c>
      <c r="E413" s="123">
        <v>71</v>
      </c>
    </row>
    <row r="414" spans="1:5" outlineLevel="1">
      <c r="A414" s="114">
        <f t="shared" si="6"/>
        <v>410</v>
      </c>
      <c r="B414" s="119" t="s">
        <v>853</v>
      </c>
      <c r="C414" s="120" t="s">
        <v>1347</v>
      </c>
      <c r="D414" s="121" t="s">
        <v>91</v>
      </c>
      <c r="E414" s="123">
        <v>670</v>
      </c>
    </row>
    <row r="415" spans="1:5" outlineLevel="1">
      <c r="A415" s="114">
        <f t="shared" si="6"/>
        <v>411</v>
      </c>
      <c r="B415" s="119" t="s">
        <v>855</v>
      </c>
      <c r="C415" s="120" t="s">
        <v>836</v>
      </c>
      <c r="D415" s="121" t="s">
        <v>40</v>
      </c>
      <c r="E415" s="118">
        <v>35</v>
      </c>
    </row>
    <row r="416" spans="1:5" outlineLevel="1">
      <c r="A416" s="114">
        <f t="shared" si="6"/>
        <v>412</v>
      </c>
      <c r="B416" s="119" t="s">
        <v>857</v>
      </c>
      <c r="C416" s="120" t="s">
        <v>838</v>
      </c>
      <c r="D416" s="121" t="s">
        <v>30</v>
      </c>
      <c r="E416" s="118">
        <v>10</v>
      </c>
    </row>
    <row r="417" spans="1:5" outlineLevel="1">
      <c r="A417" s="114">
        <f t="shared" si="6"/>
        <v>413</v>
      </c>
      <c r="B417" s="119" t="s">
        <v>860</v>
      </c>
      <c r="C417" s="120" t="s">
        <v>840</v>
      </c>
      <c r="D417" s="121" t="s">
        <v>30</v>
      </c>
      <c r="E417" s="118">
        <v>45</v>
      </c>
    </row>
    <row r="418" spans="1:5" outlineLevel="1">
      <c r="A418" s="114">
        <f t="shared" si="6"/>
        <v>414</v>
      </c>
      <c r="B418" s="119" t="s">
        <v>862</v>
      </c>
      <c r="C418" s="120" t="s">
        <v>842</v>
      </c>
      <c r="D418" s="121" t="s">
        <v>30</v>
      </c>
      <c r="E418" s="118">
        <v>3</v>
      </c>
    </row>
    <row r="419" spans="1:5" outlineLevel="1">
      <c r="A419" s="114">
        <f t="shared" si="6"/>
        <v>415</v>
      </c>
      <c r="B419" s="119" t="s">
        <v>864</v>
      </c>
      <c r="C419" s="120" t="s">
        <v>844</v>
      </c>
      <c r="D419" s="121" t="s">
        <v>91</v>
      </c>
      <c r="E419" s="118">
        <v>3</v>
      </c>
    </row>
    <row r="420" spans="1:5" outlineLevel="1">
      <c r="A420" s="114">
        <f t="shared" si="6"/>
        <v>416</v>
      </c>
      <c r="B420" s="119" t="s">
        <v>866</v>
      </c>
      <c r="C420" s="120" t="s">
        <v>846</v>
      </c>
      <c r="D420" s="121" t="s">
        <v>72</v>
      </c>
      <c r="E420" s="118">
        <v>0.14000000000000001</v>
      </c>
    </row>
    <row r="421" spans="1:5" outlineLevel="1">
      <c r="A421" s="114">
        <f t="shared" si="6"/>
        <v>417</v>
      </c>
      <c r="B421" s="119" t="s">
        <v>868</v>
      </c>
      <c r="C421" s="120" t="s">
        <v>848</v>
      </c>
      <c r="D421" s="121" t="s">
        <v>30</v>
      </c>
      <c r="E421" s="118">
        <v>1</v>
      </c>
    </row>
    <row r="422" spans="1:5" outlineLevel="1">
      <c r="A422" s="114">
        <f t="shared" si="6"/>
        <v>418</v>
      </c>
      <c r="B422" s="119" t="s">
        <v>870</v>
      </c>
      <c r="C422" s="120" t="s">
        <v>850</v>
      </c>
      <c r="D422" s="121" t="s">
        <v>72</v>
      </c>
      <c r="E422" s="118">
        <v>1577.1079999999999</v>
      </c>
    </row>
    <row r="423" spans="1:5" outlineLevel="1">
      <c r="A423" s="114">
        <f t="shared" si="6"/>
        <v>419</v>
      </c>
      <c r="B423" s="119" t="s">
        <v>872</v>
      </c>
      <c r="C423" s="120" t="s">
        <v>852</v>
      </c>
      <c r="D423" s="121" t="s">
        <v>40</v>
      </c>
      <c r="E423" s="118">
        <v>7</v>
      </c>
    </row>
    <row r="424" spans="1:5" outlineLevel="1">
      <c r="A424" s="114">
        <f t="shared" si="6"/>
        <v>420</v>
      </c>
      <c r="B424" s="119" t="s">
        <v>874</v>
      </c>
      <c r="C424" s="120" t="s">
        <v>854</v>
      </c>
      <c r="D424" s="121" t="s">
        <v>30</v>
      </c>
      <c r="E424" s="118">
        <v>5</v>
      </c>
    </row>
    <row r="425" spans="1:5" outlineLevel="1">
      <c r="A425" s="114">
        <f t="shared" si="6"/>
        <v>421</v>
      </c>
      <c r="B425" s="119" t="s">
        <v>876</v>
      </c>
      <c r="C425" s="120" t="s">
        <v>856</v>
      </c>
      <c r="D425" s="121" t="s">
        <v>30</v>
      </c>
      <c r="E425" s="118">
        <v>5</v>
      </c>
    </row>
    <row r="426" spans="1:5" outlineLevel="1">
      <c r="A426" s="114">
        <f t="shared" si="6"/>
        <v>422</v>
      </c>
      <c r="B426" s="119" t="s">
        <v>878</v>
      </c>
      <c r="C426" s="120" t="s">
        <v>858</v>
      </c>
      <c r="D426" s="121" t="s">
        <v>859</v>
      </c>
      <c r="E426" s="118">
        <v>10</v>
      </c>
    </row>
    <row r="427" spans="1:5" outlineLevel="1">
      <c r="A427" s="114">
        <f t="shared" si="6"/>
        <v>423</v>
      </c>
      <c r="B427" s="119" t="s">
        <v>880</v>
      </c>
      <c r="C427" s="120" t="s">
        <v>861</v>
      </c>
      <c r="D427" s="121" t="s">
        <v>15</v>
      </c>
      <c r="E427" s="118">
        <v>44</v>
      </c>
    </row>
    <row r="428" spans="1:5" outlineLevel="1">
      <c r="A428" s="114">
        <f t="shared" si="6"/>
        <v>424</v>
      </c>
      <c r="B428" s="119" t="s">
        <v>882</v>
      </c>
      <c r="C428" s="120" t="s">
        <v>863</v>
      </c>
      <c r="D428" s="121" t="s">
        <v>96</v>
      </c>
      <c r="E428" s="118">
        <v>2.5499999999999998</v>
      </c>
    </row>
    <row r="429" spans="1:5" outlineLevel="1">
      <c r="A429" s="114">
        <f t="shared" si="6"/>
        <v>425</v>
      </c>
      <c r="B429" s="119" t="s">
        <v>884</v>
      </c>
      <c r="C429" s="120" t="s">
        <v>865</v>
      </c>
      <c r="D429" s="121" t="s">
        <v>96</v>
      </c>
      <c r="E429" s="118">
        <v>4.05</v>
      </c>
    </row>
    <row r="430" spans="1:5" outlineLevel="1">
      <c r="A430" s="114">
        <f t="shared" si="6"/>
        <v>426</v>
      </c>
      <c r="B430" s="119" t="s">
        <v>886</v>
      </c>
      <c r="C430" s="120" t="s">
        <v>867</v>
      </c>
      <c r="D430" s="121" t="s">
        <v>30</v>
      </c>
      <c r="E430" s="118">
        <v>1</v>
      </c>
    </row>
    <row r="431" spans="1:5" outlineLevel="1">
      <c r="A431" s="114">
        <f t="shared" si="6"/>
        <v>427</v>
      </c>
      <c r="B431" s="119" t="s">
        <v>888</v>
      </c>
      <c r="C431" s="120" t="s">
        <v>869</v>
      </c>
      <c r="D431" s="121" t="s">
        <v>30</v>
      </c>
      <c r="E431" s="118">
        <v>1</v>
      </c>
    </row>
    <row r="432" spans="1:5" outlineLevel="1">
      <c r="A432" s="114">
        <f t="shared" si="6"/>
        <v>428</v>
      </c>
      <c r="B432" s="119" t="s">
        <v>889</v>
      </c>
      <c r="C432" s="120" t="s">
        <v>871</v>
      </c>
      <c r="D432" s="121" t="s">
        <v>30</v>
      </c>
      <c r="E432" s="118">
        <v>12</v>
      </c>
    </row>
    <row r="433" spans="1:5" outlineLevel="1">
      <c r="A433" s="114">
        <f t="shared" si="6"/>
        <v>429</v>
      </c>
      <c r="B433" s="119" t="s">
        <v>891</v>
      </c>
      <c r="C433" s="120" t="s">
        <v>873</v>
      </c>
      <c r="D433" s="121" t="s">
        <v>43</v>
      </c>
      <c r="E433" s="118">
        <v>3</v>
      </c>
    </row>
    <row r="434" spans="1:5" outlineLevel="1">
      <c r="A434" s="114">
        <f t="shared" si="6"/>
        <v>430</v>
      </c>
      <c r="B434" s="119" t="s">
        <v>893</v>
      </c>
      <c r="C434" s="120" t="s">
        <v>875</v>
      </c>
      <c r="D434" s="121" t="s">
        <v>30</v>
      </c>
      <c r="E434" s="118">
        <v>16</v>
      </c>
    </row>
    <row r="435" spans="1:5" outlineLevel="1">
      <c r="A435" s="114">
        <f t="shared" si="6"/>
        <v>431</v>
      </c>
      <c r="B435" s="119" t="s">
        <v>895</v>
      </c>
      <c r="C435" s="120" t="s">
        <v>877</v>
      </c>
      <c r="D435" s="121" t="s">
        <v>30</v>
      </c>
      <c r="E435" s="118">
        <v>2</v>
      </c>
    </row>
    <row r="436" spans="1:5" outlineLevel="1">
      <c r="A436" s="114">
        <f t="shared" si="6"/>
        <v>432</v>
      </c>
      <c r="B436" s="119" t="s">
        <v>897</v>
      </c>
      <c r="C436" s="120" t="s">
        <v>879</v>
      </c>
      <c r="D436" s="121" t="s">
        <v>30</v>
      </c>
      <c r="E436" s="118">
        <v>2</v>
      </c>
    </row>
    <row r="437" spans="1:5" outlineLevel="1">
      <c r="A437" s="114">
        <f t="shared" si="6"/>
        <v>433</v>
      </c>
      <c r="B437" s="119" t="s">
        <v>899</v>
      </c>
      <c r="C437" s="120" t="s">
        <v>881</v>
      </c>
      <c r="D437" s="121" t="s">
        <v>30</v>
      </c>
      <c r="E437" s="118">
        <v>10</v>
      </c>
    </row>
    <row r="438" spans="1:5" outlineLevel="1">
      <c r="A438" s="114">
        <f t="shared" si="6"/>
        <v>434</v>
      </c>
      <c r="B438" s="119" t="s">
        <v>901</v>
      </c>
      <c r="C438" s="120" t="s">
        <v>883</v>
      </c>
      <c r="D438" s="121" t="s">
        <v>30</v>
      </c>
      <c r="E438" s="118">
        <v>2</v>
      </c>
    </row>
    <row r="439" spans="1:5" outlineLevel="1">
      <c r="A439" s="114">
        <f t="shared" si="6"/>
        <v>435</v>
      </c>
      <c r="B439" s="119" t="s">
        <v>903</v>
      </c>
      <c r="C439" s="120" t="s">
        <v>885</v>
      </c>
      <c r="D439" s="121" t="s">
        <v>30</v>
      </c>
      <c r="E439" s="118">
        <v>147</v>
      </c>
    </row>
    <row r="440" spans="1:5" outlineLevel="1">
      <c r="A440" s="114">
        <f t="shared" si="6"/>
        <v>436</v>
      </c>
      <c r="B440" s="119" t="s">
        <v>905</v>
      </c>
      <c r="C440" s="120" t="s">
        <v>887</v>
      </c>
      <c r="D440" s="121" t="s">
        <v>30</v>
      </c>
      <c r="E440" s="118">
        <v>70</v>
      </c>
    </row>
    <row r="441" spans="1:5" outlineLevel="1">
      <c r="A441" s="114">
        <f t="shared" si="6"/>
        <v>437</v>
      </c>
      <c r="B441" s="119" t="s">
        <v>907</v>
      </c>
      <c r="C441" s="120" t="s">
        <v>887</v>
      </c>
      <c r="D441" s="121" t="s">
        <v>30</v>
      </c>
      <c r="E441" s="118">
        <v>2312</v>
      </c>
    </row>
    <row r="442" spans="1:5" outlineLevel="1">
      <c r="A442" s="114">
        <f t="shared" si="6"/>
        <v>438</v>
      </c>
      <c r="B442" s="119" t="s">
        <v>909</v>
      </c>
      <c r="C442" s="120" t="s">
        <v>890</v>
      </c>
      <c r="D442" s="121" t="s">
        <v>72</v>
      </c>
      <c r="E442" s="118">
        <v>2</v>
      </c>
    </row>
    <row r="443" spans="1:5" outlineLevel="1">
      <c r="A443" s="114">
        <f t="shared" si="6"/>
        <v>439</v>
      </c>
      <c r="B443" s="119" t="s">
        <v>911</v>
      </c>
      <c r="C443" s="120" t="s">
        <v>892</v>
      </c>
      <c r="D443" s="121" t="s">
        <v>72</v>
      </c>
      <c r="E443" s="118">
        <v>0.66200000000000003</v>
      </c>
    </row>
    <row r="444" spans="1:5" outlineLevel="1">
      <c r="A444" s="114">
        <f t="shared" si="6"/>
        <v>440</v>
      </c>
      <c r="B444" s="119" t="s">
        <v>913</v>
      </c>
      <c r="C444" s="120" t="s">
        <v>894</v>
      </c>
      <c r="D444" s="121" t="s">
        <v>20</v>
      </c>
      <c r="E444" s="118">
        <v>0.16700000000000001</v>
      </c>
    </row>
    <row r="445" spans="1:5" outlineLevel="1">
      <c r="A445" s="114">
        <f t="shared" si="6"/>
        <v>441</v>
      </c>
      <c r="B445" s="119" t="s">
        <v>915</v>
      </c>
      <c r="C445" s="120" t="s">
        <v>902</v>
      </c>
      <c r="D445" s="121" t="s">
        <v>43</v>
      </c>
      <c r="E445" s="118">
        <v>5</v>
      </c>
    </row>
    <row r="446" spans="1:5" outlineLevel="1">
      <c r="A446" s="114">
        <f t="shared" si="6"/>
        <v>442</v>
      </c>
      <c r="B446" s="119" t="s">
        <v>917</v>
      </c>
      <c r="C446" s="120" t="s">
        <v>904</v>
      </c>
      <c r="D446" s="121" t="s">
        <v>30</v>
      </c>
      <c r="E446" s="118">
        <v>50</v>
      </c>
    </row>
    <row r="447" spans="1:5" outlineLevel="1">
      <c r="A447" s="114">
        <f t="shared" si="6"/>
        <v>443</v>
      </c>
      <c r="B447" s="119" t="s">
        <v>919</v>
      </c>
      <c r="C447" s="120" t="s">
        <v>906</v>
      </c>
      <c r="D447" s="121" t="s">
        <v>30</v>
      </c>
      <c r="E447" s="118">
        <v>2365</v>
      </c>
    </row>
    <row r="448" spans="1:5" outlineLevel="1">
      <c r="A448" s="114">
        <f t="shared" si="6"/>
        <v>444</v>
      </c>
      <c r="B448" s="119" t="s">
        <v>921</v>
      </c>
      <c r="C448" s="120" t="s">
        <v>896</v>
      </c>
      <c r="D448" s="121" t="s">
        <v>43</v>
      </c>
      <c r="E448" s="118">
        <v>62</v>
      </c>
    </row>
    <row r="449" spans="1:5" outlineLevel="1">
      <c r="A449" s="114">
        <f t="shared" si="6"/>
        <v>445</v>
      </c>
      <c r="B449" s="119" t="s">
        <v>923</v>
      </c>
      <c r="C449" s="120" t="s">
        <v>898</v>
      </c>
      <c r="D449" s="121" t="s">
        <v>30</v>
      </c>
      <c r="E449" s="118">
        <v>1</v>
      </c>
    </row>
    <row r="450" spans="1:5" outlineLevel="1">
      <c r="A450" s="114">
        <f t="shared" si="6"/>
        <v>446</v>
      </c>
      <c r="B450" s="119" t="s">
        <v>925</v>
      </c>
      <c r="C450" s="120" t="s">
        <v>900</v>
      </c>
      <c r="D450" s="121" t="s">
        <v>30</v>
      </c>
      <c r="E450" s="118">
        <v>170</v>
      </c>
    </row>
    <row r="451" spans="1:5" outlineLevel="1">
      <c r="A451" s="114">
        <f t="shared" si="6"/>
        <v>447</v>
      </c>
      <c r="B451" s="119" t="s">
        <v>927</v>
      </c>
      <c r="C451" s="120" t="s">
        <v>908</v>
      </c>
      <c r="D451" s="121" t="s">
        <v>30</v>
      </c>
      <c r="E451" s="118">
        <v>170</v>
      </c>
    </row>
    <row r="452" spans="1:5" outlineLevel="1">
      <c r="A452" s="114">
        <f t="shared" si="6"/>
        <v>448</v>
      </c>
      <c r="B452" s="119" t="s">
        <v>929</v>
      </c>
      <c r="C452" s="120" t="s">
        <v>910</v>
      </c>
      <c r="D452" s="121" t="s">
        <v>30</v>
      </c>
      <c r="E452" s="118">
        <v>380</v>
      </c>
    </row>
    <row r="453" spans="1:5" outlineLevel="1">
      <c r="A453" s="114">
        <f t="shared" si="6"/>
        <v>449</v>
      </c>
      <c r="B453" s="119" t="s">
        <v>931</v>
      </c>
      <c r="C453" s="120" t="s">
        <v>912</v>
      </c>
      <c r="D453" s="121" t="s">
        <v>30</v>
      </c>
      <c r="E453" s="118">
        <v>755</v>
      </c>
    </row>
    <row r="454" spans="1:5" outlineLevel="1">
      <c r="A454" s="114">
        <f t="shared" ref="A454:A517" si="7">453:453+1</f>
        <v>450</v>
      </c>
      <c r="B454" s="119" t="s">
        <v>933</v>
      </c>
      <c r="C454" s="120" t="s">
        <v>914</v>
      </c>
      <c r="D454" s="121" t="s">
        <v>30</v>
      </c>
      <c r="E454" s="118">
        <v>18</v>
      </c>
    </row>
    <row r="455" spans="1:5" outlineLevel="1">
      <c r="A455" s="114">
        <f t="shared" si="7"/>
        <v>451</v>
      </c>
      <c r="B455" s="119" t="s">
        <v>935</v>
      </c>
      <c r="C455" s="120" t="s">
        <v>916</v>
      </c>
      <c r="D455" s="121" t="s">
        <v>30</v>
      </c>
      <c r="E455" s="118">
        <v>50</v>
      </c>
    </row>
    <row r="456" spans="1:5" outlineLevel="1">
      <c r="A456" s="114">
        <f t="shared" si="7"/>
        <v>452</v>
      </c>
      <c r="B456" s="119" t="s">
        <v>937</v>
      </c>
      <c r="C456" s="120" t="s">
        <v>918</v>
      </c>
      <c r="D456" s="121" t="s">
        <v>30</v>
      </c>
      <c r="E456" s="118">
        <v>210</v>
      </c>
    </row>
    <row r="457" spans="1:5" outlineLevel="1">
      <c r="A457" s="114">
        <f t="shared" si="7"/>
        <v>453</v>
      </c>
      <c r="B457" s="119" t="s">
        <v>939</v>
      </c>
      <c r="C457" s="120" t="s">
        <v>920</v>
      </c>
      <c r="D457" s="121" t="s">
        <v>30</v>
      </c>
      <c r="E457" s="118">
        <v>30</v>
      </c>
    </row>
    <row r="458" spans="1:5" outlineLevel="1">
      <c r="A458" s="114">
        <f t="shared" si="7"/>
        <v>454</v>
      </c>
      <c r="B458" s="119" t="s">
        <v>941</v>
      </c>
      <c r="C458" s="120" t="s">
        <v>922</v>
      </c>
      <c r="D458" s="121" t="s">
        <v>30</v>
      </c>
      <c r="E458" s="118">
        <v>771</v>
      </c>
    </row>
    <row r="459" spans="1:5" outlineLevel="1">
      <c r="A459" s="114">
        <f t="shared" si="7"/>
        <v>455</v>
      </c>
      <c r="B459" s="119" t="s">
        <v>943</v>
      </c>
      <c r="C459" s="120" t="s">
        <v>924</v>
      </c>
      <c r="D459" s="121" t="s">
        <v>30</v>
      </c>
      <c r="E459" s="118">
        <v>400</v>
      </c>
    </row>
    <row r="460" spans="1:5" outlineLevel="1">
      <c r="A460" s="114">
        <f t="shared" si="7"/>
        <v>456</v>
      </c>
      <c r="B460" s="119" t="s">
        <v>945</v>
      </c>
      <c r="C460" s="120" t="s">
        <v>926</v>
      </c>
      <c r="D460" s="121" t="s">
        <v>30</v>
      </c>
      <c r="E460" s="118">
        <v>200</v>
      </c>
    </row>
    <row r="461" spans="1:5" outlineLevel="1">
      <c r="A461" s="114">
        <f t="shared" si="7"/>
        <v>457</v>
      </c>
      <c r="B461" s="119" t="s">
        <v>947</v>
      </c>
      <c r="C461" s="120" t="s">
        <v>928</v>
      </c>
      <c r="D461" s="121" t="s">
        <v>30</v>
      </c>
      <c r="E461" s="118">
        <v>80</v>
      </c>
    </row>
    <row r="462" spans="1:5" outlineLevel="1">
      <c r="A462" s="114">
        <f t="shared" si="7"/>
        <v>458</v>
      </c>
      <c r="B462" s="119" t="s">
        <v>948</v>
      </c>
      <c r="C462" s="120" t="s">
        <v>930</v>
      </c>
      <c r="D462" s="121" t="s">
        <v>30</v>
      </c>
      <c r="E462" s="118">
        <v>400</v>
      </c>
    </row>
    <row r="463" spans="1:5" outlineLevel="1">
      <c r="A463" s="114">
        <f t="shared" si="7"/>
        <v>459</v>
      </c>
      <c r="B463" s="119" t="s">
        <v>950</v>
      </c>
      <c r="C463" s="120" t="s">
        <v>932</v>
      </c>
      <c r="D463" s="121" t="s">
        <v>30</v>
      </c>
      <c r="E463" s="118">
        <v>60</v>
      </c>
    </row>
    <row r="464" spans="1:5" outlineLevel="1">
      <c r="A464" s="114">
        <f t="shared" si="7"/>
        <v>460</v>
      </c>
      <c r="B464" s="119" t="s">
        <v>952</v>
      </c>
      <c r="C464" s="120" t="s">
        <v>934</v>
      </c>
      <c r="D464" s="121" t="s">
        <v>30</v>
      </c>
      <c r="E464" s="118">
        <v>5450</v>
      </c>
    </row>
    <row r="465" spans="1:5" outlineLevel="1">
      <c r="A465" s="114">
        <f t="shared" si="7"/>
        <v>461</v>
      </c>
      <c r="B465" s="119" t="s">
        <v>954</v>
      </c>
      <c r="C465" s="120" t="s">
        <v>936</v>
      </c>
      <c r="D465" s="121" t="s">
        <v>91</v>
      </c>
      <c r="E465" s="118">
        <v>121</v>
      </c>
    </row>
    <row r="466" spans="1:5" outlineLevel="1">
      <c r="A466" s="114">
        <f t="shared" si="7"/>
        <v>462</v>
      </c>
      <c r="B466" s="119" t="s">
        <v>956</v>
      </c>
      <c r="C466" s="120" t="s">
        <v>938</v>
      </c>
      <c r="D466" s="121" t="s">
        <v>139</v>
      </c>
      <c r="E466" s="118">
        <v>541</v>
      </c>
    </row>
    <row r="467" spans="1:5" outlineLevel="1">
      <c r="A467" s="114">
        <f t="shared" si="7"/>
        <v>463</v>
      </c>
      <c r="B467" s="119" t="s">
        <v>958</v>
      </c>
      <c r="C467" s="120" t="s">
        <v>940</v>
      </c>
      <c r="D467" s="121" t="s">
        <v>91</v>
      </c>
      <c r="E467" s="118">
        <v>2</v>
      </c>
    </row>
    <row r="468" spans="1:5" outlineLevel="1">
      <c r="A468" s="114">
        <f t="shared" si="7"/>
        <v>464</v>
      </c>
      <c r="B468" s="119" t="s">
        <v>960</v>
      </c>
      <c r="C468" s="120" t="s">
        <v>942</v>
      </c>
      <c r="D468" s="121" t="s">
        <v>40</v>
      </c>
      <c r="E468" s="118">
        <v>5</v>
      </c>
    </row>
    <row r="469" spans="1:5" outlineLevel="1">
      <c r="A469" s="114">
        <f t="shared" si="7"/>
        <v>465</v>
      </c>
      <c r="B469" s="119" t="s">
        <v>962</v>
      </c>
      <c r="C469" s="120" t="s">
        <v>944</v>
      </c>
      <c r="D469" s="121" t="s">
        <v>160</v>
      </c>
      <c r="E469" s="118">
        <v>42</v>
      </c>
    </row>
    <row r="470" spans="1:5" outlineLevel="1">
      <c r="A470" s="114">
        <f t="shared" si="7"/>
        <v>466</v>
      </c>
      <c r="B470" s="119" t="s">
        <v>964</v>
      </c>
      <c r="C470" s="120" t="s">
        <v>946</v>
      </c>
      <c r="D470" s="121" t="s">
        <v>15</v>
      </c>
      <c r="E470" s="118">
        <v>60</v>
      </c>
    </row>
    <row r="471" spans="1:5" outlineLevel="1">
      <c r="A471" s="114">
        <f t="shared" si="7"/>
        <v>467</v>
      </c>
      <c r="B471" s="119" t="s">
        <v>966</v>
      </c>
      <c r="C471" s="120" t="s">
        <v>946</v>
      </c>
      <c r="D471" s="121" t="s">
        <v>15</v>
      </c>
      <c r="E471" s="118">
        <v>350</v>
      </c>
    </row>
    <row r="472" spans="1:5" outlineLevel="1">
      <c r="A472" s="114">
        <f t="shared" si="7"/>
        <v>468</v>
      </c>
      <c r="B472" s="119" t="s">
        <v>968</v>
      </c>
      <c r="C472" s="120" t="s">
        <v>949</v>
      </c>
      <c r="D472" s="121" t="s">
        <v>15</v>
      </c>
      <c r="E472" s="118">
        <v>200</v>
      </c>
    </row>
    <row r="473" spans="1:5" outlineLevel="1">
      <c r="A473" s="114">
        <f t="shared" si="7"/>
        <v>469</v>
      </c>
      <c r="B473" s="119" t="s">
        <v>970</v>
      </c>
      <c r="C473" s="120" t="s">
        <v>951</v>
      </c>
      <c r="D473" s="121" t="s">
        <v>20</v>
      </c>
      <c r="E473" s="118">
        <v>1</v>
      </c>
    </row>
    <row r="474" spans="1:5" outlineLevel="1">
      <c r="A474" s="114">
        <f t="shared" si="7"/>
        <v>470</v>
      </c>
      <c r="B474" s="119" t="s">
        <v>972</v>
      </c>
      <c r="C474" s="120" t="s">
        <v>953</v>
      </c>
      <c r="D474" s="121" t="s">
        <v>15</v>
      </c>
      <c r="E474" s="118">
        <v>10</v>
      </c>
    </row>
    <row r="475" spans="1:5" outlineLevel="1">
      <c r="A475" s="114">
        <f t="shared" si="7"/>
        <v>471</v>
      </c>
      <c r="B475" s="119" t="s">
        <v>974</v>
      </c>
      <c r="C475" s="120" t="s">
        <v>955</v>
      </c>
      <c r="D475" s="121" t="s">
        <v>30</v>
      </c>
      <c r="E475" s="118">
        <v>2040</v>
      </c>
    </row>
    <row r="476" spans="1:5" outlineLevel="1">
      <c r="A476" s="114">
        <f t="shared" si="7"/>
        <v>472</v>
      </c>
      <c r="B476" s="119" t="s">
        <v>976</v>
      </c>
      <c r="C476" s="120" t="s">
        <v>957</v>
      </c>
      <c r="D476" s="121" t="s">
        <v>30</v>
      </c>
      <c r="E476" s="118">
        <v>7200</v>
      </c>
    </row>
    <row r="477" spans="1:5" outlineLevel="1">
      <c r="A477" s="114">
        <f t="shared" si="7"/>
        <v>473</v>
      </c>
      <c r="B477" s="119" t="s">
        <v>978</v>
      </c>
      <c r="C477" s="120" t="s">
        <v>959</v>
      </c>
      <c r="D477" s="121" t="s">
        <v>30</v>
      </c>
      <c r="E477" s="118">
        <v>4</v>
      </c>
    </row>
    <row r="478" spans="1:5" outlineLevel="1">
      <c r="A478" s="114">
        <f t="shared" si="7"/>
        <v>474</v>
      </c>
      <c r="B478" s="119" t="s">
        <v>980</v>
      </c>
      <c r="C478" s="120" t="s">
        <v>961</v>
      </c>
      <c r="D478" s="121" t="s">
        <v>139</v>
      </c>
      <c r="E478" s="118">
        <v>41</v>
      </c>
    </row>
    <row r="479" spans="1:5" outlineLevel="1">
      <c r="A479" s="114">
        <f t="shared" si="7"/>
        <v>475</v>
      </c>
      <c r="B479" s="119" t="s">
        <v>982</v>
      </c>
      <c r="C479" s="120" t="s">
        <v>963</v>
      </c>
      <c r="D479" s="121" t="s">
        <v>91</v>
      </c>
      <c r="E479" s="118">
        <v>74</v>
      </c>
    </row>
    <row r="480" spans="1:5" outlineLevel="1">
      <c r="A480" s="114">
        <f t="shared" si="7"/>
        <v>476</v>
      </c>
      <c r="B480" s="119" t="s">
        <v>984</v>
      </c>
      <c r="C480" s="120" t="s">
        <v>965</v>
      </c>
      <c r="D480" s="121" t="s">
        <v>15</v>
      </c>
      <c r="E480" s="118">
        <v>258</v>
      </c>
    </row>
    <row r="481" spans="1:5" outlineLevel="1">
      <c r="A481" s="114">
        <f t="shared" si="7"/>
        <v>477</v>
      </c>
      <c r="B481" s="119" t="s">
        <v>986</v>
      </c>
      <c r="C481" s="120" t="s">
        <v>969</v>
      </c>
      <c r="D481" s="121" t="s">
        <v>139</v>
      </c>
      <c r="E481" s="118">
        <v>192</v>
      </c>
    </row>
    <row r="482" spans="1:5" outlineLevel="1">
      <c r="A482" s="114">
        <f t="shared" si="7"/>
        <v>478</v>
      </c>
      <c r="B482" s="119" t="s">
        <v>988</v>
      </c>
      <c r="C482" s="120" t="s">
        <v>967</v>
      </c>
      <c r="D482" s="121" t="s">
        <v>139</v>
      </c>
      <c r="E482" s="118">
        <v>1</v>
      </c>
    </row>
    <row r="483" spans="1:5" outlineLevel="1">
      <c r="A483" s="114">
        <f t="shared" si="7"/>
        <v>479</v>
      </c>
      <c r="B483" s="119" t="s">
        <v>990</v>
      </c>
      <c r="C483" s="120" t="s">
        <v>971</v>
      </c>
      <c r="D483" s="121" t="s">
        <v>30</v>
      </c>
      <c r="E483" s="118">
        <v>1</v>
      </c>
    </row>
    <row r="484" spans="1:5" outlineLevel="1">
      <c r="A484" s="114">
        <f t="shared" si="7"/>
        <v>480</v>
      </c>
      <c r="B484" s="119" t="s">
        <v>992</v>
      </c>
      <c r="C484" s="120" t="s">
        <v>973</v>
      </c>
      <c r="D484" s="121" t="s">
        <v>155</v>
      </c>
      <c r="E484" s="118">
        <v>400</v>
      </c>
    </row>
    <row r="485" spans="1:5" outlineLevel="1">
      <c r="A485" s="114">
        <f t="shared" si="7"/>
        <v>481</v>
      </c>
      <c r="B485" s="119" t="s">
        <v>994</v>
      </c>
      <c r="C485" s="120" t="s">
        <v>975</v>
      </c>
      <c r="D485" s="121" t="s">
        <v>155</v>
      </c>
      <c r="E485" s="118">
        <v>2000</v>
      </c>
    </row>
    <row r="486" spans="1:5" outlineLevel="1">
      <c r="A486" s="114">
        <f t="shared" si="7"/>
        <v>482</v>
      </c>
      <c r="B486" s="119" t="s">
        <v>996</v>
      </c>
      <c r="C486" s="120" t="s">
        <v>977</v>
      </c>
      <c r="D486" s="121" t="s">
        <v>155</v>
      </c>
      <c r="E486" s="118">
        <v>29420</v>
      </c>
    </row>
    <row r="487" spans="1:5" outlineLevel="1">
      <c r="A487" s="114">
        <f t="shared" si="7"/>
        <v>483</v>
      </c>
      <c r="B487" s="119" t="s">
        <v>998</v>
      </c>
      <c r="C487" s="120" t="s">
        <v>979</v>
      </c>
      <c r="D487" s="121" t="s">
        <v>155</v>
      </c>
      <c r="E487" s="118">
        <v>4</v>
      </c>
    </row>
    <row r="488" spans="1:5" outlineLevel="1">
      <c r="A488" s="114">
        <f t="shared" si="7"/>
        <v>484</v>
      </c>
      <c r="B488" s="119" t="s">
        <v>1001</v>
      </c>
      <c r="C488" s="120" t="s">
        <v>981</v>
      </c>
      <c r="D488" s="121" t="s">
        <v>155</v>
      </c>
      <c r="E488" s="118">
        <v>24</v>
      </c>
    </row>
    <row r="489" spans="1:5" outlineLevel="1">
      <c r="A489" s="114">
        <f t="shared" si="7"/>
        <v>485</v>
      </c>
      <c r="B489" s="119" t="s">
        <v>1003</v>
      </c>
      <c r="C489" s="120" t="s">
        <v>983</v>
      </c>
      <c r="D489" s="121" t="s">
        <v>155</v>
      </c>
      <c r="E489" s="118">
        <v>23</v>
      </c>
    </row>
    <row r="490" spans="1:5" outlineLevel="1">
      <c r="A490" s="114">
        <f t="shared" si="7"/>
        <v>486</v>
      </c>
      <c r="B490" s="119" t="s">
        <v>1005</v>
      </c>
      <c r="C490" s="120" t="s">
        <v>985</v>
      </c>
      <c r="D490" s="121" t="s">
        <v>155</v>
      </c>
      <c r="E490" s="118">
        <v>22</v>
      </c>
    </row>
    <row r="491" spans="1:5" outlineLevel="1">
      <c r="A491" s="114">
        <f t="shared" si="7"/>
        <v>487</v>
      </c>
      <c r="B491" s="119" t="s">
        <v>1007</v>
      </c>
      <c r="C491" s="120" t="s">
        <v>987</v>
      </c>
      <c r="D491" s="121" t="s">
        <v>155</v>
      </c>
      <c r="E491" s="118">
        <v>120</v>
      </c>
    </row>
    <row r="492" spans="1:5" outlineLevel="1">
      <c r="A492" s="114">
        <f t="shared" si="7"/>
        <v>488</v>
      </c>
      <c r="B492" s="119" t="s">
        <v>1009</v>
      </c>
      <c r="C492" s="120" t="s">
        <v>989</v>
      </c>
      <c r="D492" s="121" t="s">
        <v>155</v>
      </c>
      <c r="E492" s="118">
        <v>12183</v>
      </c>
    </row>
    <row r="493" spans="1:5" outlineLevel="1">
      <c r="A493" s="114">
        <f t="shared" si="7"/>
        <v>489</v>
      </c>
      <c r="B493" s="119" t="s">
        <v>1011</v>
      </c>
      <c r="C493" s="120" t="s">
        <v>993</v>
      </c>
      <c r="D493" s="121" t="s">
        <v>155</v>
      </c>
      <c r="E493" s="118">
        <v>8</v>
      </c>
    </row>
    <row r="494" spans="1:5" outlineLevel="1">
      <c r="A494" s="114">
        <f t="shared" si="7"/>
        <v>490</v>
      </c>
      <c r="B494" s="119" t="s">
        <v>1013</v>
      </c>
      <c r="C494" s="120" t="s">
        <v>991</v>
      </c>
      <c r="D494" s="121" t="s">
        <v>155</v>
      </c>
      <c r="E494" s="118">
        <v>6</v>
      </c>
    </row>
    <row r="495" spans="1:5" outlineLevel="1">
      <c r="A495" s="114">
        <f t="shared" si="7"/>
        <v>491</v>
      </c>
      <c r="B495" s="119" t="s">
        <v>1015</v>
      </c>
      <c r="C495" s="120" t="s">
        <v>995</v>
      </c>
      <c r="D495" s="121" t="s">
        <v>155</v>
      </c>
      <c r="E495" s="118">
        <v>1838</v>
      </c>
    </row>
    <row r="496" spans="1:5" outlineLevel="1">
      <c r="A496" s="114">
        <f t="shared" si="7"/>
        <v>492</v>
      </c>
      <c r="B496" s="119" t="s">
        <v>1017</v>
      </c>
      <c r="C496" s="120" t="s">
        <v>997</v>
      </c>
      <c r="D496" s="121" t="s">
        <v>30</v>
      </c>
      <c r="E496" s="118">
        <v>17</v>
      </c>
    </row>
    <row r="497" spans="1:5" ht="15" customHeight="1" outlineLevel="1">
      <c r="A497" s="114">
        <f t="shared" si="7"/>
        <v>493</v>
      </c>
      <c r="B497" s="119" t="s">
        <v>1019</v>
      </c>
      <c r="C497" s="120" t="s">
        <v>999</v>
      </c>
      <c r="D497" s="121" t="s">
        <v>1000</v>
      </c>
      <c r="E497" s="118">
        <v>69</v>
      </c>
    </row>
    <row r="498" spans="1:5" outlineLevel="1">
      <c r="A498" s="114">
        <f t="shared" si="7"/>
        <v>494</v>
      </c>
      <c r="B498" s="119" t="s">
        <v>1021</v>
      </c>
      <c r="C498" s="120" t="s">
        <v>1002</v>
      </c>
      <c r="D498" s="121" t="s">
        <v>96</v>
      </c>
      <c r="E498" s="118">
        <v>40.31</v>
      </c>
    </row>
    <row r="499" spans="1:5" outlineLevel="1">
      <c r="A499" s="114">
        <f t="shared" si="7"/>
        <v>495</v>
      </c>
      <c r="B499" s="119" t="s">
        <v>1023</v>
      </c>
      <c r="C499" s="120" t="s">
        <v>1004</v>
      </c>
      <c r="D499" s="121" t="s">
        <v>15</v>
      </c>
      <c r="E499" s="118">
        <v>34</v>
      </c>
    </row>
    <row r="500" spans="1:5" outlineLevel="1">
      <c r="A500" s="114">
        <f t="shared" si="7"/>
        <v>496</v>
      </c>
      <c r="B500" s="119" t="s">
        <v>1025</v>
      </c>
      <c r="C500" s="120" t="s">
        <v>1006</v>
      </c>
      <c r="D500" s="121" t="s">
        <v>72</v>
      </c>
      <c r="E500" s="118">
        <v>9.6000000000000002E-2</v>
      </c>
    </row>
    <row r="501" spans="1:5" outlineLevel="1">
      <c r="A501" s="114">
        <f t="shared" si="7"/>
        <v>497</v>
      </c>
      <c r="B501" s="119" t="s">
        <v>1027</v>
      </c>
      <c r="C501" s="120" t="s">
        <v>1008</v>
      </c>
      <c r="D501" s="121" t="s">
        <v>40</v>
      </c>
      <c r="E501" s="118">
        <v>8</v>
      </c>
    </row>
    <row r="502" spans="1:5" outlineLevel="1">
      <c r="A502" s="114">
        <f t="shared" si="7"/>
        <v>498</v>
      </c>
      <c r="B502" s="119" t="s">
        <v>1029</v>
      </c>
      <c r="C502" s="120" t="s">
        <v>1010</v>
      </c>
      <c r="D502" s="121" t="s">
        <v>72</v>
      </c>
      <c r="E502" s="118">
        <v>48</v>
      </c>
    </row>
    <row r="503" spans="1:5" outlineLevel="1">
      <c r="A503" s="114">
        <f t="shared" si="7"/>
        <v>499</v>
      </c>
      <c r="B503" s="119" t="s">
        <v>1031</v>
      </c>
      <c r="C503" s="120" t="s">
        <v>1012</v>
      </c>
      <c r="D503" s="121" t="s">
        <v>40</v>
      </c>
      <c r="E503" s="118">
        <v>4</v>
      </c>
    </row>
    <row r="504" spans="1:5" outlineLevel="1">
      <c r="A504" s="114">
        <f t="shared" si="7"/>
        <v>500</v>
      </c>
      <c r="B504" s="119" t="s">
        <v>1033</v>
      </c>
      <c r="C504" s="120" t="s">
        <v>1014</v>
      </c>
      <c r="D504" s="121" t="s">
        <v>96</v>
      </c>
      <c r="E504" s="118">
        <v>77</v>
      </c>
    </row>
    <row r="505" spans="1:5" outlineLevel="1">
      <c r="A505" s="114">
        <f t="shared" si="7"/>
        <v>501</v>
      </c>
      <c r="B505" s="119" t="s">
        <v>1035</v>
      </c>
      <c r="C505" s="120" t="s">
        <v>1016</v>
      </c>
      <c r="D505" s="121" t="s">
        <v>20</v>
      </c>
      <c r="E505" s="118">
        <v>1</v>
      </c>
    </row>
    <row r="506" spans="1:5" outlineLevel="1">
      <c r="A506" s="114">
        <f t="shared" si="7"/>
        <v>502</v>
      </c>
      <c r="B506" s="119" t="s">
        <v>1037</v>
      </c>
      <c r="C506" s="120" t="s">
        <v>1018</v>
      </c>
      <c r="D506" s="121" t="s">
        <v>20</v>
      </c>
      <c r="E506" s="118">
        <v>1</v>
      </c>
    </row>
    <row r="507" spans="1:5" outlineLevel="1">
      <c r="A507" s="114">
        <f t="shared" si="7"/>
        <v>503</v>
      </c>
      <c r="B507" s="119" t="s">
        <v>1039</v>
      </c>
      <c r="C507" s="120" t="s">
        <v>1020</v>
      </c>
      <c r="D507" s="121" t="s">
        <v>20</v>
      </c>
      <c r="E507" s="118">
        <v>1</v>
      </c>
    </row>
    <row r="508" spans="1:5" outlineLevel="1">
      <c r="A508" s="114">
        <f t="shared" si="7"/>
        <v>504</v>
      </c>
      <c r="B508" s="119" t="s">
        <v>1041</v>
      </c>
      <c r="C508" s="120" t="s">
        <v>1022</v>
      </c>
      <c r="D508" s="121" t="s">
        <v>72</v>
      </c>
      <c r="E508" s="118">
        <v>0.23</v>
      </c>
    </row>
    <row r="509" spans="1:5" outlineLevel="1">
      <c r="A509" s="114">
        <f t="shared" si="7"/>
        <v>505</v>
      </c>
      <c r="B509" s="119" t="s">
        <v>1043</v>
      </c>
      <c r="C509" s="120" t="s">
        <v>1024</v>
      </c>
      <c r="D509" s="121" t="s">
        <v>72</v>
      </c>
      <c r="E509" s="118">
        <v>0.69899999999999995</v>
      </c>
    </row>
    <row r="510" spans="1:5" outlineLevel="1">
      <c r="A510" s="114">
        <f t="shared" si="7"/>
        <v>506</v>
      </c>
      <c r="B510" s="119" t="s">
        <v>1045</v>
      </c>
      <c r="C510" s="120" t="s">
        <v>1026</v>
      </c>
      <c r="D510" s="121" t="s">
        <v>72</v>
      </c>
      <c r="E510" s="118">
        <v>0.19500000000000001</v>
      </c>
    </row>
    <row r="511" spans="1:5" outlineLevel="1">
      <c r="A511" s="114">
        <f t="shared" si="7"/>
        <v>507</v>
      </c>
      <c r="B511" s="119" t="s">
        <v>1047</v>
      </c>
      <c r="C511" s="120" t="s">
        <v>1028</v>
      </c>
      <c r="D511" s="121" t="s">
        <v>30</v>
      </c>
      <c r="E511" s="118">
        <v>12</v>
      </c>
    </row>
    <row r="512" spans="1:5" outlineLevel="1">
      <c r="A512" s="114">
        <f t="shared" si="7"/>
        <v>508</v>
      </c>
      <c r="B512" s="119" t="s">
        <v>1049</v>
      </c>
      <c r="C512" s="120" t="s">
        <v>1030</v>
      </c>
      <c r="D512" s="121" t="s">
        <v>40</v>
      </c>
      <c r="E512" s="118">
        <v>2</v>
      </c>
    </row>
    <row r="513" spans="1:5" outlineLevel="1">
      <c r="A513" s="114">
        <f t="shared" si="7"/>
        <v>509</v>
      </c>
      <c r="B513" s="119" t="s">
        <v>1051</v>
      </c>
      <c r="C513" s="120" t="s">
        <v>1032</v>
      </c>
      <c r="D513" s="121" t="s">
        <v>40</v>
      </c>
      <c r="E513" s="118">
        <v>1</v>
      </c>
    </row>
    <row r="514" spans="1:5" outlineLevel="1">
      <c r="A514" s="114">
        <f t="shared" si="7"/>
        <v>510</v>
      </c>
      <c r="B514" s="119" t="s">
        <v>1053</v>
      </c>
      <c r="C514" s="120" t="s">
        <v>1034</v>
      </c>
      <c r="D514" s="121" t="s">
        <v>91</v>
      </c>
      <c r="E514" s="118">
        <v>1</v>
      </c>
    </row>
    <row r="515" spans="1:5" outlineLevel="1">
      <c r="A515" s="114">
        <f t="shared" si="7"/>
        <v>511</v>
      </c>
      <c r="B515" s="119" t="s">
        <v>1055</v>
      </c>
      <c r="C515" s="120" t="s">
        <v>1036</v>
      </c>
      <c r="D515" s="121" t="s">
        <v>30</v>
      </c>
      <c r="E515" s="118">
        <v>7</v>
      </c>
    </row>
    <row r="516" spans="1:5" outlineLevel="1">
      <c r="A516" s="114">
        <f t="shared" si="7"/>
        <v>512</v>
      </c>
      <c r="B516" s="119" t="s">
        <v>1057</v>
      </c>
      <c r="C516" s="120" t="s">
        <v>1038</v>
      </c>
      <c r="D516" s="121" t="s">
        <v>30</v>
      </c>
      <c r="E516" s="118">
        <v>34</v>
      </c>
    </row>
    <row r="517" spans="1:5" outlineLevel="1">
      <c r="A517" s="114">
        <f t="shared" si="7"/>
        <v>513</v>
      </c>
      <c r="B517" s="119" t="s">
        <v>1059</v>
      </c>
      <c r="C517" s="120" t="s">
        <v>1040</v>
      </c>
      <c r="D517" s="121" t="s">
        <v>15</v>
      </c>
      <c r="E517" s="118">
        <v>13680</v>
      </c>
    </row>
    <row r="518" spans="1:5" outlineLevel="1">
      <c r="A518" s="114">
        <f t="shared" ref="A518:A581" si="8">517:517+1</f>
        <v>514</v>
      </c>
      <c r="B518" s="119" t="s">
        <v>1061</v>
      </c>
      <c r="C518" s="120" t="s">
        <v>1042</v>
      </c>
      <c r="D518" s="121" t="s">
        <v>15</v>
      </c>
      <c r="E518" s="118">
        <v>20520</v>
      </c>
    </row>
    <row r="519" spans="1:5" outlineLevel="1">
      <c r="A519" s="114">
        <f t="shared" si="8"/>
        <v>515</v>
      </c>
      <c r="B519" s="119" t="s">
        <v>1063</v>
      </c>
      <c r="C519" s="120" t="s">
        <v>1044</v>
      </c>
      <c r="D519" s="121" t="s">
        <v>30</v>
      </c>
      <c r="E519" s="118">
        <v>2000</v>
      </c>
    </row>
    <row r="520" spans="1:5" outlineLevel="1">
      <c r="A520" s="114">
        <f t="shared" si="8"/>
        <v>516</v>
      </c>
      <c r="B520" s="119" t="s">
        <v>1065</v>
      </c>
      <c r="C520" s="120" t="s">
        <v>1046</v>
      </c>
      <c r="D520" s="121" t="s">
        <v>30</v>
      </c>
      <c r="E520" s="118">
        <v>1300</v>
      </c>
    </row>
    <row r="521" spans="1:5" outlineLevel="1">
      <c r="A521" s="114">
        <f t="shared" si="8"/>
        <v>517</v>
      </c>
      <c r="B521" s="119" t="s">
        <v>1067</v>
      </c>
      <c r="C521" s="120" t="s">
        <v>1048</v>
      </c>
      <c r="D521" s="121" t="s">
        <v>30</v>
      </c>
      <c r="E521" s="118">
        <v>400</v>
      </c>
    </row>
    <row r="522" spans="1:5" outlineLevel="1">
      <c r="A522" s="114">
        <f t="shared" si="8"/>
        <v>518</v>
      </c>
      <c r="B522" s="119" t="s">
        <v>1069</v>
      </c>
      <c r="C522" s="120" t="s">
        <v>1050</v>
      </c>
      <c r="D522" s="121" t="s">
        <v>30</v>
      </c>
      <c r="E522" s="118">
        <v>200</v>
      </c>
    </row>
    <row r="523" spans="1:5" outlineLevel="1">
      <c r="A523" s="114">
        <f t="shared" si="8"/>
        <v>519</v>
      </c>
      <c r="B523" s="119" t="s">
        <v>1071</v>
      </c>
      <c r="C523" s="120" t="s">
        <v>1052</v>
      </c>
      <c r="D523" s="121" t="s">
        <v>30</v>
      </c>
      <c r="E523" s="118">
        <v>1280</v>
      </c>
    </row>
    <row r="524" spans="1:5" outlineLevel="1">
      <c r="A524" s="114">
        <f t="shared" si="8"/>
        <v>520</v>
      </c>
      <c r="B524" s="119" t="s">
        <v>1073</v>
      </c>
      <c r="C524" s="120" t="s">
        <v>1054</v>
      </c>
      <c r="D524" s="121" t="s">
        <v>96</v>
      </c>
      <c r="E524" s="118">
        <v>25</v>
      </c>
    </row>
    <row r="525" spans="1:5" outlineLevel="1">
      <c r="A525" s="114">
        <f t="shared" si="8"/>
        <v>521</v>
      </c>
      <c r="B525" s="119" t="s">
        <v>1075</v>
      </c>
      <c r="C525" s="120" t="s">
        <v>1056</v>
      </c>
      <c r="D525" s="121" t="s">
        <v>40</v>
      </c>
      <c r="E525" s="118">
        <v>109</v>
      </c>
    </row>
    <row r="526" spans="1:5" outlineLevel="1">
      <c r="A526" s="114">
        <f t="shared" si="8"/>
        <v>522</v>
      </c>
      <c r="B526" s="119" t="s">
        <v>1077</v>
      </c>
      <c r="C526" s="120" t="s">
        <v>1058</v>
      </c>
      <c r="D526" s="121" t="s">
        <v>43</v>
      </c>
      <c r="E526" s="118">
        <v>7</v>
      </c>
    </row>
    <row r="527" spans="1:5" outlineLevel="1">
      <c r="A527" s="114">
        <f t="shared" si="8"/>
        <v>523</v>
      </c>
      <c r="B527" s="119" t="s">
        <v>1079</v>
      </c>
      <c r="C527" s="120" t="s">
        <v>1060</v>
      </c>
      <c r="D527" s="121" t="s">
        <v>43</v>
      </c>
      <c r="E527" s="118">
        <v>10</v>
      </c>
    </row>
    <row r="528" spans="1:5" outlineLevel="1">
      <c r="A528" s="114">
        <f t="shared" si="8"/>
        <v>524</v>
      </c>
      <c r="B528" s="119" t="s">
        <v>1081</v>
      </c>
      <c r="C528" s="120" t="s">
        <v>1062</v>
      </c>
      <c r="D528" s="121" t="s">
        <v>72</v>
      </c>
      <c r="E528" s="118">
        <v>9</v>
      </c>
    </row>
    <row r="529" spans="1:5" outlineLevel="1">
      <c r="A529" s="114">
        <f t="shared" si="8"/>
        <v>525</v>
      </c>
      <c r="B529" s="119" t="s">
        <v>1083</v>
      </c>
      <c r="C529" s="120" t="s">
        <v>1064</v>
      </c>
      <c r="D529" s="121" t="s">
        <v>30</v>
      </c>
      <c r="E529" s="118">
        <v>9</v>
      </c>
    </row>
    <row r="530" spans="1:5" outlineLevel="1">
      <c r="A530" s="114">
        <f t="shared" si="8"/>
        <v>526</v>
      </c>
      <c r="B530" s="119" t="s">
        <v>1085</v>
      </c>
      <c r="C530" s="120" t="s">
        <v>1066</v>
      </c>
      <c r="D530" s="121" t="s">
        <v>37</v>
      </c>
      <c r="E530" s="118">
        <v>17296.5</v>
      </c>
    </row>
    <row r="531" spans="1:5" outlineLevel="1">
      <c r="A531" s="114">
        <f t="shared" si="8"/>
        <v>527</v>
      </c>
      <c r="B531" s="119" t="s">
        <v>1087</v>
      </c>
      <c r="C531" s="120" t="s">
        <v>1068</v>
      </c>
      <c r="D531" s="121" t="s">
        <v>37</v>
      </c>
      <c r="E531" s="118">
        <v>7417.6679999999997</v>
      </c>
    </row>
    <row r="532" spans="1:5" outlineLevel="1">
      <c r="A532" s="114">
        <f t="shared" si="8"/>
        <v>528</v>
      </c>
      <c r="B532" s="119" t="s">
        <v>1089</v>
      </c>
      <c r="C532" s="120" t="s">
        <v>1070</v>
      </c>
      <c r="D532" s="121" t="s">
        <v>37</v>
      </c>
      <c r="E532" s="118">
        <v>461704.6</v>
      </c>
    </row>
    <row r="533" spans="1:5" outlineLevel="1">
      <c r="A533" s="114">
        <f t="shared" si="8"/>
        <v>529</v>
      </c>
      <c r="B533" s="119" t="s">
        <v>1091</v>
      </c>
      <c r="C533" s="120" t="s">
        <v>1072</v>
      </c>
      <c r="D533" s="121" t="s">
        <v>37</v>
      </c>
      <c r="E533" s="118">
        <v>797.4</v>
      </c>
    </row>
    <row r="534" spans="1:5" outlineLevel="1">
      <c r="A534" s="114">
        <f t="shared" si="8"/>
        <v>530</v>
      </c>
      <c r="B534" s="119" t="s">
        <v>1093</v>
      </c>
      <c r="C534" s="120" t="s">
        <v>1074</v>
      </c>
      <c r="D534" s="121" t="s">
        <v>37</v>
      </c>
      <c r="E534" s="118">
        <v>195900.52</v>
      </c>
    </row>
    <row r="535" spans="1:5" outlineLevel="1">
      <c r="A535" s="114">
        <f t="shared" si="8"/>
        <v>531</v>
      </c>
      <c r="B535" s="119" t="s">
        <v>1095</v>
      </c>
      <c r="C535" s="120" t="s">
        <v>1076</v>
      </c>
      <c r="D535" s="121" t="s">
        <v>30</v>
      </c>
      <c r="E535" s="118">
        <v>10</v>
      </c>
    </row>
    <row r="536" spans="1:5" outlineLevel="1">
      <c r="A536" s="114">
        <f t="shared" si="8"/>
        <v>532</v>
      </c>
      <c r="B536" s="119" t="s">
        <v>1097</v>
      </c>
      <c r="C536" s="120" t="s">
        <v>1078</v>
      </c>
      <c r="D536" s="121" t="s">
        <v>15</v>
      </c>
      <c r="E536" s="118">
        <v>17.5</v>
      </c>
    </row>
    <row r="537" spans="1:5" outlineLevel="1">
      <c r="A537" s="114">
        <f t="shared" si="8"/>
        <v>533</v>
      </c>
      <c r="B537" s="119" t="s">
        <v>1099</v>
      </c>
      <c r="C537" s="120" t="s">
        <v>1080</v>
      </c>
      <c r="D537" s="121" t="s">
        <v>15</v>
      </c>
      <c r="E537" s="118">
        <v>17.5</v>
      </c>
    </row>
    <row r="538" spans="1:5" outlineLevel="1">
      <c r="A538" s="114">
        <f t="shared" si="8"/>
        <v>534</v>
      </c>
      <c r="B538" s="119" t="s">
        <v>1101</v>
      </c>
      <c r="C538" s="120" t="s">
        <v>1082</v>
      </c>
      <c r="D538" s="121" t="s">
        <v>15</v>
      </c>
      <c r="E538" s="118">
        <v>17.5</v>
      </c>
    </row>
    <row r="539" spans="1:5" outlineLevel="1">
      <c r="A539" s="114">
        <f t="shared" si="8"/>
        <v>535</v>
      </c>
      <c r="B539" s="119" t="s">
        <v>1103</v>
      </c>
      <c r="C539" s="120" t="s">
        <v>1084</v>
      </c>
      <c r="D539" s="121" t="s">
        <v>20</v>
      </c>
      <c r="E539" s="118">
        <v>0.78</v>
      </c>
    </row>
    <row r="540" spans="1:5" outlineLevel="1">
      <c r="A540" s="114">
        <f t="shared" si="8"/>
        <v>536</v>
      </c>
      <c r="B540" s="119" t="s">
        <v>1105</v>
      </c>
      <c r="C540" s="120" t="s">
        <v>1086</v>
      </c>
      <c r="D540" s="121" t="s">
        <v>20</v>
      </c>
      <c r="E540" s="118">
        <v>9.5</v>
      </c>
    </row>
    <row r="541" spans="1:5" outlineLevel="1">
      <c r="A541" s="114">
        <f t="shared" si="8"/>
        <v>537</v>
      </c>
      <c r="B541" s="119" t="s">
        <v>1107</v>
      </c>
      <c r="C541" s="120" t="s">
        <v>1088</v>
      </c>
      <c r="D541" s="121" t="s">
        <v>20</v>
      </c>
      <c r="E541" s="118">
        <v>4.5</v>
      </c>
    </row>
    <row r="542" spans="1:5" outlineLevel="1">
      <c r="A542" s="114">
        <f t="shared" si="8"/>
        <v>538</v>
      </c>
      <c r="B542" s="119" t="s">
        <v>1109</v>
      </c>
      <c r="C542" s="120" t="s">
        <v>1090</v>
      </c>
      <c r="D542" s="121" t="s">
        <v>30</v>
      </c>
      <c r="E542" s="118">
        <v>1</v>
      </c>
    </row>
    <row r="543" spans="1:5" outlineLevel="1">
      <c r="A543" s="114">
        <f t="shared" si="8"/>
        <v>539</v>
      </c>
      <c r="B543" s="119" t="s">
        <v>1111</v>
      </c>
      <c r="C543" s="120" t="s">
        <v>1092</v>
      </c>
      <c r="D543" s="121" t="s">
        <v>30</v>
      </c>
      <c r="E543" s="118">
        <v>1</v>
      </c>
    </row>
    <row r="544" spans="1:5" outlineLevel="1">
      <c r="A544" s="114">
        <f t="shared" si="8"/>
        <v>540</v>
      </c>
      <c r="B544" s="119" t="s">
        <v>1113</v>
      </c>
      <c r="C544" s="120" t="s">
        <v>1094</v>
      </c>
      <c r="D544" s="121" t="s">
        <v>30</v>
      </c>
      <c r="E544" s="118">
        <v>1</v>
      </c>
    </row>
    <row r="545" spans="1:5" outlineLevel="1">
      <c r="A545" s="114">
        <f t="shared" si="8"/>
        <v>541</v>
      </c>
      <c r="B545" s="119" t="s">
        <v>1115</v>
      </c>
      <c r="C545" s="120" t="s">
        <v>1096</v>
      </c>
      <c r="D545" s="121" t="s">
        <v>30</v>
      </c>
      <c r="E545" s="118">
        <v>1</v>
      </c>
    </row>
    <row r="546" spans="1:5" outlineLevel="1">
      <c r="A546" s="114">
        <f t="shared" si="8"/>
        <v>542</v>
      </c>
      <c r="B546" s="119" t="s">
        <v>1117</v>
      </c>
      <c r="C546" s="120" t="s">
        <v>1098</v>
      </c>
      <c r="D546" s="121" t="s">
        <v>30</v>
      </c>
      <c r="E546" s="118">
        <v>1</v>
      </c>
    </row>
    <row r="547" spans="1:5" outlineLevel="1">
      <c r="A547" s="114">
        <f t="shared" si="8"/>
        <v>543</v>
      </c>
      <c r="B547" s="119" t="s">
        <v>1119</v>
      </c>
      <c r="C547" s="120" t="s">
        <v>1100</v>
      </c>
      <c r="D547" s="121" t="s">
        <v>30</v>
      </c>
      <c r="E547" s="118">
        <v>9</v>
      </c>
    </row>
    <row r="548" spans="1:5" outlineLevel="1">
      <c r="A548" s="114">
        <f t="shared" si="8"/>
        <v>544</v>
      </c>
      <c r="B548" s="119" t="s">
        <v>1121</v>
      </c>
      <c r="C548" s="120" t="s">
        <v>1102</v>
      </c>
      <c r="D548" s="121" t="s">
        <v>40</v>
      </c>
      <c r="E548" s="118">
        <v>19</v>
      </c>
    </row>
    <row r="549" spans="1:5" outlineLevel="1">
      <c r="A549" s="114">
        <f t="shared" si="8"/>
        <v>545</v>
      </c>
      <c r="B549" s="119" t="s">
        <v>1123</v>
      </c>
      <c r="C549" s="120" t="s">
        <v>1104</v>
      </c>
      <c r="D549" s="121" t="s">
        <v>179</v>
      </c>
      <c r="E549" s="118">
        <v>70</v>
      </c>
    </row>
    <row r="550" spans="1:5" outlineLevel="1">
      <c r="A550" s="114">
        <f t="shared" si="8"/>
        <v>546</v>
      </c>
      <c r="B550" s="119" t="s">
        <v>1125</v>
      </c>
      <c r="C550" s="120" t="s">
        <v>1106</v>
      </c>
      <c r="D550" s="121" t="s">
        <v>179</v>
      </c>
      <c r="E550" s="118">
        <v>60</v>
      </c>
    </row>
    <row r="551" spans="1:5" outlineLevel="1">
      <c r="A551" s="114">
        <f t="shared" si="8"/>
        <v>547</v>
      </c>
      <c r="B551" s="119" t="s">
        <v>1127</v>
      </c>
      <c r="C551" s="120" t="s">
        <v>1108</v>
      </c>
      <c r="D551" s="121" t="s">
        <v>72</v>
      </c>
      <c r="E551" s="118">
        <v>0.8</v>
      </c>
    </row>
    <row r="552" spans="1:5" outlineLevel="1">
      <c r="A552" s="114">
        <f t="shared" si="8"/>
        <v>548</v>
      </c>
      <c r="B552" s="119" t="s">
        <v>1129</v>
      </c>
      <c r="C552" s="120" t="s">
        <v>1112</v>
      </c>
      <c r="D552" s="121" t="s">
        <v>139</v>
      </c>
      <c r="E552" s="118">
        <v>4</v>
      </c>
    </row>
    <row r="553" spans="1:5" outlineLevel="1">
      <c r="A553" s="114">
        <f t="shared" si="8"/>
        <v>549</v>
      </c>
      <c r="B553" s="119" t="s">
        <v>1131</v>
      </c>
      <c r="C553" s="120" t="s">
        <v>1110</v>
      </c>
      <c r="D553" s="121" t="s">
        <v>40</v>
      </c>
      <c r="E553" s="118">
        <v>65</v>
      </c>
    </row>
    <row r="554" spans="1:5" outlineLevel="1">
      <c r="A554" s="114">
        <f t="shared" si="8"/>
        <v>550</v>
      </c>
      <c r="B554" s="119" t="s">
        <v>1133</v>
      </c>
      <c r="C554" s="120" t="s">
        <v>1114</v>
      </c>
      <c r="D554" s="121" t="s">
        <v>40</v>
      </c>
      <c r="E554" s="118">
        <v>80</v>
      </c>
    </row>
    <row r="555" spans="1:5" outlineLevel="1">
      <c r="A555" s="114">
        <f t="shared" si="8"/>
        <v>551</v>
      </c>
      <c r="B555" s="119" t="s">
        <v>1135</v>
      </c>
      <c r="C555" s="120" t="s">
        <v>1116</v>
      </c>
      <c r="D555" s="121" t="s">
        <v>40</v>
      </c>
      <c r="E555" s="118">
        <v>1041</v>
      </c>
    </row>
    <row r="556" spans="1:5" outlineLevel="1">
      <c r="A556" s="114">
        <f t="shared" si="8"/>
        <v>552</v>
      </c>
      <c r="B556" s="119" t="s">
        <v>1137</v>
      </c>
      <c r="C556" s="120" t="s">
        <v>1118</v>
      </c>
      <c r="D556" s="121" t="s">
        <v>20</v>
      </c>
      <c r="E556" s="118">
        <v>0.8</v>
      </c>
    </row>
    <row r="557" spans="1:5" outlineLevel="1">
      <c r="A557" s="114">
        <f t="shared" si="8"/>
        <v>553</v>
      </c>
      <c r="B557" s="119" t="s">
        <v>1139</v>
      </c>
      <c r="C557" s="120" t="s">
        <v>1120</v>
      </c>
      <c r="D557" s="121" t="s">
        <v>30</v>
      </c>
      <c r="E557" s="118">
        <v>1</v>
      </c>
    </row>
    <row r="558" spans="1:5" outlineLevel="1">
      <c r="A558" s="114">
        <f t="shared" si="8"/>
        <v>554</v>
      </c>
      <c r="B558" s="119" t="s">
        <v>1141</v>
      </c>
      <c r="C558" s="120" t="s">
        <v>1122</v>
      </c>
      <c r="D558" s="121" t="s">
        <v>30</v>
      </c>
      <c r="E558" s="118">
        <v>4</v>
      </c>
    </row>
    <row r="559" spans="1:5" outlineLevel="1">
      <c r="A559" s="114">
        <f t="shared" si="8"/>
        <v>555</v>
      </c>
      <c r="B559" s="119" t="s">
        <v>1143</v>
      </c>
      <c r="C559" s="120" t="s">
        <v>1124</v>
      </c>
      <c r="D559" s="121" t="s">
        <v>30</v>
      </c>
      <c r="E559" s="118">
        <v>1</v>
      </c>
    </row>
    <row r="560" spans="1:5" outlineLevel="1">
      <c r="A560" s="114">
        <f t="shared" si="8"/>
        <v>556</v>
      </c>
      <c r="B560" s="119" t="s">
        <v>1145</v>
      </c>
      <c r="C560" s="120" t="s">
        <v>1126</v>
      </c>
      <c r="D560" s="121" t="s">
        <v>72</v>
      </c>
      <c r="E560" s="118">
        <v>3</v>
      </c>
    </row>
    <row r="561" spans="1:5" outlineLevel="1">
      <c r="A561" s="114">
        <f t="shared" si="8"/>
        <v>557</v>
      </c>
      <c r="B561" s="119" t="s">
        <v>1147</v>
      </c>
      <c r="C561" s="120" t="s">
        <v>1128</v>
      </c>
      <c r="D561" s="121" t="s">
        <v>72</v>
      </c>
      <c r="E561" s="118">
        <v>12</v>
      </c>
    </row>
    <row r="562" spans="1:5" outlineLevel="1">
      <c r="A562" s="114">
        <f t="shared" si="8"/>
        <v>558</v>
      </c>
      <c r="B562" s="119" t="s">
        <v>1149</v>
      </c>
      <c r="C562" s="120" t="s">
        <v>1130</v>
      </c>
      <c r="D562" s="121" t="s">
        <v>96</v>
      </c>
      <c r="E562" s="118">
        <v>2.298</v>
      </c>
    </row>
    <row r="563" spans="1:5" outlineLevel="1">
      <c r="A563" s="114">
        <f t="shared" si="8"/>
        <v>559</v>
      </c>
      <c r="B563" s="119" t="s">
        <v>1151</v>
      </c>
      <c r="C563" s="120" t="s">
        <v>1184</v>
      </c>
      <c r="D563" s="121" t="s">
        <v>15</v>
      </c>
      <c r="E563" s="118">
        <v>60</v>
      </c>
    </row>
    <row r="564" spans="1:5" outlineLevel="1">
      <c r="A564" s="114">
        <f t="shared" si="8"/>
        <v>560</v>
      </c>
      <c r="B564" s="119" t="s">
        <v>1153</v>
      </c>
      <c r="C564" s="120" t="s">
        <v>1132</v>
      </c>
      <c r="D564" s="121" t="s">
        <v>62</v>
      </c>
      <c r="E564" s="118">
        <v>84</v>
      </c>
    </row>
    <row r="565" spans="1:5" outlineLevel="1">
      <c r="A565" s="114">
        <f t="shared" si="8"/>
        <v>561</v>
      </c>
      <c r="B565" s="119" t="s">
        <v>1155</v>
      </c>
      <c r="C565" s="120" t="s">
        <v>1134</v>
      </c>
      <c r="D565" s="121" t="s">
        <v>62</v>
      </c>
      <c r="E565" s="118">
        <v>79</v>
      </c>
    </row>
    <row r="566" spans="1:5" outlineLevel="1">
      <c r="A566" s="114">
        <f t="shared" si="8"/>
        <v>562</v>
      </c>
      <c r="B566" s="119" t="s">
        <v>1157</v>
      </c>
      <c r="C566" s="120" t="s">
        <v>1136</v>
      </c>
      <c r="D566" s="121" t="s">
        <v>62</v>
      </c>
      <c r="E566" s="118">
        <v>181</v>
      </c>
    </row>
    <row r="567" spans="1:5" outlineLevel="1">
      <c r="A567" s="114">
        <f t="shared" si="8"/>
        <v>563</v>
      </c>
      <c r="B567" s="119" t="s">
        <v>1159</v>
      </c>
      <c r="C567" s="120" t="s">
        <v>1138</v>
      </c>
      <c r="D567" s="121" t="s">
        <v>62</v>
      </c>
      <c r="E567" s="118">
        <v>87</v>
      </c>
    </row>
    <row r="568" spans="1:5" outlineLevel="1">
      <c r="A568" s="114">
        <f t="shared" si="8"/>
        <v>564</v>
      </c>
      <c r="B568" s="119" t="s">
        <v>1161</v>
      </c>
      <c r="C568" s="120" t="s">
        <v>1140</v>
      </c>
      <c r="D568" s="121" t="s">
        <v>62</v>
      </c>
      <c r="E568" s="118">
        <v>88</v>
      </c>
    </row>
    <row r="569" spans="1:5" outlineLevel="1">
      <c r="A569" s="114">
        <f t="shared" si="8"/>
        <v>565</v>
      </c>
      <c r="B569" s="119" t="s">
        <v>1163</v>
      </c>
      <c r="C569" s="120" t="s">
        <v>1142</v>
      </c>
      <c r="D569" s="121" t="s">
        <v>62</v>
      </c>
      <c r="E569" s="118">
        <v>73</v>
      </c>
    </row>
    <row r="570" spans="1:5" outlineLevel="1">
      <c r="A570" s="114">
        <f t="shared" si="8"/>
        <v>566</v>
      </c>
      <c r="B570" s="119" t="s">
        <v>1165</v>
      </c>
      <c r="C570" s="120" t="s">
        <v>1144</v>
      </c>
      <c r="D570" s="121" t="s">
        <v>62</v>
      </c>
      <c r="E570" s="118">
        <v>72</v>
      </c>
    </row>
    <row r="571" spans="1:5" outlineLevel="1">
      <c r="A571" s="114">
        <f t="shared" si="8"/>
        <v>567</v>
      </c>
      <c r="B571" s="119" t="s">
        <v>1167</v>
      </c>
      <c r="C571" s="120" t="s">
        <v>1146</v>
      </c>
      <c r="D571" s="121" t="s">
        <v>62</v>
      </c>
      <c r="E571" s="118">
        <v>51</v>
      </c>
    </row>
    <row r="572" spans="1:5" outlineLevel="1">
      <c r="A572" s="114">
        <f t="shared" si="8"/>
        <v>568</v>
      </c>
      <c r="B572" s="119" t="s">
        <v>1169</v>
      </c>
      <c r="C572" s="120" t="s">
        <v>1148</v>
      </c>
      <c r="D572" s="121" t="s">
        <v>62</v>
      </c>
      <c r="E572" s="118">
        <v>146</v>
      </c>
    </row>
    <row r="573" spans="1:5" outlineLevel="1">
      <c r="A573" s="114">
        <f t="shared" si="8"/>
        <v>569</v>
      </c>
      <c r="B573" s="119" t="s">
        <v>1171</v>
      </c>
      <c r="C573" s="120" t="s">
        <v>1150</v>
      </c>
      <c r="D573" s="121" t="s">
        <v>62</v>
      </c>
      <c r="E573" s="118">
        <v>83</v>
      </c>
    </row>
    <row r="574" spans="1:5" outlineLevel="1">
      <c r="A574" s="114">
        <f t="shared" si="8"/>
        <v>570</v>
      </c>
      <c r="B574" s="119" t="s">
        <v>1173</v>
      </c>
      <c r="C574" s="120" t="s">
        <v>1152</v>
      </c>
      <c r="D574" s="121" t="s">
        <v>62</v>
      </c>
      <c r="E574" s="118">
        <v>85</v>
      </c>
    </row>
    <row r="575" spans="1:5" outlineLevel="1">
      <c r="A575" s="114">
        <f t="shared" si="8"/>
        <v>571</v>
      </c>
      <c r="B575" s="119" t="s">
        <v>1175</v>
      </c>
      <c r="C575" s="120" t="s">
        <v>1154</v>
      </c>
      <c r="D575" s="121" t="s">
        <v>62</v>
      </c>
      <c r="E575" s="118">
        <v>551</v>
      </c>
    </row>
    <row r="576" spans="1:5" outlineLevel="1">
      <c r="A576" s="114">
        <f t="shared" si="8"/>
        <v>572</v>
      </c>
      <c r="B576" s="119" t="s">
        <v>1177</v>
      </c>
      <c r="C576" s="120" t="s">
        <v>1156</v>
      </c>
      <c r="D576" s="121" t="s">
        <v>62</v>
      </c>
      <c r="E576" s="118">
        <v>82</v>
      </c>
    </row>
    <row r="577" spans="1:5" outlineLevel="1">
      <c r="A577" s="114">
        <f t="shared" si="8"/>
        <v>573</v>
      </c>
      <c r="B577" s="119" t="s">
        <v>1179</v>
      </c>
      <c r="C577" s="120" t="s">
        <v>1158</v>
      </c>
      <c r="D577" s="121" t="s">
        <v>62</v>
      </c>
      <c r="E577" s="118">
        <v>125</v>
      </c>
    </row>
    <row r="578" spans="1:5" outlineLevel="1">
      <c r="A578" s="114">
        <f t="shared" si="8"/>
        <v>574</v>
      </c>
      <c r="B578" s="119" t="s">
        <v>1181</v>
      </c>
      <c r="C578" s="120" t="s">
        <v>1160</v>
      </c>
      <c r="D578" s="121" t="s">
        <v>62</v>
      </c>
      <c r="E578" s="118">
        <v>83</v>
      </c>
    </row>
    <row r="579" spans="1:5" outlineLevel="1">
      <c r="A579" s="114">
        <f t="shared" si="8"/>
        <v>575</v>
      </c>
      <c r="B579" s="119" t="s">
        <v>1183</v>
      </c>
      <c r="C579" s="120" t="s">
        <v>1162</v>
      </c>
      <c r="D579" s="121" t="s">
        <v>62</v>
      </c>
      <c r="E579" s="118">
        <v>81</v>
      </c>
    </row>
    <row r="580" spans="1:5" outlineLevel="1">
      <c r="A580" s="114">
        <f t="shared" si="8"/>
        <v>576</v>
      </c>
      <c r="B580" s="119" t="s">
        <v>1185</v>
      </c>
      <c r="C580" s="120" t="s">
        <v>1164</v>
      </c>
      <c r="D580" s="121" t="s">
        <v>62</v>
      </c>
      <c r="E580" s="118">
        <v>100</v>
      </c>
    </row>
    <row r="581" spans="1:5" outlineLevel="1">
      <c r="A581" s="114">
        <f t="shared" si="8"/>
        <v>577</v>
      </c>
      <c r="B581" s="119" t="s">
        <v>1187</v>
      </c>
      <c r="C581" s="120" t="s">
        <v>1166</v>
      </c>
      <c r="D581" s="121" t="s">
        <v>62</v>
      </c>
      <c r="E581" s="118">
        <v>130</v>
      </c>
    </row>
    <row r="582" spans="1:5" outlineLevel="1">
      <c r="A582" s="114">
        <f t="shared" ref="A582:A647" si="9">581:581+1</f>
        <v>578</v>
      </c>
      <c r="B582" s="119" t="s">
        <v>1189</v>
      </c>
      <c r="C582" s="120" t="s">
        <v>1168</v>
      </c>
      <c r="D582" s="121" t="s">
        <v>62</v>
      </c>
      <c r="E582" s="118">
        <v>169</v>
      </c>
    </row>
    <row r="583" spans="1:5" outlineLevel="1">
      <c r="A583" s="114">
        <f t="shared" si="9"/>
        <v>579</v>
      </c>
      <c r="B583" s="119" t="s">
        <v>1191</v>
      </c>
      <c r="C583" s="120" t="s">
        <v>1170</v>
      </c>
      <c r="D583" s="121" t="s">
        <v>62</v>
      </c>
      <c r="E583" s="118">
        <v>166</v>
      </c>
    </row>
    <row r="584" spans="1:5" outlineLevel="1">
      <c r="A584" s="114">
        <f t="shared" si="9"/>
        <v>580</v>
      </c>
      <c r="B584" s="119" t="s">
        <v>1193</v>
      </c>
      <c r="C584" s="120" t="s">
        <v>1172</v>
      </c>
      <c r="D584" s="121" t="s">
        <v>62</v>
      </c>
      <c r="E584" s="118">
        <v>172</v>
      </c>
    </row>
    <row r="585" spans="1:5" outlineLevel="1">
      <c r="A585" s="114">
        <f t="shared" si="9"/>
        <v>581</v>
      </c>
      <c r="B585" s="119" t="s">
        <v>1195</v>
      </c>
      <c r="C585" s="120" t="s">
        <v>1174</v>
      </c>
      <c r="D585" s="121" t="s">
        <v>62</v>
      </c>
      <c r="E585" s="118">
        <v>76</v>
      </c>
    </row>
    <row r="586" spans="1:5" outlineLevel="1">
      <c r="A586" s="114">
        <f t="shared" si="9"/>
        <v>582</v>
      </c>
      <c r="B586" s="119" t="s">
        <v>1197</v>
      </c>
      <c r="C586" s="120" t="s">
        <v>1176</v>
      </c>
      <c r="D586" s="121" t="s">
        <v>62</v>
      </c>
      <c r="E586" s="118">
        <v>80</v>
      </c>
    </row>
    <row r="587" spans="1:5" outlineLevel="1">
      <c r="A587" s="114">
        <f t="shared" si="9"/>
        <v>583</v>
      </c>
      <c r="B587" s="119" t="s">
        <v>1199</v>
      </c>
      <c r="C587" s="120" t="s">
        <v>1178</v>
      </c>
      <c r="D587" s="121" t="s">
        <v>62</v>
      </c>
      <c r="E587" s="118">
        <v>86</v>
      </c>
    </row>
    <row r="588" spans="1:5" outlineLevel="1">
      <c r="A588" s="114">
        <f t="shared" si="9"/>
        <v>584</v>
      </c>
      <c r="B588" s="119" t="s">
        <v>1201</v>
      </c>
      <c r="C588" s="120" t="s">
        <v>1180</v>
      </c>
      <c r="D588" s="121" t="s">
        <v>62</v>
      </c>
      <c r="E588" s="118">
        <v>169</v>
      </c>
    </row>
    <row r="589" spans="1:5" outlineLevel="1">
      <c r="A589" s="114">
        <f t="shared" si="9"/>
        <v>585</v>
      </c>
      <c r="B589" s="119" t="s">
        <v>1203</v>
      </c>
      <c r="C589" s="120" t="s">
        <v>1182</v>
      </c>
      <c r="D589" s="121" t="s">
        <v>62</v>
      </c>
      <c r="E589" s="118">
        <v>79</v>
      </c>
    </row>
    <row r="590" spans="1:5" outlineLevel="1">
      <c r="A590" s="114">
        <f t="shared" si="9"/>
        <v>586</v>
      </c>
      <c r="B590" s="119" t="s">
        <v>1205</v>
      </c>
      <c r="C590" s="120" t="s">
        <v>1186</v>
      </c>
      <c r="D590" s="121" t="s">
        <v>91</v>
      </c>
      <c r="E590" s="118">
        <v>269</v>
      </c>
    </row>
    <row r="591" spans="1:5" outlineLevel="1">
      <c r="A591" s="114">
        <f t="shared" si="9"/>
        <v>587</v>
      </c>
      <c r="B591" s="119" t="s">
        <v>1207</v>
      </c>
      <c r="C591" s="120" t="s">
        <v>1188</v>
      </c>
      <c r="D591" s="121" t="s">
        <v>72</v>
      </c>
      <c r="E591" s="118">
        <v>0.16400000000000001</v>
      </c>
    </row>
    <row r="592" spans="1:5" outlineLevel="1">
      <c r="A592" s="114">
        <f t="shared" si="9"/>
        <v>588</v>
      </c>
      <c r="B592" s="119" t="s">
        <v>1209</v>
      </c>
      <c r="C592" s="120" t="s">
        <v>1190</v>
      </c>
      <c r="D592" s="121" t="s">
        <v>40</v>
      </c>
      <c r="E592" s="118">
        <v>1.5</v>
      </c>
    </row>
    <row r="593" spans="1:5" outlineLevel="1">
      <c r="A593" s="114">
        <f t="shared" si="9"/>
        <v>589</v>
      </c>
      <c r="B593" s="119" t="s">
        <v>1211</v>
      </c>
      <c r="C593" s="120" t="s">
        <v>1192</v>
      </c>
      <c r="D593" s="121" t="s">
        <v>30</v>
      </c>
      <c r="E593" s="118">
        <v>4</v>
      </c>
    </row>
    <row r="594" spans="1:5" outlineLevel="1">
      <c r="A594" s="114">
        <f t="shared" si="9"/>
        <v>590</v>
      </c>
      <c r="B594" s="119" t="s">
        <v>1213</v>
      </c>
      <c r="C594" s="120" t="s">
        <v>1194</v>
      </c>
      <c r="D594" s="121" t="s">
        <v>30</v>
      </c>
      <c r="E594" s="118">
        <v>104</v>
      </c>
    </row>
    <row r="595" spans="1:5" outlineLevel="1">
      <c r="A595" s="114">
        <f t="shared" si="9"/>
        <v>591</v>
      </c>
      <c r="B595" s="119" t="s">
        <v>1215</v>
      </c>
      <c r="C595" s="120" t="s">
        <v>1196</v>
      </c>
      <c r="D595" s="121" t="s">
        <v>30</v>
      </c>
      <c r="E595" s="118">
        <v>20</v>
      </c>
    </row>
    <row r="596" spans="1:5" outlineLevel="1">
      <c r="A596" s="114">
        <f t="shared" si="9"/>
        <v>592</v>
      </c>
      <c r="B596" s="119" t="s">
        <v>1217</v>
      </c>
      <c r="C596" s="120" t="s">
        <v>1198</v>
      </c>
      <c r="D596" s="121" t="s">
        <v>30</v>
      </c>
      <c r="E596" s="118">
        <v>20</v>
      </c>
    </row>
    <row r="597" spans="1:5" outlineLevel="1">
      <c r="A597" s="114">
        <f t="shared" si="9"/>
        <v>593</v>
      </c>
      <c r="B597" s="119" t="s">
        <v>1219</v>
      </c>
      <c r="C597" s="120" t="s">
        <v>1200</v>
      </c>
      <c r="D597" s="121" t="s">
        <v>30</v>
      </c>
      <c r="E597" s="118">
        <v>9</v>
      </c>
    </row>
    <row r="598" spans="1:5" outlineLevel="1">
      <c r="A598" s="114">
        <f t="shared" si="9"/>
        <v>594</v>
      </c>
      <c r="B598" s="119" t="s">
        <v>1221</v>
      </c>
      <c r="C598" s="120" t="s">
        <v>1202</v>
      </c>
      <c r="D598" s="121" t="s">
        <v>30</v>
      </c>
      <c r="E598" s="118">
        <v>121</v>
      </c>
    </row>
    <row r="599" spans="1:5" outlineLevel="1">
      <c r="A599" s="114">
        <f t="shared" si="9"/>
        <v>595</v>
      </c>
      <c r="B599" s="119" t="s">
        <v>1223</v>
      </c>
      <c r="C599" s="120" t="s">
        <v>1204</v>
      </c>
      <c r="D599" s="121" t="s">
        <v>30</v>
      </c>
      <c r="E599" s="118">
        <v>4</v>
      </c>
    </row>
    <row r="600" spans="1:5" outlineLevel="1">
      <c r="A600" s="114">
        <f t="shared" si="9"/>
        <v>596</v>
      </c>
      <c r="B600" s="119" t="s">
        <v>1225</v>
      </c>
      <c r="C600" s="120" t="s">
        <v>1206</v>
      </c>
      <c r="D600" s="121" t="s">
        <v>20</v>
      </c>
      <c r="E600" s="118">
        <v>3.5</v>
      </c>
    </row>
    <row r="601" spans="1:5" outlineLevel="1">
      <c r="A601" s="114">
        <f t="shared" si="9"/>
        <v>597</v>
      </c>
      <c r="B601" s="119" t="s">
        <v>1227</v>
      </c>
      <c r="C601" s="120" t="s">
        <v>1208</v>
      </c>
      <c r="D601" s="121" t="s">
        <v>15</v>
      </c>
      <c r="E601" s="118">
        <v>36</v>
      </c>
    </row>
    <row r="602" spans="1:5" outlineLevel="1">
      <c r="A602" s="114">
        <f t="shared" si="9"/>
        <v>598</v>
      </c>
      <c r="B602" s="119" t="s">
        <v>1229</v>
      </c>
      <c r="C602" s="120" t="s">
        <v>1210</v>
      </c>
      <c r="D602" s="121" t="s">
        <v>30</v>
      </c>
      <c r="E602" s="118">
        <v>9</v>
      </c>
    </row>
    <row r="603" spans="1:5" outlineLevel="1">
      <c r="A603" s="114">
        <f t="shared" si="9"/>
        <v>599</v>
      </c>
      <c r="B603" s="119" t="s">
        <v>1231</v>
      </c>
      <c r="C603" s="120" t="s">
        <v>1212</v>
      </c>
      <c r="D603" s="121" t="s">
        <v>30</v>
      </c>
      <c r="E603" s="118">
        <v>37</v>
      </c>
    </row>
    <row r="604" spans="1:5" outlineLevel="1">
      <c r="A604" s="114">
        <f t="shared" si="9"/>
        <v>600</v>
      </c>
      <c r="B604" s="119" t="s">
        <v>1233</v>
      </c>
      <c r="C604" s="120" t="s">
        <v>1214</v>
      </c>
      <c r="D604" s="121" t="s">
        <v>96</v>
      </c>
      <c r="E604" s="118">
        <v>70.900000000000006</v>
      </c>
    </row>
    <row r="605" spans="1:5" outlineLevel="1">
      <c r="A605" s="114">
        <f t="shared" si="9"/>
        <v>601</v>
      </c>
      <c r="B605" s="119" t="s">
        <v>1235</v>
      </c>
      <c r="C605" s="120" t="s">
        <v>1216</v>
      </c>
      <c r="D605" s="121" t="s">
        <v>96</v>
      </c>
      <c r="E605" s="118">
        <v>0.5</v>
      </c>
    </row>
    <row r="606" spans="1:5" outlineLevel="1">
      <c r="A606" s="114">
        <f t="shared" si="9"/>
        <v>602</v>
      </c>
      <c r="B606" s="119" t="s">
        <v>1237</v>
      </c>
      <c r="C606" s="120" t="s">
        <v>1218</v>
      </c>
      <c r="D606" s="121" t="s">
        <v>91</v>
      </c>
      <c r="E606" s="118">
        <v>12</v>
      </c>
    </row>
    <row r="607" spans="1:5" ht="15.75" customHeight="1" outlineLevel="1">
      <c r="A607" s="114">
        <f t="shared" si="9"/>
        <v>603</v>
      </c>
      <c r="B607" s="119" t="s">
        <v>1239</v>
      </c>
      <c r="C607" s="120" t="s">
        <v>1220</v>
      </c>
      <c r="D607" s="121" t="s">
        <v>543</v>
      </c>
      <c r="E607" s="118">
        <v>78</v>
      </c>
    </row>
    <row r="608" spans="1:5" ht="17.25" customHeight="1" outlineLevel="1">
      <c r="A608" s="114">
        <f t="shared" si="9"/>
        <v>604</v>
      </c>
      <c r="B608" s="119" t="s">
        <v>1241</v>
      </c>
      <c r="C608" s="120" t="s">
        <v>1222</v>
      </c>
      <c r="D608" s="121" t="s">
        <v>543</v>
      </c>
      <c r="E608" s="118">
        <v>17</v>
      </c>
    </row>
    <row r="609" spans="1:5" outlineLevel="1">
      <c r="A609" s="114">
        <f t="shared" si="9"/>
        <v>605</v>
      </c>
      <c r="B609" s="119" t="s">
        <v>1243</v>
      </c>
      <c r="C609" s="120" t="s">
        <v>1224</v>
      </c>
      <c r="D609" s="121" t="s">
        <v>160</v>
      </c>
      <c r="E609" s="118">
        <v>14</v>
      </c>
    </row>
    <row r="610" spans="1:5" outlineLevel="1">
      <c r="A610" s="114">
        <f t="shared" si="9"/>
        <v>606</v>
      </c>
      <c r="B610" s="119" t="s">
        <v>1245</v>
      </c>
      <c r="C610" s="120" t="s">
        <v>1226</v>
      </c>
      <c r="D610" s="121" t="s">
        <v>30</v>
      </c>
      <c r="E610" s="118">
        <v>9</v>
      </c>
    </row>
    <row r="611" spans="1:5" outlineLevel="1">
      <c r="A611" s="114">
        <f t="shared" si="9"/>
        <v>607</v>
      </c>
      <c r="B611" s="119" t="s">
        <v>1247</v>
      </c>
      <c r="C611" s="120" t="s">
        <v>1228</v>
      </c>
      <c r="D611" s="121" t="s">
        <v>72</v>
      </c>
      <c r="E611" s="118">
        <v>127.4</v>
      </c>
    </row>
    <row r="612" spans="1:5" outlineLevel="1">
      <c r="A612" s="114">
        <f t="shared" si="9"/>
        <v>608</v>
      </c>
      <c r="B612" s="119" t="s">
        <v>1249</v>
      </c>
      <c r="C612" s="120" t="s">
        <v>1230</v>
      </c>
      <c r="D612" s="121" t="s">
        <v>40</v>
      </c>
      <c r="E612" s="118">
        <v>2</v>
      </c>
    </row>
    <row r="613" spans="1:5" outlineLevel="1">
      <c r="A613" s="114">
        <f t="shared" si="9"/>
        <v>609</v>
      </c>
      <c r="B613" s="119" t="s">
        <v>1251</v>
      </c>
      <c r="C613" s="120" t="s">
        <v>1232</v>
      </c>
      <c r="D613" s="121" t="s">
        <v>40</v>
      </c>
      <c r="E613" s="118">
        <v>60</v>
      </c>
    </row>
    <row r="614" spans="1:5" outlineLevel="1">
      <c r="A614" s="114">
        <f t="shared" si="9"/>
        <v>610</v>
      </c>
      <c r="B614" s="119" t="s">
        <v>1253</v>
      </c>
      <c r="C614" s="120" t="s">
        <v>1234</v>
      </c>
      <c r="D614" s="121" t="s">
        <v>72</v>
      </c>
      <c r="E614" s="118">
        <v>0.1</v>
      </c>
    </row>
    <row r="615" spans="1:5" outlineLevel="1">
      <c r="A615" s="114">
        <f t="shared" si="9"/>
        <v>611</v>
      </c>
      <c r="B615" s="119" t="s">
        <v>1255</v>
      </c>
      <c r="C615" s="120" t="s">
        <v>1236</v>
      </c>
      <c r="D615" s="121" t="s">
        <v>91</v>
      </c>
      <c r="E615" s="118">
        <v>75</v>
      </c>
    </row>
    <row r="616" spans="1:5" outlineLevel="1">
      <c r="A616" s="114">
        <f t="shared" si="9"/>
        <v>612</v>
      </c>
      <c r="B616" s="119" t="s">
        <v>1257</v>
      </c>
      <c r="C616" s="120" t="s">
        <v>1238</v>
      </c>
      <c r="D616" s="121" t="s">
        <v>30</v>
      </c>
      <c r="E616" s="118">
        <v>23</v>
      </c>
    </row>
    <row r="617" spans="1:5" outlineLevel="1">
      <c r="A617" s="114">
        <f t="shared" si="9"/>
        <v>613</v>
      </c>
      <c r="B617" s="119" t="s">
        <v>1259</v>
      </c>
      <c r="C617" s="120" t="s">
        <v>1240</v>
      </c>
      <c r="D617" s="121" t="s">
        <v>30</v>
      </c>
      <c r="E617" s="118">
        <v>8</v>
      </c>
    </row>
    <row r="618" spans="1:5" outlineLevel="1">
      <c r="A618" s="114">
        <f t="shared" si="9"/>
        <v>614</v>
      </c>
      <c r="B618" s="119" t="s">
        <v>1261</v>
      </c>
      <c r="C618" s="120" t="s">
        <v>1242</v>
      </c>
      <c r="D618" s="121" t="s">
        <v>30</v>
      </c>
      <c r="E618" s="118">
        <v>116</v>
      </c>
    </row>
    <row r="619" spans="1:5" outlineLevel="1">
      <c r="A619" s="114">
        <f t="shared" si="9"/>
        <v>615</v>
      </c>
      <c r="B619" s="119" t="s">
        <v>1263</v>
      </c>
      <c r="C619" s="120" t="s">
        <v>1244</v>
      </c>
      <c r="D619" s="121" t="s">
        <v>139</v>
      </c>
      <c r="E619" s="118">
        <v>2</v>
      </c>
    </row>
    <row r="620" spans="1:5" outlineLevel="1">
      <c r="A620" s="114">
        <f t="shared" si="9"/>
        <v>616</v>
      </c>
      <c r="B620" s="119" t="s">
        <v>1265</v>
      </c>
      <c r="C620" s="120" t="s">
        <v>1246</v>
      </c>
      <c r="D620" s="121" t="s">
        <v>40</v>
      </c>
      <c r="E620" s="118">
        <v>13</v>
      </c>
    </row>
    <row r="621" spans="1:5" outlineLevel="1">
      <c r="A621" s="114">
        <f t="shared" si="9"/>
        <v>617</v>
      </c>
      <c r="B621" s="119" t="s">
        <v>1267</v>
      </c>
      <c r="C621" s="120" t="s">
        <v>1248</v>
      </c>
      <c r="D621" s="121" t="s">
        <v>15</v>
      </c>
      <c r="E621" s="118">
        <v>9.5</v>
      </c>
    </row>
    <row r="622" spans="1:5" outlineLevel="1">
      <c r="A622" s="114">
        <f t="shared" si="9"/>
        <v>618</v>
      </c>
      <c r="B622" s="119" t="s">
        <v>1269</v>
      </c>
      <c r="C622" s="120" t="s">
        <v>1250</v>
      </c>
      <c r="D622" s="121" t="s">
        <v>72</v>
      </c>
      <c r="E622" s="118">
        <v>33</v>
      </c>
    </row>
    <row r="623" spans="1:5" outlineLevel="1">
      <c r="A623" s="114">
        <f t="shared" si="9"/>
        <v>619</v>
      </c>
      <c r="B623" s="119" t="s">
        <v>1271</v>
      </c>
      <c r="C623" s="120" t="s">
        <v>1252</v>
      </c>
      <c r="D623" s="121" t="s">
        <v>40</v>
      </c>
      <c r="E623" s="118">
        <v>28</v>
      </c>
    </row>
    <row r="624" spans="1:5" outlineLevel="1">
      <c r="A624" s="114">
        <f t="shared" si="9"/>
        <v>620</v>
      </c>
      <c r="B624" s="119" t="s">
        <v>1273</v>
      </c>
      <c r="C624" s="120" t="s">
        <v>1254</v>
      </c>
      <c r="D624" s="121" t="s">
        <v>40</v>
      </c>
      <c r="E624" s="118">
        <v>231</v>
      </c>
    </row>
    <row r="625" spans="1:5" outlineLevel="1">
      <c r="A625" s="114">
        <f t="shared" si="9"/>
        <v>621</v>
      </c>
      <c r="B625" s="119" t="s">
        <v>1275</v>
      </c>
      <c r="C625" s="120" t="s">
        <v>1256</v>
      </c>
      <c r="D625" s="121" t="s">
        <v>40</v>
      </c>
      <c r="E625" s="118">
        <v>25</v>
      </c>
    </row>
    <row r="626" spans="1:5" outlineLevel="1">
      <c r="A626" s="114">
        <f t="shared" si="9"/>
        <v>622</v>
      </c>
      <c r="B626" s="119" t="s">
        <v>1277</v>
      </c>
      <c r="C626" s="120" t="s">
        <v>1258</v>
      </c>
      <c r="D626" s="121" t="s">
        <v>30</v>
      </c>
      <c r="E626" s="118">
        <v>2</v>
      </c>
    </row>
    <row r="627" spans="1:5" outlineLevel="1">
      <c r="A627" s="114">
        <f t="shared" si="9"/>
        <v>623</v>
      </c>
      <c r="B627" s="119" t="s">
        <v>1279</v>
      </c>
      <c r="C627" s="120" t="s">
        <v>1260</v>
      </c>
      <c r="D627" s="121" t="s">
        <v>30</v>
      </c>
      <c r="E627" s="118">
        <v>2</v>
      </c>
    </row>
    <row r="628" spans="1:5" outlineLevel="1">
      <c r="A628" s="114">
        <f t="shared" si="9"/>
        <v>624</v>
      </c>
      <c r="B628" s="119" t="s">
        <v>1281</v>
      </c>
      <c r="C628" s="120" t="s">
        <v>1262</v>
      </c>
      <c r="D628" s="121" t="s">
        <v>30</v>
      </c>
      <c r="E628" s="118">
        <v>2</v>
      </c>
    </row>
    <row r="629" spans="1:5" outlineLevel="1">
      <c r="A629" s="114">
        <f t="shared" si="9"/>
        <v>625</v>
      </c>
      <c r="B629" s="119" t="s">
        <v>1283</v>
      </c>
      <c r="C629" s="120" t="s">
        <v>1264</v>
      </c>
      <c r="D629" s="121" t="s">
        <v>160</v>
      </c>
      <c r="E629" s="118">
        <v>53</v>
      </c>
    </row>
    <row r="630" spans="1:5" outlineLevel="1">
      <c r="A630" s="114">
        <f t="shared" si="9"/>
        <v>626</v>
      </c>
      <c r="B630" s="119" t="s">
        <v>1285</v>
      </c>
      <c r="C630" s="120" t="s">
        <v>1266</v>
      </c>
      <c r="D630" s="121" t="s">
        <v>91</v>
      </c>
      <c r="E630" s="118">
        <v>10</v>
      </c>
    </row>
    <row r="631" spans="1:5" outlineLevel="1">
      <c r="A631" s="114">
        <f t="shared" si="9"/>
        <v>627</v>
      </c>
      <c r="B631" s="119" t="s">
        <v>1287</v>
      </c>
      <c r="C631" s="120" t="s">
        <v>1268</v>
      </c>
      <c r="D631" s="121" t="s">
        <v>91</v>
      </c>
      <c r="E631" s="118">
        <v>5</v>
      </c>
    </row>
    <row r="632" spans="1:5" outlineLevel="1">
      <c r="A632" s="114">
        <f t="shared" si="9"/>
        <v>628</v>
      </c>
      <c r="B632" s="119" t="s">
        <v>1289</v>
      </c>
      <c r="C632" s="120" t="s">
        <v>1270</v>
      </c>
      <c r="D632" s="121" t="s">
        <v>72</v>
      </c>
      <c r="E632" s="118">
        <v>0.38</v>
      </c>
    </row>
    <row r="633" spans="1:5" outlineLevel="1">
      <c r="A633" s="114">
        <f t="shared" si="9"/>
        <v>629</v>
      </c>
      <c r="B633" s="119" t="s">
        <v>1291</v>
      </c>
      <c r="C633" s="120" t="s">
        <v>1272</v>
      </c>
      <c r="D633" s="121" t="s">
        <v>30</v>
      </c>
      <c r="E633" s="118">
        <v>360</v>
      </c>
    </row>
    <row r="634" spans="1:5" outlineLevel="1">
      <c r="A634" s="114">
        <f t="shared" si="9"/>
        <v>630</v>
      </c>
      <c r="B634" s="119" t="s">
        <v>1293</v>
      </c>
      <c r="C634" s="120" t="s">
        <v>1274</v>
      </c>
      <c r="D634" s="121" t="s">
        <v>30</v>
      </c>
      <c r="E634" s="118">
        <v>5</v>
      </c>
    </row>
    <row r="635" spans="1:5" outlineLevel="1">
      <c r="A635" s="114">
        <f t="shared" si="9"/>
        <v>631</v>
      </c>
      <c r="B635" s="119" t="s">
        <v>1295</v>
      </c>
      <c r="C635" s="120" t="s">
        <v>1276</v>
      </c>
      <c r="D635" s="121" t="s">
        <v>30</v>
      </c>
      <c r="E635" s="118">
        <v>29</v>
      </c>
    </row>
    <row r="636" spans="1:5" outlineLevel="1">
      <c r="A636" s="114">
        <f t="shared" si="9"/>
        <v>632</v>
      </c>
      <c r="B636" s="119" t="s">
        <v>1297</v>
      </c>
      <c r="C636" s="120" t="s">
        <v>1278</v>
      </c>
      <c r="D636" s="121" t="s">
        <v>30</v>
      </c>
      <c r="E636" s="118">
        <v>25</v>
      </c>
    </row>
    <row r="637" spans="1:5" outlineLevel="1">
      <c r="A637" s="114">
        <f t="shared" si="9"/>
        <v>633</v>
      </c>
      <c r="B637" s="119" t="s">
        <v>1299</v>
      </c>
      <c r="C637" s="120" t="s">
        <v>1280</v>
      </c>
      <c r="D637" s="121" t="s">
        <v>30</v>
      </c>
      <c r="E637" s="118">
        <v>82</v>
      </c>
    </row>
    <row r="638" spans="1:5" outlineLevel="1">
      <c r="A638" s="114">
        <f t="shared" si="9"/>
        <v>634</v>
      </c>
      <c r="B638" s="119" t="s">
        <v>1301</v>
      </c>
      <c r="C638" s="120" t="s">
        <v>1282</v>
      </c>
      <c r="D638" s="121" t="s">
        <v>30</v>
      </c>
      <c r="E638" s="118">
        <v>90</v>
      </c>
    </row>
    <row r="639" spans="1:5" outlineLevel="1">
      <c r="A639" s="114">
        <f t="shared" si="9"/>
        <v>635</v>
      </c>
      <c r="B639" s="119" t="s">
        <v>1303</v>
      </c>
      <c r="C639" s="120" t="s">
        <v>1284</v>
      </c>
      <c r="D639" s="121" t="s">
        <v>30</v>
      </c>
      <c r="E639" s="118">
        <v>3140</v>
      </c>
    </row>
    <row r="640" spans="1:5" outlineLevel="1">
      <c r="A640" s="114">
        <f t="shared" si="9"/>
        <v>636</v>
      </c>
      <c r="B640" s="119" t="s">
        <v>1305</v>
      </c>
      <c r="C640" s="120" t="s">
        <v>1286</v>
      </c>
      <c r="D640" s="121" t="s">
        <v>30</v>
      </c>
      <c r="E640" s="118">
        <v>550</v>
      </c>
    </row>
    <row r="641" spans="1:5" outlineLevel="1">
      <c r="A641" s="114">
        <f t="shared" si="9"/>
        <v>637</v>
      </c>
      <c r="B641" s="119" t="s">
        <v>1307</v>
      </c>
      <c r="C641" s="120" t="s">
        <v>1288</v>
      </c>
      <c r="D641" s="121" t="s">
        <v>30</v>
      </c>
      <c r="E641" s="118">
        <v>140</v>
      </c>
    </row>
    <row r="642" spans="1:5" outlineLevel="1">
      <c r="A642" s="114">
        <f t="shared" si="9"/>
        <v>638</v>
      </c>
      <c r="B642" s="119" t="s">
        <v>1309</v>
      </c>
      <c r="C642" s="120" t="s">
        <v>1292</v>
      </c>
      <c r="D642" s="121" t="s">
        <v>30</v>
      </c>
      <c r="E642" s="118">
        <v>11140</v>
      </c>
    </row>
    <row r="643" spans="1:5" outlineLevel="1">
      <c r="A643" s="114">
        <f t="shared" si="9"/>
        <v>639</v>
      </c>
      <c r="B643" s="119" t="s">
        <v>1311</v>
      </c>
      <c r="C643" s="120" t="s">
        <v>1294</v>
      </c>
      <c r="D643" s="121" t="s">
        <v>30</v>
      </c>
      <c r="E643" s="118">
        <v>9961</v>
      </c>
    </row>
    <row r="644" spans="1:5" outlineLevel="1">
      <c r="A644" s="114">
        <f t="shared" si="9"/>
        <v>640</v>
      </c>
      <c r="B644" s="119" t="s">
        <v>1313</v>
      </c>
      <c r="C644" s="120" t="s">
        <v>1290</v>
      </c>
      <c r="D644" s="121" t="s">
        <v>43</v>
      </c>
      <c r="E644" s="118">
        <v>28</v>
      </c>
    </row>
    <row r="645" spans="1:5" outlineLevel="1">
      <c r="A645" s="114">
        <f t="shared" si="9"/>
        <v>641</v>
      </c>
      <c r="B645" s="119" t="s">
        <v>1315</v>
      </c>
      <c r="C645" s="120" t="s">
        <v>1296</v>
      </c>
      <c r="D645" s="121" t="s">
        <v>30</v>
      </c>
      <c r="E645" s="118">
        <v>308</v>
      </c>
    </row>
    <row r="646" spans="1:5" outlineLevel="1">
      <c r="A646" s="114">
        <f t="shared" si="9"/>
        <v>642</v>
      </c>
      <c r="B646" s="119" t="s">
        <v>1317</v>
      </c>
      <c r="C646" s="120" t="s">
        <v>1298</v>
      </c>
      <c r="D646" s="121" t="s">
        <v>43</v>
      </c>
      <c r="E646" s="118">
        <v>108</v>
      </c>
    </row>
    <row r="647" spans="1:5" outlineLevel="1">
      <c r="A647" s="122">
        <f t="shared" si="9"/>
        <v>643</v>
      </c>
      <c r="B647" s="119" t="s">
        <v>1319</v>
      </c>
      <c r="C647" s="120" t="s">
        <v>1300</v>
      </c>
      <c r="D647" s="121" t="s">
        <v>43</v>
      </c>
      <c r="E647" s="118">
        <v>107</v>
      </c>
    </row>
    <row r="648" spans="1:5" outlineLevel="1">
      <c r="A648" s="122">
        <f t="shared" ref="A648:A662" si="10">647:647+1</f>
        <v>644</v>
      </c>
      <c r="B648" s="124" t="s">
        <v>1333</v>
      </c>
      <c r="C648" s="125" t="s">
        <v>1302</v>
      </c>
      <c r="D648" s="126" t="s">
        <v>43</v>
      </c>
      <c r="E648" s="118">
        <v>95</v>
      </c>
    </row>
    <row r="649" spans="1:5" outlineLevel="1">
      <c r="A649" s="122">
        <f t="shared" si="10"/>
        <v>645</v>
      </c>
      <c r="B649" s="124" t="s">
        <v>960</v>
      </c>
      <c r="C649" s="125" t="s">
        <v>1304</v>
      </c>
      <c r="D649" s="126" t="s">
        <v>43</v>
      </c>
      <c r="E649" s="118">
        <v>57</v>
      </c>
    </row>
    <row r="650" spans="1:5" outlineLevel="1">
      <c r="A650" s="122">
        <f t="shared" si="10"/>
        <v>646</v>
      </c>
      <c r="B650" s="124" t="s">
        <v>600</v>
      </c>
      <c r="C650" s="125" t="s">
        <v>1306</v>
      </c>
      <c r="D650" s="126" t="s">
        <v>43</v>
      </c>
      <c r="E650" s="118">
        <v>21</v>
      </c>
    </row>
    <row r="651" spans="1:5" outlineLevel="1">
      <c r="A651" s="122">
        <f t="shared" si="10"/>
        <v>647</v>
      </c>
      <c r="B651" s="124" t="s">
        <v>1337</v>
      </c>
      <c r="C651" s="125" t="s">
        <v>1308</v>
      </c>
      <c r="D651" s="126" t="s">
        <v>43</v>
      </c>
      <c r="E651" s="118">
        <v>155</v>
      </c>
    </row>
    <row r="652" spans="1:5" outlineLevel="1">
      <c r="A652" s="122">
        <f t="shared" si="10"/>
        <v>648</v>
      </c>
      <c r="B652" s="124" t="s">
        <v>1339</v>
      </c>
      <c r="C652" s="125" t="s">
        <v>1310</v>
      </c>
      <c r="D652" s="126" t="s">
        <v>43</v>
      </c>
      <c r="E652" s="118">
        <v>330</v>
      </c>
    </row>
    <row r="653" spans="1:5" outlineLevel="1">
      <c r="A653" s="122">
        <f t="shared" si="10"/>
        <v>649</v>
      </c>
      <c r="B653" s="124" t="s">
        <v>1341</v>
      </c>
      <c r="C653" s="125" t="s">
        <v>1312</v>
      </c>
      <c r="D653" s="126" t="s">
        <v>30</v>
      </c>
      <c r="E653" s="118">
        <v>2470</v>
      </c>
    </row>
    <row r="654" spans="1:5" outlineLevel="1">
      <c r="A654" s="122">
        <f t="shared" si="10"/>
        <v>650</v>
      </c>
      <c r="B654" s="124" t="s">
        <v>1344</v>
      </c>
      <c r="C654" s="125" t="s">
        <v>1314</v>
      </c>
      <c r="D654" s="126" t="s">
        <v>30</v>
      </c>
      <c r="E654" s="118">
        <v>900</v>
      </c>
    </row>
    <row r="655" spans="1:5" outlineLevel="1">
      <c r="A655" s="122">
        <f t="shared" si="10"/>
        <v>651</v>
      </c>
      <c r="B655" s="124" t="s">
        <v>1346</v>
      </c>
      <c r="C655" s="125" t="s">
        <v>1316</v>
      </c>
      <c r="D655" s="126" t="s">
        <v>30</v>
      </c>
      <c r="E655" s="118">
        <v>95</v>
      </c>
    </row>
    <row r="656" spans="1:5" outlineLevel="1">
      <c r="A656" s="122">
        <f t="shared" si="10"/>
        <v>652</v>
      </c>
      <c r="B656" s="124" t="s">
        <v>213</v>
      </c>
      <c r="C656" s="125" t="s">
        <v>1318</v>
      </c>
      <c r="D656" s="126" t="s">
        <v>30</v>
      </c>
      <c r="E656" s="118">
        <v>202</v>
      </c>
    </row>
    <row r="657" spans="1:12" outlineLevel="1">
      <c r="A657" s="122">
        <f t="shared" si="10"/>
        <v>653</v>
      </c>
      <c r="B657" s="124" t="s">
        <v>962</v>
      </c>
      <c r="C657" s="125" t="s">
        <v>1320</v>
      </c>
      <c r="D657" s="126" t="s">
        <v>30</v>
      </c>
      <c r="E657" s="118">
        <v>100</v>
      </c>
    </row>
    <row r="658" spans="1:12" ht="14.25" customHeight="1" outlineLevel="1">
      <c r="A658" s="122">
        <f t="shared" si="10"/>
        <v>654</v>
      </c>
      <c r="B658" s="119" t="s">
        <v>1321</v>
      </c>
      <c r="C658" s="120" t="s">
        <v>1322</v>
      </c>
      <c r="D658" s="121" t="s">
        <v>30</v>
      </c>
      <c r="E658" s="118">
        <v>61</v>
      </c>
    </row>
    <row r="659" spans="1:12" outlineLevel="1">
      <c r="A659" s="122">
        <f t="shared" si="10"/>
        <v>655</v>
      </c>
      <c r="B659" s="119" t="s">
        <v>1323</v>
      </c>
      <c r="C659" s="120" t="s">
        <v>1324</v>
      </c>
      <c r="D659" s="121" t="s">
        <v>30</v>
      </c>
      <c r="E659" s="118">
        <v>38</v>
      </c>
    </row>
    <row r="660" spans="1:12" outlineLevel="1">
      <c r="A660" s="122">
        <f t="shared" si="10"/>
        <v>656</v>
      </c>
      <c r="B660" s="119" t="s">
        <v>1325</v>
      </c>
      <c r="C660" s="120" t="s">
        <v>1326</v>
      </c>
      <c r="D660" s="121" t="s">
        <v>30</v>
      </c>
      <c r="E660" s="118">
        <v>27</v>
      </c>
    </row>
    <row r="661" spans="1:12" outlineLevel="1">
      <c r="A661" s="122">
        <f t="shared" si="10"/>
        <v>657</v>
      </c>
      <c r="B661" s="119" t="s">
        <v>1327</v>
      </c>
      <c r="C661" s="120" t="s">
        <v>1328</v>
      </c>
      <c r="D661" s="121" t="s">
        <v>30</v>
      </c>
      <c r="E661" s="118">
        <v>38</v>
      </c>
    </row>
    <row r="662" spans="1:12" outlineLevel="1">
      <c r="A662" s="122">
        <f t="shared" si="10"/>
        <v>658</v>
      </c>
      <c r="B662" s="119" t="s">
        <v>1329</v>
      </c>
      <c r="C662" s="120" t="s">
        <v>1330</v>
      </c>
      <c r="D662" s="121" t="s">
        <v>30</v>
      </c>
      <c r="E662" s="118">
        <v>38</v>
      </c>
    </row>
    <row r="663" spans="1:12" ht="31.5" customHeight="1">
      <c r="A663" s="129" t="s">
        <v>1331</v>
      </c>
      <c r="B663" s="130"/>
      <c r="C663" s="130"/>
      <c r="D663" s="131"/>
      <c r="E663" s="116">
        <f>SUBTOTAL(9,E5:E662)</f>
        <v>999920.90200000023</v>
      </c>
    </row>
    <row r="664" spans="1:12" s="109" customFormat="1" ht="15.75" customHeight="1">
      <c r="A664" s="107"/>
      <c r="B664" s="106"/>
      <c r="C664" s="106"/>
      <c r="D664" s="108"/>
      <c r="E664" s="108"/>
      <c r="G664" s="110"/>
      <c r="H664" s="110"/>
      <c r="I664" s="110"/>
      <c r="J664" s="110"/>
      <c r="K664" s="110"/>
      <c r="L664" s="111"/>
    </row>
    <row r="665" spans="1:12" s="109" customFormat="1" ht="11.25" customHeight="1">
      <c r="A665" s="128"/>
      <c r="B665" s="128"/>
      <c r="C665" s="128"/>
      <c r="L665" s="111"/>
    </row>
  </sheetData>
  <sortState ref="C5:E662">
    <sortCondition ref="C5"/>
  </sortState>
  <mergeCells count="3">
    <mergeCell ref="A1:E1"/>
    <mergeCell ref="A665:C665"/>
    <mergeCell ref="A663:D663"/>
  </mergeCells>
  <phoneticPr fontId="3" type="noConversion"/>
  <pageMargins left="0.41" right="0.25" top="0.27" bottom="0.51" header="0.17" footer="0.24"/>
  <pageSetup paperSize="9" orientation="portrait" verticalDpi="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B1:P46"/>
  <sheetViews>
    <sheetView topLeftCell="B1" workbookViewId="0">
      <selection activeCell="D57" sqref="D57"/>
    </sheetView>
  </sheetViews>
  <sheetFormatPr defaultRowHeight="12.75"/>
  <cols>
    <col min="1" max="1" width="7.42578125" customWidth="1"/>
    <col min="2" max="2" width="4.140625" customWidth="1"/>
    <col min="6" max="6" width="3.28515625" customWidth="1"/>
    <col min="7" max="7" width="4.140625" customWidth="1"/>
    <col min="11" max="11" width="3.28515625" customWidth="1"/>
    <col min="12" max="12" width="4.140625" customWidth="1"/>
    <col min="16" max="16" width="3.28515625" customWidth="1"/>
  </cols>
  <sheetData>
    <row r="1" spans="2:16" ht="13.5" thickBot="1"/>
    <row r="2" spans="2:16" ht="7.5" customHeight="1">
      <c r="B2" s="2"/>
      <c r="C2" s="3"/>
      <c r="D2" s="3"/>
      <c r="E2" s="3"/>
      <c r="F2" s="4"/>
      <c r="G2" s="2"/>
      <c r="H2" s="3"/>
      <c r="I2" s="3"/>
      <c r="J2" s="3"/>
      <c r="K2" s="4"/>
      <c r="L2" s="45"/>
      <c r="M2" s="46"/>
      <c r="N2" s="46"/>
      <c r="O2" s="46"/>
      <c r="P2" s="47"/>
    </row>
    <row r="3" spans="2:16" ht="7.5" customHeight="1" thickBot="1">
      <c r="B3" s="5"/>
      <c r="C3" s="6"/>
      <c r="D3" s="6"/>
      <c r="E3" s="6"/>
      <c r="F3" s="7"/>
      <c r="G3" s="5"/>
      <c r="H3" s="6"/>
      <c r="I3" s="6"/>
      <c r="J3" s="6"/>
      <c r="K3" s="7"/>
      <c r="L3" s="48"/>
      <c r="M3" s="49"/>
      <c r="N3" s="49"/>
      <c r="O3" s="49"/>
      <c r="P3" s="50"/>
    </row>
    <row r="4" spans="2:16" ht="6" customHeight="1" thickBot="1">
      <c r="B4" s="5"/>
      <c r="C4" s="8"/>
      <c r="D4" s="9"/>
      <c r="E4" s="10"/>
      <c r="F4" s="7"/>
      <c r="G4" s="5"/>
      <c r="H4" s="8"/>
      <c r="I4" s="9"/>
      <c r="J4" s="10"/>
      <c r="K4" s="7"/>
      <c r="L4" s="48"/>
      <c r="M4" s="51"/>
      <c r="N4" s="52"/>
      <c r="O4" s="53"/>
      <c r="P4" s="50"/>
    </row>
    <row r="5" spans="2:16" ht="6" customHeight="1" thickBot="1">
      <c r="B5" s="134" t="s">
        <v>0</v>
      </c>
      <c r="C5" s="6"/>
      <c r="D5" s="6"/>
      <c r="E5" s="6"/>
      <c r="F5" s="7"/>
      <c r="G5" s="134" t="s">
        <v>0</v>
      </c>
      <c r="H5" s="6"/>
      <c r="I5" s="6"/>
      <c r="J5" s="6"/>
      <c r="K5" s="7"/>
      <c r="L5" s="136" t="s">
        <v>0</v>
      </c>
      <c r="M5" s="49"/>
      <c r="N5" s="49"/>
      <c r="O5" s="49"/>
      <c r="P5" s="50"/>
    </row>
    <row r="6" spans="2:16" ht="6" customHeight="1" thickBot="1">
      <c r="B6" s="134"/>
      <c r="C6" s="1"/>
      <c r="D6" s="11" t="s">
        <v>1</v>
      </c>
      <c r="E6" s="6"/>
      <c r="F6" s="7"/>
      <c r="G6" s="134"/>
      <c r="H6" s="1"/>
      <c r="I6" s="11" t="s">
        <v>1</v>
      </c>
      <c r="J6" s="6"/>
      <c r="K6" s="7"/>
      <c r="L6" s="136"/>
      <c r="M6" s="1"/>
      <c r="N6" s="54"/>
      <c r="O6" s="49"/>
      <c r="P6" s="50"/>
    </row>
    <row r="7" spans="2:16" ht="6" customHeight="1" thickBot="1">
      <c r="B7" s="134"/>
      <c r="C7" s="6"/>
      <c r="D7" s="6"/>
      <c r="E7" s="6"/>
      <c r="F7" s="7"/>
      <c r="G7" s="134"/>
      <c r="H7" s="6"/>
      <c r="I7" s="6"/>
      <c r="J7" s="6"/>
      <c r="K7" s="7"/>
      <c r="L7" s="136"/>
      <c r="M7" s="49"/>
      <c r="N7" s="49"/>
      <c r="O7" s="49"/>
      <c r="P7" s="50"/>
    </row>
    <row r="8" spans="2:16" ht="2.25" customHeight="1" thickBot="1">
      <c r="B8" s="12"/>
      <c r="C8" s="88"/>
      <c r="D8" s="89"/>
      <c r="E8" s="90"/>
      <c r="F8" s="7"/>
      <c r="G8" s="12"/>
      <c r="H8" s="88"/>
      <c r="I8" s="89"/>
      <c r="J8" s="90"/>
      <c r="K8" s="7"/>
      <c r="L8" s="55"/>
      <c r="M8" s="88"/>
      <c r="N8" s="89"/>
      <c r="O8" s="90"/>
      <c r="P8" s="50"/>
    </row>
    <row r="9" spans="2:16" ht="6" customHeight="1">
      <c r="B9" s="134" t="s">
        <v>2</v>
      </c>
      <c r="C9" s="6"/>
      <c r="D9" s="6"/>
      <c r="E9" s="6"/>
      <c r="F9" s="7"/>
      <c r="G9" s="134" t="s">
        <v>6</v>
      </c>
      <c r="H9" s="6"/>
      <c r="I9" s="6"/>
      <c r="J9" s="6"/>
      <c r="K9" s="7"/>
      <c r="L9" s="136" t="s">
        <v>7</v>
      </c>
      <c r="M9" s="49"/>
      <c r="N9" s="49"/>
      <c r="O9" s="49"/>
      <c r="P9" s="50"/>
    </row>
    <row r="10" spans="2:16" ht="6" customHeight="1">
      <c r="B10" s="134"/>
      <c r="C10" s="6"/>
      <c r="D10" s="6"/>
      <c r="E10" s="6"/>
      <c r="F10" s="7"/>
      <c r="G10" s="134"/>
      <c r="H10" s="6"/>
      <c r="I10" s="6"/>
      <c r="J10" s="6"/>
      <c r="K10" s="7"/>
      <c r="L10" s="136"/>
      <c r="M10" s="49"/>
      <c r="N10" s="49"/>
      <c r="O10" s="49"/>
      <c r="P10" s="50"/>
    </row>
    <row r="11" spans="2:16" ht="6" customHeight="1" thickBot="1">
      <c r="B11" s="134"/>
      <c r="C11" s="6"/>
      <c r="D11" s="6"/>
      <c r="E11" s="6"/>
      <c r="F11" s="7"/>
      <c r="G11" s="134"/>
      <c r="H11" s="6"/>
      <c r="I11" s="6"/>
      <c r="J11" s="6"/>
      <c r="K11" s="7"/>
      <c r="L11" s="136"/>
      <c r="M11" s="49"/>
      <c r="N11" s="49"/>
      <c r="O11" s="49"/>
      <c r="P11" s="50"/>
    </row>
    <row r="12" spans="2:16" ht="6" customHeight="1" thickBot="1">
      <c r="B12" s="5"/>
      <c r="C12" s="8"/>
      <c r="D12" s="9"/>
      <c r="E12" s="10"/>
      <c r="F12" s="7"/>
      <c r="G12" s="5"/>
      <c r="H12" s="8"/>
      <c r="I12" s="9"/>
      <c r="J12" s="10"/>
      <c r="K12" s="7"/>
      <c r="L12" s="48"/>
      <c r="M12" s="51"/>
      <c r="N12" s="52"/>
      <c r="O12" s="53"/>
      <c r="P12" s="50"/>
    </row>
    <row r="13" spans="2:16" ht="12" customHeight="1" thickBot="1">
      <c r="B13" s="13"/>
      <c r="C13" s="14"/>
      <c r="D13" s="14"/>
      <c r="E13" s="14"/>
      <c r="F13" s="15"/>
      <c r="G13" s="13"/>
      <c r="H13" s="14"/>
      <c r="I13" s="14"/>
      <c r="J13" s="14"/>
      <c r="K13" s="15"/>
      <c r="L13" s="56"/>
      <c r="M13" s="57"/>
      <c r="N13" s="57"/>
      <c r="O13" s="57"/>
      <c r="P13" s="58"/>
    </row>
    <row r="14" spans="2:16" ht="13.5" thickBot="1">
      <c r="B14" s="16"/>
      <c r="C14" s="17"/>
      <c r="D14" s="17"/>
      <c r="E14" s="17"/>
      <c r="F14" s="18"/>
      <c r="G14" s="16"/>
      <c r="H14" s="17"/>
      <c r="I14" s="17"/>
      <c r="J14" s="17"/>
      <c r="K14" s="18"/>
      <c r="L14" s="59"/>
      <c r="M14" s="60"/>
      <c r="N14" s="60"/>
      <c r="O14" s="60"/>
      <c r="P14" s="61"/>
    </row>
    <row r="15" spans="2:16" ht="6" customHeight="1" thickBot="1">
      <c r="B15" s="19"/>
      <c r="C15" s="20"/>
      <c r="D15" s="21"/>
      <c r="E15" s="22"/>
      <c r="F15" s="23"/>
      <c r="G15" s="19"/>
      <c r="H15" s="20"/>
      <c r="I15" s="21"/>
      <c r="J15" s="22"/>
      <c r="K15" s="23"/>
      <c r="L15" s="62"/>
      <c r="M15" s="63"/>
      <c r="N15" s="64"/>
      <c r="O15" s="65"/>
      <c r="P15" s="66"/>
    </row>
    <row r="16" spans="2:16" ht="6" customHeight="1">
      <c r="B16" s="135" t="s">
        <v>3</v>
      </c>
      <c r="C16" s="24"/>
      <c r="D16" s="24"/>
      <c r="E16" s="24"/>
      <c r="F16" s="23"/>
      <c r="G16" s="135" t="s">
        <v>3</v>
      </c>
      <c r="H16" s="24"/>
      <c r="I16" s="24"/>
      <c r="J16" s="24"/>
      <c r="K16" s="23"/>
      <c r="L16" s="137" t="s">
        <v>3</v>
      </c>
      <c r="M16" s="67"/>
      <c r="N16" s="67"/>
      <c r="O16" s="67"/>
      <c r="P16" s="66"/>
    </row>
    <row r="17" spans="2:16" ht="6" customHeight="1">
      <c r="B17" s="135"/>
      <c r="C17" s="24"/>
      <c r="D17" s="24"/>
      <c r="E17" s="24"/>
      <c r="F17" s="23"/>
      <c r="G17" s="135"/>
      <c r="H17" s="24"/>
      <c r="I17" s="24"/>
      <c r="J17" s="24"/>
      <c r="K17" s="23"/>
      <c r="L17" s="137"/>
      <c r="M17" s="67"/>
      <c r="N17" s="67"/>
      <c r="O17" s="67"/>
      <c r="P17" s="66"/>
    </row>
    <row r="18" spans="2:16" ht="6" customHeight="1" thickBot="1">
      <c r="B18" s="135"/>
      <c r="C18" s="24"/>
      <c r="D18" s="24"/>
      <c r="E18" s="24"/>
      <c r="F18" s="23"/>
      <c r="G18" s="135"/>
      <c r="H18" s="24"/>
      <c r="I18" s="24"/>
      <c r="J18" s="24"/>
      <c r="K18" s="23"/>
      <c r="L18" s="137"/>
      <c r="M18" s="67"/>
      <c r="N18" s="67"/>
      <c r="O18" s="67"/>
      <c r="P18" s="66"/>
    </row>
    <row r="19" spans="2:16" ht="2.25" customHeight="1" thickBot="1">
      <c r="B19" s="25"/>
      <c r="C19" s="88"/>
      <c r="D19" s="89"/>
      <c r="E19" s="90"/>
      <c r="F19" s="23"/>
      <c r="G19" s="25"/>
      <c r="H19" s="88"/>
      <c r="I19" s="89"/>
      <c r="J19" s="90"/>
      <c r="K19" s="23"/>
      <c r="L19" s="68"/>
      <c r="M19" s="88"/>
      <c r="N19" s="89"/>
      <c r="O19" s="90"/>
      <c r="P19" s="66"/>
    </row>
    <row r="20" spans="2:16" ht="6" customHeight="1" thickBot="1">
      <c r="B20" s="135" t="s">
        <v>2</v>
      </c>
      <c r="C20" s="24"/>
      <c r="D20" s="24"/>
      <c r="E20" s="24"/>
      <c r="F20" s="23"/>
      <c r="G20" s="135" t="s">
        <v>6</v>
      </c>
      <c r="H20" s="24"/>
      <c r="I20" s="24"/>
      <c r="J20" s="24"/>
      <c r="K20" s="23"/>
      <c r="L20" s="137" t="s">
        <v>7</v>
      </c>
      <c r="M20" s="67"/>
      <c r="N20" s="67"/>
      <c r="O20" s="67"/>
      <c r="P20" s="66"/>
    </row>
    <row r="21" spans="2:16" ht="6" customHeight="1" thickBot="1">
      <c r="B21" s="135"/>
      <c r="C21" s="1"/>
      <c r="D21" s="26" t="s">
        <v>1</v>
      </c>
      <c r="E21" s="24"/>
      <c r="F21" s="23"/>
      <c r="G21" s="135"/>
      <c r="H21" s="1"/>
      <c r="I21" s="26" t="s">
        <v>1</v>
      </c>
      <c r="J21" s="24"/>
      <c r="K21" s="23"/>
      <c r="L21" s="137"/>
      <c r="M21" s="1"/>
      <c r="N21" s="69"/>
      <c r="O21" s="67"/>
      <c r="P21" s="66"/>
    </row>
    <row r="22" spans="2:16" ht="6" customHeight="1" thickBot="1">
      <c r="B22" s="135"/>
      <c r="C22" s="24"/>
      <c r="D22" s="24"/>
      <c r="E22" s="24"/>
      <c r="F22" s="23"/>
      <c r="G22" s="135"/>
      <c r="H22" s="24"/>
      <c r="I22" s="24"/>
      <c r="J22" s="24"/>
      <c r="K22" s="23"/>
      <c r="L22" s="137"/>
      <c r="M22" s="67"/>
      <c r="N22" s="67"/>
      <c r="O22" s="67"/>
      <c r="P22" s="66"/>
    </row>
    <row r="23" spans="2:16" ht="6" customHeight="1" thickBot="1">
      <c r="B23" s="19"/>
      <c r="C23" s="20"/>
      <c r="D23" s="21"/>
      <c r="E23" s="22"/>
      <c r="F23" s="23"/>
      <c r="G23" s="19"/>
      <c r="H23" s="20"/>
      <c r="I23" s="21"/>
      <c r="J23" s="22"/>
      <c r="K23" s="23"/>
      <c r="L23" s="62"/>
      <c r="M23" s="63"/>
      <c r="N23" s="64"/>
      <c r="O23" s="65"/>
      <c r="P23" s="66"/>
    </row>
    <row r="24" spans="2:16" ht="12" customHeight="1" thickBot="1">
      <c r="B24" s="27"/>
      <c r="C24" s="28"/>
      <c r="D24" s="28"/>
      <c r="E24" s="28"/>
      <c r="F24" s="29"/>
      <c r="G24" s="27"/>
      <c r="H24" s="28"/>
      <c r="I24" s="28"/>
      <c r="J24" s="28"/>
      <c r="K24" s="29"/>
      <c r="L24" s="70"/>
      <c r="M24" s="71"/>
      <c r="N24" s="71"/>
      <c r="O24" s="71"/>
      <c r="P24" s="72"/>
    </row>
    <row r="25" spans="2:16" ht="13.5" thickBot="1">
      <c r="B25" s="91"/>
      <c r="C25" s="92"/>
      <c r="D25" s="92"/>
      <c r="E25" s="92"/>
      <c r="F25" s="93"/>
      <c r="G25" s="16"/>
      <c r="H25" s="17"/>
      <c r="I25" s="17"/>
      <c r="J25" s="17"/>
      <c r="K25" s="18"/>
      <c r="L25" s="73"/>
      <c r="M25" s="74"/>
      <c r="N25" s="74"/>
      <c r="O25" s="74"/>
      <c r="P25" s="75"/>
    </row>
    <row r="26" spans="2:16" ht="6" customHeight="1" thickBot="1">
      <c r="B26" s="94"/>
      <c r="C26" s="95"/>
      <c r="D26" s="96"/>
      <c r="E26" s="97"/>
      <c r="F26" s="98"/>
      <c r="G26" s="19"/>
      <c r="H26" s="20"/>
      <c r="I26" s="21"/>
      <c r="J26" s="22"/>
      <c r="K26" s="23"/>
      <c r="L26" s="76"/>
      <c r="M26" s="77"/>
      <c r="N26" s="78"/>
      <c r="O26" s="79"/>
      <c r="P26" s="80"/>
    </row>
    <row r="27" spans="2:16" ht="6" customHeight="1" thickBot="1">
      <c r="B27" s="132" t="s">
        <v>4</v>
      </c>
      <c r="C27" s="99"/>
      <c r="D27" s="99"/>
      <c r="E27" s="99"/>
      <c r="F27" s="98"/>
      <c r="G27" s="135" t="s">
        <v>4</v>
      </c>
      <c r="H27" s="24"/>
      <c r="I27" s="24"/>
      <c r="J27" s="24"/>
      <c r="K27" s="23"/>
      <c r="L27" s="138" t="s">
        <v>4</v>
      </c>
      <c r="M27" s="81"/>
      <c r="N27" s="81"/>
      <c r="O27" s="81"/>
      <c r="P27" s="80"/>
    </row>
    <row r="28" spans="2:16" ht="6" customHeight="1" thickBot="1">
      <c r="B28" s="132"/>
      <c r="C28" s="1"/>
      <c r="D28" s="100" t="s">
        <v>1</v>
      </c>
      <c r="E28" s="99"/>
      <c r="F28" s="98"/>
      <c r="G28" s="135"/>
      <c r="H28" s="1"/>
      <c r="I28" s="30"/>
      <c r="J28" s="24"/>
      <c r="K28" s="23"/>
      <c r="L28" s="138"/>
      <c r="M28" s="1"/>
      <c r="N28" s="82"/>
      <c r="O28" s="81"/>
      <c r="P28" s="80"/>
    </row>
    <row r="29" spans="2:16" ht="6" customHeight="1" thickBot="1">
      <c r="B29" s="132"/>
      <c r="C29" s="99"/>
      <c r="D29" s="99"/>
      <c r="E29" s="99"/>
      <c r="F29" s="98"/>
      <c r="G29" s="135"/>
      <c r="H29" s="24"/>
      <c r="I29" s="24"/>
      <c r="J29" s="24"/>
      <c r="K29" s="23"/>
      <c r="L29" s="138"/>
      <c r="M29" s="81"/>
      <c r="N29" s="81"/>
      <c r="O29" s="81"/>
      <c r="P29" s="80"/>
    </row>
    <row r="30" spans="2:16" ht="2.25" customHeight="1" thickBot="1">
      <c r="B30" s="101"/>
      <c r="C30" s="95"/>
      <c r="D30" s="96"/>
      <c r="E30" s="97"/>
      <c r="F30" s="98"/>
      <c r="G30" s="25"/>
      <c r="H30" s="88"/>
      <c r="I30" s="89"/>
      <c r="J30" s="90"/>
      <c r="K30" s="23"/>
      <c r="L30" s="83"/>
      <c r="M30" s="88"/>
      <c r="N30" s="89"/>
      <c r="O30" s="90"/>
      <c r="P30" s="80"/>
    </row>
    <row r="31" spans="2:16" ht="6" customHeight="1" thickBot="1">
      <c r="B31" s="132" t="s">
        <v>2</v>
      </c>
      <c r="C31" s="99"/>
      <c r="D31" s="99"/>
      <c r="E31" s="99"/>
      <c r="F31" s="98"/>
      <c r="G31" s="135" t="s">
        <v>6</v>
      </c>
      <c r="H31" s="24"/>
      <c r="I31" s="24"/>
      <c r="J31" s="24"/>
      <c r="K31" s="23"/>
      <c r="L31" s="138" t="s">
        <v>7</v>
      </c>
      <c r="M31" s="81"/>
      <c r="N31" s="81"/>
      <c r="O31" s="81"/>
      <c r="P31" s="80"/>
    </row>
    <row r="32" spans="2:16" ht="6" customHeight="1" thickBot="1">
      <c r="B32" s="132"/>
      <c r="C32" s="1"/>
      <c r="D32" s="99"/>
      <c r="E32" s="99"/>
      <c r="F32" s="98"/>
      <c r="G32" s="135"/>
      <c r="H32" s="1"/>
      <c r="I32" s="26" t="s">
        <v>1</v>
      </c>
      <c r="J32" s="24"/>
      <c r="K32" s="23"/>
      <c r="L32" s="138"/>
      <c r="M32" s="1"/>
      <c r="N32" s="84"/>
      <c r="O32" s="81"/>
      <c r="P32" s="80"/>
    </row>
    <row r="33" spans="2:16" ht="6" customHeight="1" thickBot="1">
      <c r="B33" s="132"/>
      <c r="C33" s="99"/>
      <c r="D33" s="99"/>
      <c r="E33" s="99"/>
      <c r="F33" s="98"/>
      <c r="G33" s="135"/>
      <c r="H33" s="24"/>
      <c r="I33" s="24"/>
      <c r="J33" s="24"/>
      <c r="K33" s="23"/>
      <c r="L33" s="138"/>
      <c r="M33" s="81"/>
      <c r="N33" s="81"/>
      <c r="O33" s="81"/>
      <c r="P33" s="80"/>
    </row>
    <row r="34" spans="2:16" ht="6" customHeight="1" thickBot="1">
      <c r="B34" s="94"/>
      <c r="C34" s="95"/>
      <c r="D34" s="96"/>
      <c r="E34" s="97"/>
      <c r="F34" s="98"/>
      <c r="G34" s="19"/>
      <c r="H34" s="20"/>
      <c r="I34" s="21"/>
      <c r="J34" s="22"/>
      <c r="K34" s="23"/>
      <c r="L34" s="76"/>
      <c r="M34" s="77"/>
      <c r="N34" s="78"/>
      <c r="O34" s="79"/>
      <c r="P34" s="80"/>
    </row>
    <row r="35" spans="2:16" ht="10.5" customHeight="1" thickBot="1">
      <c r="B35" s="102"/>
      <c r="C35" s="103"/>
      <c r="D35" s="103"/>
      <c r="E35" s="103"/>
      <c r="F35" s="104"/>
      <c r="G35" s="27"/>
      <c r="H35" s="28"/>
      <c r="I35" s="28"/>
      <c r="J35" s="28"/>
      <c r="K35" s="29"/>
      <c r="L35" s="85"/>
      <c r="M35" s="86"/>
      <c r="N35" s="86"/>
      <c r="O35" s="86"/>
      <c r="P35" s="87"/>
    </row>
    <row r="36" spans="2:16" ht="10.5" customHeight="1" thickBot="1">
      <c r="B36" s="31"/>
      <c r="C36" s="32"/>
      <c r="D36" s="32"/>
      <c r="E36" s="32"/>
      <c r="F36" s="33"/>
      <c r="G36" s="31"/>
      <c r="H36" s="32"/>
      <c r="I36" s="32"/>
      <c r="J36" s="32"/>
      <c r="K36" s="33"/>
      <c r="L36" s="31"/>
      <c r="M36" s="32"/>
      <c r="N36" s="32"/>
      <c r="O36" s="32"/>
      <c r="P36" s="33"/>
    </row>
    <row r="37" spans="2:16" ht="6" customHeight="1" thickBot="1">
      <c r="B37" s="34"/>
      <c r="C37" s="35"/>
      <c r="D37" s="36"/>
      <c r="E37" s="37"/>
      <c r="F37" s="38"/>
      <c r="G37" s="34"/>
      <c r="H37" s="35"/>
      <c r="I37" s="36"/>
      <c r="J37" s="37"/>
      <c r="K37" s="38"/>
      <c r="L37" s="34"/>
      <c r="M37" s="35"/>
      <c r="N37" s="36"/>
      <c r="O37" s="37"/>
      <c r="P37" s="38"/>
    </row>
    <row r="38" spans="2:16" ht="6" customHeight="1">
      <c r="B38" s="133" t="s">
        <v>5</v>
      </c>
      <c r="C38" s="39"/>
      <c r="D38" s="39"/>
      <c r="E38" s="39"/>
      <c r="F38" s="38"/>
      <c r="G38" s="133" t="s">
        <v>5</v>
      </c>
      <c r="H38" s="39"/>
      <c r="I38" s="39"/>
      <c r="J38" s="39"/>
      <c r="K38" s="38"/>
      <c r="L38" s="133" t="s">
        <v>5</v>
      </c>
      <c r="M38" s="39"/>
      <c r="N38" s="39"/>
      <c r="O38" s="39"/>
      <c r="P38" s="38"/>
    </row>
    <row r="39" spans="2:16" ht="6" customHeight="1">
      <c r="B39" s="133"/>
      <c r="C39" s="39"/>
      <c r="D39" s="40"/>
      <c r="E39" s="39"/>
      <c r="F39" s="38"/>
      <c r="G39" s="133"/>
      <c r="H39" s="39"/>
      <c r="I39" s="40"/>
      <c r="J39" s="39"/>
      <c r="K39" s="38"/>
      <c r="L39" s="133"/>
      <c r="M39" s="39"/>
      <c r="N39" s="40"/>
      <c r="O39" s="39"/>
      <c r="P39" s="38"/>
    </row>
    <row r="40" spans="2:16" ht="6" customHeight="1" thickBot="1">
      <c r="B40" s="133"/>
      <c r="C40" s="39"/>
      <c r="D40" s="39"/>
      <c r="E40" s="39"/>
      <c r="F40" s="38"/>
      <c r="G40" s="133"/>
      <c r="H40" s="39"/>
      <c r="I40" s="39"/>
      <c r="J40" s="39"/>
      <c r="K40" s="38"/>
      <c r="L40" s="133"/>
      <c r="M40" s="39"/>
      <c r="N40" s="39"/>
      <c r="O40" s="39"/>
      <c r="P40" s="38"/>
    </row>
    <row r="41" spans="2:16" ht="2.25" customHeight="1" thickBot="1">
      <c r="B41" s="41"/>
      <c r="C41" s="88"/>
      <c r="D41" s="89"/>
      <c r="E41" s="90"/>
      <c r="F41" s="38"/>
      <c r="G41" s="41"/>
      <c r="H41" s="88"/>
      <c r="I41" s="89"/>
      <c r="J41" s="90"/>
      <c r="K41" s="38"/>
      <c r="L41" s="41"/>
      <c r="M41" s="88"/>
      <c r="N41" s="89"/>
      <c r="O41" s="90"/>
      <c r="P41" s="38"/>
    </row>
    <row r="42" spans="2:16" ht="6" customHeight="1">
      <c r="B42" s="133" t="s">
        <v>2</v>
      </c>
      <c r="C42" s="39"/>
      <c r="D42" s="39"/>
      <c r="E42" s="39"/>
      <c r="F42" s="38"/>
      <c r="G42" s="133" t="s">
        <v>6</v>
      </c>
      <c r="H42" s="39"/>
      <c r="I42" s="39"/>
      <c r="J42" s="39"/>
      <c r="K42" s="38"/>
      <c r="L42" s="133" t="s">
        <v>7</v>
      </c>
      <c r="M42" s="39"/>
      <c r="N42" s="39"/>
      <c r="O42" s="39"/>
      <c r="P42" s="38"/>
    </row>
    <row r="43" spans="2:16" ht="6" customHeight="1">
      <c r="B43" s="133"/>
      <c r="C43" s="39"/>
      <c r="D43" s="39"/>
      <c r="E43" s="39"/>
      <c r="F43" s="38"/>
      <c r="G43" s="133"/>
      <c r="H43" s="39"/>
      <c r="I43" s="39"/>
      <c r="J43" s="39"/>
      <c r="K43" s="38"/>
      <c r="L43" s="133"/>
      <c r="M43" s="39"/>
      <c r="N43" s="39"/>
      <c r="O43" s="39"/>
      <c r="P43" s="38"/>
    </row>
    <row r="44" spans="2:16" ht="6" customHeight="1" thickBot="1">
      <c r="B44" s="133"/>
      <c r="C44" s="39"/>
      <c r="D44" s="39"/>
      <c r="E44" s="39"/>
      <c r="F44" s="38"/>
      <c r="G44" s="133"/>
      <c r="H44" s="39"/>
      <c r="I44" s="39"/>
      <c r="J44" s="39"/>
      <c r="K44" s="38"/>
      <c r="L44" s="133"/>
      <c r="M44" s="39"/>
      <c r="N44" s="39"/>
      <c r="O44" s="39"/>
      <c r="P44" s="38"/>
    </row>
    <row r="45" spans="2:16" ht="6" customHeight="1" thickBot="1">
      <c r="B45" s="34"/>
      <c r="C45" s="35"/>
      <c r="D45" s="36"/>
      <c r="E45" s="37"/>
      <c r="F45" s="38"/>
      <c r="G45" s="34"/>
      <c r="H45" s="35"/>
      <c r="I45" s="36"/>
      <c r="J45" s="37"/>
      <c r="K45" s="38"/>
      <c r="L45" s="34"/>
      <c r="M45" s="35"/>
      <c r="N45" s="36"/>
      <c r="O45" s="37"/>
      <c r="P45" s="38"/>
    </row>
    <row r="46" spans="2:16" ht="9.75" customHeight="1" thickBot="1">
      <c r="B46" s="42"/>
      <c r="C46" s="43"/>
      <c r="D46" s="43"/>
      <c r="E46" s="43"/>
      <c r="F46" s="44"/>
      <c r="G46" s="42"/>
      <c r="H46" s="43"/>
      <c r="I46" s="43"/>
      <c r="J46" s="43"/>
      <c r="K46" s="44"/>
      <c r="L46" s="42"/>
      <c r="M46" s="43"/>
      <c r="N46" s="43"/>
      <c r="O46" s="43"/>
      <c r="P46" s="44"/>
    </row>
  </sheetData>
  <mergeCells count="24">
    <mergeCell ref="L38:L40"/>
    <mergeCell ref="L42:L44"/>
    <mergeCell ref="L5:L7"/>
    <mergeCell ref="L9:L11"/>
    <mergeCell ref="L16:L18"/>
    <mergeCell ref="L20:L22"/>
    <mergeCell ref="L27:L29"/>
    <mergeCell ref="L31:L33"/>
    <mergeCell ref="B42:B44"/>
    <mergeCell ref="G5:G7"/>
    <mergeCell ref="G9:G11"/>
    <mergeCell ref="G16:G18"/>
    <mergeCell ref="G20:G22"/>
    <mergeCell ref="G27:G29"/>
    <mergeCell ref="G31:G33"/>
    <mergeCell ref="G38:G40"/>
    <mergeCell ref="G42:G44"/>
    <mergeCell ref="B20:B22"/>
    <mergeCell ref="B27:B29"/>
    <mergeCell ref="B31:B33"/>
    <mergeCell ref="B38:B40"/>
    <mergeCell ref="B5:B7"/>
    <mergeCell ref="B9:B11"/>
    <mergeCell ref="B16:B18"/>
  </mergeCells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Опис </vt:lpstr>
      <vt:lpstr>Схема</vt:lpstr>
      <vt:lpstr>'Опис '!Заголовки_для_печати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cp:lastPrinted>2018-11-16T21:18:23Z</cp:lastPrinted>
  <dcterms:created xsi:type="dcterms:W3CDTF">2009-08-19T19:11:16Z</dcterms:created>
  <dcterms:modified xsi:type="dcterms:W3CDTF">2020-01-09T08:07:43Z</dcterms:modified>
</cp:coreProperties>
</file>