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363" sheetId="1" r:id="rId1"/>
  </sheets>
  <definedNames>
    <definedName name="_xlnm.Print_Area" localSheetId="0">КПК0117363!$A$1:$BQ$97</definedName>
  </definedNames>
  <calcPr calcId="162913"/>
</workbook>
</file>

<file path=xl/calcChain.xml><?xml version="1.0" encoding="utf-8"?>
<calcChain xmlns="http://schemas.openxmlformats.org/spreadsheetml/2006/main">
  <c r="BH86" i="1" l="1"/>
  <c r="BC86" i="1"/>
  <c r="BM86" i="1" s="1"/>
  <c r="AX86" i="1"/>
  <c r="AI86" i="1"/>
  <c r="BH85" i="1"/>
  <c r="BC85" i="1"/>
  <c r="BM85" i="1" s="1"/>
  <c r="AX85" i="1"/>
  <c r="AI85" i="1"/>
  <c r="BH84" i="1"/>
  <c r="BC84" i="1"/>
  <c r="BM84" i="1" s="1"/>
  <c r="AX84" i="1"/>
  <c r="AI84" i="1"/>
  <c r="BH83" i="1"/>
  <c r="BC83" i="1"/>
  <c r="BM83" i="1" s="1"/>
  <c r="AX83" i="1"/>
  <c r="AI83" i="1"/>
  <c r="BH82" i="1"/>
  <c r="BC82" i="1"/>
  <c r="BM82" i="1" s="1"/>
  <c r="AX82" i="1"/>
  <c r="AI82" i="1"/>
  <c r="BH80" i="1"/>
  <c r="BC80" i="1"/>
  <c r="BM80" i="1" s="1"/>
  <c r="AX80" i="1"/>
  <c r="AI80" i="1"/>
  <c r="BH79" i="1"/>
  <c r="BC79" i="1"/>
  <c r="BM79" i="1" s="1"/>
  <c r="AX79" i="1"/>
  <c r="AI79" i="1"/>
  <c r="BH78" i="1"/>
  <c r="BC78" i="1"/>
  <c r="BM78" i="1" s="1"/>
  <c r="AX78" i="1"/>
  <c r="AI78" i="1"/>
  <c r="BH77" i="1"/>
  <c r="BC77" i="1"/>
  <c r="BM77" i="1" s="1"/>
  <c r="AX77" i="1"/>
  <c r="AI77" i="1"/>
  <c r="BH76" i="1"/>
  <c r="BC76" i="1"/>
  <c r="BM76" i="1" s="1"/>
  <c r="AX76" i="1"/>
  <c r="AI76" i="1"/>
  <c r="BH74" i="1"/>
  <c r="BC74" i="1"/>
  <c r="BM74" i="1" s="1"/>
  <c r="AX74" i="1"/>
  <c r="AI74" i="1"/>
  <c r="BH73" i="1"/>
  <c r="BC73" i="1"/>
  <c r="BM73" i="1" s="1"/>
  <c r="AX73" i="1"/>
  <c r="AI73" i="1"/>
  <c r="BH72" i="1"/>
  <c r="BC72" i="1"/>
  <c r="BM72" i="1" s="1"/>
  <c r="AX72" i="1"/>
  <c r="AI72" i="1"/>
  <c r="BH71" i="1"/>
  <c r="BC71" i="1"/>
  <c r="BM71" i="1" s="1"/>
  <c r="AX71" i="1"/>
  <c r="AI71" i="1"/>
  <c r="BH70" i="1"/>
  <c r="BC70" i="1"/>
  <c r="BM70" i="1" s="1"/>
  <c r="AX70" i="1"/>
  <c r="AI70" i="1"/>
  <c r="BH68" i="1"/>
  <c r="BC68" i="1"/>
  <c r="BM68" i="1" s="1"/>
  <c r="AX68" i="1"/>
  <c r="AI68" i="1"/>
  <c r="BH66" i="1"/>
  <c r="BC66" i="1"/>
  <c r="BM66" i="1" s="1"/>
  <c r="AX66" i="1"/>
  <c r="AI66" i="1"/>
  <c r="BH65" i="1"/>
  <c r="BC65" i="1"/>
  <c r="BM65" i="1" s="1"/>
  <c r="AX65" i="1"/>
  <c r="AI65" i="1"/>
  <c r="BH64" i="1"/>
  <c r="BC64" i="1"/>
  <c r="BM64" i="1" s="1"/>
  <c r="AX64" i="1"/>
  <c r="AI64" i="1"/>
  <c r="BH63" i="1"/>
  <c r="BC63" i="1"/>
  <c r="BM63" i="1" s="1"/>
  <c r="AX63" i="1"/>
  <c r="AI63" i="1"/>
  <c r="BB54" i="1"/>
  <c r="AW54" i="1"/>
  <c r="BG54" i="1" s="1"/>
  <c r="AQ54" i="1"/>
  <c r="AA54" i="1"/>
  <c r="BI46" i="1"/>
  <c r="BD46" i="1"/>
  <c r="BN46" i="1" s="1"/>
  <c r="AZ46" i="1"/>
  <c r="AK46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<sst xmlns="http://schemas.openxmlformats.org/spreadsheetml/2006/main" count="215" uniqueCount="115">
  <si>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</si>
  <si>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</si>
  <si>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</si>
  <si>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</si>
  <si>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</si>
  <si>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</si>
  <si>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</si>
  <si>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</si>
  <si>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</si>
  <si>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</si>
  <si>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</si>
  <si>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</si>
  <si>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</si>
  <si>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</si>
  <si>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</si>
  <si>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</si>
  <si>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</si>
  <si>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</si>
  <si>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</si>
  <si>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</si>
  <si>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</si>
  <si>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</si>
  <si>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</si>
  <si>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</si>
  <si>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</si>
  <si>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</si>
  <si>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</si>
  <si>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</si>
  <si>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</si>
  <si>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</si>
  <si>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</si>
  <si>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</si>
  <si>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</si>
  <si>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</si>
  <si>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</si>
  <si>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</si>
  <si>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</si>
  <si>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</si>
  <si>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</si>
  <si>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</si>
  <si>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</si>
  <si>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</si>
  <si>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</si>
  <si>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</si>
  <si>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</si>
  <si>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</si>
  <si>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</si>
  <si>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</si>
  <si>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</si>
  <si>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</si>
  <si>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</si>
  <si>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</si>
  <si>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</si>
  <si>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</si>
  <si>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</si>
  <si>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</si>
  <si>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</si>
  <si>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</si>
  <si>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</si>
  <si>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</si>
  <si>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</si>
  <si>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</si>
  <si>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розвитку інфраструктури території об"єднаної територіальної громади</t>
  </si>
  <si>
    <t>C45:BQ45</t>
  </si>
  <si>
    <t>недостатність коштів для проведення реставрації</t>
  </si>
  <si>
    <t>УСЬОГО</t>
  </si>
  <si>
    <t>Усього</t>
  </si>
  <si>
    <t>Затрат</t>
  </si>
  <si>
    <t/>
  </si>
  <si>
    <t>обсяг видатків, які спрямовано на реконструкцію</t>
  </si>
  <si>
    <t>грн.</t>
  </si>
  <si>
    <t>кошторис</t>
  </si>
  <si>
    <t>обсяг видатків, які спрямовано на капітальний ремонт</t>
  </si>
  <si>
    <t>обсяг видатків, які спрямовано на придбання обладнання для спортивних  майданчиків</t>
  </si>
  <si>
    <t>обсяг видатків,які спрямовано на реставрацію</t>
  </si>
  <si>
    <t>C67:BQ67</t>
  </si>
  <si>
    <t>Пояснення щодо причин розбіжностей між фактичними та затвердженими результативними показниками: недостатньо коштів для проведення реставрації</t>
  </si>
  <si>
    <t>обсяг видатків,які спрямовано для придбання обладнання для КНП ЦПМСД</t>
  </si>
  <si>
    <t>Продукту</t>
  </si>
  <si>
    <t>кількість обєктів які необхідно реконструювати</t>
  </si>
  <si>
    <t>од.</t>
  </si>
  <si>
    <t>кошторисна документація</t>
  </si>
  <si>
    <t>кількість обєктів які необхідно відремонтувати</t>
  </si>
  <si>
    <t>кількість придбаного обладнання  для спортивних майданчиків</t>
  </si>
  <si>
    <t>кількість об"єктів,які необхідно реставрувати</t>
  </si>
  <si>
    <t>кількість придбаного обладнання</t>
  </si>
  <si>
    <t>Ефективності</t>
  </si>
  <si>
    <t>середні витрати на реконструкцію одного обєкта</t>
  </si>
  <si>
    <t>розрахунок</t>
  </si>
  <si>
    <t>середні витрати на капітальний ремонт одного обєкта</t>
  </si>
  <si>
    <t>середні витрати на придбання одиниці обладнання  для спортивних майданчиків</t>
  </si>
  <si>
    <t>середні витрати на реставрацію одного об"єкта</t>
  </si>
  <si>
    <t>середні витрати  на придбання обладнання для КНП ПМСД</t>
  </si>
  <si>
    <t>Якості</t>
  </si>
  <si>
    <t>рівень готовності обєктів реконструкції</t>
  </si>
  <si>
    <t>відс.</t>
  </si>
  <si>
    <t>рівень готовності обєктів капітального ремонту</t>
  </si>
  <si>
    <t>рівень оновлення обладнання  для спортивних майданчиків</t>
  </si>
  <si>
    <t>рівень готовності реставрованого об"єкта</t>
  </si>
  <si>
    <t>рівень оновлення обладнання для КНП ЦПМСД</t>
  </si>
  <si>
    <t>Забезпечення розвитку інфраструктури території об'єднаної територіальної громади</t>
  </si>
  <si>
    <t xml:space="preserve"> Покращено розвиток інфраструктури території об'єднаної територіальної громади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</si>
  <si>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</si>
  <si>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</si>
  <si>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</si>
  <si>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</si>
  <si>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</si>
  <si>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</si>
  <si>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</si>
  <si>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</si>
  <si>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</si>
  <si>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0110000</t>
  </si>
  <si>
    <t>0490</t>
  </si>
  <si>
    <t xml:space="preserve">Кам'янка-Бузька міська рада </t>
  </si>
  <si>
    <t xml:space="preserve">Кам'янка-Бузька міська рада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</si>
</sst>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7"/>
  <sheetViews>
    <sheetView tabSelected="1" topLeftCell="A36" zoomScaleNormal="100" workbookViewId="0">
      <selection activeCell="L20" sqref="L20:AB20"/>
    </sheetView>
  </sheetViews>
  <sheetFormatPr defaultRowHeight="12.75" x14ac:dyDescent="0.2"/>
  <cols>
    <col min="1" max="1" width="3.28515625" style="1" customWidth="1"/>
    <col min="2" max="2" width="3.42578125" style="1" customWidth="1"/>
    <col min="3" max="68" width="2.85546875" style="1" customWidth="1"/>
    <col min="69" max="69" width="4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3" t="s">
        <v>57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9" customHeight="1" x14ac:dyDescent="0.2"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15.75" customHeight="1" x14ac:dyDescent="0.2"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</row>
    <row r="7" spans="1:64" ht="9.75" hidden="1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</row>
    <row r="8" spans="1:64" ht="9.75" hidden="1" customHeight="1" x14ac:dyDescent="0.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</row>
    <row r="9" spans="1:64" ht="8.25" hidden="1" customHeight="1" x14ac:dyDescent="0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</row>
    <row r="10" spans="1:64" ht="15.75" x14ac:dyDescent="0.2">
      <c r="A10" s="55" t="s">
        <v>23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64" ht="15.75" customHeight="1" x14ac:dyDescent="0.2">
      <c r="A11" s="55" t="s">
        <v>43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64" ht="15.75" customHeight="1" x14ac:dyDescent="0.2">
      <c r="A12" s="55" t="s">
        <v>108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43" t="s">
        <v>11</v>
      </c>
      <c r="B14" s="43"/>
      <c r="C14" s="14"/>
      <c r="D14" s="44" t="s">
        <v>102</v>
      </c>
      <c r="E14" s="45"/>
      <c r="F14" s="45"/>
      <c r="G14" s="45"/>
      <c r="H14" s="45"/>
      <c r="I14" s="45"/>
      <c r="J14" s="45"/>
      <c r="K14" s="14"/>
      <c r="L14" s="49" t="s">
        <v>114</v>
      </c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</row>
    <row r="15" spans="1:64" ht="15.95" customHeight="1" x14ac:dyDescent="0.2">
      <c r="A15" s="12"/>
      <c r="B15" s="12"/>
      <c r="C15" s="12"/>
      <c r="D15" s="56" t="s">
        <v>40</v>
      </c>
      <c r="E15" s="56"/>
      <c r="F15" s="56"/>
      <c r="G15" s="56"/>
      <c r="H15" s="56"/>
      <c r="I15" s="56"/>
      <c r="J15" s="56"/>
      <c r="K15" s="12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 x14ac:dyDescent="0.2">
      <c r="A17" s="43" t="s">
        <v>41</v>
      </c>
      <c r="B17" s="43"/>
      <c r="C17" s="14"/>
      <c r="D17" s="44" t="s">
        <v>111</v>
      </c>
      <c r="E17" s="45"/>
      <c r="F17" s="45"/>
      <c r="G17" s="45"/>
      <c r="H17" s="45"/>
      <c r="I17" s="45"/>
      <c r="J17" s="45"/>
      <c r="K17" s="14"/>
      <c r="L17" s="49" t="s">
        <v>113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95" customHeight="1" x14ac:dyDescent="0.2">
      <c r="A18" s="12"/>
      <c r="B18" s="12"/>
      <c r="C18" s="12"/>
      <c r="D18" s="56" t="s">
        <v>40</v>
      </c>
      <c r="E18" s="56"/>
      <c r="F18" s="56"/>
      <c r="G18" s="56"/>
      <c r="H18" s="56"/>
      <c r="I18" s="56"/>
      <c r="J18" s="56"/>
      <c r="K18" s="12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5" customHeight="1" x14ac:dyDescent="0.2">
      <c r="A20" s="43" t="s">
        <v>42</v>
      </c>
      <c r="B20" s="43"/>
      <c r="C20" s="14"/>
      <c r="D20" s="44" t="s">
        <v>109</v>
      </c>
      <c r="E20" s="45"/>
      <c r="F20" s="45"/>
      <c r="G20" s="45"/>
      <c r="H20" s="45"/>
      <c r="I20" s="45"/>
      <c r="J20" s="45"/>
      <c r="K20" s="14"/>
      <c r="L20" s="44" t="s">
        <v>112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9" t="s">
        <v>110</v>
      </c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</row>
    <row r="21" spans="1:79" ht="20.100000000000001" customHeight="1" x14ac:dyDescent="0.2">
      <c r="A21" s="12"/>
      <c r="B21" s="12"/>
      <c r="C21" s="12"/>
      <c r="D21" s="47" t="s">
        <v>40</v>
      </c>
      <c r="E21" s="47"/>
      <c r="F21" s="47"/>
      <c r="G21" s="47"/>
      <c r="H21" s="47"/>
      <c r="I21" s="47"/>
      <c r="J21" s="47"/>
      <c r="K21" s="12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48" t="s">
        <v>48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</row>
    <row r="24" spans="1:79" ht="27.75" customHeight="1" x14ac:dyDescent="0.2">
      <c r="A24" s="51" t="s">
        <v>6</v>
      </c>
      <c r="B24" s="51"/>
      <c r="C24" s="51"/>
      <c r="D24" s="51"/>
      <c r="E24" s="51"/>
      <c r="F24" s="51"/>
      <c r="G24" s="52" t="s">
        <v>46</v>
      </c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4"/>
    </row>
    <row r="25" spans="1:79" ht="15.75" x14ac:dyDescent="0.2">
      <c r="A25" s="27">
        <v>1</v>
      </c>
      <c r="B25" s="27"/>
      <c r="C25" s="27"/>
      <c r="D25" s="27"/>
      <c r="E25" s="27"/>
      <c r="F25" s="27"/>
      <c r="G25" s="52">
        <v>2</v>
      </c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4"/>
    </row>
    <row r="26" spans="1:79" ht="10.5" hidden="1" customHeight="1" x14ac:dyDescent="0.2">
      <c r="A26" s="81" t="s">
        <v>44</v>
      </c>
      <c r="B26" s="81"/>
      <c r="C26" s="81"/>
      <c r="D26" s="81"/>
      <c r="E26" s="81"/>
      <c r="F26" s="81"/>
      <c r="G26" s="78" t="s">
        <v>19</v>
      </c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80"/>
      <c r="CA26" s="1" t="s">
        <v>60</v>
      </c>
    </row>
    <row r="27" spans="1:79" x14ac:dyDescent="0.2">
      <c r="A27" s="81"/>
      <c r="B27" s="81"/>
      <c r="C27" s="81"/>
      <c r="D27" s="81"/>
      <c r="E27" s="81"/>
      <c r="F27" s="81"/>
      <c r="G27" s="93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5"/>
      <c r="CA27" s="1" t="s">
        <v>58</v>
      </c>
    </row>
    <row r="28" spans="1:79" ht="12.7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 x14ac:dyDescent="0.2">
      <c r="A29" s="48" t="s">
        <v>49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</row>
    <row r="30" spans="1:79" ht="15.95" customHeight="1" x14ac:dyDescent="0.2">
      <c r="A30" s="49" t="s">
        <v>100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</row>
    <row r="31" spans="1:79" ht="12.7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 x14ac:dyDescent="0.2">
      <c r="A32" s="48" t="s">
        <v>50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3" spans="1:80" ht="27.75" customHeight="1" x14ac:dyDescent="0.2">
      <c r="A33" s="51" t="s">
        <v>6</v>
      </c>
      <c r="B33" s="51"/>
      <c r="C33" s="51"/>
      <c r="D33" s="51"/>
      <c r="E33" s="51"/>
      <c r="F33" s="51"/>
      <c r="G33" s="52" t="s">
        <v>47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80" ht="15.75" x14ac:dyDescent="0.2">
      <c r="A34" s="27">
        <v>1</v>
      </c>
      <c r="B34" s="27"/>
      <c r="C34" s="27"/>
      <c r="D34" s="27"/>
      <c r="E34" s="27"/>
      <c r="F34" s="27"/>
      <c r="G34" s="52">
        <v>2</v>
      </c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4"/>
    </row>
    <row r="35" spans="1:80" ht="10.5" hidden="1" customHeight="1" x14ac:dyDescent="0.2">
      <c r="A35" s="81" t="s">
        <v>18</v>
      </c>
      <c r="B35" s="81"/>
      <c r="C35" s="81"/>
      <c r="D35" s="81"/>
      <c r="E35" s="81"/>
      <c r="F35" s="81"/>
      <c r="G35" s="78" t="s">
        <v>19</v>
      </c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80"/>
      <c r="CA35" s="1" t="s">
        <v>61</v>
      </c>
    </row>
    <row r="36" spans="1:80" ht="12.75" customHeight="1" x14ac:dyDescent="0.2">
      <c r="A36" s="81">
        <v>1</v>
      </c>
      <c r="B36" s="81"/>
      <c r="C36" s="81"/>
      <c r="D36" s="81"/>
      <c r="E36" s="81"/>
      <c r="F36" s="81"/>
      <c r="G36" s="97" t="s">
        <v>62</v>
      </c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9"/>
      <c r="CA36" s="1" t="s">
        <v>59</v>
      </c>
    </row>
    <row r="38" spans="1:80" ht="15.75" customHeight="1" x14ac:dyDescent="0.2">
      <c r="A38" s="48" t="s">
        <v>51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</row>
    <row r="39" spans="1:80" ht="15" customHeight="1" x14ac:dyDescent="0.2">
      <c r="A39" s="76" t="s">
        <v>107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</row>
    <row r="40" spans="1:80" ht="48" customHeight="1" x14ac:dyDescent="0.2">
      <c r="A40" s="27" t="s">
        <v>6</v>
      </c>
      <c r="B40" s="27"/>
      <c r="C40" s="27" t="s">
        <v>33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 t="s">
        <v>30</v>
      </c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 t="s">
        <v>54</v>
      </c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 t="s">
        <v>3</v>
      </c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</row>
    <row r="41" spans="1:80" ht="29.1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 t="s">
        <v>5</v>
      </c>
      <c r="AB41" s="27"/>
      <c r="AC41" s="27"/>
      <c r="AD41" s="27"/>
      <c r="AE41" s="27"/>
      <c r="AF41" s="27" t="s">
        <v>4</v>
      </c>
      <c r="AG41" s="27"/>
      <c r="AH41" s="27"/>
      <c r="AI41" s="27"/>
      <c r="AJ41" s="27"/>
      <c r="AK41" s="27" t="s">
        <v>31</v>
      </c>
      <c r="AL41" s="27"/>
      <c r="AM41" s="27"/>
      <c r="AN41" s="27"/>
      <c r="AO41" s="27"/>
      <c r="AP41" s="27" t="s">
        <v>5</v>
      </c>
      <c r="AQ41" s="27"/>
      <c r="AR41" s="27"/>
      <c r="AS41" s="27"/>
      <c r="AT41" s="27"/>
      <c r="AU41" s="27" t="s">
        <v>4</v>
      </c>
      <c r="AV41" s="27"/>
      <c r="AW41" s="27"/>
      <c r="AX41" s="27"/>
      <c r="AY41" s="27"/>
      <c r="AZ41" s="27" t="s">
        <v>31</v>
      </c>
      <c r="BA41" s="27"/>
      <c r="BB41" s="27"/>
      <c r="BC41" s="27"/>
      <c r="BD41" s="27" t="s">
        <v>5</v>
      </c>
      <c r="BE41" s="27"/>
      <c r="BF41" s="27"/>
      <c r="BG41" s="27"/>
      <c r="BH41" s="27"/>
      <c r="BI41" s="27" t="s">
        <v>4</v>
      </c>
      <c r="BJ41" s="27"/>
      <c r="BK41" s="27"/>
      <c r="BL41" s="27"/>
      <c r="BM41" s="27"/>
      <c r="BN41" s="27" t="s">
        <v>32</v>
      </c>
      <c r="BO41" s="27"/>
      <c r="BP41" s="27"/>
      <c r="BQ41" s="27"/>
    </row>
    <row r="42" spans="1:80" ht="15.95" customHeight="1" x14ac:dyDescent="0.2">
      <c r="A42" s="46">
        <v>1</v>
      </c>
      <c r="B42" s="46"/>
      <c r="C42" s="46">
        <v>2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71">
        <v>3</v>
      </c>
      <c r="AB42" s="72"/>
      <c r="AC42" s="72"/>
      <c r="AD42" s="72"/>
      <c r="AE42" s="73"/>
      <c r="AF42" s="71">
        <v>4</v>
      </c>
      <c r="AG42" s="72"/>
      <c r="AH42" s="72"/>
      <c r="AI42" s="72"/>
      <c r="AJ42" s="73"/>
      <c r="AK42" s="71">
        <v>5</v>
      </c>
      <c r="AL42" s="72"/>
      <c r="AM42" s="72"/>
      <c r="AN42" s="72"/>
      <c r="AO42" s="73"/>
      <c r="AP42" s="71">
        <v>6</v>
      </c>
      <c r="AQ42" s="72"/>
      <c r="AR42" s="72"/>
      <c r="AS42" s="72"/>
      <c r="AT42" s="73"/>
      <c r="AU42" s="71">
        <v>7</v>
      </c>
      <c r="AV42" s="72"/>
      <c r="AW42" s="72"/>
      <c r="AX42" s="72"/>
      <c r="AY42" s="73"/>
      <c r="AZ42" s="71">
        <v>8</v>
      </c>
      <c r="BA42" s="72"/>
      <c r="BB42" s="72"/>
      <c r="BC42" s="73"/>
      <c r="BD42" s="71">
        <v>9</v>
      </c>
      <c r="BE42" s="72"/>
      <c r="BF42" s="72"/>
      <c r="BG42" s="72"/>
      <c r="BH42" s="73"/>
      <c r="BI42" s="46">
        <v>10</v>
      </c>
      <c r="BJ42" s="46"/>
      <c r="BK42" s="46"/>
      <c r="BL42" s="46"/>
      <c r="BM42" s="46"/>
      <c r="BN42" s="46">
        <v>11</v>
      </c>
      <c r="BO42" s="46"/>
      <c r="BP42" s="46"/>
      <c r="BQ42" s="46"/>
    </row>
    <row r="43" spans="1:80" ht="15.75" hidden="1" customHeight="1" x14ac:dyDescent="0.2">
      <c r="A43" s="81" t="s">
        <v>18</v>
      </c>
      <c r="B43" s="81"/>
      <c r="C43" s="68" t="s">
        <v>19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  <c r="AA43" s="67" t="s">
        <v>15</v>
      </c>
      <c r="AB43" s="67"/>
      <c r="AC43" s="67"/>
      <c r="AD43" s="67"/>
      <c r="AE43" s="67"/>
      <c r="AF43" s="67" t="s">
        <v>14</v>
      </c>
      <c r="AG43" s="67"/>
      <c r="AH43" s="67"/>
      <c r="AI43" s="67"/>
      <c r="AJ43" s="67"/>
      <c r="AK43" s="84" t="s">
        <v>21</v>
      </c>
      <c r="AL43" s="84"/>
      <c r="AM43" s="84"/>
      <c r="AN43" s="84"/>
      <c r="AO43" s="84"/>
      <c r="AP43" s="67" t="s">
        <v>16</v>
      </c>
      <c r="AQ43" s="67"/>
      <c r="AR43" s="67"/>
      <c r="AS43" s="67"/>
      <c r="AT43" s="67"/>
      <c r="AU43" s="67" t="s">
        <v>17</v>
      </c>
      <c r="AV43" s="67"/>
      <c r="AW43" s="67"/>
      <c r="AX43" s="67"/>
      <c r="AY43" s="67"/>
      <c r="AZ43" s="84" t="s">
        <v>21</v>
      </c>
      <c r="BA43" s="84"/>
      <c r="BB43" s="84"/>
      <c r="BC43" s="84"/>
      <c r="BD43" s="92" t="s">
        <v>37</v>
      </c>
      <c r="BE43" s="92"/>
      <c r="BF43" s="92"/>
      <c r="BG43" s="92"/>
      <c r="BH43" s="92"/>
      <c r="BI43" s="92" t="s">
        <v>37</v>
      </c>
      <c r="BJ43" s="92"/>
      <c r="BK43" s="92"/>
      <c r="BL43" s="92"/>
      <c r="BM43" s="92"/>
      <c r="BN43" s="70" t="s">
        <v>21</v>
      </c>
      <c r="BO43" s="70"/>
      <c r="BP43" s="70"/>
      <c r="BQ43" s="70"/>
      <c r="CA43" s="1" t="s">
        <v>24</v>
      </c>
    </row>
    <row r="44" spans="1:80" ht="31.5" customHeight="1" x14ac:dyDescent="0.2">
      <c r="A44" s="27">
        <v>1</v>
      </c>
      <c r="B44" s="27"/>
      <c r="C44" s="38" t="s">
        <v>62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9"/>
      <c r="AA44" s="74">
        <v>0</v>
      </c>
      <c r="AB44" s="74"/>
      <c r="AC44" s="74"/>
      <c r="AD44" s="74"/>
      <c r="AE44" s="74"/>
      <c r="AF44" s="74">
        <v>783700</v>
      </c>
      <c r="AG44" s="74"/>
      <c r="AH44" s="74"/>
      <c r="AI44" s="74"/>
      <c r="AJ44" s="74"/>
      <c r="AK44" s="74">
        <f>AA44+AF44</f>
        <v>783700</v>
      </c>
      <c r="AL44" s="74"/>
      <c r="AM44" s="74"/>
      <c r="AN44" s="74"/>
      <c r="AO44" s="74"/>
      <c r="AP44" s="74">
        <v>0</v>
      </c>
      <c r="AQ44" s="74"/>
      <c r="AR44" s="74"/>
      <c r="AS44" s="74"/>
      <c r="AT44" s="74"/>
      <c r="AU44" s="74">
        <v>670613</v>
      </c>
      <c r="AV44" s="74"/>
      <c r="AW44" s="74"/>
      <c r="AX44" s="74"/>
      <c r="AY44" s="74"/>
      <c r="AZ44" s="74">
        <f>AP44+AU44</f>
        <v>670613</v>
      </c>
      <c r="BA44" s="74"/>
      <c r="BB44" s="74"/>
      <c r="BC44" s="74"/>
      <c r="BD44" s="74">
        <f>AP44-AA44</f>
        <v>0</v>
      </c>
      <c r="BE44" s="74"/>
      <c r="BF44" s="74"/>
      <c r="BG44" s="74"/>
      <c r="BH44" s="74"/>
      <c r="BI44" s="74">
        <f>AU44-AF44</f>
        <v>-113087</v>
      </c>
      <c r="BJ44" s="74"/>
      <c r="BK44" s="74"/>
      <c r="BL44" s="74"/>
      <c r="BM44" s="74"/>
      <c r="BN44" s="74">
        <f>BD44+BI44</f>
        <v>-113087</v>
      </c>
      <c r="BO44" s="74"/>
      <c r="BP44" s="74"/>
      <c r="BQ44" s="74"/>
      <c r="CA44" s="1" t="s">
        <v>25</v>
      </c>
    </row>
    <row r="45" spans="1:80" ht="15.75" customHeight="1" x14ac:dyDescent="0.2">
      <c r="A45" s="27"/>
      <c r="B45" s="27"/>
      <c r="C45" s="38" t="s">
        <v>64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40"/>
      <c r="CB45" s="1" t="s">
        <v>63</v>
      </c>
    </row>
    <row r="46" spans="1:80" s="18" customFormat="1" ht="15.75" x14ac:dyDescent="0.2">
      <c r="A46" s="32"/>
      <c r="B46" s="32"/>
      <c r="C46" s="42" t="s">
        <v>65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5"/>
      <c r="AA46" s="41">
        <v>0</v>
      </c>
      <c r="AB46" s="41"/>
      <c r="AC46" s="41"/>
      <c r="AD46" s="41"/>
      <c r="AE46" s="41"/>
      <c r="AF46" s="41">
        <v>783700</v>
      </c>
      <c r="AG46" s="41"/>
      <c r="AH46" s="41"/>
      <c r="AI46" s="41"/>
      <c r="AJ46" s="41"/>
      <c r="AK46" s="41">
        <f>AA46+AF46</f>
        <v>783700</v>
      </c>
      <c r="AL46" s="41"/>
      <c r="AM46" s="41"/>
      <c r="AN46" s="41"/>
      <c r="AO46" s="41"/>
      <c r="AP46" s="41">
        <v>0</v>
      </c>
      <c r="AQ46" s="41"/>
      <c r="AR46" s="41"/>
      <c r="AS46" s="41"/>
      <c r="AT46" s="41"/>
      <c r="AU46" s="41">
        <v>670613</v>
      </c>
      <c r="AV46" s="41"/>
      <c r="AW46" s="41"/>
      <c r="AX46" s="41"/>
      <c r="AY46" s="41"/>
      <c r="AZ46" s="41">
        <f>AP46+AU46</f>
        <v>670613</v>
      </c>
      <c r="BA46" s="41"/>
      <c r="BB46" s="41"/>
      <c r="BC46" s="41"/>
      <c r="BD46" s="41">
        <f>AP46-AA46</f>
        <v>0</v>
      </c>
      <c r="BE46" s="41"/>
      <c r="BF46" s="41"/>
      <c r="BG46" s="41"/>
      <c r="BH46" s="41"/>
      <c r="BI46" s="41">
        <f>AU46-AF46</f>
        <v>-113087</v>
      </c>
      <c r="BJ46" s="41"/>
      <c r="BK46" s="41"/>
      <c r="BL46" s="41"/>
      <c r="BM46" s="41"/>
      <c r="BN46" s="41">
        <f>BD46+BI46</f>
        <v>-113087</v>
      </c>
      <c r="BO46" s="41"/>
      <c r="BP46" s="41"/>
      <c r="BQ46" s="41"/>
    </row>
    <row r="48" spans="1:80" ht="15.75" customHeight="1" x14ac:dyDescent="0.2">
      <c r="A48" s="48" t="s">
        <v>52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</row>
    <row r="49" spans="1:79" ht="15" customHeight="1" x14ac:dyDescent="0.2">
      <c r="A49" s="76" t="s">
        <v>107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</row>
    <row r="50" spans="1:79" ht="28.5" customHeight="1" x14ac:dyDescent="0.2">
      <c r="A50" s="27" t="s">
        <v>34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 t="s">
        <v>30</v>
      </c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 t="s">
        <v>54</v>
      </c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 t="s">
        <v>3</v>
      </c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"/>
      <c r="BN50" s="2"/>
      <c r="BO50" s="2"/>
      <c r="BP50" s="2"/>
      <c r="BQ50" s="2"/>
    </row>
    <row r="51" spans="1:79" ht="29.1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 t="s">
        <v>5</v>
      </c>
      <c r="R51" s="27"/>
      <c r="S51" s="27"/>
      <c r="T51" s="27"/>
      <c r="U51" s="27"/>
      <c r="V51" s="27" t="s">
        <v>4</v>
      </c>
      <c r="W51" s="27"/>
      <c r="X51" s="27"/>
      <c r="Y51" s="27"/>
      <c r="Z51" s="27"/>
      <c r="AA51" s="27" t="s">
        <v>31</v>
      </c>
      <c r="AB51" s="27"/>
      <c r="AC51" s="27"/>
      <c r="AD51" s="27"/>
      <c r="AE51" s="27"/>
      <c r="AF51" s="27"/>
      <c r="AG51" s="27" t="s">
        <v>5</v>
      </c>
      <c r="AH51" s="27"/>
      <c r="AI51" s="27"/>
      <c r="AJ51" s="27"/>
      <c r="AK51" s="27"/>
      <c r="AL51" s="27" t="s">
        <v>4</v>
      </c>
      <c r="AM51" s="27"/>
      <c r="AN51" s="27"/>
      <c r="AO51" s="27"/>
      <c r="AP51" s="27"/>
      <c r="AQ51" s="27" t="s">
        <v>31</v>
      </c>
      <c r="AR51" s="27"/>
      <c r="AS51" s="27"/>
      <c r="AT51" s="27"/>
      <c r="AU51" s="27"/>
      <c r="AV51" s="27"/>
      <c r="AW51" s="57" t="s">
        <v>5</v>
      </c>
      <c r="AX51" s="58"/>
      <c r="AY51" s="58"/>
      <c r="AZ51" s="58"/>
      <c r="BA51" s="59"/>
      <c r="BB51" s="57" t="s">
        <v>4</v>
      </c>
      <c r="BC51" s="58"/>
      <c r="BD51" s="58"/>
      <c r="BE51" s="58"/>
      <c r="BF51" s="59"/>
      <c r="BG51" s="27" t="s">
        <v>31</v>
      </c>
      <c r="BH51" s="27"/>
      <c r="BI51" s="27"/>
      <c r="BJ51" s="27"/>
      <c r="BK51" s="27"/>
      <c r="BL51" s="27"/>
      <c r="BM51" s="2"/>
      <c r="BN51" s="2"/>
      <c r="BO51" s="2"/>
      <c r="BP51" s="2"/>
      <c r="BQ51" s="2"/>
    </row>
    <row r="52" spans="1:79" ht="15.95" customHeight="1" x14ac:dyDescent="0.25">
      <c r="A52" s="27">
        <v>1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>
        <v>2</v>
      </c>
      <c r="R52" s="27"/>
      <c r="S52" s="27"/>
      <c r="T52" s="27"/>
      <c r="U52" s="27"/>
      <c r="V52" s="27">
        <v>3</v>
      </c>
      <c r="W52" s="27"/>
      <c r="X52" s="27"/>
      <c r="Y52" s="27"/>
      <c r="Z52" s="27"/>
      <c r="AA52" s="27">
        <v>4</v>
      </c>
      <c r="AB52" s="27"/>
      <c r="AC52" s="27"/>
      <c r="AD52" s="27"/>
      <c r="AE52" s="27"/>
      <c r="AF52" s="27"/>
      <c r="AG52" s="27">
        <v>5</v>
      </c>
      <c r="AH52" s="27"/>
      <c r="AI52" s="27"/>
      <c r="AJ52" s="27"/>
      <c r="AK52" s="27"/>
      <c r="AL52" s="27">
        <v>6</v>
      </c>
      <c r="AM52" s="27"/>
      <c r="AN52" s="27"/>
      <c r="AO52" s="27"/>
      <c r="AP52" s="27"/>
      <c r="AQ52" s="27">
        <v>7</v>
      </c>
      <c r="AR52" s="27"/>
      <c r="AS52" s="27"/>
      <c r="AT52" s="27"/>
      <c r="AU52" s="27"/>
      <c r="AV52" s="27"/>
      <c r="AW52" s="27">
        <v>8</v>
      </c>
      <c r="AX52" s="27"/>
      <c r="AY52" s="27"/>
      <c r="AZ52" s="27"/>
      <c r="BA52" s="27"/>
      <c r="BB52" s="75">
        <v>9</v>
      </c>
      <c r="BC52" s="75"/>
      <c r="BD52" s="75"/>
      <c r="BE52" s="75"/>
      <c r="BF52" s="75"/>
      <c r="BG52" s="75">
        <v>10</v>
      </c>
      <c r="BH52" s="75"/>
      <c r="BI52" s="75"/>
      <c r="BJ52" s="75"/>
      <c r="BK52" s="75"/>
      <c r="BL52" s="75"/>
      <c r="BM52" s="6"/>
      <c r="BN52" s="6"/>
      <c r="BO52" s="6"/>
      <c r="BP52" s="6"/>
      <c r="BQ52" s="6"/>
    </row>
    <row r="53" spans="1:79" ht="18" hidden="1" customHeight="1" x14ac:dyDescent="0.2">
      <c r="A53" s="82" t="s">
        <v>19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67" t="s">
        <v>15</v>
      </c>
      <c r="R53" s="67"/>
      <c r="S53" s="67"/>
      <c r="T53" s="67"/>
      <c r="U53" s="67"/>
      <c r="V53" s="67" t="s">
        <v>14</v>
      </c>
      <c r="W53" s="67"/>
      <c r="X53" s="67"/>
      <c r="Y53" s="67"/>
      <c r="Z53" s="67"/>
      <c r="AA53" s="84" t="s">
        <v>21</v>
      </c>
      <c r="AB53" s="70"/>
      <c r="AC53" s="70"/>
      <c r="AD53" s="70"/>
      <c r="AE53" s="70"/>
      <c r="AF53" s="70"/>
      <c r="AG53" s="67" t="s">
        <v>16</v>
      </c>
      <c r="AH53" s="67"/>
      <c r="AI53" s="67"/>
      <c r="AJ53" s="67"/>
      <c r="AK53" s="67"/>
      <c r="AL53" s="67" t="s">
        <v>17</v>
      </c>
      <c r="AM53" s="67"/>
      <c r="AN53" s="67"/>
      <c r="AO53" s="67"/>
      <c r="AP53" s="67"/>
      <c r="AQ53" s="84" t="s">
        <v>21</v>
      </c>
      <c r="AR53" s="70"/>
      <c r="AS53" s="70"/>
      <c r="AT53" s="70"/>
      <c r="AU53" s="70"/>
      <c r="AV53" s="70"/>
      <c r="AW53" s="60" t="s">
        <v>22</v>
      </c>
      <c r="AX53" s="61"/>
      <c r="AY53" s="61"/>
      <c r="AZ53" s="61"/>
      <c r="BA53" s="62"/>
      <c r="BB53" s="60" t="s">
        <v>22</v>
      </c>
      <c r="BC53" s="61"/>
      <c r="BD53" s="61"/>
      <c r="BE53" s="61"/>
      <c r="BF53" s="62"/>
      <c r="BG53" s="70" t="s">
        <v>21</v>
      </c>
      <c r="BH53" s="70"/>
      <c r="BI53" s="70"/>
      <c r="BJ53" s="70"/>
      <c r="BK53" s="70"/>
      <c r="BL53" s="70"/>
      <c r="BM53" s="7"/>
      <c r="BN53" s="7"/>
      <c r="BO53" s="7"/>
      <c r="BP53" s="7"/>
      <c r="BQ53" s="7"/>
      <c r="CA53" s="1" t="s">
        <v>26</v>
      </c>
    </row>
    <row r="54" spans="1:79" s="18" customFormat="1" ht="15.75" x14ac:dyDescent="0.2">
      <c r="A54" s="85" t="s">
        <v>66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>
        <f>Q54+V54</f>
        <v>0</v>
      </c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>
        <f>AG54+AL54</f>
        <v>0</v>
      </c>
      <c r="AR54" s="77"/>
      <c r="AS54" s="77"/>
      <c r="AT54" s="77"/>
      <c r="AU54" s="77"/>
      <c r="AV54" s="77"/>
      <c r="AW54" s="77">
        <f>AG54-Q54</f>
        <v>0</v>
      </c>
      <c r="AX54" s="77"/>
      <c r="AY54" s="77"/>
      <c r="AZ54" s="77"/>
      <c r="BA54" s="77"/>
      <c r="BB54" s="83">
        <f>AL54-V54</f>
        <v>0</v>
      </c>
      <c r="BC54" s="83"/>
      <c r="BD54" s="83"/>
      <c r="BE54" s="83"/>
      <c r="BF54" s="83"/>
      <c r="BG54" s="83">
        <f>AW54+BB54</f>
        <v>0</v>
      </c>
      <c r="BH54" s="83"/>
      <c r="BI54" s="83"/>
      <c r="BJ54" s="83"/>
      <c r="BK54" s="83"/>
      <c r="BL54" s="83"/>
      <c r="BM54" s="19"/>
      <c r="BN54" s="19"/>
      <c r="BO54" s="19"/>
      <c r="BP54" s="19"/>
      <c r="BQ54" s="19"/>
      <c r="CA54" s="18" t="s">
        <v>27</v>
      </c>
    </row>
    <row r="56" spans="1:79" ht="15.75" customHeight="1" x14ac:dyDescent="0.2">
      <c r="A56" s="48" t="s">
        <v>53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</row>
    <row r="58" spans="1:79" ht="45" customHeight="1" x14ac:dyDescent="0.2">
      <c r="A58" s="100" t="s">
        <v>10</v>
      </c>
      <c r="B58" s="101"/>
      <c r="C58" s="100" t="s">
        <v>9</v>
      </c>
      <c r="D58" s="47"/>
      <c r="E58" s="47"/>
      <c r="F58" s="47"/>
      <c r="G58" s="47"/>
      <c r="H58" s="47"/>
      <c r="I58" s="101"/>
      <c r="J58" s="100" t="s">
        <v>8</v>
      </c>
      <c r="K58" s="47"/>
      <c r="L58" s="47"/>
      <c r="M58" s="47"/>
      <c r="N58" s="101"/>
      <c r="O58" s="100" t="s">
        <v>7</v>
      </c>
      <c r="P58" s="47"/>
      <c r="Q58" s="47"/>
      <c r="R58" s="47"/>
      <c r="S58" s="47"/>
      <c r="T58" s="47"/>
      <c r="U58" s="47"/>
      <c r="V58" s="47"/>
      <c r="W58" s="47"/>
      <c r="X58" s="101"/>
      <c r="Y58" s="27" t="s">
        <v>30</v>
      </c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 t="s">
        <v>55</v>
      </c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91" t="s">
        <v>3</v>
      </c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">
      <c r="A59" s="102"/>
      <c r="B59" s="103"/>
      <c r="C59" s="102"/>
      <c r="D59" s="104"/>
      <c r="E59" s="104"/>
      <c r="F59" s="104"/>
      <c r="G59" s="104"/>
      <c r="H59" s="104"/>
      <c r="I59" s="103"/>
      <c r="J59" s="102"/>
      <c r="K59" s="104"/>
      <c r="L59" s="104"/>
      <c r="M59" s="104"/>
      <c r="N59" s="103"/>
      <c r="O59" s="102"/>
      <c r="P59" s="104"/>
      <c r="Q59" s="104"/>
      <c r="R59" s="104"/>
      <c r="S59" s="104"/>
      <c r="T59" s="104"/>
      <c r="U59" s="104"/>
      <c r="V59" s="104"/>
      <c r="W59" s="104"/>
      <c r="X59" s="103"/>
      <c r="Y59" s="57" t="s">
        <v>5</v>
      </c>
      <c r="Z59" s="58"/>
      <c r="AA59" s="58"/>
      <c r="AB59" s="58"/>
      <c r="AC59" s="59"/>
      <c r="AD59" s="57" t="s">
        <v>4</v>
      </c>
      <c r="AE59" s="58"/>
      <c r="AF59" s="58"/>
      <c r="AG59" s="58"/>
      <c r="AH59" s="59"/>
      <c r="AI59" s="27" t="s">
        <v>31</v>
      </c>
      <c r="AJ59" s="27"/>
      <c r="AK59" s="27"/>
      <c r="AL59" s="27"/>
      <c r="AM59" s="27"/>
      <c r="AN59" s="27" t="s">
        <v>5</v>
      </c>
      <c r="AO59" s="27"/>
      <c r="AP59" s="27"/>
      <c r="AQ59" s="27"/>
      <c r="AR59" s="27"/>
      <c r="AS59" s="27" t="s">
        <v>4</v>
      </c>
      <c r="AT59" s="27"/>
      <c r="AU59" s="27"/>
      <c r="AV59" s="27"/>
      <c r="AW59" s="27"/>
      <c r="AX59" s="27" t="s">
        <v>31</v>
      </c>
      <c r="AY59" s="27"/>
      <c r="AZ59" s="27"/>
      <c r="BA59" s="27"/>
      <c r="BB59" s="27"/>
      <c r="BC59" s="27" t="s">
        <v>5</v>
      </c>
      <c r="BD59" s="27"/>
      <c r="BE59" s="27"/>
      <c r="BF59" s="27"/>
      <c r="BG59" s="27"/>
      <c r="BH59" s="27" t="s">
        <v>4</v>
      </c>
      <c r="BI59" s="27"/>
      <c r="BJ59" s="27"/>
      <c r="BK59" s="27"/>
      <c r="BL59" s="27"/>
      <c r="BM59" s="27" t="s">
        <v>31</v>
      </c>
      <c r="BN59" s="27"/>
      <c r="BO59" s="27"/>
      <c r="BP59" s="27"/>
      <c r="BQ59" s="27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 x14ac:dyDescent="0.2">
      <c r="A60" s="27">
        <v>1</v>
      </c>
      <c r="B60" s="27"/>
      <c r="C60" s="27">
        <v>2</v>
      </c>
      <c r="D60" s="27"/>
      <c r="E60" s="27"/>
      <c r="F60" s="27"/>
      <c r="G60" s="27"/>
      <c r="H60" s="27"/>
      <c r="I60" s="27"/>
      <c r="J60" s="27">
        <v>3</v>
      </c>
      <c r="K60" s="27"/>
      <c r="L60" s="27"/>
      <c r="M60" s="27"/>
      <c r="N60" s="27"/>
      <c r="O60" s="27">
        <v>4</v>
      </c>
      <c r="P60" s="27"/>
      <c r="Q60" s="27"/>
      <c r="R60" s="27"/>
      <c r="S60" s="27"/>
      <c r="T60" s="27"/>
      <c r="U60" s="27"/>
      <c r="V60" s="27"/>
      <c r="W60" s="27"/>
      <c r="X60" s="27"/>
      <c r="Y60" s="27">
        <v>5</v>
      </c>
      <c r="Z60" s="27"/>
      <c r="AA60" s="27"/>
      <c r="AB60" s="27"/>
      <c r="AC60" s="27"/>
      <c r="AD60" s="27">
        <v>6</v>
      </c>
      <c r="AE60" s="27"/>
      <c r="AF60" s="27"/>
      <c r="AG60" s="27"/>
      <c r="AH60" s="27"/>
      <c r="AI60" s="27">
        <v>7</v>
      </c>
      <c r="AJ60" s="27"/>
      <c r="AK60" s="27"/>
      <c r="AL60" s="27"/>
      <c r="AM60" s="27"/>
      <c r="AN60" s="57">
        <v>8</v>
      </c>
      <c r="AO60" s="58"/>
      <c r="AP60" s="58"/>
      <c r="AQ60" s="58"/>
      <c r="AR60" s="59"/>
      <c r="AS60" s="57">
        <v>9</v>
      </c>
      <c r="AT60" s="58"/>
      <c r="AU60" s="58"/>
      <c r="AV60" s="58"/>
      <c r="AW60" s="59"/>
      <c r="AX60" s="57">
        <v>10</v>
      </c>
      <c r="AY60" s="58"/>
      <c r="AZ60" s="58"/>
      <c r="BA60" s="58"/>
      <c r="BB60" s="59"/>
      <c r="BC60" s="57">
        <v>11</v>
      </c>
      <c r="BD60" s="58"/>
      <c r="BE60" s="58"/>
      <c r="BF60" s="58"/>
      <c r="BG60" s="59"/>
      <c r="BH60" s="57">
        <v>12</v>
      </c>
      <c r="BI60" s="58"/>
      <c r="BJ60" s="58"/>
      <c r="BK60" s="58"/>
      <c r="BL60" s="59"/>
      <c r="BM60" s="57">
        <v>13</v>
      </c>
      <c r="BN60" s="58"/>
      <c r="BO60" s="58"/>
      <c r="BP60" s="58"/>
      <c r="BQ60" s="59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">
      <c r="A61" s="81" t="s">
        <v>44</v>
      </c>
      <c r="B61" s="81"/>
      <c r="C61" s="78" t="s">
        <v>19</v>
      </c>
      <c r="D61" s="79"/>
      <c r="E61" s="79"/>
      <c r="F61" s="79"/>
      <c r="G61" s="79"/>
      <c r="H61" s="79"/>
      <c r="I61" s="80"/>
      <c r="J61" s="81" t="s">
        <v>20</v>
      </c>
      <c r="K61" s="81"/>
      <c r="L61" s="81"/>
      <c r="M61" s="81"/>
      <c r="N61" s="81"/>
      <c r="O61" s="82" t="s">
        <v>45</v>
      </c>
      <c r="P61" s="82"/>
      <c r="Q61" s="82"/>
      <c r="R61" s="82"/>
      <c r="S61" s="82"/>
      <c r="T61" s="82"/>
      <c r="U61" s="82"/>
      <c r="V61" s="82"/>
      <c r="W61" s="82"/>
      <c r="X61" s="78"/>
      <c r="Y61" s="67" t="s">
        <v>15</v>
      </c>
      <c r="Z61" s="67"/>
      <c r="AA61" s="67"/>
      <c r="AB61" s="67"/>
      <c r="AC61" s="67"/>
      <c r="AD61" s="67" t="s">
        <v>35</v>
      </c>
      <c r="AE61" s="67"/>
      <c r="AF61" s="67"/>
      <c r="AG61" s="67"/>
      <c r="AH61" s="67"/>
      <c r="AI61" s="67" t="s">
        <v>21</v>
      </c>
      <c r="AJ61" s="67"/>
      <c r="AK61" s="67"/>
      <c r="AL61" s="67"/>
      <c r="AM61" s="67"/>
      <c r="AN61" s="67" t="s">
        <v>36</v>
      </c>
      <c r="AO61" s="67"/>
      <c r="AP61" s="67"/>
      <c r="AQ61" s="67"/>
      <c r="AR61" s="67"/>
      <c r="AS61" s="67" t="s">
        <v>16</v>
      </c>
      <c r="AT61" s="67"/>
      <c r="AU61" s="67"/>
      <c r="AV61" s="67"/>
      <c r="AW61" s="67"/>
      <c r="AX61" s="67" t="s">
        <v>21</v>
      </c>
      <c r="AY61" s="67"/>
      <c r="AZ61" s="67"/>
      <c r="BA61" s="67"/>
      <c r="BB61" s="67"/>
      <c r="BC61" s="67" t="s">
        <v>38</v>
      </c>
      <c r="BD61" s="67"/>
      <c r="BE61" s="67"/>
      <c r="BF61" s="67"/>
      <c r="BG61" s="67"/>
      <c r="BH61" s="67" t="s">
        <v>38</v>
      </c>
      <c r="BI61" s="67"/>
      <c r="BJ61" s="67"/>
      <c r="BK61" s="67"/>
      <c r="BL61" s="67"/>
      <c r="BM61" s="66" t="s">
        <v>21</v>
      </c>
      <c r="BN61" s="66"/>
      <c r="BO61" s="66"/>
      <c r="BP61" s="66"/>
      <c r="BQ61" s="66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28</v>
      </c>
    </row>
    <row r="62" spans="1:79" s="18" customFormat="1" ht="15.75" x14ac:dyDescent="0.2">
      <c r="A62" s="32">
        <v>0</v>
      </c>
      <c r="B62" s="32"/>
      <c r="C62" s="36" t="s">
        <v>67</v>
      </c>
      <c r="D62" s="36"/>
      <c r="E62" s="36"/>
      <c r="F62" s="36"/>
      <c r="G62" s="36"/>
      <c r="H62" s="36"/>
      <c r="I62" s="36"/>
      <c r="J62" s="36" t="s">
        <v>68</v>
      </c>
      <c r="K62" s="36"/>
      <c r="L62" s="36"/>
      <c r="M62" s="36"/>
      <c r="N62" s="36"/>
      <c r="O62" s="36" t="s">
        <v>68</v>
      </c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20"/>
      <c r="BS62" s="20"/>
      <c r="BT62" s="20"/>
      <c r="BU62" s="20"/>
      <c r="BV62" s="20"/>
      <c r="BW62" s="20"/>
      <c r="BX62" s="20"/>
      <c r="BY62" s="20"/>
      <c r="BZ62" s="21"/>
      <c r="CA62" s="18" t="s">
        <v>29</v>
      </c>
    </row>
    <row r="63" spans="1:79" ht="38.25" customHeight="1" x14ac:dyDescent="0.2">
      <c r="A63" s="27">
        <v>1</v>
      </c>
      <c r="B63" s="27"/>
      <c r="C63" s="22" t="s">
        <v>69</v>
      </c>
      <c r="D63" s="28"/>
      <c r="E63" s="28"/>
      <c r="F63" s="28"/>
      <c r="G63" s="28"/>
      <c r="H63" s="28"/>
      <c r="I63" s="29"/>
      <c r="J63" s="30" t="s">
        <v>70</v>
      </c>
      <c r="K63" s="30"/>
      <c r="L63" s="30"/>
      <c r="M63" s="30"/>
      <c r="N63" s="30"/>
      <c r="O63" s="30" t="s">
        <v>71</v>
      </c>
      <c r="P63" s="30"/>
      <c r="Q63" s="30"/>
      <c r="R63" s="30"/>
      <c r="S63" s="30"/>
      <c r="T63" s="30"/>
      <c r="U63" s="30"/>
      <c r="V63" s="30"/>
      <c r="W63" s="30"/>
      <c r="X63" s="30"/>
      <c r="Y63" s="26">
        <v>0</v>
      </c>
      <c r="Z63" s="26"/>
      <c r="AA63" s="26"/>
      <c r="AB63" s="26"/>
      <c r="AC63" s="26"/>
      <c r="AD63" s="26">
        <v>128200</v>
      </c>
      <c r="AE63" s="26"/>
      <c r="AF63" s="26"/>
      <c r="AG63" s="26"/>
      <c r="AH63" s="26"/>
      <c r="AI63" s="26">
        <f>Y63+AD63</f>
        <v>128200</v>
      </c>
      <c r="AJ63" s="26"/>
      <c r="AK63" s="26"/>
      <c r="AL63" s="26"/>
      <c r="AM63" s="26"/>
      <c r="AN63" s="26">
        <v>0</v>
      </c>
      <c r="AO63" s="26"/>
      <c r="AP63" s="26"/>
      <c r="AQ63" s="26"/>
      <c r="AR63" s="26"/>
      <c r="AS63" s="26">
        <v>117648</v>
      </c>
      <c r="AT63" s="26"/>
      <c r="AU63" s="26"/>
      <c r="AV63" s="26"/>
      <c r="AW63" s="26"/>
      <c r="AX63" s="25">
        <f>AN63+AS63</f>
        <v>117648</v>
      </c>
      <c r="AY63" s="25"/>
      <c r="AZ63" s="25"/>
      <c r="BA63" s="25"/>
      <c r="BB63" s="25"/>
      <c r="BC63" s="25">
        <f>AN63-Y63</f>
        <v>0</v>
      </c>
      <c r="BD63" s="25"/>
      <c r="BE63" s="25"/>
      <c r="BF63" s="25"/>
      <c r="BG63" s="25"/>
      <c r="BH63" s="25">
        <f>AS63-AD63</f>
        <v>-10552</v>
      </c>
      <c r="BI63" s="25"/>
      <c r="BJ63" s="25"/>
      <c r="BK63" s="25"/>
      <c r="BL63" s="25"/>
      <c r="BM63" s="25">
        <f>BC63+BH63</f>
        <v>-10552</v>
      </c>
      <c r="BN63" s="25"/>
      <c r="BO63" s="25"/>
      <c r="BP63" s="25"/>
      <c r="BQ63" s="25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38.25" customHeight="1" x14ac:dyDescent="0.2">
      <c r="A64" s="27">
        <v>1</v>
      </c>
      <c r="B64" s="27"/>
      <c r="C64" s="22" t="s">
        <v>72</v>
      </c>
      <c r="D64" s="28"/>
      <c r="E64" s="28"/>
      <c r="F64" s="28"/>
      <c r="G64" s="28"/>
      <c r="H64" s="28"/>
      <c r="I64" s="29"/>
      <c r="J64" s="30" t="s">
        <v>70</v>
      </c>
      <c r="K64" s="30"/>
      <c r="L64" s="30"/>
      <c r="M64" s="30"/>
      <c r="N64" s="30"/>
      <c r="O64" s="30" t="s">
        <v>71</v>
      </c>
      <c r="P64" s="30"/>
      <c r="Q64" s="30"/>
      <c r="R64" s="30"/>
      <c r="S64" s="30"/>
      <c r="T64" s="30"/>
      <c r="U64" s="30"/>
      <c r="V64" s="30"/>
      <c r="W64" s="30"/>
      <c r="X64" s="30"/>
      <c r="Y64" s="26">
        <v>0</v>
      </c>
      <c r="Z64" s="26"/>
      <c r="AA64" s="26"/>
      <c r="AB64" s="26"/>
      <c r="AC64" s="26"/>
      <c r="AD64" s="26">
        <v>202000</v>
      </c>
      <c r="AE64" s="26"/>
      <c r="AF64" s="26"/>
      <c r="AG64" s="26"/>
      <c r="AH64" s="26"/>
      <c r="AI64" s="26">
        <f>Y64+AD64</f>
        <v>202000</v>
      </c>
      <c r="AJ64" s="26"/>
      <c r="AK64" s="26"/>
      <c r="AL64" s="26"/>
      <c r="AM64" s="26"/>
      <c r="AN64" s="26">
        <v>0</v>
      </c>
      <c r="AO64" s="26"/>
      <c r="AP64" s="26"/>
      <c r="AQ64" s="26"/>
      <c r="AR64" s="26"/>
      <c r="AS64" s="26">
        <v>199817</v>
      </c>
      <c r="AT64" s="26"/>
      <c r="AU64" s="26"/>
      <c r="AV64" s="26"/>
      <c r="AW64" s="26"/>
      <c r="AX64" s="25">
        <f>AN64+AS64</f>
        <v>199817</v>
      </c>
      <c r="AY64" s="25"/>
      <c r="AZ64" s="25"/>
      <c r="BA64" s="25"/>
      <c r="BB64" s="25"/>
      <c r="BC64" s="25">
        <f>AN64-Y64</f>
        <v>0</v>
      </c>
      <c r="BD64" s="25"/>
      <c r="BE64" s="25"/>
      <c r="BF64" s="25"/>
      <c r="BG64" s="25"/>
      <c r="BH64" s="25">
        <f>AS64-AD64</f>
        <v>-2183</v>
      </c>
      <c r="BI64" s="25"/>
      <c r="BJ64" s="25"/>
      <c r="BK64" s="25"/>
      <c r="BL64" s="25"/>
      <c r="BM64" s="25">
        <f>BC64+BH64</f>
        <v>-2183</v>
      </c>
      <c r="BN64" s="25"/>
      <c r="BO64" s="25"/>
      <c r="BP64" s="25"/>
      <c r="BQ64" s="25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63.75" customHeight="1" x14ac:dyDescent="0.2">
      <c r="A65" s="27">
        <v>1</v>
      </c>
      <c r="B65" s="27"/>
      <c r="C65" s="22" t="s">
        <v>73</v>
      </c>
      <c r="D65" s="28"/>
      <c r="E65" s="28"/>
      <c r="F65" s="28"/>
      <c r="G65" s="28"/>
      <c r="H65" s="28"/>
      <c r="I65" s="29"/>
      <c r="J65" s="30" t="s">
        <v>70</v>
      </c>
      <c r="K65" s="30"/>
      <c r="L65" s="30"/>
      <c r="M65" s="30"/>
      <c r="N65" s="30"/>
      <c r="O65" s="30" t="s">
        <v>71</v>
      </c>
      <c r="P65" s="30"/>
      <c r="Q65" s="30"/>
      <c r="R65" s="30"/>
      <c r="S65" s="30"/>
      <c r="T65" s="30"/>
      <c r="U65" s="30"/>
      <c r="V65" s="30"/>
      <c r="W65" s="30"/>
      <c r="X65" s="30"/>
      <c r="Y65" s="26">
        <v>0</v>
      </c>
      <c r="Z65" s="26"/>
      <c r="AA65" s="26"/>
      <c r="AB65" s="26"/>
      <c r="AC65" s="26"/>
      <c r="AD65" s="26">
        <v>50500</v>
      </c>
      <c r="AE65" s="26"/>
      <c r="AF65" s="26"/>
      <c r="AG65" s="26"/>
      <c r="AH65" s="26"/>
      <c r="AI65" s="26">
        <f>Y65+AD65</f>
        <v>50500</v>
      </c>
      <c r="AJ65" s="26"/>
      <c r="AK65" s="26"/>
      <c r="AL65" s="26"/>
      <c r="AM65" s="26"/>
      <c r="AN65" s="26">
        <v>0</v>
      </c>
      <c r="AO65" s="26"/>
      <c r="AP65" s="26"/>
      <c r="AQ65" s="26"/>
      <c r="AR65" s="26"/>
      <c r="AS65" s="26">
        <v>50500</v>
      </c>
      <c r="AT65" s="26"/>
      <c r="AU65" s="26"/>
      <c r="AV65" s="26"/>
      <c r="AW65" s="26"/>
      <c r="AX65" s="25">
        <f>AN65+AS65</f>
        <v>50500</v>
      </c>
      <c r="AY65" s="25"/>
      <c r="AZ65" s="25"/>
      <c r="BA65" s="25"/>
      <c r="BB65" s="25"/>
      <c r="BC65" s="25">
        <f>AN65-Y65</f>
        <v>0</v>
      </c>
      <c r="BD65" s="25"/>
      <c r="BE65" s="25"/>
      <c r="BF65" s="25"/>
      <c r="BG65" s="25"/>
      <c r="BH65" s="25">
        <f>AS65-AD65</f>
        <v>0</v>
      </c>
      <c r="BI65" s="25"/>
      <c r="BJ65" s="25"/>
      <c r="BK65" s="25"/>
      <c r="BL65" s="25"/>
      <c r="BM65" s="25">
        <f>BC65+BH65</f>
        <v>0</v>
      </c>
      <c r="BN65" s="25"/>
      <c r="BO65" s="25"/>
      <c r="BP65" s="25"/>
      <c r="BQ65" s="25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38.25" customHeight="1" x14ac:dyDescent="0.2">
      <c r="A66" s="27">
        <v>1</v>
      </c>
      <c r="B66" s="27"/>
      <c r="C66" s="22" t="s">
        <v>74</v>
      </c>
      <c r="D66" s="28"/>
      <c r="E66" s="28"/>
      <c r="F66" s="28"/>
      <c r="G66" s="28"/>
      <c r="H66" s="28"/>
      <c r="I66" s="29"/>
      <c r="J66" s="30" t="s">
        <v>70</v>
      </c>
      <c r="K66" s="30"/>
      <c r="L66" s="30"/>
      <c r="M66" s="30"/>
      <c r="N66" s="30"/>
      <c r="O66" s="30" t="s">
        <v>71</v>
      </c>
      <c r="P66" s="30"/>
      <c r="Q66" s="30"/>
      <c r="R66" s="30"/>
      <c r="S66" s="30"/>
      <c r="T66" s="30"/>
      <c r="U66" s="30"/>
      <c r="V66" s="30"/>
      <c r="W66" s="30"/>
      <c r="X66" s="30"/>
      <c r="Y66" s="26">
        <v>0</v>
      </c>
      <c r="Z66" s="26"/>
      <c r="AA66" s="26"/>
      <c r="AB66" s="26"/>
      <c r="AC66" s="26"/>
      <c r="AD66" s="26">
        <v>100000</v>
      </c>
      <c r="AE66" s="26"/>
      <c r="AF66" s="26"/>
      <c r="AG66" s="26"/>
      <c r="AH66" s="26"/>
      <c r="AI66" s="26">
        <f>Y66+AD66</f>
        <v>100000</v>
      </c>
      <c r="AJ66" s="26"/>
      <c r="AK66" s="26"/>
      <c r="AL66" s="26"/>
      <c r="AM66" s="26"/>
      <c r="AN66" s="26">
        <v>0</v>
      </c>
      <c r="AO66" s="26"/>
      <c r="AP66" s="26"/>
      <c r="AQ66" s="26"/>
      <c r="AR66" s="26"/>
      <c r="AS66" s="26">
        <v>0</v>
      </c>
      <c r="AT66" s="26"/>
      <c r="AU66" s="26"/>
      <c r="AV66" s="26"/>
      <c r="AW66" s="26"/>
      <c r="AX66" s="25">
        <f>AN66+AS66</f>
        <v>0</v>
      </c>
      <c r="AY66" s="25"/>
      <c r="AZ66" s="25"/>
      <c r="BA66" s="25"/>
      <c r="BB66" s="25"/>
      <c r="BC66" s="25">
        <f>AN66-Y66</f>
        <v>0</v>
      </c>
      <c r="BD66" s="25"/>
      <c r="BE66" s="25"/>
      <c r="BF66" s="25"/>
      <c r="BG66" s="25"/>
      <c r="BH66" s="25">
        <f>AS66-AD66</f>
        <v>-100000</v>
      </c>
      <c r="BI66" s="25"/>
      <c r="BJ66" s="25"/>
      <c r="BK66" s="25"/>
      <c r="BL66" s="25"/>
      <c r="BM66" s="25">
        <f>BC66+BH66</f>
        <v>-100000</v>
      </c>
      <c r="BN66" s="25"/>
      <c r="BO66" s="25"/>
      <c r="BP66" s="25"/>
      <c r="BQ66" s="25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75" customHeight="1" x14ac:dyDescent="0.2">
      <c r="A67" s="27"/>
      <c r="B67" s="27"/>
      <c r="C67" s="22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4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75</v>
      </c>
    </row>
    <row r="68" spans="1:80" ht="51" customHeight="1" x14ac:dyDescent="0.2">
      <c r="A68" s="27">
        <v>1</v>
      </c>
      <c r="B68" s="27"/>
      <c r="C68" s="22" t="s">
        <v>77</v>
      </c>
      <c r="D68" s="28"/>
      <c r="E68" s="28"/>
      <c r="F68" s="28"/>
      <c r="G68" s="28"/>
      <c r="H68" s="28"/>
      <c r="I68" s="29"/>
      <c r="J68" s="30" t="s">
        <v>70</v>
      </c>
      <c r="K68" s="30"/>
      <c r="L68" s="30"/>
      <c r="M68" s="30"/>
      <c r="N68" s="30"/>
      <c r="O68" s="30" t="s">
        <v>71</v>
      </c>
      <c r="P68" s="30"/>
      <c r="Q68" s="30"/>
      <c r="R68" s="30"/>
      <c r="S68" s="30"/>
      <c r="T68" s="30"/>
      <c r="U68" s="30"/>
      <c r="V68" s="30"/>
      <c r="W68" s="30"/>
      <c r="X68" s="30"/>
      <c r="Y68" s="26">
        <v>0</v>
      </c>
      <c r="Z68" s="26"/>
      <c r="AA68" s="26"/>
      <c r="AB68" s="26"/>
      <c r="AC68" s="26"/>
      <c r="AD68" s="26">
        <v>303000</v>
      </c>
      <c r="AE68" s="26"/>
      <c r="AF68" s="26"/>
      <c r="AG68" s="26"/>
      <c r="AH68" s="26"/>
      <c r="AI68" s="26">
        <f>Y68+AD68</f>
        <v>303000</v>
      </c>
      <c r="AJ68" s="26"/>
      <c r="AK68" s="26"/>
      <c r="AL68" s="26"/>
      <c r="AM68" s="26"/>
      <c r="AN68" s="26">
        <v>0</v>
      </c>
      <c r="AO68" s="26"/>
      <c r="AP68" s="26"/>
      <c r="AQ68" s="26"/>
      <c r="AR68" s="26"/>
      <c r="AS68" s="26">
        <v>302648</v>
      </c>
      <c r="AT68" s="26"/>
      <c r="AU68" s="26"/>
      <c r="AV68" s="26"/>
      <c r="AW68" s="26"/>
      <c r="AX68" s="25">
        <f>AN68+AS68</f>
        <v>302648</v>
      </c>
      <c r="AY68" s="25"/>
      <c r="AZ68" s="25"/>
      <c r="BA68" s="25"/>
      <c r="BB68" s="25"/>
      <c r="BC68" s="25">
        <f>AN68-Y68</f>
        <v>0</v>
      </c>
      <c r="BD68" s="25"/>
      <c r="BE68" s="25"/>
      <c r="BF68" s="25"/>
      <c r="BG68" s="25"/>
      <c r="BH68" s="25">
        <f>AS68-AD68</f>
        <v>-352</v>
      </c>
      <c r="BI68" s="25"/>
      <c r="BJ68" s="25"/>
      <c r="BK68" s="25"/>
      <c r="BL68" s="25"/>
      <c r="BM68" s="25">
        <f>BC68+BH68</f>
        <v>-352</v>
      </c>
      <c r="BN68" s="25"/>
      <c r="BO68" s="25"/>
      <c r="BP68" s="25"/>
      <c r="BQ68" s="25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s="18" customFormat="1" ht="15.75" x14ac:dyDescent="0.2">
      <c r="A69" s="32">
        <v>0</v>
      </c>
      <c r="B69" s="32"/>
      <c r="C69" s="33" t="s">
        <v>78</v>
      </c>
      <c r="D69" s="34"/>
      <c r="E69" s="34"/>
      <c r="F69" s="34"/>
      <c r="G69" s="34"/>
      <c r="H69" s="34"/>
      <c r="I69" s="35"/>
      <c r="J69" s="36" t="s">
        <v>68</v>
      </c>
      <c r="K69" s="36"/>
      <c r="L69" s="36"/>
      <c r="M69" s="36"/>
      <c r="N69" s="36"/>
      <c r="O69" s="36" t="s">
        <v>68</v>
      </c>
      <c r="P69" s="36"/>
      <c r="Q69" s="36"/>
      <c r="R69" s="36"/>
      <c r="S69" s="36"/>
      <c r="T69" s="36"/>
      <c r="U69" s="36"/>
      <c r="V69" s="36"/>
      <c r="W69" s="36"/>
      <c r="X69" s="36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20"/>
      <c r="BS69" s="20"/>
      <c r="BT69" s="20"/>
      <c r="BU69" s="20"/>
      <c r="BV69" s="20"/>
      <c r="BW69" s="20"/>
      <c r="BX69" s="20"/>
      <c r="BY69" s="20"/>
      <c r="BZ69" s="21"/>
    </row>
    <row r="70" spans="1:80" ht="38.25" customHeight="1" x14ac:dyDescent="0.2">
      <c r="A70" s="27">
        <v>2</v>
      </c>
      <c r="B70" s="27"/>
      <c r="C70" s="22" t="s">
        <v>79</v>
      </c>
      <c r="D70" s="28"/>
      <c r="E70" s="28"/>
      <c r="F70" s="28"/>
      <c r="G70" s="28"/>
      <c r="H70" s="28"/>
      <c r="I70" s="29"/>
      <c r="J70" s="30" t="s">
        <v>80</v>
      </c>
      <c r="K70" s="30"/>
      <c r="L70" s="30"/>
      <c r="M70" s="30"/>
      <c r="N70" s="30"/>
      <c r="O70" s="22" t="s">
        <v>81</v>
      </c>
      <c r="P70" s="28"/>
      <c r="Q70" s="28"/>
      <c r="R70" s="28"/>
      <c r="S70" s="28"/>
      <c r="T70" s="28"/>
      <c r="U70" s="28"/>
      <c r="V70" s="28"/>
      <c r="W70" s="28"/>
      <c r="X70" s="29"/>
      <c r="Y70" s="26">
        <v>0</v>
      </c>
      <c r="Z70" s="26"/>
      <c r="AA70" s="26"/>
      <c r="AB70" s="26"/>
      <c r="AC70" s="26"/>
      <c r="AD70" s="26">
        <v>4</v>
      </c>
      <c r="AE70" s="26"/>
      <c r="AF70" s="26"/>
      <c r="AG70" s="26"/>
      <c r="AH70" s="26"/>
      <c r="AI70" s="26">
        <f>Y70+AD70</f>
        <v>4</v>
      </c>
      <c r="AJ70" s="26"/>
      <c r="AK70" s="26"/>
      <c r="AL70" s="26"/>
      <c r="AM70" s="26"/>
      <c r="AN70" s="26">
        <v>0</v>
      </c>
      <c r="AO70" s="26"/>
      <c r="AP70" s="26"/>
      <c r="AQ70" s="26"/>
      <c r="AR70" s="26"/>
      <c r="AS70" s="26">
        <v>4</v>
      </c>
      <c r="AT70" s="26"/>
      <c r="AU70" s="26"/>
      <c r="AV70" s="26"/>
      <c r="AW70" s="26"/>
      <c r="AX70" s="25">
        <f>AN70+AS70</f>
        <v>4</v>
      </c>
      <c r="AY70" s="25"/>
      <c r="AZ70" s="25"/>
      <c r="BA70" s="25"/>
      <c r="BB70" s="25"/>
      <c r="BC70" s="25">
        <f>AN70-Y70</f>
        <v>0</v>
      </c>
      <c r="BD70" s="25"/>
      <c r="BE70" s="25"/>
      <c r="BF70" s="25"/>
      <c r="BG70" s="25"/>
      <c r="BH70" s="25">
        <f>AS70-AD70</f>
        <v>0</v>
      </c>
      <c r="BI70" s="25"/>
      <c r="BJ70" s="25"/>
      <c r="BK70" s="25"/>
      <c r="BL70" s="25"/>
      <c r="BM70" s="25">
        <f>BC70+BH70</f>
        <v>0</v>
      </c>
      <c r="BN70" s="25"/>
      <c r="BO70" s="25"/>
      <c r="BP70" s="25"/>
      <c r="BQ70" s="25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38.25" customHeight="1" x14ac:dyDescent="0.2">
      <c r="A71" s="27">
        <v>2</v>
      </c>
      <c r="B71" s="27"/>
      <c r="C71" s="22" t="s">
        <v>82</v>
      </c>
      <c r="D71" s="28"/>
      <c r="E71" s="28"/>
      <c r="F71" s="28"/>
      <c r="G71" s="28"/>
      <c r="H71" s="28"/>
      <c r="I71" s="29"/>
      <c r="J71" s="30" t="s">
        <v>80</v>
      </c>
      <c r="K71" s="30"/>
      <c r="L71" s="30"/>
      <c r="M71" s="30"/>
      <c r="N71" s="30"/>
      <c r="O71" s="22" t="s">
        <v>81</v>
      </c>
      <c r="P71" s="28"/>
      <c r="Q71" s="28"/>
      <c r="R71" s="28"/>
      <c r="S71" s="28"/>
      <c r="T71" s="28"/>
      <c r="U71" s="28"/>
      <c r="V71" s="28"/>
      <c r="W71" s="28"/>
      <c r="X71" s="29"/>
      <c r="Y71" s="26">
        <v>0</v>
      </c>
      <c r="Z71" s="26"/>
      <c r="AA71" s="26"/>
      <c r="AB71" s="26"/>
      <c r="AC71" s="26"/>
      <c r="AD71" s="26">
        <v>2</v>
      </c>
      <c r="AE71" s="26"/>
      <c r="AF71" s="26"/>
      <c r="AG71" s="26"/>
      <c r="AH71" s="26"/>
      <c r="AI71" s="26">
        <f>Y71+AD71</f>
        <v>2</v>
      </c>
      <c r="AJ71" s="26"/>
      <c r="AK71" s="26"/>
      <c r="AL71" s="26"/>
      <c r="AM71" s="26"/>
      <c r="AN71" s="26">
        <v>0</v>
      </c>
      <c r="AO71" s="26"/>
      <c r="AP71" s="26"/>
      <c r="AQ71" s="26"/>
      <c r="AR71" s="26"/>
      <c r="AS71" s="26">
        <v>2</v>
      </c>
      <c r="AT71" s="26"/>
      <c r="AU71" s="26"/>
      <c r="AV71" s="26"/>
      <c r="AW71" s="26"/>
      <c r="AX71" s="25">
        <f>AN71+AS71</f>
        <v>2</v>
      </c>
      <c r="AY71" s="25"/>
      <c r="AZ71" s="25"/>
      <c r="BA71" s="25"/>
      <c r="BB71" s="25"/>
      <c r="BC71" s="25">
        <f>AN71-Y71</f>
        <v>0</v>
      </c>
      <c r="BD71" s="25"/>
      <c r="BE71" s="25"/>
      <c r="BF71" s="25"/>
      <c r="BG71" s="25"/>
      <c r="BH71" s="25">
        <f>AS71-AD71</f>
        <v>0</v>
      </c>
      <c r="BI71" s="25"/>
      <c r="BJ71" s="25"/>
      <c r="BK71" s="25"/>
      <c r="BL71" s="25"/>
      <c r="BM71" s="25">
        <f>BC71+BH71</f>
        <v>0</v>
      </c>
      <c r="BN71" s="25"/>
      <c r="BO71" s="25"/>
      <c r="BP71" s="25"/>
      <c r="BQ71" s="25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51" customHeight="1" x14ac:dyDescent="0.2">
      <c r="A72" s="27">
        <v>2</v>
      </c>
      <c r="B72" s="27"/>
      <c r="C72" s="22" t="s">
        <v>83</v>
      </c>
      <c r="D72" s="28"/>
      <c r="E72" s="28"/>
      <c r="F72" s="28"/>
      <c r="G72" s="28"/>
      <c r="H72" s="28"/>
      <c r="I72" s="29"/>
      <c r="J72" s="30" t="s">
        <v>80</v>
      </c>
      <c r="K72" s="30"/>
      <c r="L72" s="30"/>
      <c r="M72" s="30"/>
      <c r="N72" s="30"/>
      <c r="O72" s="22" t="s">
        <v>81</v>
      </c>
      <c r="P72" s="28"/>
      <c r="Q72" s="28"/>
      <c r="R72" s="28"/>
      <c r="S72" s="28"/>
      <c r="T72" s="28"/>
      <c r="U72" s="28"/>
      <c r="V72" s="28"/>
      <c r="W72" s="28"/>
      <c r="X72" s="29"/>
      <c r="Y72" s="26">
        <v>0</v>
      </c>
      <c r="Z72" s="26"/>
      <c r="AA72" s="26"/>
      <c r="AB72" s="26"/>
      <c r="AC72" s="26"/>
      <c r="AD72" s="26">
        <v>1</v>
      </c>
      <c r="AE72" s="26"/>
      <c r="AF72" s="26"/>
      <c r="AG72" s="26"/>
      <c r="AH72" s="26"/>
      <c r="AI72" s="26">
        <f>Y72+AD72</f>
        <v>1</v>
      </c>
      <c r="AJ72" s="26"/>
      <c r="AK72" s="26"/>
      <c r="AL72" s="26"/>
      <c r="AM72" s="26"/>
      <c r="AN72" s="26">
        <v>0</v>
      </c>
      <c r="AO72" s="26"/>
      <c r="AP72" s="26"/>
      <c r="AQ72" s="26"/>
      <c r="AR72" s="26"/>
      <c r="AS72" s="26">
        <v>1</v>
      </c>
      <c r="AT72" s="26"/>
      <c r="AU72" s="26"/>
      <c r="AV72" s="26"/>
      <c r="AW72" s="26"/>
      <c r="AX72" s="25">
        <f>AN72+AS72</f>
        <v>1</v>
      </c>
      <c r="AY72" s="25"/>
      <c r="AZ72" s="25"/>
      <c r="BA72" s="25"/>
      <c r="BB72" s="25"/>
      <c r="BC72" s="25">
        <f>AN72-Y72</f>
        <v>0</v>
      </c>
      <c r="BD72" s="25"/>
      <c r="BE72" s="25"/>
      <c r="BF72" s="25"/>
      <c r="BG72" s="25"/>
      <c r="BH72" s="25">
        <f>AS72-AD72</f>
        <v>0</v>
      </c>
      <c r="BI72" s="25"/>
      <c r="BJ72" s="25"/>
      <c r="BK72" s="25"/>
      <c r="BL72" s="25"/>
      <c r="BM72" s="25">
        <f>BC72+BH72</f>
        <v>0</v>
      </c>
      <c r="BN72" s="25"/>
      <c r="BO72" s="25"/>
      <c r="BP72" s="25"/>
      <c r="BQ72" s="25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38.25" customHeight="1" x14ac:dyDescent="0.2">
      <c r="A73" s="27">
        <v>2</v>
      </c>
      <c r="B73" s="27"/>
      <c r="C73" s="22" t="s">
        <v>84</v>
      </c>
      <c r="D73" s="28"/>
      <c r="E73" s="28"/>
      <c r="F73" s="28"/>
      <c r="G73" s="28"/>
      <c r="H73" s="28"/>
      <c r="I73" s="29"/>
      <c r="J73" s="30" t="s">
        <v>80</v>
      </c>
      <c r="K73" s="30"/>
      <c r="L73" s="30"/>
      <c r="M73" s="30"/>
      <c r="N73" s="30"/>
      <c r="O73" s="22" t="s">
        <v>81</v>
      </c>
      <c r="P73" s="28"/>
      <c r="Q73" s="28"/>
      <c r="R73" s="28"/>
      <c r="S73" s="28"/>
      <c r="T73" s="28"/>
      <c r="U73" s="28"/>
      <c r="V73" s="28"/>
      <c r="W73" s="28"/>
      <c r="X73" s="29"/>
      <c r="Y73" s="26">
        <v>0</v>
      </c>
      <c r="Z73" s="26"/>
      <c r="AA73" s="26"/>
      <c r="AB73" s="26"/>
      <c r="AC73" s="26"/>
      <c r="AD73" s="26">
        <v>1</v>
      </c>
      <c r="AE73" s="26"/>
      <c r="AF73" s="26"/>
      <c r="AG73" s="26"/>
      <c r="AH73" s="26"/>
      <c r="AI73" s="26">
        <f>Y73+AD73</f>
        <v>1</v>
      </c>
      <c r="AJ73" s="26"/>
      <c r="AK73" s="26"/>
      <c r="AL73" s="26"/>
      <c r="AM73" s="26"/>
      <c r="AN73" s="26">
        <v>0</v>
      </c>
      <c r="AO73" s="26"/>
      <c r="AP73" s="26"/>
      <c r="AQ73" s="26"/>
      <c r="AR73" s="26"/>
      <c r="AS73" s="26">
        <v>0</v>
      </c>
      <c r="AT73" s="26"/>
      <c r="AU73" s="26"/>
      <c r="AV73" s="26"/>
      <c r="AW73" s="26"/>
      <c r="AX73" s="25">
        <f>AN73+AS73</f>
        <v>0</v>
      </c>
      <c r="AY73" s="25"/>
      <c r="AZ73" s="25"/>
      <c r="BA73" s="25"/>
      <c r="BB73" s="25"/>
      <c r="BC73" s="25">
        <f>AN73-Y73</f>
        <v>0</v>
      </c>
      <c r="BD73" s="25"/>
      <c r="BE73" s="25"/>
      <c r="BF73" s="25"/>
      <c r="BG73" s="25"/>
      <c r="BH73" s="25">
        <f>AS73-AD73</f>
        <v>-1</v>
      </c>
      <c r="BI73" s="25"/>
      <c r="BJ73" s="25"/>
      <c r="BK73" s="25"/>
      <c r="BL73" s="25"/>
      <c r="BM73" s="25">
        <f>BC73+BH73</f>
        <v>-1</v>
      </c>
      <c r="BN73" s="25"/>
      <c r="BO73" s="25"/>
      <c r="BP73" s="25"/>
      <c r="BQ73" s="25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25.5" customHeight="1" x14ac:dyDescent="0.2">
      <c r="A74" s="27">
        <v>2</v>
      </c>
      <c r="B74" s="27"/>
      <c r="C74" s="22" t="s">
        <v>85</v>
      </c>
      <c r="D74" s="28"/>
      <c r="E74" s="28"/>
      <c r="F74" s="28"/>
      <c r="G74" s="28"/>
      <c r="H74" s="28"/>
      <c r="I74" s="29"/>
      <c r="J74" s="30" t="s">
        <v>80</v>
      </c>
      <c r="K74" s="30"/>
      <c r="L74" s="30"/>
      <c r="M74" s="30"/>
      <c r="N74" s="30"/>
      <c r="O74" s="22" t="s">
        <v>81</v>
      </c>
      <c r="P74" s="28"/>
      <c r="Q74" s="28"/>
      <c r="R74" s="28"/>
      <c r="S74" s="28"/>
      <c r="T74" s="28"/>
      <c r="U74" s="28"/>
      <c r="V74" s="28"/>
      <c r="W74" s="28"/>
      <c r="X74" s="29"/>
      <c r="Y74" s="26">
        <v>0</v>
      </c>
      <c r="Z74" s="26"/>
      <c r="AA74" s="26"/>
      <c r="AB74" s="26"/>
      <c r="AC74" s="26"/>
      <c r="AD74" s="26">
        <v>12</v>
      </c>
      <c r="AE74" s="26"/>
      <c r="AF74" s="26"/>
      <c r="AG74" s="26"/>
      <c r="AH74" s="26"/>
      <c r="AI74" s="26">
        <f>Y74+AD74</f>
        <v>12</v>
      </c>
      <c r="AJ74" s="26"/>
      <c r="AK74" s="26"/>
      <c r="AL74" s="26"/>
      <c r="AM74" s="26"/>
      <c r="AN74" s="26">
        <v>0</v>
      </c>
      <c r="AO74" s="26"/>
      <c r="AP74" s="26"/>
      <c r="AQ74" s="26"/>
      <c r="AR74" s="26"/>
      <c r="AS74" s="26">
        <v>12</v>
      </c>
      <c r="AT74" s="26"/>
      <c r="AU74" s="26"/>
      <c r="AV74" s="26"/>
      <c r="AW74" s="26"/>
      <c r="AX74" s="25">
        <f>AN74+AS74</f>
        <v>12</v>
      </c>
      <c r="AY74" s="25"/>
      <c r="AZ74" s="25"/>
      <c r="BA74" s="25"/>
      <c r="BB74" s="25"/>
      <c r="BC74" s="25">
        <f>AN74-Y74</f>
        <v>0</v>
      </c>
      <c r="BD74" s="25"/>
      <c r="BE74" s="25"/>
      <c r="BF74" s="25"/>
      <c r="BG74" s="25"/>
      <c r="BH74" s="25">
        <f>AS74-AD74</f>
        <v>0</v>
      </c>
      <c r="BI74" s="25"/>
      <c r="BJ74" s="25"/>
      <c r="BK74" s="25"/>
      <c r="BL74" s="25"/>
      <c r="BM74" s="25">
        <f>BC74+BH74</f>
        <v>0</v>
      </c>
      <c r="BN74" s="25"/>
      <c r="BO74" s="25"/>
      <c r="BP74" s="25"/>
      <c r="BQ74" s="25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s="18" customFormat="1" ht="15.75" x14ac:dyDescent="0.2">
      <c r="A75" s="32">
        <v>0</v>
      </c>
      <c r="B75" s="32"/>
      <c r="C75" s="33" t="s">
        <v>86</v>
      </c>
      <c r="D75" s="34"/>
      <c r="E75" s="34"/>
      <c r="F75" s="34"/>
      <c r="G75" s="34"/>
      <c r="H75" s="34"/>
      <c r="I75" s="35"/>
      <c r="J75" s="36" t="s">
        <v>68</v>
      </c>
      <c r="K75" s="36"/>
      <c r="L75" s="36"/>
      <c r="M75" s="36"/>
      <c r="N75" s="36"/>
      <c r="O75" s="33" t="s">
        <v>68</v>
      </c>
      <c r="P75" s="34"/>
      <c r="Q75" s="34"/>
      <c r="R75" s="34"/>
      <c r="S75" s="34"/>
      <c r="T75" s="34"/>
      <c r="U75" s="34"/>
      <c r="V75" s="34"/>
      <c r="W75" s="34"/>
      <c r="X75" s="35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20"/>
      <c r="BS75" s="20"/>
      <c r="BT75" s="20"/>
      <c r="BU75" s="20"/>
      <c r="BV75" s="20"/>
      <c r="BW75" s="20"/>
      <c r="BX75" s="20"/>
      <c r="BY75" s="20"/>
      <c r="BZ75" s="21"/>
    </row>
    <row r="76" spans="1:80" ht="38.25" customHeight="1" x14ac:dyDescent="0.2">
      <c r="A76" s="27">
        <v>3</v>
      </c>
      <c r="B76" s="27"/>
      <c r="C76" s="22" t="s">
        <v>87</v>
      </c>
      <c r="D76" s="28"/>
      <c r="E76" s="28"/>
      <c r="F76" s="28"/>
      <c r="G76" s="28"/>
      <c r="H76" s="28"/>
      <c r="I76" s="29"/>
      <c r="J76" s="30" t="s">
        <v>70</v>
      </c>
      <c r="K76" s="30"/>
      <c r="L76" s="30"/>
      <c r="M76" s="30"/>
      <c r="N76" s="30"/>
      <c r="O76" s="22" t="s">
        <v>88</v>
      </c>
      <c r="P76" s="28"/>
      <c r="Q76" s="28"/>
      <c r="R76" s="28"/>
      <c r="S76" s="28"/>
      <c r="T76" s="28"/>
      <c r="U76" s="28"/>
      <c r="V76" s="28"/>
      <c r="W76" s="28"/>
      <c r="X76" s="29"/>
      <c r="Y76" s="26">
        <v>0</v>
      </c>
      <c r="Z76" s="26"/>
      <c r="AA76" s="26"/>
      <c r="AB76" s="26"/>
      <c r="AC76" s="26"/>
      <c r="AD76" s="26">
        <v>32050</v>
      </c>
      <c r="AE76" s="26"/>
      <c r="AF76" s="26"/>
      <c r="AG76" s="26"/>
      <c r="AH76" s="26"/>
      <c r="AI76" s="26">
        <f>Y76+AD76</f>
        <v>32050</v>
      </c>
      <c r="AJ76" s="26"/>
      <c r="AK76" s="26"/>
      <c r="AL76" s="26"/>
      <c r="AM76" s="26"/>
      <c r="AN76" s="26">
        <v>0</v>
      </c>
      <c r="AO76" s="26"/>
      <c r="AP76" s="26"/>
      <c r="AQ76" s="26"/>
      <c r="AR76" s="26"/>
      <c r="AS76" s="26">
        <v>29412</v>
      </c>
      <c r="AT76" s="26"/>
      <c r="AU76" s="26"/>
      <c r="AV76" s="26"/>
      <c r="AW76" s="26"/>
      <c r="AX76" s="25">
        <f>AN76+AS76</f>
        <v>29412</v>
      </c>
      <c r="AY76" s="25"/>
      <c r="AZ76" s="25"/>
      <c r="BA76" s="25"/>
      <c r="BB76" s="25"/>
      <c r="BC76" s="25">
        <f>AN76-Y76</f>
        <v>0</v>
      </c>
      <c r="BD76" s="25"/>
      <c r="BE76" s="25"/>
      <c r="BF76" s="25"/>
      <c r="BG76" s="25"/>
      <c r="BH76" s="25">
        <f>AS76-AD76</f>
        <v>-2638</v>
      </c>
      <c r="BI76" s="25"/>
      <c r="BJ76" s="25"/>
      <c r="BK76" s="25"/>
      <c r="BL76" s="25"/>
      <c r="BM76" s="25">
        <f>BC76+BH76</f>
        <v>-2638</v>
      </c>
      <c r="BN76" s="25"/>
      <c r="BO76" s="25"/>
      <c r="BP76" s="25"/>
      <c r="BQ76" s="25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38.25" customHeight="1" x14ac:dyDescent="0.2">
      <c r="A77" s="27">
        <v>3</v>
      </c>
      <c r="B77" s="27"/>
      <c r="C77" s="22" t="s">
        <v>89</v>
      </c>
      <c r="D77" s="28"/>
      <c r="E77" s="28"/>
      <c r="F77" s="28"/>
      <c r="G77" s="28"/>
      <c r="H77" s="28"/>
      <c r="I77" s="29"/>
      <c r="J77" s="30" t="s">
        <v>70</v>
      </c>
      <c r="K77" s="30"/>
      <c r="L77" s="30"/>
      <c r="M77" s="30"/>
      <c r="N77" s="30"/>
      <c r="O77" s="22" t="s">
        <v>88</v>
      </c>
      <c r="P77" s="28"/>
      <c r="Q77" s="28"/>
      <c r="R77" s="28"/>
      <c r="S77" s="28"/>
      <c r="T77" s="28"/>
      <c r="U77" s="28"/>
      <c r="V77" s="28"/>
      <c r="W77" s="28"/>
      <c r="X77" s="29"/>
      <c r="Y77" s="26">
        <v>0</v>
      </c>
      <c r="Z77" s="26"/>
      <c r="AA77" s="26"/>
      <c r="AB77" s="26"/>
      <c r="AC77" s="26"/>
      <c r="AD77" s="26">
        <v>101000</v>
      </c>
      <c r="AE77" s="26"/>
      <c r="AF77" s="26"/>
      <c r="AG77" s="26"/>
      <c r="AH77" s="26"/>
      <c r="AI77" s="26">
        <f>Y77+AD77</f>
        <v>101000</v>
      </c>
      <c r="AJ77" s="26"/>
      <c r="AK77" s="26"/>
      <c r="AL77" s="26"/>
      <c r="AM77" s="26"/>
      <c r="AN77" s="26">
        <v>0</v>
      </c>
      <c r="AO77" s="26"/>
      <c r="AP77" s="26"/>
      <c r="AQ77" s="26"/>
      <c r="AR77" s="26"/>
      <c r="AS77" s="26">
        <v>99909</v>
      </c>
      <c r="AT77" s="26"/>
      <c r="AU77" s="26"/>
      <c r="AV77" s="26"/>
      <c r="AW77" s="26"/>
      <c r="AX77" s="25">
        <f>AN77+AS77</f>
        <v>99909</v>
      </c>
      <c r="AY77" s="25"/>
      <c r="AZ77" s="25"/>
      <c r="BA77" s="25"/>
      <c r="BB77" s="25"/>
      <c r="BC77" s="25">
        <f>AN77-Y77</f>
        <v>0</v>
      </c>
      <c r="BD77" s="25"/>
      <c r="BE77" s="25"/>
      <c r="BF77" s="25"/>
      <c r="BG77" s="25"/>
      <c r="BH77" s="25">
        <f>AS77-AD77</f>
        <v>-1091</v>
      </c>
      <c r="BI77" s="25"/>
      <c r="BJ77" s="25"/>
      <c r="BK77" s="25"/>
      <c r="BL77" s="25"/>
      <c r="BM77" s="25">
        <f>BC77+BH77</f>
        <v>-1091</v>
      </c>
      <c r="BN77" s="25"/>
      <c r="BO77" s="25"/>
      <c r="BP77" s="25"/>
      <c r="BQ77" s="25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ht="63.75" customHeight="1" x14ac:dyDescent="0.2">
      <c r="A78" s="27">
        <v>3</v>
      </c>
      <c r="B78" s="27"/>
      <c r="C78" s="22" t="s">
        <v>90</v>
      </c>
      <c r="D78" s="28"/>
      <c r="E78" s="28"/>
      <c r="F78" s="28"/>
      <c r="G78" s="28"/>
      <c r="H78" s="28"/>
      <c r="I78" s="29"/>
      <c r="J78" s="30" t="s">
        <v>70</v>
      </c>
      <c r="K78" s="30"/>
      <c r="L78" s="30"/>
      <c r="M78" s="30"/>
      <c r="N78" s="30"/>
      <c r="O78" s="22" t="s">
        <v>88</v>
      </c>
      <c r="P78" s="28"/>
      <c r="Q78" s="28"/>
      <c r="R78" s="28"/>
      <c r="S78" s="28"/>
      <c r="T78" s="28"/>
      <c r="U78" s="28"/>
      <c r="V78" s="28"/>
      <c r="W78" s="28"/>
      <c r="X78" s="29"/>
      <c r="Y78" s="26">
        <v>0</v>
      </c>
      <c r="Z78" s="26"/>
      <c r="AA78" s="26"/>
      <c r="AB78" s="26"/>
      <c r="AC78" s="26"/>
      <c r="AD78" s="26">
        <v>50500</v>
      </c>
      <c r="AE78" s="26"/>
      <c r="AF78" s="26"/>
      <c r="AG78" s="26"/>
      <c r="AH78" s="26"/>
      <c r="AI78" s="26">
        <f>Y78+AD78</f>
        <v>50500</v>
      </c>
      <c r="AJ78" s="26"/>
      <c r="AK78" s="26"/>
      <c r="AL78" s="26"/>
      <c r="AM78" s="26"/>
      <c r="AN78" s="26">
        <v>0</v>
      </c>
      <c r="AO78" s="26"/>
      <c r="AP78" s="26"/>
      <c r="AQ78" s="26"/>
      <c r="AR78" s="26"/>
      <c r="AS78" s="26">
        <v>50500</v>
      </c>
      <c r="AT78" s="26"/>
      <c r="AU78" s="26"/>
      <c r="AV78" s="26"/>
      <c r="AW78" s="26"/>
      <c r="AX78" s="25">
        <f>AN78+AS78</f>
        <v>50500</v>
      </c>
      <c r="AY78" s="25"/>
      <c r="AZ78" s="25"/>
      <c r="BA78" s="25"/>
      <c r="BB78" s="25"/>
      <c r="BC78" s="25">
        <f>AN78-Y78</f>
        <v>0</v>
      </c>
      <c r="BD78" s="25"/>
      <c r="BE78" s="25"/>
      <c r="BF78" s="25"/>
      <c r="BG78" s="25"/>
      <c r="BH78" s="25">
        <f>AS78-AD78</f>
        <v>0</v>
      </c>
      <c r="BI78" s="25"/>
      <c r="BJ78" s="25"/>
      <c r="BK78" s="25"/>
      <c r="BL78" s="25"/>
      <c r="BM78" s="25">
        <f>BC78+BH78</f>
        <v>0</v>
      </c>
      <c r="BN78" s="25"/>
      <c r="BO78" s="25"/>
      <c r="BP78" s="25"/>
      <c r="BQ78" s="25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ht="38.25" customHeight="1" x14ac:dyDescent="0.2">
      <c r="A79" s="27">
        <v>3</v>
      </c>
      <c r="B79" s="27"/>
      <c r="C79" s="22" t="s">
        <v>91</v>
      </c>
      <c r="D79" s="28"/>
      <c r="E79" s="28"/>
      <c r="F79" s="28"/>
      <c r="G79" s="28"/>
      <c r="H79" s="28"/>
      <c r="I79" s="29"/>
      <c r="J79" s="30" t="s">
        <v>70</v>
      </c>
      <c r="K79" s="30"/>
      <c r="L79" s="30"/>
      <c r="M79" s="30"/>
      <c r="N79" s="30"/>
      <c r="O79" s="22" t="s">
        <v>88</v>
      </c>
      <c r="P79" s="28"/>
      <c r="Q79" s="28"/>
      <c r="R79" s="28"/>
      <c r="S79" s="28"/>
      <c r="T79" s="28"/>
      <c r="U79" s="28"/>
      <c r="V79" s="28"/>
      <c r="W79" s="28"/>
      <c r="X79" s="29"/>
      <c r="Y79" s="26">
        <v>0</v>
      </c>
      <c r="Z79" s="26"/>
      <c r="AA79" s="26"/>
      <c r="AB79" s="26"/>
      <c r="AC79" s="26"/>
      <c r="AD79" s="26">
        <v>100000</v>
      </c>
      <c r="AE79" s="26"/>
      <c r="AF79" s="26"/>
      <c r="AG79" s="26"/>
      <c r="AH79" s="26"/>
      <c r="AI79" s="26">
        <f>Y79+AD79</f>
        <v>100000</v>
      </c>
      <c r="AJ79" s="26"/>
      <c r="AK79" s="26"/>
      <c r="AL79" s="26"/>
      <c r="AM79" s="26"/>
      <c r="AN79" s="26">
        <v>0</v>
      </c>
      <c r="AO79" s="26"/>
      <c r="AP79" s="26"/>
      <c r="AQ79" s="26"/>
      <c r="AR79" s="26"/>
      <c r="AS79" s="26">
        <v>0</v>
      </c>
      <c r="AT79" s="26"/>
      <c r="AU79" s="26"/>
      <c r="AV79" s="26"/>
      <c r="AW79" s="26"/>
      <c r="AX79" s="25">
        <f>AN79+AS79</f>
        <v>0</v>
      </c>
      <c r="AY79" s="25"/>
      <c r="AZ79" s="25"/>
      <c r="BA79" s="25"/>
      <c r="BB79" s="25"/>
      <c r="BC79" s="25">
        <f>AN79-Y79</f>
        <v>0</v>
      </c>
      <c r="BD79" s="25"/>
      <c r="BE79" s="25"/>
      <c r="BF79" s="25"/>
      <c r="BG79" s="25"/>
      <c r="BH79" s="25">
        <f>AS79-AD79</f>
        <v>-100000</v>
      </c>
      <c r="BI79" s="25"/>
      <c r="BJ79" s="25"/>
      <c r="BK79" s="25"/>
      <c r="BL79" s="25"/>
      <c r="BM79" s="25">
        <f>BC79+BH79</f>
        <v>-100000</v>
      </c>
      <c r="BN79" s="25"/>
      <c r="BO79" s="25"/>
      <c r="BP79" s="25"/>
      <c r="BQ79" s="25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80" ht="38.25" customHeight="1" x14ac:dyDescent="0.2">
      <c r="A80" s="27">
        <v>3</v>
      </c>
      <c r="B80" s="27"/>
      <c r="C80" s="22" t="s">
        <v>92</v>
      </c>
      <c r="D80" s="28"/>
      <c r="E80" s="28"/>
      <c r="F80" s="28"/>
      <c r="G80" s="28"/>
      <c r="H80" s="28"/>
      <c r="I80" s="29"/>
      <c r="J80" s="30" t="s">
        <v>70</v>
      </c>
      <c r="K80" s="30"/>
      <c r="L80" s="30"/>
      <c r="M80" s="30"/>
      <c r="N80" s="30"/>
      <c r="O80" s="22" t="s">
        <v>88</v>
      </c>
      <c r="P80" s="28"/>
      <c r="Q80" s="28"/>
      <c r="R80" s="28"/>
      <c r="S80" s="28"/>
      <c r="T80" s="28"/>
      <c r="U80" s="28"/>
      <c r="V80" s="28"/>
      <c r="W80" s="28"/>
      <c r="X80" s="29"/>
      <c r="Y80" s="26">
        <v>0</v>
      </c>
      <c r="Z80" s="26"/>
      <c r="AA80" s="26"/>
      <c r="AB80" s="26"/>
      <c r="AC80" s="26"/>
      <c r="AD80" s="26">
        <v>25250</v>
      </c>
      <c r="AE80" s="26"/>
      <c r="AF80" s="26"/>
      <c r="AG80" s="26"/>
      <c r="AH80" s="26"/>
      <c r="AI80" s="26">
        <f>Y80+AD80</f>
        <v>25250</v>
      </c>
      <c r="AJ80" s="26"/>
      <c r="AK80" s="26"/>
      <c r="AL80" s="26"/>
      <c r="AM80" s="26"/>
      <c r="AN80" s="26">
        <v>0</v>
      </c>
      <c r="AO80" s="26"/>
      <c r="AP80" s="26"/>
      <c r="AQ80" s="26"/>
      <c r="AR80" s="26"/>
      <c r="AS80" s="26">
        <v>25221</v>
      </c>
      <c r="AT80" s="26"/>
      <c r="AU80" s="26"/>
      <c r="AV80" s="26"/>
      <c r="AW80" s="26"/>
      <c r="AX80" s="25">
        <f>AN80+AS80</f>
        <v>25221</v>
      </c>
      <c r="AY80" s="25"/>
      <c r="AZ80" s="25"/>
      <c r="BA80" s="25"/>
      <c r="BB80" s="25"/>
      <c r="BC80" s="25">
        <f>AN80-Y80</f>
        <v>0</v>
      </c>
      <c r="BD80" s="25"/>
      <c r="BE80" s="25"/>
      <c r="BF80" s="25"/>
      <c r="BG80" s="25"/>
      <c r="BH80" s="25">
        <f>AS80-AD80</f>
        <v>-29</v>
      </c>
      <c r="BI80" s="25"/>
      <c r="BJ80" s="25"/>
      <c r="BK80" s="25"/>
      <c r="BL80" s="25"/>
      <c r="BM80" s="25">
        <f>BC80+BH80</f>
        <v>-29</v>
      </c>
      <c r="BN80" s="25"/>
      <c r="BO80" s="25"/>
      <c r="BP80" s="25"/>
      <c r="BQ80" s="25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s="18" customFormat="1" ht="15.75" x14ac:dyDescent="0.2">
      <c r="A81" s="32">
        <v>0</v>
      </c>
      <c r="B81" s="32"/>
      <c r="C81" s="33" t="s">
        <v>93</v>
      </c>
      <c r="D81" s="34"/>
      <c r="E81" s="34"/>
      <c r="F81" s="34"/>
      <c r="G81" s="34"/>
      <c r="H81" s="34"/>
      <c r="I81" s="35"/>
      <c r="J81" s="36" t="s">
        <v>68</v>
      </c>
      <c r="K81" s="36"/>
      <c r="L81" s="36"/>
      <c r="M81" s="36"/>
      <c r="N81" s="36"/>
      <c r="O81" s="33" t="s">
        <v>68</v>
      </c>
      <c r="P81" s="34"/>
      <c r="Q81" s="34"/>
      <c r="R81" s="34"/>
      <c r="S81" s="34"/>
      <c r="T81" s="34"/>
      <c r="U81" s="34"/>
      <c r="V81" s="34"/>
      <c r="W81" s="34"/>
      <c r="X81" s="35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20"/>
      <c r="BS81" s="20"/>
      <c r="BT81" s="20"/>
      <c r="BU81" s="20"/>
      <c r="BV81" s="20"/>
      <c r="BW81" s="20"/>
      <c r="BX81" s="20"/>
      <c r="BY81" s="20"/>
      <c r="BZ81" s="21"/>
    </row>
    <row r="82" spans="1:78" ht="25.5" customHeight="1" x14ac:dyDescent="0.2">
      <c r="A82" s="27">
        <v>4</v>
      </c>
      <c r="B82" s="27"/>
      <c r="C82" s="22" t="s">
        <v>94</v>
      </c>
      <c r="D82" s="28"/>
      <c r="E82" s="28"/>
      <c r="F82" s="28"/>
      <c r="G82" s="28"/>
      <c r="H82" s="28"/>
      <c r="I82" s="29"/>
      <c r="J82" s="30" t="s">
        <v>95</v>
      </c>
      <c r="K82" s="30"/>
      <c r="L82" s="30"/>
      <c r="M82" s="30"/>
      <c r="N82" s="30"/>
      <c r="O82" s="22" t="s">
        <v>88</v>
      </c>
      <c r="P82" s="28"/>
      <c r="Q82" s="28"/>
      <c r="R82" s="28"/>
      <c r="S82" s="28"/>
      <c r="T82" s="28"/>
      <c r="U82" s="28"/>
      <c r="V82" s="28"/>
      <c r="W82" s="28"/>
      <c r="X82" s="29"/>
      <c r="Y82" s="26">
        <v>0</v>
      </c>
      <c r="Z82" s="26"/>
      <c r="AA82" s="26"/>
      <c r="AB82" s="26"/>
      <c r="AC82" s="26"/>
      <c r="AD82" s="26">
        <v>100</v>
      </c>
      <c r="AE82" s="26"/>
      <c r="AF82" s="26"/>
      <c r="AG82" s="26"/>
      <c r="AH82" s="26"/>
      <c r="AI82" s="26">
        <f>Y82+AD82</f>
        <v>100</v>
      </c>
      <c r="AJ82" s="26"/>
      <c r="AK82" s="26"/>
      <c r="AL82" s="26"/>
      <c r="AM82" s="26"/>
      <c r="AN82" s="26">
        <v>0</v>
      </c>
      <c r="AO82" s="26"/>
      <c r="AP82" s="26"/>
      <c r="AQ82" s="26"/>
      <c r="AR82" s="26"/>
      <c r="AS82" s="26">
        <v>100</v>
      </c>
      <c r="AT82" s="26"/>
      <c r="AU82" s="26"/>
      <c r="AV82" s="26"/>
      <c r="AW82" s="26"/>
      <c r="AX82" s="25">
        <f>AN82+AS82</f>
        <v>100</v>
      </c>
      <c r="AY82" s="25"/>
      <c r="AZ82" s="25"/>
      <c r="BA82" s="25"/>
      <c r="BB82" s="25"/>
      <c r="BC82" s="25">
        <f>AN82-Y82</f>
        <v>0</v>
      </c>
      <c r="BD82" s="25"/>
      <c r="BE82" s="25"/>
      <c r="BF82" s="25"/>
      <c r="BG82" s="25"/>
      <c r="BH82" s="25">
        <f>AS82-AD82</f>
        <v>0</v>
      </c>
      <c r="BI82" s="25"/>
      <c r="BJ82" s="25"/>
      <c r="BK82" s="25"/>
      <c r="BL82" s="25"/>
      <c r="BM82" s="25">
        <f>BC82+BH82</f>
        <v>0</v>
      </c>
      <c r="BN82" s="25"/>
      <c r="BO82" s="25"/>
      <c r="BP82" s="25"/>
      <c r="BQ82" s="25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38.25" customHeight="1" x14ac:dyDescent="0.2">
      <c r="A83" s="27">
        <v>4</v>
      </c>
      <c r="B83" s="27"/>
      <c r="C83" s="22" t="s">
        <v>96</v>
      </c>
      <c r="D83" s="28"/>
      <c r="E83" s="28"/>
      <c r="F83" s="28"/>
      <c r="G83" s="28"/>
      <c r="H83" s="28"/>
      <c r="I83" s="29"/>
      <c r="J83" s="30" t="s">
        <v>95</v>
      </c>
      <c r="K83" s="30"/>
      <c r="L83" s="30"/>
      <c r="M83" s="30"/>
      <c r="N83" s="30"/>
      <c r="O83" s="22" t="s">
        <v>88</v>
      </c>
      <c r="P83" s="28"/>
      <c r="Q83" s="28"/>
      <c r="R83" s="28"/>
      <c r="S83" s="28"/>
      <c r="T83" s="28"/>
      <c r="U83" s="28"/>
      <c r="V83" s="28"/>
      <c r="W83" s="28"/>
      <c r="X83" s="29"/>
      <c r="Y83" s="26">
        <v>0</v>
      </c>
      <c r="Z83" s="26"/>
      <c r="AA83" s="26"/>
      <c r="AB83" s="26"/>
      <c r="AC83" s="26"/>
      <c r="AD83" s="26">
        <v>100</v>
      </c>
      <c r="AE83" s="26"/>
      <c r="AF83" s="26"/>
      <c r="AG83" s="26"/>
      <c r="AH83" s="26"/>
      <c r="AI83" s="26">
        <f>Y83+AD83</f>
        <v>100</v>
      </c>
      <c r="AJ83" s="26"/>
      <c r="AK83" s="26"/>
      <c r="AL83" s="26"/>
      <c r="AM83" s="26"/>
      <c r="AN83" s="26">
        <v>0</v>
      </c>
      <c r="AO83" s="26"/>
      <c r="AP83" s="26"/>
      <c r="AQ83" s="26"/>
      <c r="AR83" s="26"/>
      <c r="AS83" s="26">
        <v>100</v>
      </c>
      <c r="AT83" s="26"/>
      <c r="AU83" s="26"/>
      <c r="AV83" s="26"/>
      <c r="AW83" s="26"/>
      <c r="AX83" s="25">
        <f>AN83+AS83</f>
        <v>100</v>
      </c>
      <c r="AY83" s="25"/>
      <c r="AZ83" s="25"/>
      <c r="BA83" s="25"/>
      <c r="BB83" s="25"/>
      <c r="BC83" s="25">
        <f>AN83-Y83</f>
        <v>0</v>
      </c>
      <c r="BD83" s="25"/>
      <c r="BE83" s="25"/>
      <c r="BF83" s="25"/>
      <c r="BG83" s="25"/>
      <c r="BH83" s="25">
        <f>AS83-AD83</f>
        <v>0</v>
      </c>
      <c r="BI83" s="25"/>
      <c r="BJ83" s="25"/>
      <c r="BK83" s="25"/>
      <c r="BL83" s="25"/>
      <c r="BM83" s="25">
        <f>BC83+BH83</f>
        <v>0</v>
      </c>
      <c r="BN83" s="25"/>
      <c r="BO83" s="25"/>
      <c r="BP83" s="25"/>
      <c r="BQ83" s="25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51" customHeight="1" x14ac:dyDescent="0.2">
      <c r="A84" s="27">
        <v>4</v>
      </c>
      <c r="B84" s="27"/>
      <c r="C84" s="22" t="s">
        <v>97</v>
      </c>
      <c r="D84" s="28"/>
      <c r="E84" s="28"/>
      <c r="F84" s="28"/>
      <c r="G84" s="28"/>
      <c r="H84" s="28"/>
      <c r="I84" s="29"/>
      <c r="J84" s="30" t="s">
        <v>95</v>
      </c>
      <c r="K84" s="30"/>
      <c r="L84" s="30"/>
      <c r="M84" s="30"/>
      <c r="N84" s="30"/>
      <c r="O84" s="22" t="s">
        <v>88</v>
      </c>
      <c r="P84" s="28"/>
      <c r="Q84" s="28"/>
      <c r="R84" s="28"/>
      <c r="S84" s="28"/>
      <c r="T84" s="28"/>
      <c r="U84" s="28"/>
      <c r="V84" s="28"/>
      <c r="W84" s="28"/>
      <c r="X84" s="29"/>
      <c r="Y84" s="26">
        <v>0</v>
      </c>
      <c r="Z84" s="26"/>
      <c r="AA84" s="26"/>
      <c r="AB84" s="26"/>
      <c r="AC84" s="26"/>
      <c r="AD84" s="26">
        <v>100</v>
      </c>
      <c r="AE84" s="26"/>
      <c r="AF84" s="26"/>
      <c r="AG84" s="26"/>
      <c r="AH84" s="26"/>
      <c r="AI84" s="26">
        <f>Y84+AD84</f>
        <v>100</v>
      </c>
      <c r="AJ84" s="26"/>
      <c r="AK84" s="26"/>
      <c r="AL84" s="26"/>
      <c r="AM84" s="26"/>
      <c r="AN84" s="26">
        <v>0</v>
      </c>
      <c r="AO84" s="26"/>
      <c r="AP84" s="26"/>
      <c r="AQ84" s="26"/>
      <c r="AR84" s="26"/>
      <c r="AS84" s="26">
        <v>100</v>
      </c>
      <c r="AT84" s="26"/>
      <c r="AU84" s="26"/>
      <c r="AV84" s="26"/>
      <c r="AW84" s="26"/>
      <c r="AX84" s="25">
        <f>AN84+AS84</f>
        <v>100</v>
      </c>
      <c r="AY84" s="25"/>
      <c r="AZ84" s="25"/>
      <c r="BA84" s="25"/>
      <c r="BB84" s="25"/>
      <c r="BC84" s="25">
        <f>AN84-Y84</f>
        <v>0</v>
      </c>
      <c r="BD84" s="25"/>
      <c r="BE84" s="25"/>
      <c r="BF84" s="25"/>
      <c r="BG84" s="25"/>
      <c r="BH84" s="25">
        <f>AS84-AD84</f>
        <v>0</v>
      </c>
      <c r="BI84" s="25"/>
      <c r="BJ84" s="25"/>
      <c r="BK84" s="25"/>
      <c r="BL84" s="25"/>
      <c r="BM84" s="25">
        <f>BC84+BH84</f>
        <v>0</v>
      </c>
      <c r="BN84" s="25"/>
      <c r="BO84" s="25"/>
      <c r="BP84" s="25"/>
      <c r="BQ84" s="25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38.25" customHeight="1" x14ac:dyDescent="0.2">
      <c r="A85" s="27">
        <v>4</v>
      </c>
      <c r="B85" s="27"/>
      <c r="C85" s="22" t="s">
        <v>98</v>
      </c>
      <c r="D85" s="28"/>
      <c r="E85" s="28"/>
      <c r="F85" s="28"/>
      <c r="G85" s="28"/>
      <c r="H85" s="28"/>
      <c r="I85" s="29"/>
      <c r="J85" s="30" t="s">
        <v>95</v>
      </c>
      <c r="K85" s="30"/>
      <c r="L85" s="30"/>
      <c r="M85" s="30"/>
      <c r="N85" s="30"/>
      <c r="O85" s="22" t="s">
        <v>88</v>
      </c>
      <c r="P85" s="28"/>
      <c r="Q85" s="28"/>
      <c r="R85" s="28"/>
      <c r="S85" s="28"/>
      <c r="T85" s="28"/>
      <c r="U85" s="28"/>
      <c r="V85" s="28"/>
      <c r="W85" s="28"/>
      <c r="X85" s="29"/>
      <c r="Y85" s="26">
        <v>0</v>
      </c>
      <c r="Z85" s="26"/>
      <c r="AA85" s="26"/>
      <c r="AB85" s="26"/>
      <c r="AC85" s="26"/>
      <c r="AD85" s="26">
        <v>5</v>
      </c>
      <c r="AE85" s="26"/>
      <c r="AF85" s="26"/>
      <c r="AG85" s="26"/>
      <c r="AH85" s="26"/>
      <c r="AI85" s="26">
        <f>Y85+AD85</f>
        <v>5</v>
      </c>
      <c r="AJ85" s="26"/>
      <c r="AK85" s="26"/>
      <c r="AL85" s="26"/>
      <c r="AM85" s="26"/>
      <c r="AN85" s="26">
        <v>0</v>
      </c>
      <c r="AO85" s="26"/>
      <c r="AP85" s="26"/>
      <c r="AQ85" s="26"/>
      <c r="AR85" s="26"/>
      <c r="AS85" s="26">
        <v>0</v>
      </c>
      <c r="AT85" s="26"/>
      <c r="AU85" s="26"/>
      <c r="AV85" s="26"/>
      <c r="AW85" s="26"/>
      <c r="AX85" s="25">
        <f>AN85+AS85</f>
        <v>0</v>
      </c>
      <c r="AY85" s="25"/>
      <c r="AZ85" s="25"/>
      <c r="BA85" s="25"/>
      <c r="BB85" s="25"/>
      <c r="BC85" s="25">
        <f>AN85-Y85</f>
        <v>0</v>
      </c>
      <c r="BD85" s="25"/>
      <c r="BE85" s="25"/>
      <c r="BF85" s="25"/>
      <c r="BG85" s="25"/>
      <c r="BH85" s="25">
        <f>AS85-AD85</f>
        <v>-5</v>
      </c>
      <c r="BI85" s="25"/>
      <c r="BJ85" s="25"/>
      <c r="BK85" s="25"/>
      <c r="BL85" s="25"/>
      <c r="BM85" s="25">
        <f>BC85+BH85</f>
        <v>-5</v>
      </c>
      <c r="BN85" s="25"/>
      <c r="BO85" s="25"/>
      <c r="BP85" s="25"/>
      <c r="BQ85" s="25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38.25" customHeight="1" x14ac:dyDescent="0.2">
      <c r="A86" s="27">
        <v>4</v>
      </c>
      <c r="B86" s="27"/>
      <c r="C86" s="22" t="s">
        <v>99</v>
      </c>
      <c r="D86" s="28"/>
      <c r="E86" s="28"/>
      <c r="F86" s="28"/>
      <c r="G86" s="28"/>
      <c r="H86" s="28"/>
      <c r="I86" s="29"/>
      <c r="J86" s="30" t="s">
        <v>95</v>
      </c>
      <c r="K86" s="30"/>
      <c r="L86" s="30"/>
      <c r="M86" s="30"/>
      <c r="N86" s="30"/>
      <c r="O86" s="22" t="s">
        <v>88</v>
      </c>
      <c r="P86" s="28"/>
      <c r="Q86" s="28"/>
      <c r="R86" s="28"/>
      <c r="S86" s="28"/>
      <c r="T86" s="28"/>
      <c r="U86" s="28"/>
      <c r="V86" s="28"/>
      <c r="W86" s="28"/>
      <c r="X86" s="29"/>
      <c r="Y86" s="26">
        <v>0</v>
      </c>
      <c r="Z86" s="26"/>
      <c r="AA86" s="26"/>
      <c r="AB86" s="26"/>
      <c r="AC86" s="26"/>
      <c r="AD86" s="26">
        <v>100</v>
      </c>
      <c r="AE86" s="26"/>
      <c r="AF86" s="26"/>
      <c r="AG86" s="26"/>
      <c r="AH86" s="26"/>
      <c r="AI86" s="26">
        <f>Y86+AD86</f>
        <v>100</v>
      </c>
      <c r="AJ86" s="26"/>
      <c r="AK86" s="26"/>
      <c r="AL86" s="26"/>
      <c r="AM86" s="26"/>
      <c r="AN86" s="26">
        <v>0</v>
      </c>
      <c r="AO86" s="26"/>
      <c r="AP86" s="26"/>
      <c r="AQ86" s="26"/>
      <c r="AR86" s="26"/>
      <c r="AS86" s="26">
        <v>100</v>
      </c>
      <c r="AT86" s="26"/>
      <c r="AU86" s="26"/>
      <c r="AV86" s="26"/>
      <c r="AW86" s="26"/>
      <c r="AX86" s="25">
        <f>AN86+AS86</f>
        <v>100</v>
      </c>
      <c r="AY86" s="25"/>
      <c r="AZ86" s="25"/>
      <c r="BA86" s="25"/>
      <c r="BB86" s="25"/>
      <c r="BC86" s="25">
        <f>AN86-Y86</f>
        <v>0</v>
      </c>
      <c r="BD86" s="25"/>
      <c r="BE86" s="25"/>
      <c r="BF86" s="25"/>
      <c r="BG86" s="25"/>
      <c r="BH86" s="25">
        <f>AS86-AD86</f>
        <v>0</v>
      </c>
      <c r="BI86" s="25"/>
      <c r="BJ86" s="25"/>
      <c r="BK86" s="25"/>
      <c r="BL86" s="25"/>
      <c r="BM86" s="25">
        <f>BC86+BH86</f>
        <v>0</v>
      </c>
      <c r="BN86" s="25"/>
      <c r="BO86" s="25"/>
      <c r="BP86" s="25"/>
      <c r="BQ86" s="25"/>
      <c r="BR86" s="10"/>
      <c r="BS86" s="10"/>
      <c r="BT86" s="10"/>
      <c r="BU86" s="10"/>
      <c r="BV86" s="10"/>
      <c r="BW86" s="10"/>
      <c r="BX86" s="10"/>
      <c r="BY86" s="10"/>
      <c r="BZ86" s="8"/>
    </row>
    <row r="88" spans="1:78" ht="15.95" customHeight="1" x14ac:dyDescent="0.2">
      <c r="A88" s="48" t="s">
        <v>56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</row>
    <row r="89" spans="1:78" ht="15.95" customHeight="1" x14ac:dyDescent="0.2">
      <c r="A89" s="96" t="s">
        <v>101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8"/>
      <c r="BK89" s="88"/>
      <c r="BL89" s="88"/>
    </row>
    <row r="90" spans="1:78" ht="15.95" customHeight="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</row>
    <row r="91" spans="1:78" ht="15.95" customHeight="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</row>
    <row r="92" spans="1:78" ht="30" customHeight="1" x14ac:dyDescent="0.2">
      <c r="A92" s="87" t="s">
        <v>103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3"/>
      <c r="AO92" s="3"/>
      <c r="AP92" s="90" t="s">
        <v>105</v>
      </c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</row>
    <row r="93" spans="1:78" x14ac:dyDescent="0.2">
      <c r="W93" s="86" t="s">
        <v>12</v>
      </c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4"/>
      <c r="AO93" s="4"/>
      <c r="AP93" s="86" t="s">
        <v>13</v>
      </c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</row>
    <row r="96" spans="1:78" ht="15.95" customHeight="1" x14ac:dyDescent="0.2">
      <c r="A96" s="87" t="s">
        <v>104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3"/>
      <c r="AO96" s="3"/>
      <c r="AP96" s="90" t="s">
        <v>106</v>
      </c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</row>
    <row r="97" spans="23:60" x14ac:dyDescent="0.2">
      <c r="W97" s="86" t="s">
        <v>12</v>
      </c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4"/>
      <c r="AO97" s="4"/>
      <c r="AP97" s="86" t="s">
        <v>13</v>
      </c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</row>
  </sheetData>
  <mergeCells count="520"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36:F36"/>
    <mergeCell ref="G36:BL36"/>
    <mergeCell ref="A39:BQ39"/>
    <mergeCell ref="A38:BQ3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Q53:U53"/>
    <mergeCell ref="V53:Z53"/>
    <mergeCell ref="AA53:AF53"/>
    <mergeCell ref="Q52:U52"/>
    <mergeCell ref="A52:P52"/>
    <mergeCell ref="A50:P51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N43:BQ43"/>
    <mergeCell ref="W93:AM93"/>
    <mergeCell ref="A92:V92"/>
    <mergeCell ref="W92:AM92"/>
    <mergeCell ref="AP92:BH92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A88:BL88"/>
    <mergeCell ref="A89:BL89"/>
    <mergeCell ref="A58:B59"/>
    <mergeCell ref="C58:I59"/>
    <mergeCell ref="J58:N59"/>
    <mergeCell ref="O58:X59"/>
    <mergeCell ref="A62:B62"/>
    <mergeCell ref="A61:B61"/>
    <mergeCell ref="AK43:AO43"/>
    <mergeCell ref="AF43:AJ43"/>
    <mergeCell ref="A54:P54"/>
    <mergeCell ref="Q54:U54"/>
    <mergeCell ref="A48:BL48"/>
    <mergeCell ref="AQ54:AV54"/>
    <mergeCell ref="AP97:BH97"/>
    <mergeCell ref="A96:V96"/>
    <mergeCell ref="W96:AM96"/>
    <mergeCell ref="AP96:BH96"/>
    <mergeCell ref="W97:AM97"/>
    <mergeCell ref="BG54:BL54"/>
    <mergeCell ref="Y58:AM58"/>
    <mergeCell ref="AN58:BB58"/>
    <mergeCell ref="BC58:BQ58"/>
    <mergeCell ref="AW54:BA54"/>
    <mergeCell ref="A53:P53"/>
    <mergeCell ref="AQ52:AV52"/>
    <mergeCell ref="AL52:AP52"/>
    <mergeCell ref="AG52:AK52"/>
    <mergeCell ref="AA52:AF52"/>
    <mergeCell ref="AP93:BH93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AN61:AR61"/>
    <mergeCell ref="AS61:AW61"/>
    <mergeCell ref="V54:Z54"/>
    <mergeCell ref="AA54:AF54"/>
    <mergeCell ref="AG54:AK54"/>
    <mergeCell ref="AL54:AP54"/>
    <mergeCell ref="AI59:AM59"/>
    <mergeCell ref="Y59:AC59"/>
    <mergeCell ref="AD61:AH61"/>
    <mergeCell ref="AI61:AM61"/>
    <mergeCell ref="A56:BQ56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D46:BH46"/>
    <mergeCell ref="Q51:U51"/>
    <mergeCell ref="BG53:BL53"/>
    <mergeCell ref="AU44:AY44"/>
    <mergeCell ref="AW52:BA52"/>
    <mergeCell ref="BB52:BF52"/>
    <mergeCell ref="BG52:BL52"/>
    <mergeCell ref="AW51:BA51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AX60:BB60"/>
    <mergeCell ref="AS60:AW60"/>
    <mergeCell ref="AW53:BA53"/>
    <mergeCell ref="BB53:BF53"/>
    <mergeCell ref="BB51:BF51"/>
    <mergeCell ref="AL51:AP51"/>
    <mergeCell ref="AO2:BL6"/>
    <mergeCell ref="A7:BL7"/>
    <mergeCell ref="A8:BL8"/>
    <mergeCell ref="A9:BL9"/>
    <mergeCell ref="Q50:AF50"/>
    <mergeCell ref="AQ51:AV51"/>
    <mergeCell ref="AA44:AE44"/>
    <mergeCell ref="BB54:BF54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P41:AT41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G25:BL2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C45:BQ45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A45:B45"/>
    <mergeCell ref="AN63:AR63"/>
    <mergeCell ref="AS63:AW63"/>
    <mergeCell ref="AX63:BB63"/>
    <mergeCell ref="BC63:BG63"/>
    <mergeCell ref="BH63:BL63"/>
    <mergeCell ref="BM63:BQ63"/>
    <mergeCell ref="A63:B63"/>
    <mergeCell ref="C63:I63"/>
    <mergeCell ref="J63:N63"/>
    <mergeCell ref="O63:X63"/>
    <mergeCell ref="Y63:AC63"/>
    <mergeCell ref="AD63:AH63"/>
    <mergeCell ref="AI63:AM63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64:B64"/>
    <mergeCell ref="C64:I64"/>
    <mergeCell ref="J64:N64"/>
    <mergeCell ref="O64:X64"/>
    <mergeCell ref="Y64:AC64"/>
    <mergeCell ref="AD64:AH64"/>
    <mergeCell ref="BM66:BQ66"/>
    <mergeCell ref="A67:B67"/>
    <mergeCell ref="AI66:AM66"/>
    <mergeCell ref="AN66:AR66"/>
    <mergeCell ref="AS66:AW66"/>
    <mergeCell ref="AX66:BB66"/>
    <mergeCell ref="BC66:BG66"/>
    <mergeCell ref="BH66:BL66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O68:X68"/>
    <mergeCell ref="Y68:AC68"/>
    <mergeCell ref="AD68:AH68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84:B84"/>
    <mergeCell ref="C84:I84"/>
    <mergeCell ref="C67:BQ67"/>
    <mergeCell ref="BM86:BQ86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X83:BB83"/>
    <mergeCell ref="BC83:BG83"/>
    <mergeCell ref="BH83:BL83"/>
    <mergeCell ref="BM83:BQ83"/>
    <mergeCell ref="J84:N84"/>
    <mergeCell ref="O84:X84"/>
    <mergeCell ref="Y84:AC84"/>
    <mergeCell ref="AD84:AH84"/>
    <mergeCell ref="BM82:BQ82"/>
    <mergeCell ref="AI82:AM82"/>
    <mergeCell ref="AN82:AR82"/>
    <mergeCell ref="AS82:AW82"/>
  </mergeCells>
  <phoneticPr fontId="0" type="noConversion"/>
  <conditionalFormatting sqref="C62">
    <cfRule type="cellIs" dxfId="49" priority="51" stopIfTrue="1" operator="equal">
      <formula>$C61</formula>
    </cfRule>
  </conditionalFormatting>
  <conditionalFormatting sqref="A62:B62">
    <cfRule type="cellIs" dxfId="48" priority="52" stopIfTrue="1" operator="equal">
      <formula>0</formula>
    </cfRule>
  </conditionalFormatting>
  <conditionalFormatting sqref="C63">
    <cfRule type="cellIs" dxfId="47" priority="49" stopIfTrue="1" operator="equal">
      <formula>$C62</formula>
    </cfRule>
  </conditionalFormatting>
  <conditionalFormatting sqref="A63:B63">
    <cfRule type="cellIs" dxfId="46" priority="50" stopIfTrue="1" operator="equal">
      <formula>0</formula>
    </cfRule>
  </conditionalFormatting>
  <conditionalFormatting sqref="C64">
    <cfRule type="cellIs" dxfId="45" priority="47" stopIfTrue="1" operator="equal">
      <formula>$C63</formula>
    </cfRule>
  </conditionalFormatting>
  <conditionalFormatting sqref="A64:B64">
    <cfRule type="cellIs" dxfId="44" priority="48" stopIfTrue="1" operator="equal">
      <formula>0</formula>
    </cfRule>
  </conditionalFormatting>
  <conditionalFormatting sqref="C65">
    <cfRule type="cellIs" dxfId="43" priority="45" stopIfTrue="1" operator="equal">
      <formula>$C64</formula>
    </cfRule>
  </conditionalFormatting>
  <conditionalFormatting sqref="A65:B65">
    <cfRule type="cellIs" dxfId="42" priority="46" stopIfTrue="1" operator="equal">
      <formula>0</formula>
    </cfRule>
  </conditionalFormatting>
  <conditionalFormatting sqref="C66">
    <cfRule type="cellIs" dxfId="41" priority="43" stopIfTrue="1" operator="equal">
      <formula>$C65</formula>
    </cfRule>
  </conditionalFormatting>
  <conditionalFormatting sqref="A66:B66">
    <cfRule type="cellIs" dxfId="40" priority="44" stopIfTrue="1" operator="equal">
      <formula>0</formula>
    </cfRule>
  </conditionalFormatting>
  <conditionalFormatting sqref="C67">
    <cfRule type="cellIs" dxfId="39" priority="41" stopIfTrue="1" operator="equal">
      <formula>$C66</formula>
    </cfRule>
  </conditionalFormatting>
  <conditionalFormatting sqref="A67:B67">
    <cfRule type="cellIs" dxfId="38" priority="42" stopIfTrue="1" operator="equal">
      <formula>0</formula>
    </cfRule>
  </conditionalFormatting>
  <conditionalFormatting sqref="C68">
    <cfRule type="cellIs" dxfId="37" priority="39" stopIfTrue="1" operator="equal">
      <formula>$C67</formula>
    </cfRule>
  </conditionalFormatting>
  <conditionalFormatting sqref="A68:B68">
    <cfRule type="cellIs" dxfId="36" priority="40" stopIfTrue="1" operator="equal">
      <formula>0</formula>
    </cfRule>
  </conditionalFormatting>
  <conditionalFormatting sqref="C69">
    <cfRule type="cellIs" dxfId="35" priority="37" stopIfTrue="1" operator="equal">
      <formula>$C68</formula>
    </cfRule>
  </conditionalFormatting>
  <conditionalFormatting sqref="A69:B69">
    <cfRule type="cellIs" dxfId="34" priority="38" stopIfTrue="1" operator="equal">
      <formula>0</formula>
    </cfRule>
  </conditionalFormatting>
  <conditionalFormatting sqref="C70">
    <cfRule type="cellIs" dxfId="33" priority="35" stopIfTrue="1" operator="equal">
      <formula>$C69</formula>
    </cfRule>
  </conditionalFormatting>
  <conditionalFormatting sqref="A70:B70">
    <cfRule type="cellIs" dxfId="32" priority="36" stopIfTrue="1" operator="equal">
      <formula>0</formula>
    </cfRule>
  </conditionalFormatting>
  <conditionalFormatting sqref="C71">
    <cfRule type="cellIs" dxfId="31" priority="33" stopIfTrue="1" operator="equal">
      <formula>$C70</formula>
    </cfRule>
  </conditionalFormatting>
  <conditionalFormatting sqref="A71:B71">
    <cfRule type="cellIs" dxfId="30" priority="34" stopIfTrue="1" operator="equal">
      <formula>0</formula>
    </cfRule>
  </conditionalFormatting>
  <conditionalFormatting sqref="C72">
    <cfRule type="cellIs" dxfId="29" priority="31" stopIfTrue="1" operator="equal">
      <formula>$C71</formula>
    </cfRule>
  </conditionalFormatting>
  <conditionalFormatting sqref="A72:B72">
    <cfRule type="cellIs" dxfId="28" priority="32" stopIfTrue="1" operator="equal">
      <formula>0</formula>
    </cfRule>
  </conditionalFormatting>
  <conditionalFormatting sqref="C73">
    <cfRule type="cellIs" dxfId="27" priority="29" stopIfTrue="1" operator="equal">
      <formula>$C72</formula>
    </cfRule>
  </conditionalFormatting>
  <conditionalFormatting sqref="A73:B73">
    <cfRule type="cellIs" dxfId="26" priority="30" stopIfTrue="1" operator="equal">
      <formula>0</formula>
    </cfRule>
  </conditionalFormatting>
  <conditionalFormatting sqref="C74">
    <cfRule type="cellIs" dxfId="25" priority="27" stopIfTrue="1" operator="equal">
      <formula>$C73</formula>
    </cfRule>
  </conditionalFormatting>
  <conditionalFormatting sqref="A74:B74">
    <cfRule type="cellIs" dxfId="24" priority="28" stopIfTrue="1" operator="equal">
      <formula>0</formula>
    </cfRule>
  </conditionalFormatting>
  <conditionalFormatting sqref="C75">
    <cfRule type="cellIs" dxfId="23" priority="25" stopIfTrue="1" operator="equal">
      <formula>$C74</formula>
    </cfRule>
  </conditionalFormatting>
  <conditionalFormatting sqref="A75:B75">
    <cfRule type="cellIs" dxfId="22" priority="26" stopIfTrue="1" operator="equal">
      <formula>0</formula>
    </cfRule>
  </conditionalFormatting>
  <conditionalFormatting sqref="C76">
    <cfRule type="cellIs" dxfId="21" priority="23" stopIfTrue="1" operator="equal">
      <formula>$C75</formula>
    </cfRule>
  </conditionalFormatting>
  <conditionalFormatting sqref="A76:B76">
    <cfRule type="cellIs" dxfId="20" priority="24" stopIfTrue="1" operator="equal">
      <formula>0</formula>
    </cfRule>
  </conditionalFormatting>
  <conditionalFormatting sqref="C77">
    <cfRule type="cellIs" dxfId="19" priority="21" stopIfTrue="1" operator="equal">
      <formula>$C76</formula>
    </cfRule>
  </conditionalFormatting>
  <conditionalFormatting sqref="A77:B77">
    <cfRule type="cellIs" dxfId="18" priority="22" stopIfTrue="1" operator="equal">
      <formula>0</formula>
    </cfRule>
  </conditionalFormatting>
  <conditionalFormatting sqref="C78">
    <cfRule type="cellIs" dxfId="17" priority="19" stopIfTrue="1" operator="equal">
      <formula>$C77</formula>
    </cfRule>
  </conditionalFormatting>
  <conditionalFormatting sqref="A78:B78">
    <cfRule type="cellIs" dxfId="16" priority="20" stopIfTrue="1" operator="equal">
      <formula>0</formula>
    </cfRule>
  </conditionalFormatting>
  <conditionalFormatting sqref="C79">
    <cfRule type="cellIs" dxfId="15" priority="17" stopIfTrue="1" operator="equal">
      <formula>$C78</formula>
    </cfRule>
  </conditionalFormatting>
  <conditionalFormatting sqref="A79:B79">
    <cfRule type="cellIs" dxfId="14" priority="18" stopIfTrue="1" operator="equal">
      <formula>0</formula>
    </cfRule>
  </conditionalFormatting>
  <conditionalFormatting sqref="C80">
    <cfRule type="cellIs" dxfId="13" priority="15" stopIfTrue="1" operator="equal">
      <formula>$C79</formula>
    </cfRule>
  </conditionalFormatting>
  <conditionalFormatting sqref="A80:B80">
    <cfRule type="cellIs" dxfId="12" priority="16" stopIfTrue="1" operator="equal">
      <formula>0</formula>
    </cfRule>
  </conditionalFormatting>
  <conditionalFormatting sqref="C81">
    <cfRule type="cellIs" dxfId="11" priority="13" stopIfTrue="1" operator="equal">
      <formula>$C80</formula>
    </cfRule>
  </conditionalFormatting>
  <conditionalFormatting sqref="A81:B81">
    <cfRule type="cellIs" dxfId="10" priority="14" stopIfTrue="1" operator="equal">
      <formula>0</formula>
    </cfRule>
  </conditionalFormatting>
  <conditionalFormatting sqref="C82">
    <cfRule type="cellIs" dxfId="9" priority="11" stopIfTrue="1" operator="equal">
      <formula>$C81</formula>
    </cfRule>
  </conditionalFormatting>
  <conditionalFormatting sqref="A82:B82">
    <cfRule type="cellIs" dxfId="8" priority="12" stopIfTrue="1" operator="equal">
      <formula>0</formula>
    </cfRule>
  </conditionalFormatting>
  <conditionalFormatting sqref="C83">
    <cfRule type="cellIs" dxfId="7" priority="9" stopIfTrue="1" operator="equal">
      <formula>$C82</formula>
    </cfRule>
  </conditionalFormatting>
  <conditionalFormatting sqref="A83:B83">
    <cfRule type="cellIs" dxfId="6" priority="10" stopIfTrue="1" operator="equal">
      <formula>0</formula>
    </cfRule>
  </conditionalFormatting>
  <conditionalFormatting sqref="C84">
    <cfRule type="cellIs" dxfId="5" priority="7" stopIfTrue="1" operator="equal">
      <formula>$C83</formula>
    </cfRule>
  </conditionalFormatting>
  <conditionalFormatting sqref="A84:B84">
    <cfRule type="cellIs" dxfId="4" priority="8" stopIfTrue="1" operator="equal">
      <formula>0</formula>
    </cfRule>
  </conditionalFormatting>
  <conditionalFormatting sqref="C85">
    <cfRule type="cellIs" dxfId="3" priority="5" stopIfTrue="1" operator="equal">
      <formula>$C84</formula>
    </cfRule>
  </conditionalFormatting>
  <conditionalFormatting sqref="A85:B85">
    <cfRule type="cellIs" dxfId="2" priority="6" stopIfTrue="1" operator="equal">
      <formula>0</formula>
    </cfRule>
  </conditionalFormatting>
  <conditionalFormatting sqref="C86">
    <cfRule type="cellIs" dxfId="1" priority="3" stopIfTrue="1" operator="equal">
      <formula>$C85</formula>
    </cfRule>
  </conditionalFormatting>
  <conditionalFormatting sqref="A86:B86">
    <cfRule type="cellIs" dxfId="0" priority="4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2020-01-31T12:49:38Z</cp:lastPrinted>
  <dcterms:created xsi:type="dcterms:W3CDTF">2016-08-10T10:53:25Z</dcterms:created>
  <dcterms:modified xsi:type="dcterms:W3CDTF">2020-01-31T12:50:14Z</dcterms:modified>
</cp:coreProperties>
</file>