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drawings/drawing2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5" windowWidth="18960" windowHeight="11205" activeTab="1"/>
  </bookViews>
  <sheets>
    <sheet name="Table 1" sheetId="1" r:id="rId1"/>
    <sheet name="Table 2" sheetId="2" r:id="rId2"/>
  </sheets>
  <calcPr calcId="144525"/>
</workbook>
</file>

<file path=xl/calcChain.xml><?xml version="1.0" encoding="utf-8"?>
<calcChain xmlns="http://schemas.openxmlformats.org/spreadsheetml/2006/main">
  <c r="C28" i="2"/>
  <c r="E28"/>
  <c r="E6" l="1"/>
  <c r="C6"/>
  <c r="J19" i="1"/>
  <c r="G19"/>
  <c r="E19" i="2" l="1"/>
  <c r="C19"/>
</calcChain>
</file>

<file path=xl/sharedStrings.xml><?xml version="1.0" encoding="utf-8"?>
<sst xmlns="http://schemas.openxmlformats.org/spreadsheetml/2006/main" count="199" uniqueCount="81">
  <si>
    <r>
      <rPr>
        <b/>
        <sz val="9.5"/>
        <rFont val="Times New Roman"/>
        <family val="1"/>
      </rPr>
      <t>КОДИ</t>
    </r>
  </si>
  <si>
    <r>
      <rPr>
        <sz val="9.5"/>
        <rFont val="Times New Roman"/>
        <family val="1"/>
      </rPr>
      <t>Дата (рiк, мiсяць, число)</t>
    </r>
  </si>
  <si>
    <r>
      <rPr>
        <b/>
        <sz val="9.5"/>
        <rFont val="Times New Roman"/>
        <family val="1"/>
      </rPr>
      <t xml:space="preserve">Пiдприємство     Комунальне некомерційне підприємство Сумської обласної ради "Обласна дитяча клінічна лікарня"
</t>
    </r>
    <r>
      <rPr>
        <sz val="7.5"/>
        <rFont val="Times New Roman"/>
        <family val="1"/>
      </rPr>
      <t>(найменування)</t>
    </r>
  </si>
  <si>
    <r>
      <rPr>
        <sz val="9.5"/>
        <rFont val="Times New Roman"/>
        <family val="1"/>
      </rPr>
      <t>за ЄДРПОУ</t>
    </r>
  </si>
  <si>
    <r>
      <rPr>
        <sz val="9.5"/>
        <rFont val="Times New Roman"/>
        <family val="1"/>
      </rPr>
      <t xml:space="preserve">Форма № 2  Код за ДКУД
</t>
    </r>
    <r>
      <rPr>
        <b/>
        <sz val="9.5"/>
        <rFont val="Times New Roman"/>
        <family val="1"/>
      </rPr>
      <t>I. ФIНАНСОВI РЕЗУЛЬТАТИ</t>
    </r>
  </si>
  <si>
    <r>
      <rPr>
        <b/>
        <sz val="9.5"/>
        <rFont val="Times New Roman"/>
        <family val="1"/>
      </rPr>
      <t>Стаття</t>
    </r>
  </si>
  <si>
    <r>
      <rPr>
        <b/>
        <sz val="9.5"/>
        <rFont val="Times New Roman"/>
        <family val="1"/>
      </rPr>
      <t>Код рядка</t>
    </r>
  </si>
  <si>
    <r>
      <rPr>
        <b/>
        <sz val="9.5"/>
        <rFont val="Times New Roman"/>
        <family val="1"/>
      </rPr>
      <t>За звітний період</t>
    </r>
  </si>
  <si>
    <r>
      <rPr>
        <b/>
        <sz val="9.5"/>
        <rFont val="Times New Roman"/>
        <family val="1"/>
      </rPr>
      <t xml:space="preserve">За аналогічний період попереднього
</t>
    </r>
    <r>
      <rPr>
        <b/>
        <sz val="9.5"/>
        <rFont val="Times New Roman"/>
        <family val="1"/>
      </rPr>
      <t>року</t>
    </r>
  </si>
  <si>
    <r>
      <rPr>
        <sz val="10.5"/>
        <rFont val="Times New Roman"/>
        <family val="1"/>
      </rPr>
      <t>Чистий  дохід від реалізації продукції (товарів, робіт, послуг)</t>
    </r>
  </si>
  <si>
    <r>
      <rPr>
        <sz val="10.5"/>
        <rFont val="Times New Roman"/>
        <family val="1"/>
      </rPr>
      <t>-</t>
    </r>
  </si>
  <si>
    <r>
      <rPr>
        <i/>
        <sz val="10.5"/>
        <rFont val="Times New Roman"/>
        <family val="1"/>
      </rPr>
      <t>Чисті зароблені страхові премії</t>
    </r>
  </si>
  <si>
    <r>
      <rPr>
        <i/>
        <sz val="10.5"/>
        <rFont val="Times New Roman"/>
        <family val="1"/>
      </rPr>
      <t>премії підписані, валова сума</t>
    </r>
  </si>
  <si>
    <r>
      <rPr>
        <i/>
        <sz val="10.5"/>
        <rFont val="Times New Roman"/>
        <family val="1"/>
      </rPr>
      <t>премії, передані у перестрахування</t>
    </r>
  </si>
  <si>
    <r>
      <rPr>
        <i/>
        <sz val="10.5"/>
        <rFont val="Times New Roman"/>
        <family val="1"/>
      </rPr>
      <t>зміна резерву незароблених премій, валова сума</t>
    </r>
  </si>
  <si>
    <r>
      <rPr>
        <i/>
        <sz val="10.5"/>
        <rFont val="Times New Roman"/>
        <family val="1"/>
      </rPr>
      <t xml:space="preserve">зміна частки перестраховиків у резерві незароблених
</t>
    </r>
    <r>
      <rPr>
        <i/>
        <sz val="10.5"/>
        <rFont val="Times New Roman"/>
        <family val="1"/>
      </rPr>
      <t>премій</t>
    </r>
  </si>
  <si>
    <r>
      <rPr>
        <sz val="10.5"/>
        <rFont val="Times New Roman"/>
        <family val="1"/>
      </rPr>
      <t>Собівартість реалізованої продукції (товарів,робiт, послуг)</t>
    </r>
  </si>
  <si>
    <r>
      <rPr>
        <sz val="10.5"/>
        <rFont val="Times New Roman"/>
        <family val="1"/>
      </rPr>
      <t>(              -</t>
    </r>
  </si>
  <si>
    <r>
      <rPr>
        <sz val="10.5"/>
        <rFont val="Times New Roman"/>
        <family val="1"/>
      </rPr>
      <t>)</t>
    </r>
  </si>
  <si>
    <r>
      <rPr>
        <sz val="10.5"/>
        <rFont val="Times New Roman"/>
        <family val="1"/>
      </rPr>
      <t>(             -</t>
    </r>
  </si>
  <si>
    <r>
      <rPr>
        <i/>
        <sz val="10.5"/>
        <rFont val="Times New Roman"/>
        <family val="1"/>
      </rPr>
      <t>Чисті понесені збитки за страховими виплатами</t>
    </r>
  </si>
  <si>
    <r>
      <rPr>
        <b/>
        <sz val="10.5"/>
        <rFont val="Times New Roman"/>
        <family val="1"/>
      </rPr>
      <t xml:space="preserve">Валовий:
</t>
    </r>
    <r>
      <rPr>
        <sz val="10.5"/>
        <rFont val="Times New Roman"/>
        <family val="1"/>
      </rPr>
      <t>прибуток</t>
    </r>
  </si>
  <si>
    <r>
      <rPr>
        <sz val="10.5"/>
        <rFont val="Times New Roman"/>
        <family val="1"/>
      </rPr>
      <t>збиток</t>
    </r>
  </si>
  <si>
    <r>
      <rPr>
        <i/>
        <sz val="10.5"/>
        <rFont val="Times New Roman"/>
        <family val="1"/>
      </rPr>
      <t>Дохід (витрати) від зміни у резервах довгострокових зобов’язань</t>
    </r>
  </si>
  <si>
    <r>
      <rPr>
        <i/>
        <sz val="10.5"/>
        <rFont val="Times New Roman"/>
        <family val="1"/>
      </rPr>
      <t>Дохід (витрати) від зміни інших страхових резервів</t>
    </r>
  </si>
  <si>
    <r>
      <rPr>
        <i/>
        <sz val="10.5"/>
        <rFont val="Times New Roman"/>
        <family val="1"/>
      </rPr>
      <t>зміна інших страхових резервів, валова сума</t>
    </r>
  </si>
  <si>
    <r>
      <rPr>
        <i/>
        <sz val="10.5"/>
        <rFont val="Times New Roman"/>
        <family val="1"/>
      </rPr>
      <t>зміна частки перестраховиків в інших страхових резервах</t>
    </r>
  </si>
  <si>
    <r>
      <rPr>
        <sz val="10.5"/>
        <rFont val="Times New Roman"/>
        <family val="1"/>
      </rPr>
      <t>Iншi операцiйнi доходи</t>
    </r>
  </si>
  <si>
    <r>
      <rPr>
        <i/>
        <sz val="10.5"/>
        <rFont val="Times New Roman"/>
        <family val="1"/>
      </rPr>
      <t xml:space="preserve">у тому числі:
</t>
    </r>
    <r>
      <rPr>
        <i/>
        <sz val="10.5"/>
        <rFont val="Times New Roman"/>
        <family val="1"/>
      </rPr>
      <t>дохід від зміни вартості активів, які оцінюються за справедливою вартістю</t>
    </r>
  </si>
  <si>
    <r>
      <rPr>
        <i/>
        <sz val="10.5"/>
        <rFont val="Times New Roman"/>
        <family val="1"/>
      </rPr>
      <t>дохід від первісного визнання біологічних активів і сільськогосподарської продукції</t>
    </r>
  </si>
  <si>
    <r>
      <rPr>
        <i/>
        <sz val="10.5"/>
        <rFont val="Times New Roman"/>
        <family val="1"/>
      </rPr>
      <t>дохід від використання коштів, вивільнених від оподаткування</t>
    </r>
  </si>
  <si>
    <r>
      <rPr>
        <sz val="10.5"/>
        <rFont val="Times New Roman"/>
        <family val="1"/>
      </rPr>
      <t>Адміністративні витрати</t>
    </r>
  </si>
  <si>
    <r>
      <rPr>
        <sz val="10.5"/>
        <rFont val="Times New Roman"/>
        <family val="1"/>
      </rPr>
      <t>Витрати на збут</t>
    </r>
  </si>
  <si>
    <r>
      <rPr>
        <sz val="10.5"/>
        <rFont val="Times New Roman"/>
        <family val="1"/>
      </rPr>
      <t>Інші операційні витрати</t>
    </r>
  </si>
  <si>
    <r>
      <rPr>
        <i/>
        <sz val="10.5"/>
        <rFont val="Times New Roman"/>
        <family val="1"/>
      </rPr>
      <t xml:space="preserve">у тому числі:
</t>
    </r>
    <r>
      <rPr>
        <i/>
        <sz val="10.5"/>
        <rFont val="Times New Roman"/>
        <family val="1"/>
      </rPr>
      <t>витрати від зміни вартості активів, які оцінюються за справедливою вартістю</t>
    </r>
  </si>
  <si>
    <r>
      <rPr>
        <i/>
        <sz val="10.5"/>
        <rFont val="Times New Roman"/>
        <family val="1"/>
      </rPr>
      <t>витрати від первісного визнання біологічних активів і сільськогосподарської продукції</t>
    </r>
  </si>
  <si>
    <r>
      <rPr>
        <b/>
        <sz val="10.5"/>
        <rFont val="Times New Roman"/>
        <family val="1"/>
      </rPr>
      <t xml:space="preserve">Фінансовий результат від операційної діяльності:
</t>
    </r>
    <r>
      <rPr>
        <sz val="10.5"/>
        <rFont val="Times New Roman"/>
        <family val="1"/>
      </rPr>
      <t>прибуток</t>
    </r>
  </si>
  <si>
    <r>
      <rPr>
        <sz val="10.5"/>
        <rFont val="Times New Roman"/>
        <family val="1"/>
      </rPr>
      <t>Дохід від участі в капіталі</t>
    </r>
  </si>
  <si>
    <r>
      <rPr>
        <sz val="10.5"/>
        <rFont val="Times New Roman"/>
        <family val="1"/>
      </rPr>
      <t>Інші фінансові доходи</t>
    </r>
  </si>
  <si>
    <r>
      <rPr>
        <sz val="10.5"/>
        <rFont val="Times New Roman"/>
        <family val="1"/>
      </rPr>
      <t>Інші доходи</t>
    </r>
  </si>
  <si>
    <r>
      <rPr>
        <i/>
        <sz val="10.5"/>
        <rFont val="Times New Roman"/>
        <family val="1"/>
      </rPr>
      <t xml:space="preserve">у тому числі:
</t>
    </r>
    <r>
      <rPr>
        <i/>
        <sz val="10.5"/>
        <rFont val="Times New Roman"/>
        <family val="1"/>
      </rPr>
      <t>дохід від  благодійної допомоги</t>
    </r>
  </si>
  <si>
    <r>
      <rPr>
        <sz val="10.5"/>
        <rFont val="Times New Roman"/>
        <family val="1"/>
      </rPr>
      <t>Фінансові витрати</t>
    </r>
  </si>
  <si>
    <r>
      <rPr>
        <sz val="10.5"/>
        <rFont val="Times New Roman"/>
        <family val="1"/>
      </rPr>
      <t>Втрати від участі в капіталі</t>
    </r>
  </si>
  <si>
    <r>
      <rPr>
        <sz val="10.5"/>
        <rFont val="Times New Roman"/>
        <family val="1"/>
      </rPr>
      <t>Інші витрати</t>
    </r>
  </si>
  <si>
    <r>
      <rPr>
        <i/>
        <sz val="10.5"/>
        <rFont val="Times New Roman"/>
        <family val="1"/>
      </rPr>
      <t>Прибуток (збиток) від впливу інфляції на монетарні статті</t>
    </r>
  </si>
  <si>
    <r>
      <rPr>
        <sz val="8.5"/>
        <rFont val="Microsoft Sans Serif"/>
        <family val="2"/>
      </rPr>
      <t>Продовження додатка 2</t>
    </r>
  </si>
  <si>
    <r>
      <rPr>
        <b/>
        <sz val="10.5"/>
        <rFont val="Times New Roman"/>
        <family val="1"/>
      </rPr>
      <t xml:space="preserve">Фінансовий результат до оподаткування:
</t>
    </r>
    <r>
      <rPr>
        <sz val="10.5"/>
        <rFont val="Times New Roman"/>
        <family val="1"/>
      </rPr>
      <t>прибуток</t>
    </r>
  </si>
  <si>
    <r>
      <rPr>
        <sz val="10.5"/>
        <rFont val="Times New Roman"/>
        <family val="1"/>
      </rPr>
      <t>Витрати (дохід) з податку на прибуток</t>
    </r>
  </si>
  <si>
    <r>
      <rPr>
        <sz val="10.5"/>
        <rFont val="Times New Roman"/>
        <family val="1"/>
      </rPr>
      <t>Прибуток (збиток) від  припиненої діяльності після оподаткування</t>
    </r>
  </si>
  <si>
    <r>
      <rPr>
        <b/>
        <sz val="10.5"/>
        <rFont val="Times New Roman"/>
        <family val="1"/>
      </rPr>
      <t xml:space="preserve">Чистий фінансовий результат:
</t>
    </r>
    <r>
      <rPr>
        <sz val="10.5"/>
        <rFont val="Times New Roman"/>
        <family val="1"/>
      </rPr>
      <t>прибуток</t>
    </r>
  </si>
  <si>
    <r>
      <rPr>
        <b/>
        <sz val="10.5"/>
        <rFont val="Times New Roman"/>
        <family val="1"/>
      </rPr>
      <t>II. СУКУПНИЙ ДОХІД</t>
    </r>
  </si>
  <si>
    <r>
      <rPr>
        <b/>
        <sz val="10.5"/>
        <rFont val="Times New Roman"/>
        <family val="1"/>
      </rPr>
      <t>Стаття</t>
    </r>
  </si>
  <si>
    <r>
      <rPr>
        <b/>
        <sz val="10.5"/>
        <rFont val="Times New Roman"/>
        <family val="1"/>
      </rPr>
      <t>Код рядка</t>
    </r>
  </si>
  <si>
    <r>
      <rPr>
        <b/>
        <sz val="10.5"/>
        <rFont val="Times New Roman"/>
        <family val="1"/>
      </rPr>
      <t>За звітний період</t>
    </r>
  </si>
  <si>
    <r>
      <rPr>
        <b/>
        <sz val="10.5"/>
        <rFont val="Times New Roman"/>
        <family val="1"/>
      </rPr>
      <t xml:space="preserve">За аналогічний період попереднього
</t>
    </r>
    <r>
      <rPr>
        <b/>
        <sz val="10.5"/>
        <rFont val="Times New Roman"/>
        <family val="1"/>
      </rPr>
      <t>року</t>
    </r>
  </si>
  <si>
    <r>
      <rPr>
        <sz val="10.5"/>
        <rFont val="Times New Roman"/>
        <family val="1"/>
      </rPr>
      <t>Дооцінка (уцінка) необоротних активів</t>
    </r>
  </si>
  <si>
    <r>
      <rPr>
        <sz val="10.5"/>
        <rFont val="Times New Roman"/>
        <family val="1"/>
      </rPr>
      <t>Дооцінка (уцінка) фінансових інструментів</t>
    </r>
  </si>
  <si>
    <r>
      <rPr>
        <sz val="10.5"/>
        <rFont val="Times New Roman"/>
        <family val="1"/>
      </rPr>
      <t>Накопичені курсові різниці</t>
    </r>
  </si>
  <si>
    <r>
      <rPr>
        <sz val="10.5"/>
        <rFont val="Times New Roman"/>
        <family val="1"/>
      </rPr>
      <t>Частка іншого сукупного доходу асоційованих та спільних підприємств</t>
    </r>
  </si>
  <si>
    <r>
      <rPr>
        <sz val="10.5"/>
        <rFont val="Times New Roman"/>
        <family val="1"/>
      </rPr>
      <t>Інший сукупний дохід</t>
    </r>
  </si>
  <si>
    <r>
      <rPr>
        <b/>
        <sz val="10.5"/>
        <rFont val="Times New Roman"/>
        <family val="1"/>
      </rPr>
      <t>Інший сукупний дохід до оподаткування</t>
    </r>
  </si>
  <si>
    <r>
      <rPr>
        <sz val="10.5"/>
        <rFont val="Times New Roman"/>
        <family val="1"/>
      </rPr>
      <t>Податок на прибуток, пов’язаний з іншим сукупним доходом</t>
    </r>
  </si>
  <si>
    <r>
      <rPr>
        <b/>
        <sz val="10.5"/>
        <rFont val="Times New Roman"/>
        <family val="1"/>
      </rPr>
      <t>Інший сукупний дохід після оподаткування</t>
    </r>
  </si>
  <si>
    <r>
      <rPr>
        <b/>
        <sz val="10.5"/>
        <rFont val="Times New Roman"/>
        <family val="1"/>
      </rPr>
      <t>Сукупний дохід (сума рядків 2350, 2355 та 2460)</t>
    </r>
  </si>
  <si>
    <r>
      <rPr>
        <b/>
        <sz val="10.5"/>
        <rFont val="Times New Roman"/>
        <family val="1"/>
      </rPr>
      <t>ІІІ. ЕЛЕМЕНТИ ОПЕРАЦІЙНИХ ВИТРАТ</t>
    </r>
  </si>
  <si>
    <r>
      <rPr>
        <b/>
        <sz val="10.5"/>
        <rFont val="Times New Roman"/>
        <family val="1"/>
      </rPr>
      <t>Назва статті</t>
    </r>
  </si>
  <si>
    <r>
      <rPr>
        <sz val="10.5"/>
        <rFont val="Times New Roman"/>
        <family val="1"/>
      </rPr>
      <t>Матеріальні затрати</t>
    </r>
  </si>
  <si>
    <r>
      <rPr>
        <sz val="10.5"/>
        <rFont val="Times New Roman"/>
        <family val="1"/>
      </rPr>
      <t>Витрати на оплату праці</t>
    </r>
  </si>
  <si>
    <r>
      <rPr>
        <sz val="10.5"/>
        <rFont val="Times New Roman"/>
        <family val="1"/>
      </rPr>
      <t>Відрахування на соціальні заходи</t>
    </r>
  </si>
  <si>
    <r>
      <rPr>
        <sz val="10.5"/>
        <rFont val="Times New Roman"/>
        <family val="1"/>
      </rPr>
      <t>Амортизація</t>
    </r>
  </si>
  <si>
    <r>
      <rPr>
        <b/>
        <sz val="10.5"/>
        <rFont val="Times New Roman"/>
        <family val="1"/>
      </rPr>
      <t>Разом</t>
    </r>
  </si>
  <si>
    <r>
      <rPr>
        <b/>
        <sz val="10.5"/>
        <rFont val="Times New Roman"/>
        <family val="1"/>
      </rPr>
      <t>ІV.  РОЗРАХУНОК ПОКАЗНИКІВ ПРИБУТКОВОСТІ АКЦІЙ</t>
    </r>
  </si>
  <si>
    <r>
      <rPr>
        <sz val="10.5"/>
        <rFont val="Times New Roman"/>
        <family val="1"/>
      </rPr>
      <t>Середньорічна кількість простих акцій</t>
    </r>
  </si>
  <si>
    <r>
      <rPr>
        <sz val="10.5"/>
        <rFont val="Times New Roman"/>
        <family val="1"/>
      </rPr>
      <t>Скоригована середньорічна кількість простих акцій</t>
    </r>
  </si>
  <si>
    <r>
      <rPr>
        <sz val="10.5"/>
        <rFont val="Times New Roman"/>
        <family val="1"/>
      </rPr>
      <t>Чистий прибуток (збиток) на одну просту акцію</t>
    </r>
  </si>
  <si>
    <r>
      <rPr>
        <sz val="10.5"/>
        <rFont val="Times New Roman"/>
        <family val="1"/>
      </rPr>
      <t>Скоригований чистий прибуток (збиток)  на одну просту акцію</t>
    </r>
  </si>
  <si>
    <r>
      <rPr>
        <sz val="10.5"/>
        <rFont val="Times New Roman"/>
        <family val="1"/>
      </rPr>
      <t>Дивіденди на одну просту акцію</t>
    </r>
  </si>
  <si>
    <r>
      <rPr>
        <u/>
        <sz val="8.5"/>
        <rFont val="Times New Roman"/>
        <family val="1"/>
      </rPr>
      <t>                                                     </t>
    </r>
    <r>
      <rPr>
        <sz val="8.5"/>
        <rFont val="Times New Roman"/>
        <family val="1"/>
      </rPr>
      <t xml:space="preserve">     </t>
    </r>
    <r>
      <rPr>
        <u/>
        <sz val="8.5"/>
        <rFont val="Times New Roman"/>
        <family val="1"/>
      </rPr>
      <t>                                       Змисля Ігор Федорович                                       </t>
    </r>
  </si>
  <si>
    <r>
      <rPr>
        <sz val="8.5"/>
        <rFont val="Times New Roman"/>
        <family val="1"/>
      </rPr>
      <t>Берестовська Олена Миколаївна</t>
    </r>
  </si>
  <si>
    <t>-</t>
  </si>
  <si>
    <t>Звіт про фінансові результати (Звіт про сукупний дохід)
за                9 місяців   2022  р.</t>
  </si>
</sst>
</file>

<file path=xl/styles.xml><?xml version="1.0" encoding="utf-8"?>
<styleSheet xmlns="http://schemas.openxmlformats.org/spreadsheetml/2006/main">
  <numFmts count="2">
    <numFmt numFmtId="164" formatCode="00"/>
    <numFmt numFmtId="165" formatCode="00000000"/>
  </numFmts>
  <fonts count="25">
    <font>
      <sz val="10"/>
      <color rgb="FF000000"/>
      <name val="Times New Roman"/>
      <charset val="204"/>
    </font>
    <font>
      <b/>
      <sz val="9.5"/>
      <name val="Times New Roman"/>
    </font>
    <font>
      <sz val="9.5"/>
      <color rgb="FF000000"/>
      <name val="Times New Roman"/>
      <family val="2"/>
    </font>
    <font>
      <sz val="9.5"/>
      <name val="Times New Roman"/>
    </font>
    <font>
      <b/>
      <sz val="9.5"/>
      <color rgb="FF000000"/>
      <name val="Times New Roman"/>
      <family val="2"/>
    </font>
    <font>
      <b/>
      <sz val="10.5"/>
      <color rgb="FF000000"/>
      <name val="Times New Roman"/>
      <family val="2"/>
    </font>
    <font>
      <sz val="10.5"/>
      <name val="Times New Roman"/>
    </font>
    <font>
      <sz val="10.5"/>
      <color rgb="FF000000"/>
      <name val="Times New Roman"/>
      <family val="2"/>
    </font>
    <font>
      <i/>
      <sz val="10.5"/>
      <name val="Times New Roman"/>
    </font>
    <font>
      <i/>
      <sz val="10.5"/>
      <color rgb="FF000000"/>
      <name val="Times New Roman"/>
      <family val="2"/>
    </font>
    <font>
      <sz val="8.5"/>
      <name val="Microsoft Sans Serif"/>
    </font>
    <font>
      <b/>
      <sz val="10.5"/>
      <name val="Times New Roman"/>
    </font>
    <font>
      <sz val="8.5"/>
      <name val="Times New Roman"/>
    </font>
    <font>
      <b/>
      <sz val="9.5"/>
      <name val="Times New Roman"/>
      <family val="1"/>
    </font>
    <font>
      <sz val="9.5"/>
      <name val="Times New Roman"/>
      <family val="1"/>
    </font>
    <font>
      <sz val="7.5"/>
      <name val="Times New Roman"/>
      <family val="1"/>
    </font>
    <font>
      <sz val="10.5"/>
      <name val="Times New Roman"/>
      <family val="1"/>
    </font>
    <font>
      <i/>
      <sz val="10.5"/>
      <name val="Times New Roman"/>
      <family val="1"/>
    </font>
    <font>
      <b/>
      <sz val="10.5"/>
      <name val="Times New Roman"/>
      <family val="1"/>
    </font>
    <font>
      <sz val="8.5"/>
      <name val="Microsoft Sans Serif"/>
      <family val="2"/>
    </font>
    <font>
      <u/>
      <sz val="8.5"/>
      <name val="Times New Roman"/>
      <family val="1"/>
    </font>
    <font>
      <sz val="8.5"/>
      <name val="Times New Roman"/>
      <family val="1"/>
    </font>
    <font>
      <sz val="10.5"/>
      <name val="Times New Roman"/>
      <family val="1"/>
      <charset val="204"/>
    </font>
    <font>
      <sz val="10.5"/>
      <color rgb="FF000000"/>
      <name val="Times New Roman"/>
      <family val="1"/>
      <charset val="204"/>
    </font>
    <font>
      <b/>
      <sz val="10.5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10">
    <xf numFmtId="0" fontId="0" fillId="0" borderId="0" xfId="0" applyFill="1" applyBorder="1" applyAlignment="1">
      <alignment horizontal="left" vertical="top"/>
    </xf>
    <xf numFmtId="1" fontId="2" fillId="0" borderId="1" xfId="0" applyNumberFormat="1" applyFont="1" applyFill="1" applyBorder="1" applyAlignment="1">
      <alignment horizontal="left" vertical="top" indent="1" shrinkToFit="1"/>
    </xf>
    <xf numFmtId="164" fontId="2" fillId="0" borderId="1" xfId="0" applyNumberFormat="1" applyFont="1" applyFill="1" applyBorder="1" applyAlignment="1">
      <alignment horizontal="left" vertical="top" indent="1" shrinkToFit="1"/>
    </xf>
    <xf numFmtId="0" fontId="1" fillId="0" borderId="1" xfId="0" applyFont="1" applyFill="1" applyBorder="1" applyAlignment="1">
      <alignment horizontal="left" vertical="top" wrapText="1" indent="1"/>
    </xf>
    <xf numFmtId="1" fontId="5" fillId="0" borderId="1" xfId="0" applyNumberFormat="1" applyFont="1" applyFill="1" applyBorder="1" applyAlignment="1">
      <alignment horizontal="center" vertical="top" shrinkToFit="1"/>
    </xf>
    <xf numFmtId="0" fontId="6" fillId="0" borderId="1" xfId="0" applyFont="1" applyFill="1" applyBorder="1" applyAlignment="1">
      <alignment horizontal="left" vertical="top" wrapText="1"/>
    </xf>
    <xf numFmtId="1" fontId="7" fillId="0" borderId="1" xfId="0" applyNumberFormat="1" applyFont="1" applyFill="1" applyBorder="1" applyAlignment="1">
      <alignment horizontal="center" vertical="top" shrinkToFit="1"/>
    </xf>
    <xf numFmtId="1" fontId="9" fillId="0" borderId="1" xfId="0" applyNumberFormat="1" applyFont="1" applyFill="1" applyBorder="1" applyAlignment="1">
      <alignment horizontal="center" vertical="top" shrinkToFit="1"/>
    </xf>
    <xf numFmtId="1" fontId="7" fillId="0" borderId="1" xfId="0" applyNumberFormat="1" applyFont="1" applyFill="1" applyBorder="1" applyAlignment="1">
      <alignment horizontal="center" vertical="center" shrinkToFit="1"/>
    </xf>
    <xf numFmtId="0" fontId="0" fillId="0" borderId="1" xfId="0" applyFill="1" applyBorder="1" applyAlignment="1">
      <alignment horizontal="left" vertical="top" wrapText="1"/>
    </xf>
    <xf numFmtId="1" fontId="7" fillId="0" borderId="1" xfId="0" applyNumberFormat="1" applyFont="1" applyFill="1" applyBorder="1" applyAlignment="1">
      <alignment horizontal="right" vertical="center" indent="1" shrinkToFit="1"/>
    </xf>
    <xf numFmtId="1" fontId="7" fillId="0" borderId="1" xfId="0" applyNumberFormat="1" applyFont="1" applyFill="1" applyBorder="1" applyAlignment="1">
      <alignment horizontal="right" vertical="top" indent="1" shrinkToFit="1"/>
    </xf>
    <xf numFmtId="0" fontId="11" fillId="0" borderId="1" xfId="0" applyFont="1" applyFill="1" applyBorder="1" applyAlignment="1">
      <alignment horizontal="center" vertical="top" wrapText="1"/>
    </xf>
    <xf numFmtId="0" fontId="11" fillId="0" borderId="1" xfId="0" applyFont="1" applyFill="1" applyBorder="1" applyAlignment="1">
      <alignment horizontal="left" vertical="top" wrapText="1"/>
    </xf>
    <xf numFmtId="0" fontId="22" fillId="0" borderId="1" xfId="0" applyFont="1" applyFill="1" applyBorder="1" applyAlignment="1">
      <alignment horizontal="left" vertical="top" wrapText="1"/>
    </xf>
    <xf numFmtId="0" fontId="22" fillId="0" borderId="2" xfId="0" applyFont="1" applyFill="1" applyBorder="1" applyAlignment="1">
      <alignment horizontal="left" vertical="center" wrapText="1"/>
    </xf>
    <xf numFmtId="0" fontId="22" fillId="0" borderId="4" xfId="0" applyFont="1" applyFill="1" applyBorder="1" applyAlignment="1">
      <alignment horizontal="center" vertical="center" wrapText="1"/>
    </xf>
    <xf numFmtId="0" fontId="22" fillId="0" borderId="4" xfId="0" applyFont="1" applyFill="1" applyBorder="1" applyAlignment="1">
      <alignment horizontal="right" vertical="center" wrapText="1"/>
    </xf>
    <xf numFmtId="0" fontId="22" fillId="0" borderId="1" xfId="0" applyFont="1" applyFill="1" applyBorder="1" applyAlignment="1">
      <alignment horizontal="left" vertical="top" wrapText="1" indent="1"/>
    </xf>
    <xf numFmtId="0" fontId="22" fillId="0" borderId="2" xfId="0" applyFont="1" applyFill="1" applyBorder="1" applyAlignment="1">
      <alignment horizontal="left" vertical="top" wrapText="1"/>
    </xf>
    <xf numFmtId="0" fontId="22" fillId="0" borderId="4" xfId="0" applyFont="1" applyFill="1" applyBorder="1" applyAlignment="1">
      <alignment horizontal="center" vertical="top" wrapText="1"/>
    </xf>
    <xf numFmtId="0" fontId="22" fillId="0" borderId="4" xfId="0" applyFont="1" applyFill="1" applyBorder="1" applyAlignment="1">
      <alignment horizontal="right" vertical="top" wrapText="1"/>
    </xf>
    <xf numFmtId="0" fontId="22" fillId="0" borderId="4" xfId="0" applyFont="1" applyFill="1" applyBorder="1" applyAlignment="1">
      <alignment horizontal="right" vertical="top" wrapText="1" indent="1"/>
    </xf>
    <xf numFmtId="0" fontId="22" fillId="0" borderId="3" xfId="0" applyFont="1" applyFill="1" applyBorder="1" applyAlignment="1">
      <alignment horizontal="left" vertical="center" wrapText="1"/>
    </xf>
    <xf numFmtId="0" fontId="22" fillId="0" borderId="3" xfId="0" applyFont="1" applyFill="1" applyBorder="1" applyAlignment="1">
      <alignment horizontal="left" vertical="top" wrapText="1"/>
    </xf>
    <xf numFmtId="1" fontId="7" fillId="0" borderId="2" xfId="0" applyNumberFormat="1" applyFont="1" applyFill="1" applyBorder="1" applyAlignment="1">
      <alignment horizontal="center" vertical="top" shrinkToFit="1"/>
    </xf>
    <xf numFmtId="0" fontId="22" fillId="0" borderId="5" xfId="0" applyFont="1" applyFill="1" applyBorder="1" applyAlignment="1">
      <alignment horizontal="left" vertical="top" wrapText="1"/>
    </xf>
    <xf numFmtId="0" fontId="22" fillId="0" borderId="7" xfId="0" applyFont="1" applyFill="1" applyBorder="1" applyAlignment="1">
      <alignment horizontal="left" vertical="top"/>
    </xf>
    <xf numFmtId="3" fontId="7" fillId="0" borderId="8" xfId="0" applyNumberFormat="1" applyFont="1" applyFill="1" applyBorder="1" applyAlignment="1">
      <alignment horizontal="left" vertical="top" shrinkToFit="1"/>
    </xf>
    <xf numFmtId="3" fontId="7" fillId="0" borderId="2" xfId="0" applyNumberFormat="1" applyFont="1" applyFill="1" applyBorder="1" applyAlignment="1">
      <alignment horizontal="right" vertical="top" shrinkToFit="1"/>
    </xf>
    <xf numFmtId="1" fontId="23" fillId="0" borderId="1" xfId="0" applyNumberFormat="1" applyFont="1" applyFill="1" applyBorder="1" applyAlignment="1">
      <alignment horizontal="center" vertical="top" shrinkToFit="1"/>
    </xf>
    <xf numFmtId="0" fontId="22" fillId="0" borderId="2" xfId="0" applyFont="1" applyFill="1" applyBorder="1" applyAlignment="1">
      <alignment horizontal="center" vertical="top" wrapText="1"/>
    </xf>
    <xf numFmtId="0" fontId="22" fillId="0" borderId="4" xfId="0" applyFont="1" applyFill="1" applyBorder="1" applyAlignment="1">
      <alignment horizontal="center" vertical="top" wrapText="1"/>
    </xf>
    <xf numFmtId="0" fontId="22" fillId="0" borderId="3" xfId="0" applyFont="1" applyFill="1" applyBorder="1" applyAlignment="1">
      <alignment horizontal="center" vertical="top" wrapText="1"/>
    </xf>
    <xf numFmtId="3" fontId="7" fillId="0" borderId="2" xfId="0" applyNumberFormat="1" applyFont="1" applyFill="1" applyBorder="1" applyAlignment="1">
      <alignment horizontal="center" vertical="center" shrinkToFit="1"/>
    </xf>
    <xf numFmtId="3" fontId="7" fillId="0" borderId="4" xfId="0" applyNumberFormat="1" applyFont="1" applyFill="1" applyBorder="1" applyAlignment="1">
      <alignment horizontal="center" vertical="center" shrinkToFit="1"/>
    </xf>
    <xf numFmtId="3" fontId="7" fillId="0" borderId="3" xfId="0" applyNumberFormat="1" applyFont="1" applyFill="1" applyBorder="1" applyAlignment="1">
      <alignment horizontal="center" vertical="center" shrinkToFit="1"/>
    </xf>
    <xf numFmtId="0" fontId="22" fillId="0" borderId="6" xfId="0" applyFont="1" applyFill="1" applyBorder="1" applyAlignment="1">
      <alignment horizontal="center" vertical="top" wrapText="1"/>
    </xf>
    <xf numFmtId="3" fontId="7" fillId="0" borderId="2" xfId="0" applyNumberFormat="1" applyFont="1" applyFill="1" applyBorder="1" applyAlignment="1">
      <alignment horizontal="center" vertical="top" shrinkToFit="1"/>
    </xf>
    <xf numFmtId="3" fontId="7" fillId="0" borderId="4" xfId="0" applyNumberFormat="1" applyFont="1" applyFill="1" applyBorder="1" applyAlignment="1">
      <alignment horizontal="center" vertical="top" shrinkToFit="1"/>
    </xf>
    <xf numFmtId="3" fontId="7" fillId="0" borderId="3" xfId="0" applyNumberFormat="1" applyFont="1" applyFill="1" applyBorder="1" applyAlignment="1">
      <alignment horizontal="center" vertical="top" shrinkToFit="1"/>
    </xf>
    <xf numFmtId="0" fontId="6" fillId="0" borderId="2" xfId="0" applyFont="1" applyFill="1" applyBorder="1" applyAlignment="1">
      <alignment horizontal="left" vertical="top" wrapText="1"/>
    </xf>
    <xf numFmtId="0" fontId="6" fillId="0" borderId="3" xfId="0" applyFont="1" applyFill="1" applyBorder="1" applyAlignment="1">
      <alignment horizontal="left" vertical="top" wrapText="1"/>
    </xf>
    <xf numFmtId="0" fontId="6" fillId="0" borderId="4" xfId="0" applyFont="1" applyFill="1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top" wrapText="1"/>
    </xf>
    <xf numFmtId="0" fontId="8" fillId="0" borderId="3" xfId="0" applyFont="1" applyFill="1" applyBorder="1" applyAlignment="1">
      <alignment horizontal="left" vertical="top" wrapText="1"/>
    </xf>
    <xf numFmtId="0" fontId="8" fillId="0" borderId="4" xfId="0" applyFont="1" applyFill="1" applyBorder="1" applyAlignment="1">
      <alignment horizontal="left" vertical="top" wrapText="1"/>
    </xf>
    <xf numFmtId="0" fontId="0" fillId="0" borderId="2" xfId="0" applyFill="1" applyBorder="1" applyAlignment="1">
      <alignment horizontal="left" vertical="top" wrapText="1" indent="1"/>
    </xf>
    <xf numFmtId="0" fontId="0" fillId="0" borderId="3" xfId="0" applyFill="1" applyBorder="1" applyAlignment="1">
      <alignment horizontal="left" vertical="top" wrapText="1" indent="1"/>
    </xf>
    <xf numFmtId="0" fontId="0" fillId="0" borderId="4" xfId="0" applyFill="1" applyBorder="1" applyAlignment="1">
      <alignment horizontal="left" vertical="top" wrapText="1" indent="1"/>
    </xf>
    <xf numFmtId="0" fontId="8" fillId="0" borderId="2" xfId="0" applyFont="1" applyFill="1" applyBorder="1" applyAlignment="1">
      <alignment horizontal="left" vertical="top" wrapText="1" indent="1"/>
    </xf>
    <xf numFmtId="0" fontId="8" fillId="0" borderId="3" xfId="0" applyFont="1" applyFill="1" applyBorder="1" applyAlignment="1">
      <alignment horizontal="left" vertical="top" wrapText="1" indent="1"/>
    </xf>
    <xf numFmtId="0" fontId="8" fillId="0" borderId="4" xfId="0" applyFont="1" applyFill="1" applyBorder="1" applyAlignment="1">
      <alignment horizontal="left" vertical="top" wrapText="1" indent="1"/>
    </xf>
    <xf numFmtId="0" fontId="0" fillId="0" borderId="2" xfId="0" applyFill="1" applyBorder="1" applyAlignment="1">
      <alignment horizontal="left" vertical="top" wrapText="1"/>
    </xf>
    <xf numFmtId="0" fontId="0" fillId="0" borderId="3" xfId="0" applyFill="1" applyBorder="1" applyAlignment="1">
      <alignment horizontal="left" vertical="top" wrapText="1"/>
    </xf>
    <xf numFmtId="0" fontId="0" fillId="0" borderId="4" xfId="0" applyFill="1" applyBorder="1" applyAlignment="1">
      <alignment horizontal="left" vertical="top" wrapText="1"/>
    </xf>
    <xf numFmtId="0" fontId="6" fillId="0" borderId="2" xfId="0" applyFont="1" applyFill="1" applyBorder="1" applyAlignment="1">
      <alignment horizontal="left" vertical="top" wrapText="1" indent="1"/>
    </xf>
    <xf numFmtId="0" fontId="6" fillId="0" borderId="3" xfId="0" applyFont="1" applyFill="1" applyBorder="1" applyAlignment="1">
      <alignment horizontal="left" vertical="top" wrapText="1" indent="1"/>
    </xf>
    <xf numFmtId="0" fontId="6" fillId="0" borderId="4" xfId="0" applyFont="1" applyFill="1" applyBorder="1" applyAlignment="1">
      <alignment horizontal="left" vertical="top" wrapText="1" indent="1"/>
    </xf>
    <xf numFmtId="0" fontId="1" fillId="0" borderId="2" xfId="0" applyFont="1" applyFill="1" applyBorder="1" applyAlignment="1">
      <alignment horizontal="center" vertical="top" wrapText="1"/>
    </xf>
    <xf numFmtId="0" fontId="1" fillId="0" borderId="3" xfId="0" applyFont="1" applyFill="1" applyBorder="1" applyAlignment="1">
      <alignment horizontal="center" vertical="top" wrapText="1"/>
    </xf>
    <xf numFmtId="0" fontId="1" fillId="0" borderId="4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 indent="3"/>
    </xf>
    <xf numFmtId="0" fontId="1" fillId="0" borderId="3" xfId="0" applyFont="1" applyFill="1" applyBorder="1" applyAlignment="1">
      <alignment horizontal="left" vertical="top" wrapText="1" indent="3"/>
    </xf>
    <xf numFmtId="0" fontId="1" fillId="0" borderId="4" xfId="0" applyFont="1" applyFill="1" applyBorder="1" applyAlignment="1">
      <alignment horizontal="left" vertical="top" wrapText="1" indent="3"/>
    </xf>
    <xf numFmtId="0" fontId="0" fillId="0" borderId="2" xfId="0" applyFill="1" applyBorder="1" applyAlignment="1">
      <alignment horizontal="center" vertical="top" wrapText="1"/>
    </xf>
    <xf numFmtId="0" fontId="0" fillId="0" borderId="4" xfId="0" applyFill="1" applyBorder="1" applyAlignment="1">
      <alignment horizontal="center" vertical="top" wrapText="1"/>
    </xf>
    <xf numFmtId="1" fontId="5" fillId="0" borderId="2" xfId="0" applyNumberFormat="1" applyFont="1" applyFill="1" applyBorder="1" applyAlignment="1">
      <alignment horizontal="center" vertical="top" shrinkToFit="1"/>
    </xf>
    <xf numFmtId="1" fontId="5" fillId="0" borderId="3" xfId="0" applyNumberFormat="1" applyFont="1" applyFill="1" applyBorder="1" applyAlignment="1">
      <alignment horizontal="center" vertical="top" shrinkToFit="1"/>
    </xf>
    <xf numFmtId="1" fontId="5" fillId="0" borderId="4" xfId="0" applyNumberFormat="1" applyFont="1" applyFill="1" applyBorder="1" applyAlignment="1">
      <alignment horizontal="center" vertical="top" shrinkToFit="1"/>
    </xf>
    <xf numFmtId="0" fontId="13" fillId="0" borderId="0" xfId="0" applyFont="1" applyFill="1" applyBorder="1" applyAlignment="1">
      <alignment horizontal="center" vertical="top" wrapText="1"/>
    </xf>
    <xf numFmtId="0" fontId="0" fillId="0" borderId="0" xfId="0" applyFill="1" applyBorder="1" applyAlignment="1">
      <alignment horizontal="center" vertical="top" wrapText="1"/>
    </xf>
    <xf numFmtId="1" fontId="4" fillId="0" borderId="2" xfId="0" applyNumberFormat="1" applyFont="1" applyFill="1" applyBorder="1" applyAlignment="1">
      <alignment horizontal="left" vertical="top" indent="2" shrinkToFit="1"/>
    </xf>
    <xf numFmtId="1" fontId="4" fillId="0" borderId="4" xfId="0" applyNumberFormat="1" applyFont="1" applyFill="1" applyBorder="1" applyAlignment="1">
      <alignment horizontal="left" vertical="top" indent="2" shrinkToFit="1"/>
    </xf>
    <xf numFmtId="0" fontId="0" fillId="0" borderId="0" xfId="0" applyFill="1" applyBorder="1" applyAlignment="1">
      <alignment horizontal="left" vertical="top" wrapText="1" indent="26"/>
    </xf>
    <xf numFmtId="164" fontId="2" fillId="0" borderId="2" xfId="0" applyNumberFormat="1" applyFont="1" applyFill="1" applyBorder="1" applyAlignment="1">
      <alignment horizontal="center" vertical="top" shrinkToFit="1"/>
    </xf>
    <xf numFmtId="164" fontId="2" fillId="0" borderId="4" xfId="0" applyNumberFormat="1" applyFont="1" applyFill="1" applyBorder="1" applyAlignment="1">
      <alignment horizontal="center" vertical="top" shrinkToFit="1"/>
    </xf>
    <xf numFmtId="165" fontId="2" fillId="0" borderId="2" xfId="0" applyNumberFormat="1" applyFont="1" applyFill="1" applyBorder="1" applyAlignment="1">
      <alignment horizontal="left" vertical="top" indent="3" shrinkToFit="1"/>
    </xf>
    <xf numFmtId="165" fontId="2" fillId="0" borderId="3" xfId="0" applyNumberFormat="1" applyFont="1" applyFill="1" applyBorder="1" applyAlignment="1">
      <alignment horizontal="left" vertical="top" indent="3" shrinkToFit="1"/>
    </xf>
    <xf numFmtId="165" fontId="2" fillId="0" borderId="4" xfId="0" applyNumberFormat="1" applyFont="1" applyFill="1" applyBorder="1" applyAlignment="1">
      <alignment horizontal="left" vertical="top" indent="3" shrinkToFit="1"/>
    </xf>
    <xf numFmtId="0" fontId="3" fillId="0" borderId="0" xfId="0" applyFont="1" applyFill="1" applyBorder="1" applyAlignment="1">
      <alignment horizontal="left" vertical="top" wrapText="1" indent="44"/>
    </xf>
    <xf numFmtId="0" fontId="0" fillId="0" borderId="0" xfId="0" applyFill="1" applyBorder="1" applyAlignment="1">
      <alignment horizontal="left" vertical="top" wrapText="1" indent="1"/>
    </xf>
    <xf numFmtId="0" fontId="3" fillId="0" borderId="0" xfId="0" applyFont="1" applyFill="1" applyBorder="1" applyAlignment="1">
      <alignment horizontal="left" vertical="top" wrapText="1" indent="1"/>
    </xf>
    <xf numFmtId="0" fontId="6" fillId="0" borderId="2" xfId="0" applyFont="1" applyFill="1" applyBorder="1" applyAlignment="1">
      <alignment horizontal="center" vertical="top" wrapText="1"/>
    </xf>
    <xf numFmtId="0" fontId="6" fillId="0" borderId="4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right" vertical="top" wrapText="1" indent="5"/>
    </xf>
    <xf numFmtId="0" fontId="6" fillId="0" borderId="4" xfId="0" applyFont="1" applyFill="1" applyBorder="1" applyAlignment="1">
      <alignment horizontal="right" vertical="top" wrapText="1" indent="5"/>
    </xf>
    <xf numFmtId="0" fontId="0" fillId="0" borderId="0" xfId="0" applyFill="1" applyBorder="1" applyAlignment="1">
      <alignment horizontal="left" vertical="top" wrapText="1" indent="20"/>
    </xf>
    <xf numFmtId="0" fontId="12" fillId="0" borderId="0" xfId="0" applyFont="1" applyFill="1" applyBorder="1" applyAlignment="1">
      <alignment horizontal="left" vertical="top" wrapText="1" indent="45"/>
    </xf>
    <xf numFmtId="0" fontId="6" fillId="0" borderId="2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right" vertical="center" wrapText="1" indent="5"/>
    </xf>
    <xf numFmtId="0" fontId="6" fillId="0" borderId="4" xfId="0" applyFont="1" applyFill="1" applyBorder="1" applyAlignment="1">
      <alignment horizontal="right" vertical="center" wrapText="1" indent="5"/>
    </xf>
    <xf numFmtId="0" fontId="11" fillId="0" borderId="2" xfId="0" applyFont="1" applyFill="1" applyBorder="1" applyAlignment="1">
      <alignment horizontal="left" vertical="top" wrapText="1" indent="3"/>
    </xf>
    <xf numFmtId="0" fontId="11" fillId="0" borderId="4" xfId="0" applyFont="1" applyFill="1" applyBorder="1" applyAlignment="1">
      <alignment horizontal="left" vertical="top" wrapText="1" indent="3"/>
    </xf>
    <xf numFmtId="1" fontId="5" fillId="0" borderId="2" xfId="0" applyNumberFormat="1" applyFont="1" applyFill="1" applyBorder="1" applyAlignment="1">
      <alignment horizontal="right" vertical="top" indent="5" shrinkToFit="1"/>
    </xf>
    <xf numFmtId="1" fontId="5" fillId="0" borderId="4" xfId="0" applyNumberFormat="1" applyFont="1" applyFill="1" applyBorder="1" applyAlignment="1">
      <alignment horizontal="right" vertical="top" indent="5" shrinkToFit="1"/>
    </xf>
    <xf numFmtId="3" fontId="6" fillId="0" borderId="2" xfId="0" applyNumberFormat="1" applyFont="1" applyFill="1" applyBorder="1" applyAlignment="1">
      <alignment horizontal="right" vertical="top" wrapText="1" indent="5"/>
    </xf>
    <xf numFmtId="3" fontId="6" fillId="0" borderId="4" xfId="0" applyNumberFormat="1" applyFont="1" applyFill="1" applyBorder="1" applyAlignment="1">
      <alignment horizontal="right" vertical="top" wrapText="1" indent="5"/>
    </xf>
    <xf numFmtId="3" fontId="24" fillId="0" borderId="2" xfId="0" applyNumberFormat="1" applyFont="1" applyFill="1" applyBorder="1" applyAlignment="1">
      <alignment horizontal="right" vertical="top" indent="4" shrinkToFit="1"/>
    </xf>
    <xf numFmtId="3" fontId="24" fillId="0" borderId="4" xfId="0" applyNumberFormat="1" applyFont="1" applyFill="1" applyBorder="1" applyAlignment="1">
      <alignment horizontal="right" vertical="top" indent="4" shrinkToFit="1"/>
    </xf>
    <xf numFmtId="0" fontId="11" fillId="0" borderId="0" xfId="0" applyFont="1" applyFill="1" applyBorder="1" applyAlignment="1">
      <alignment horizontal="center" vertical="top" wrapText="1"/>
    </xf>
    <xf numFmtId="3" fontId="7" fillId="0" borderId="2" xfId="0" applyNumberFormat="1" applyFont="1" applyFill="1" applyBorder="1" applyAlignment="1">
      <alignment horizontal="right" vertical="top" indent="4" shrinkToFit="1"/>
    </xf>
    <xf numFmtId="3" fontId="7" fillId="0" borderId="4" xfId="0" applyNumberFormat="1" applyFont="1" applyFill="1" applyBorder="1" applyAlignment="1">
      <alignment horizontal="right" vertical="top" indent="4" shrinkToFit="1"/>
    </xf>
    <xf numFmtId="0" fontId="22" fillId="0" borderId="2" xfId="0" applyFont="1" applyFill="1" applyBorder="1" applyAlignment="1">
      <alignment horizontal="right" vertical="top" wrapText="1" indent="5"/>
    </xf>
    <xf numFmtId="0" fontId="22" fillId="0" borderId="4" xfId="0" applyFont="1" applyFill="1" applyBorder="1" applyAlignment="1">
      <alignment horizontal="right" vertical="top" wrapText="1" indent="5"/>
    </xf>
    <xf numFmtId="3" fontId="23" fillId="0" borderId="2" xfId="0" applyNumberFormat="1" applyFont="1" applyFill="1" applyBorder="1" applyAlignment="1">
      <alignment horizontal="center" vertical="top" shrinkToFit="1"/>
    </xf>
    <xf numFmtId="3" fontId="23" fillId="0" borderId="4" xfId="0" applyNumberFormat="1" applyFont="1" applyFill="1" applyBorder="1" applyAlignment="1">
      <alignment horizontal="center" vertical="top" shrinkToFit="1"/>
    </xf>
    <xf numFmtId="0" fontId="11" fillId="0" borderId="0" xfId="0" applyFont="1" applyFill="1" applyBorder="1" applyAlignment="1">
      <alignment horizontal="left" vertical="top" wrapText="1" indent="27"/>
    </xf>
    <xf numFmtId="0" fontId="10" fillId="0" borderId="0" xfId="0" applyFont="1" applyFill="1" applyBorder="1" applyAlignment="1">
      <alignment horizontal="right" vertical="top" wrapText="1" inden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422707</xdr:colOff>
      <xdr:row>4</xdr:row>
      <xdr:rowOff>150986</xdr:rowOff>
    </xdr:from>
    <xdr:ext cx="1580131" cy="365793"/>
    <xdr:pic>
      <xdr:nvPicPr>
        <xdr:cNvPr id="2" name="image1.jpeg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1580131" cy="365793"/>
        </a:xfrm>
        <a:prstGeom prst="rect">
          <a:avLst/>
        </a:prstGeom>
      </xdr:spPr>
    </xdr:pic>
    <xdr:clientData/>
  </xdr:oneCellAnchor>
  <xdr:oneCellAnchor>
    <xdr:from>
      <xdr:col>1</xdr:col>
      <xdr:colOff>117856</xdr:colOff>
      <xdr:row>42</xdr:row>
      <xdr:rowOff>163576</xdr:rowOff>
    </xdr:from>
    <xdr:ext cx="1714881" cy="1752981"/>
    <xdr:pic>
      <xdr:nvPicPr>
        <xdr:cNvPr id="3" name="image2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1714881" cy="1752981"/>
        </a:xfrm>
        <a:prstGeom prst="rect">
          <a:avLst/>
        </a:prstGeom>
      </xdr:spPr>
    </xdr:pic>
    <xdr:clientData/>
  </xdr:oneCellAnchor>
  <xdr:oneCellAnchor>
    <xdr:from>
      <xdr:col>3</xdr:col>
      <xdr:colOff>114300</xdr:colOff>
      <xdr:row>4</xdr:row>
      <xdr:rowOff>292607</xdr:rowOff>
    </xdr:from>
    <xdr:ext cx="3834129" cy="0"/>
    <xdr:sp macro="" textlink="">
      <xdr:nvSpPr>
        <xdr:cNvPr id="4" name="Shape 4"/>
        <xdr:cNvSpPr/>
      </xdr:nvSpPr>
      <xdr:spPr>
        <a:xfrm>
          <a:off x="0" y="0"/>
          <a:ext cx="3834129" cy="0"/>
        </a:xfrm>
        <a:custGeom>
          <a:avLst/>
          <a:gdLst/>
          <a:ahLst/>
          <a:cxnLst/>
          <a:rect l="0" t="0" r="0" b="0"/>
          <a:pathLst>
            <a:path w="3834129">
              <a:moveTo>
                <a:pt x="0" y="0"/>
              </a:moveTo>
              <a:lnTo>
                <a:pt x="3834129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34</xdr:row>
      <xdr:rowOff>308864</xdr:rowOff>
    </xdr:from>
    <xdr:ext cx="1715135" cy="1753235"/>
    <xdr:grpSp>
      <xdr:nvGrpSpPr>
        <xdr:cNvPr id="5" name="Group 5"/>
        <xdr:cNvGrpSpPr/>
      </xdr:nvGrpSpPr>
      <xdr:grpSpPr>
        <a:xfrm>
          <a:off x="0" y="8795639"/>
          <a:ext cx="1715135" cy="1753235"/>
          <a:chOff x="0" y="0"/>
          <a:chExt cx="1715135" cy="1753235"/>
        </a:xfrm>
      </xdr:grpSpPr>
      <xdr:pic>
        <xdr:nvPicPr>
          <xdr:cNvPr id="6" name="image2.png"/>
          <xdr:cNvPicPr>
            <a:picLocks noChangeAspect="1"/>
          </xdr:cNvPicPr>
        </xdr:nvPicPr>
        <xdr:blipFill>
          <a:blip xmlns:r="http://schemas.openxmlformats.org/officeDocument/2006/relationships" r:embed="rId1" cstate="print">
            <a:extLst>
              <a:ext uri="{28A0092B-C50C-407E-A947-70E740481C1C}">
                <a14:useLocalDpi xmlns:a14="http://schemas.microsoft.com/office/drawing/2010/main" xmlns="" val="0"/>
              </a:ext>
            </a:extLst>
          </a:blip>
          <a:stretch>
            <a:fillRect/>
          </a:stretch>
        </xdr:blipFill>
        <xdr:spPr>
          <a:xfrm>
            <a:off x="0" y="0"/>
            <a:ext cx="1714881" cy="1752981"/>
          </a:xfrm>
          <a:prstGeom prst="rect">
            <a:avLst/>
          </a:prstGeom>
        </xdr:spPr>
      </xdr:pic>
      <xdr:sp macro="" textlink="">
        <xdr:nvSpPr>
          <xdr:cNvPr id="7" name="Textbox 7"/>
          <xdr:cNvSpPr txBox="1"/>
        </xdr:nvSpPr>
        <xdr:spPr>
          <a:xfrm>
            <a:off x="0" y="0"/>
            <a:ext cx="1715135" cy="1753235"/>
          </a:xfrm>
          <a:prstGeom prst="rect">
            <a:avLst/>
          </a:prstGeom>
        </xdr:spPr>
        <xdr:txBody>
          <a:bodyPr vertOverflow="clip" lIns="0" tIns="0" rIns="0" bIns="0" anchor="t"/>
          <a:lstStyle/>
          <a:p>
            <a:endParaRPr/>
          </a:p>
          <a:p>
            <a:endParaRPr/>
          </a:p>
          <a:p>
            <a:r>
              <a:rPr sz="850" b="1" spc="-5">
                <a:latin typeface="Times New Roman"/>
                <a:cs typeface="Times New Roman"/>
              </a:rPr>
              <a:t>Керiвник</a:t>
            </a:r>
          </a:p>
          <a:p>
            <a:endParaRPr/>
          </a:p>
          <a:p>
            <a:r>
              <a:rPr sz="850" b="1" spc="-5">
                <a:latin typeface="Times New Roman"/>
                <a:cs typeface="Times New Roman"/>
              </a:rPr>
              <a:t>Головни</a:t>
            </a:r>
            <a:r>
              <a:rPr sz="850" b="1" spc="0">
                <a:latin typeface="Times New Roman"/>
                <a:cs typeface="Times New Roman"/>
              </a:rPr>
              <a:t>й бухгалтер</a:t>
            </a:r>
          </a:p>
        </xdr:txBody>
      </xdr:sp>
    </xdr:grpSp>
    <xdr:clientData/>
  </xdr:oneCellAnchor>
  <xdr:oneCellAnchor>
    <xdr:from>
      <xdr:col>0</xdr:col>
      <xdr:colOff>1926258</xdr:colOff>
      <xdr:row>34</xdr:row>
      <xdr:rowOff>289734</xdr:rowOff>
    </xdr:from>
    <xdr:ext cx="750853" cy="596141"/>
    <xdr:pic>
      <xdr:nvPicPr>
        <xdr:cNvPr id="8" name="image3.png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xmlns="" val="0"/>
            </a:ext>
          </a:extLst>
        </a:blip>
        <a:stretch>
          <a:fillRect/>
        </a:stretch>
      </xdr:blipFill>
      <xdr:spPr>
        <a:xfrm>
          <a:off x="0" y="0"/>
          <a:ext cx="750853" cy="596141"/>
        </a:xfrm>
        <a:prstGeom prst="rect">
          <a:avLst/>
        </a:prstGeom>
      </xdr:spPr>
    </xdr:pic>
    <xdr:clientData/>
  </xdr:oneCellAnchor>
  <xdr:oneCellAnchor>
    <xdr:from>
      <xdr:col>0</xdr:col>
      <xdr:colOff>2379979</xdr:colOff>
      <xdr:row>37</xdr:row>
      <xdr:rowOff>124364</xdr:rowOff>
    </xdr:from>
    <xdr:ext cx="1404620" cy="0"/>
    <xdr:sp macro="" textlink="">
      <xdr:nvSpPr>
        <xdr:cNvPr id="9" name="Shape 9"/>
        <xdr:cNvSpPr/>
      </xdr:nvSpPr>
      <xdr:spPr>
        <a:xfrm>
          <a:off x="0" y="0"/>
          <a:ext cx="1404620" cy="0"/>
        </a:xfrm>
        <a:custGeom>
          <a:avLst/>
          <a:gdLst/>
          <a:ahLst/>
          <a:cxnLst/>
          <a:rect l="0" t="0" r="0" b="0"/>
          <a:pathLst>
            <a:path w="1404620">
              <a:moveTo>
                <a:pt x="0" y="0"/>
              </a:moveTo>
              <a:lnTo>
                <a:pt x="1404620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  <xdr:oneCellAnchor>
    <xdr:from>
      <xdr:col>1</xdr:col>
      <xdr:colOff>238124</xdr:colOff>
      <xdr:row>37</xdr:row>
      <xdr:rowOff>137064</xdr:rowOff>
    </xdr:from>
    <xdr:ext cx="3190875" cy="0"/>
    <xdr:sp macro="" textlink="">
      <xdr:nvSpPr>
        <xdr:cNvPr id="10" name="Shape 10"/>
        <xdr:cNvSpPr/>
      </xdr:nvSpPr>
      <xdr:spPr>
        <a:xfrm>
          <a:off x="0" y="0"/>
          <a:ext cx="3190875" cy="0"/>
        </a:xfrm>
        <a:custGeom>
          <a:avLst/>
          <a:gdLst/>
          <a:ahLst/>
          <a:cxnLst/>
          <a:rect l="0" t="0" r="0" b="0"/>
          <a:pathLst>
            <a:path w="3190875">
              <a:moveTo>
                <a:pt x="0" y="0"/>
              </a:moveTo>
              <a:lnTo>
                <a:pt x="3190875" y="0"/>
              </a:lnTo>
            </a:path>
          </a:pathLst>
        </a:custGeom>
        <a:ln w="8229">
          <a:solidFill>
            <a:srgbClr val="000000"/>
          </a:solidFill>
        </a:ln>
      </xdr:spPr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4"/>
  <sheetViews>
    <sheetView workbookViewId="0">
      <selection activeCell="J35" sqref="J35"/>
    </sheetView>
  </sheetViews>
  <sheetFormatPr defaultRowHeight="12.75"/>
  <cols>
    <col min="1" max="1" width="7.83203125" customWidth="1"/>
    <col min="2" max="2" width="6.5" customWidth="1"/>
    <col min="3" max="3" width="0.83203125" customWidth="1"/>
    <col min="4" max="4" width="6.5" customWidth="1"/>
    <col min="5" max="5" width="45.5" customWidth="1"/>
    <col min="6" max="6" width="9.5" customWidth="1"/>
    <col min="7" max="7" width="8.5" customWidth="1"/>
    <col min="8" max="8" width="9.83203125" customWidth="1"/>
    <col min="9" max="9" width="3.5" customWidth="1"/>
    <col min="10" max="10" width="15.33203125" customWidth="1"/>
    <col min="11" max="11" width="5.5" customWidth="1"/>
    <col min="12" max="12" width="4.1640625" customWidth="1"/>
  </cols>
  <sheetData>
    <row r="1" spans="1:12" ht="13.5" customHeight="1">
      <c r="A1" s="59" t="s">
        <v>0</v>
      </c>
      <c r="B1" s="60"/>
      <c r="C1" s="60"/>
      <c r="D1" s="61"/>
    </row>
    <row r="2" spans="1:12" ht="13.5" customHeight="1">
      <c r="A2" s="1">
        <v>2022</v>
      </c>
      <c r="B2" s="75">
        <v>7</v>
      </c>
      <c r="C2" s="76"/>
      <c r="D2" s="2">
        <v>1</v>
      </c>
    </row>
    <row r="3" spans="1:12" ht="23.1" customHeight="1">
      <c r="A3" s="77">
        <v>3338126</v>
      </c>
      <c r="B3" s="78"/>
      <c r="C3" s="78"/>
      <c r="D3" s="79"/>
    </row>
    <row r="4" spans="1:12" ht="13.5" customHeight="1">
      <c r="A4" s="80" t="s">
        <v>1</v>
      </c>
      <c r="B4" s="80"/>
      <c r="C4" s="80"/>
      <c r="D4" s="80"/>
      <c r="E4" s="80"/>
      <c r="F4" s="80"/>
      <c r="G4" s="80"/>
      <c r="H4" s="80"/>
      <c r="I4" s="80"/>
      <c r="J4" s="80"/>
      <c r="K4" s="80"/>
      <c r="L4" s="80"/>
    </row>
    <row r="5" spans="1:12" ht="40.5" customHeight="1">
      <c r="A5" s="81" t="s">
        <v>2</v>
      </c>
      <c r="B5" s="81"/>
      <c r="C5" s="81"/>
      <c r="D5" s="81"/>
      <c r="E5" s="81"/>
      <c r="F5" s="81"/>
      <c r="G5" s="81"/>
      <c r="H5" s="82" t="s">
        <v>3</v>
      </c>
      <c r="I5" s="82"/>
      <c r="J5" s="82"/>
      <c r="K5" s="82"/>
      <c r="L5" s="82"/>
    </row>
    <row r="6" spans="1:12" ht="27" customHeight="1">
      <c r="A6" s="70" t="s">
        <v>80</v>
      </c>
      <c r="B6" s="71"/>
      <c r="C6" s="71"/>
      <c r="D6" s="71"/>
      <c r="E6" s="71"/>
      <c r="F6" s="71"/>
      <c r="G6" s="71"/>
      <c r="H6" s="71"/>
      <c r="I6" s="71"/>
      <c r="J6" s="71"/>
      <c r="K6" s="71"/>
      <c r="L6" s="71"/>
    </row>
    <row r="7" spans="1:12" ht="13.5" customHeight="1">
      <c r="A7" s="72">
        <v>1801003</v>
      </c>
      <c r="B7" s="73"/>
    </row>
    <row r="8" spans="1:12" ht="27" customHeight="1">
      <c r="A8" s="74" t="s">
        <v>4</v>
      </c>
      <c r="B8" s="74"/>
      <c r="C8" s="74"/>
      <c r="D8" s="74"/>
      <c r="E8" s="74"/>
      <c r="F8" s="74"/>
      <c r="G8" s="74"/>
      <c r="H8" s="74"/>
      <c r="I8" s="74"/>
      <c r="J8" s="74"/>
      <c r="K8" s="74"/>
      <c r="L8" s="74"/>
    </row>
    <row r="9" spans="1:12" ht="45.75" customHeight="1">
      <c r="A9" s="59" t="s">
        <v>5</v>
      </c>
      <c r="B9" s="60"/>
      <c r="C9" s="60"/>
      <c r="D9" s="60"/>
      <c r="E9" s="61"/>
      <c r="F9" s="3" t="s">
        <v>6</v>
      </c>
      <c r="G9" s="62" t="s">
        <v>7</v>
      </c>
      <c r="H9" s="63"/>
      <c r="I9" s="64"/>
      <c r="J9" s="65" t="s">
        <v>8</v>
      </c>
      <c r="K9" s="66"/>
    </row>
    <row r="10" spans="1:12" ht="15" customHeight="1">
      <c r="A10" s="67">
        <v>1</v>
      </c>
      <c r="B10" s="68"/>
      <c r="C10" s="68"/>
      <c r="D10" s="68"/>
      <c r="E10" s="69"/>
      <c r="F10" s="4">
        <v>2</v>
      </c>
      <c r="G10" s="67">
        <v>3</v>
      </c>
      <c r="H10" s="68"/>
      <c r="I10" s="69"/>
      <c r="J10" s="67">
        <v>4</v>
      </c>
      <c r="K10" s="69"/>
    </row>
    <row r="11" spans="1:12" ht="15" customHeight="1">
      <c r="A11" s="41" t="s">
        <v>9</v>
      </c>
      <c r="B11" s="42"/>
      <c r="C11" s="42"/>
      <c r="D11" s="42"/>
      <c r="E11" s="43"/>
      <c r="F11" s="6">
        <v>2000</v>
      </c>
      <c r="G11" s="38">
        <v>92766</v>
      </c>
      <c r="H11" s="40"/>
      <c r="I11" s="39"/>
      <c r="J11" s="38">
        <v>73163</v>
      </c>
      <c r="K11" s="39"/>
    </row>
    <row r="12" spans="1:12" ht="15" customHeight="1">
      <c r="A12" s="44" t="s">
        <v>11</v>
      </c>
      <c r="B12" s="45"/>
      <c r="C12" s="45"/>
      <c r="D12" s="45"/>
      <c r="E12" s="46"/>
      <c r="F12" s="7">
        <v>2010</v>
      </c>
      <c r="G12" s="31" t="s">
        <v>10</v>
      </c>
      <c r="H12" s="33"/>
      <c r="I12" s="32"/>
      <c r="J12" s="31" t="s">
        <v>10</v>
      </c>
      <c r="K12" s="32"/>
    </row>
    <row r="13" spans="1:12" ht="15" customHeight="1">
      <c r="A13" s="50" t="s">
        <v>12</v>
      </c>
      <c r="B13" s="51"/>
      <c r="C13" s="51"/>
      <c r="D13" s="51"/>
      <c r="E13" s="52"/>
      <c r="F13" s="7">
        <v>2011</v>
      </c>
      <c r="G13" s="31" t="s">
        <v>10</v>
      </c>
      <c r="H13" s="33"/>
      <c r="I13" s="32"/>
      <c r="J13" s="31" t="s">
        <v>10</v>
      </c>
      <c r="K13" s="32"/>
    </row>
    <row r="14" spans="1:12" ht="15" customHeight="1">
      <c r="A14" s="50" t="s">
        <v>13</v>
      </c>
      <c r="B14" s="51"/>
      <c r="C14" s="51"/>
      <c r="D14" s="51"/>
      <c r="E14" s="52"/>
      <c r="F14" s="7">
        <v>2012</v>
      </c>
      <c r="G14" s="31" t="s">
        <v>10</v>
      </c>
      <c r="H14" s="33"/>
      <c r="I14" s="32"/>
      <c r="J14" s="31" t="s">
        <v>10</v>
      </c>
      <c r="K14" s="32"/>
    </row>
    <row r="15" spans="1:12" ht="15" customHeight="1">
      <c r="A15" s="50" t="s">
        <v>14</v>
      </c>
      <c r="B15" s="51"/>
      <c r="C15" s="51"/>
      <c r="D15" s="51"/>
      <c r="E15" s="52"/>
      <c r="F15" s="7">
        <v>2013</v>
      </c>
      <c r="G15" s="31" t="s">
        <v>10</v>
      </c>
      <c r="H15" s="33"/>
      <c r="I15" s="32"/>
      <c r="J15" s="31" t="s">
        <v>10</v>
      </c>
      <c r="K15" s="32"/>
    </row>
    <row r="16" spans="1:12" ht="30" customHeight="1">
      <c r="A16" s="47" t="s">
        <v>15</v>
      </c>
      <c r="B16" s="48"/>
      <c r="C16" s="48"/>
      <c r="D16" s="48"/>
      <c r="E16" s="49"/>
      <c r="F16" s="7">
        <v>2014</v>
      </c>
      <c r="G16" s="31" t="s">
        <v>10</v>
      </c>
      <c r="H16" s="33"/>
      <c r="I16" s="32"/>
      <c r="J16" s="31" t="s">
        <v>10</v>
      </c>
      <c r="K16" s="32"/>
    </row>
    <row r="17" spans="1:11" ht="30" customHeight="1">
      <c r="A17" s="41" t="s">
        <v>16</v>
      </c>
      <c r="B17" s="42"/>
      <c r="C17" s="42"/>
      <c r="D17" s="42"/>
      <c r="E17" s="43"/>
      <c r="F17" s="8">
        <v>2050</v>
      </c>
      <c r="G17" s="15" t="s">
        <v>17</v>
      </c>
      <c r="H17" s="23"/>
      <c r="I17" s="16" t="s">
        <v>18</v>
      </c>
      <c r="J17" s="15" t="s">
        <v>19</v>
      </c>
      <c r="K17" s="17" t="s">
        <v>18</v>
      </c>
    </row>
    <row r="18" spans="1:11" ht="15" customHeight="1">
      <c r="A18" s="44" t="s">
        <v>20</v>
      </c>
      <c r="B18" s="45"/>
      <c r="C18" s="45"/>
      <c r="D18" s="45"/>
      <c r="E18" s="46"/>
      <c r="F18" s="7">
        <v>2070</v>
      </c>
      <c r="G18" s="31" t="s">
        <v>10</v>
      </c>
      <c r="H18" s="33"/>
      <c r="I18" s="32"/>
      <c r="J18" s="31" t="s">
        <v>10</v>
      </c>
      <c r="K18" s="32"/>
    </row>
    <row r="19" spans="1:11" ht="30.75" customHeight="1">
      <c r="A19" s="53" t="s">
        <v>21</v>
      </c>
      <c r="B19" s="54"/>
      <c r="C19" s="54"/>
      <c r="D19" s="54"/>
      <c r="E19" s="55"/>
      <c r="F19" s="8">
        <v>2090</v>
      </c>
      <c r="G19" s="34">
        <f>G11</f>
        <v>92766</v>
      </c>
      <c r="H19" s="36"/>
      <c r="I19" s="35"/>
      <c r="J19" s="34">
        <f>J11</f>
        <v>73163</v>
      </c>
      <c r="K19" s="35"/>
    </row>
    <row r="20" spans="1:11" ht="15" customHeight="1">
      <c r="A20" s="56" t="s">
        <v>22</v>
      </c>
      <c r="B20" s="57"/>
      <c r="C20" s="57"/>
      <c r="D20" s="57"/>
      <c r="E20" s="58"/>
      <c r="F20" s="6">
        <v>2095</v>
      </c>
      <c r="G20" s="19" t="s">
        <v>17</v>
      </c>
      <c r="H20" s="24"/>
      <c r="I20" s="20" t="s">
        <v>18</v>
      </c>
      <c r="J20" s="19" t="s">
        <v>19</v>
      </c>
      <c r="K20" s="21" t="s">
        <v>18</v>
      </c>
    </row>
    <row r="21" spans="1:11" ht="24.2" customHeight="1">
      <c r="A21" s="44" t="s">
        <v>23</v>
      </c>
      <c r="B21" s="45"/>
      <c r="C21" s="45"/>
      <c r="D21" s="45"/>
      <c r="E21" s="46"/>
      <c r="F21" s="7">
        <v>2105</v>
      </c>
      <c r="G21" s="31" t="s">
        <v>10</v>
      </c>
      <c r="H21" s="33"/>
      <c r="I21" s="32"/>
      <c r="J21" s="31" t="s">
        <v>10</v>
      </c>
      <c r="K21" s="32"/>
    </row>
    <row r="22" spans="1:11" ht="15" customHeight="1">
      <c r="A22" s="44" t="s">
        <v>24</v>
      </c>
      <c r="B22" s="45"/>
      <c r="C22" s="45"/>
      <c r="D22" s="45"/>
      <c r="E22" s="46"/>
      <c r="F22" s="7">
        <v>2110</v>
      </c>
      <c r="G22" s="31" t="s">
        <v>10</v>
      </c>
      <c r="H22" s="33"/>
      <c r="I22" s="32"/>
      <c r="J22" s="31" t="s">
        <v>10</v>
      </c>
      <c r="K22" s="32"/>
    </row>
    <row r="23" spans="1:11" ht="15" customHeight="1">
      <c r="A23" s="50" t="s">
        <v>25</v>
      </c>
      <c r="B23" s="51"/>
      <c r="C23" s="51"/>
      <c r="D23" s="51"/>
      <c r="E23" s="52"/>
      <c r="F23" s="7">
        <v>2111</v>
      </c>
      <c r="G23" s="31" t="s">
        <v>10</v>
      </c>
      <c r="H23" s="33"/>
      <c r="I23" s="32"/>
      <c r="J23" s="31" t="s">
        <v>10</v>
      </c>
      <c r="K23" s="32"/>
    </row>
    <row r="24" spans="1:11" ht="15" customHeight="1">
      <c r="A24" s="50" t="s">
        <v>26</v>
      </c>
      <c r="B24" s="51"/>
      <c r="C24" s="51"/>
      <c r="D24" s="51"/>
      <c r="E24" s="52"/>
      <c r="F24" s="7">
        <v>2112</v>
      </c>
      <c r="G24" s="31" t="s">
        <v>10</v>
      </c>
      <c r="H24" s="33"/>
      <c r="I24" s="32"/>
      <c r="J24" s="31" t="s">
        <v>10</v>
      </c>
      <c r="K24" s="32"/>
    </row>
    <row r="25" spans="1:11" ht="15" customHeight="1">
      <c r="A25" s="41" t="s">
        <v>27</v>
      </c>
      <c r="B25" s="42"/>
      <c r="C25" s="42"/>
      <c r="D25" s="42"/>
      <c r="E25" s="43"/>
      <c r="F25" s="6">
        <v>2120</v>
      </c>
      <c r="G25" s="38">
        <v>53479</v>
      </c>
      <c r="H25" s="40"/>
      <c r="I25" s="39"/>
      <c r="J25" s="38">
        <v>55552</v>
      </c>
      <c r="K25" s="39"/>
    </row>
    <row r="26" spans="1:11" ht="39.950000000000003" customHeight="1">
      <c r="A26" s="47" t="s">
        <v>28</v>
      </c>
      <c r="B26" s="48"/>
      <c r="C26" s="48"/>
      <c r="D26" s="48"/>
      <c r="E26" s="49"/>
      <c r="F26" s="7">
        <v>2121</v>
      </c>
      <c r="G26" s="31" t="s">
        <v>10</v>
      </c>
      <c r="H26" s="33"/>
      <c r="I26" s="32"/>
      <c r="J26" s="31" t="s">
        <v>10</v>
      </c>
      <c r="K26" s="32"/>
    </row>
    <row r="27" spans="1:11" ht="24.6" customHeight="1">
      <c r="A27" s="50" t="s">
        <v>29</v>
      </c>
      <c r="B27" s="51"/>
      <c r="C27" s="51"/>
      <c r="D27" s="51"/>
      <c r="E27" s="52"/>
      <c r="F27" s="7">
        <v>2122</v>
      </c>
      <c r="G27" s="31" t="s">
        <v>10</v>
      </c>
      <c r="H27" s="33"/>
      <c r="I27" s="32"/>
      <c r="J27" s="31" t="s">
        <v>10</v>
      </c>
      <c r="K27" s="32"/>
    </row>
    <row r="28" spans="1:11" ht="24.6" customHeight="1">
      <c r="A28" s="50" t="s">
        <v>30</v>
      </c>
      <c r="B28" s="51"/>
      <c r="C28" s="51"/>
      <c r="D28" s="51"/>
      <c r="E28" s="52"/>
      <c r="F28" s="7">
        <v>2123</v>
      </c>
      <c r="G28" s="31" t="s">
        <v>10</v>
      </c>
      <c r="H28" s="33"/>
      <c r="I28" s="32"/>
      <c r="J28" s="31" t="s">
        <v>10</v>
      </c>
      <c r="K28" s="32"/>
    </row>
    <row r="29" spans="1:11" ht="15" customHeight="1">
      <c r="A29" s="41" t="s">
        <v>31</v>
      </c>
      <c r="B29" s="42"/>
      <c r="C29" s="42"/>
      <c r="D29" s="42"/>
      <c r="E29" s="43"/>
      <c r="F29" s="6">
        <v>2130</v>
      </c>
      <c r="G29" s="19" t="s">
        <v>17</v>
      </c>
      <c r="H29" s="24"/>
      <c r="I29" s="20" t="s">
        <v>18</v>
      </c>
      <c r="J29" s="19" t="s">
        <v>19</v>
      </c>
      <c r="K29" s="21" t="s">
        <v>18</v>
      </c>
    </row>
    <row r="30" spans="1:11" ht="15" customHeight="1">
      <c r="A30" s="41" t="s">
        <v>32</v>
      </c>
      <c r="B30" s="42"/>
      <c r="C30" s="42"/>
      <c r="D30" s="42"/>
      <c r="E30" s="43"/>
      <c r="F30" s="6">
        <v>2150</v>
      </c>
      <c r="G30" s="19" t="s">
        <v>17</v>
      </c>
      <c r="H30" s="26"/>
      <c r="I30" s="20" t="s">
        <v>18</v>
      </c>
      <c r="J30" s="19" t="s">
        <v>19</v>
      </c>
      <c r="K30" s="21" t="s">
        <v>18</v>
      </c>
    </row>
    <row r="31" spans="1:11" ht="15" customHeight="1">
      <c r="A31" s="41" t="s">
        <v>33</v>
      </c>
      <c r="B31" s="42"/>
      <c r="C31" s="42"/>
      <c r="D31" s="42"/>
      <c r="E31" s="43"/>
      <c r="F31" s="25">
        <v>2180</v>
      </c>
      <c r="G31" s="27">
        <v>120785</v>
      </c>
      <c r="H31" s="28"/>
      <c r="I31" s="20" t="s">
        <v>18</v>
      </c>
      <c r="J31" s="29">
        <v>117204</v>
      </c>
      <c r="K31" s="21" t="s">
        <v>18</v>
      </c>
    </row>
    <row r="32" spans="1:11" ht="39.950000000000003" customHeight="1">
      <c r="A32" s="47" t="s">
        <v>34</v>
      </c>
      <c r="B32" s="48"/>
      <c r="C32" s="48"/>
      <c r="D32" s="48"/>
      <c r="E32" s="49"/>
      <c r="F32" s="7">
        <v>2181</v>
      </c>
      <c r="G32" s="31" t="s">
        <v>10</v>
      </c>
      <c r="H32" s="37"/>
      <c r="I32" s="32"/>
      <c r="J32" s="31" t="s">
        <v>10</v>
      </c>
      <c r="K32" s="32"/>
    </row>
    <row r="33" spans="1:11" ht="24.6" customHeight="1">
      <c r="A33" s="50" t="s">
        <v>35</v>
      </c>
      <c r="B33" s="51"/>
      <c r="C33" s="51"/>
      <c r="D33" s="51"/>
      <c r="E33" s="52"/>
      <c r="F33" s="7">
        <v>2182</v>
      </c>
      <c r="G33" s="31" t="s">
        <v>10</v>
      </c>
      <c r="H33" s="33"/>
      <c r="I33" s="32"/>
      <c r="J33" s="31" t="s">
        <v>10</v>
      </c>
      <c r="K33" s="32"/>
    </row>
    <row r="34" spans="1:11" ht="31.5" customHeight="1">
      <c r="A34" s="53" t="s">
        <v>36</v>
      </c>
      <c r="B34" s="54"/>
      <c r="C34" s="54"/>
      <c r="D34" s="54"/>
      <c r="E34" s="55"/>
      <c r="F34" s="8">
        <v>2190</v>
      </c>
      <c r="G34" s="34">
        <v>25460</v>
      </c>
      <c r="H34" s="36"/>
      <c r="I34" s="35"/>
      <c r="J34" s="34">
        <v>11511</v>
      </c>
      <c r="K34" s="35"/>
    </row>
    <row r="35" spans="1:11" ht="15" customHeight="1">
      <c r="A35" s="56" t="s">
        <v>22</v>
      </c>
      <c r="B35" s="57"/>
      <c r="C35" s="57"/>
      <c r="D35" s="57"/>
      <c r="E35" s="58"/>
      <c r="F35" s="6">
        <v>2195</v>
      </c>
      <c r="G35" s="19" t="s">
        <v>17</v>
      </c>
      <c r="H35" s="24"/>
      <c r="I35" s="20" t="s">
        <v>18</v>
      </c>
      <c r="J35" s="19" t="s">
        <v>19</v>
      </c>
      <c r="K35" s="21" t="s">
        <v>18</v>
      </c>
    </row>
    <row r="36" spans="1:11" ht="15" customHeight="1">
      <c r="A36" s="41" t="s">
        <v>37</v>
      </c>
      <c r="B36" s="42"/>
      <c r="C36" s="42"/>
      <c r="D36" s="42"/>
      <c r="E36" s="43"/>
      <c r="F36" s="6">
        <v>2200</v>
      </c>
      <c r="G36" s="31" t="s">
        <v>10</v>
      </c>
      <c r="H36" s="33"/>
      <c r="I36" s="32"/>
      <c r="J36" s="31" t="s">
        <v>10</v>
      </c>
      <c r="K36" s="32"/>
    </row>
    <row r="37" spans="1:11" ht="15" customHeight="1">
      <c r="A37" s="41" t="s">
        <v>38</v>
      </c>
      <c r="B37" s="42"/>
      <c r="C37" s="42"/>
      <c r="D37" s="42"/>
      <c r="E37" s="43"/>
      <c r="F37" s="6">
        <v>2220</v>
      </c>
      <c r="G37" s="31" t="s">
        <v>10</v>
      </c>
      <c r="H37" s="33"/>
      <c r="I37" s="32"/>
      <c r="J37" s="31" t="s">
        <v>10</v>
      </c>
      <c r="K37" s="32"/>
    </row>
    <row r="38" spans="1:11" ht="15" customHeight="1">
      <c r="A38" s="41" t="s">
        <v>39</v>
      </c>
      <c r="B38" s="42"/>
      <c r="C38" s="42"/>
      <c r="D38" s="42"/>
      <c r="E38" s="43"/>
      <c r="F38" s="6">
        <v>2240</v>
      </c>
      <c r="G38" s="31" t="s">
        <v>10</v>
      </c>
      <c r="H38" s="33"/>
      <c r="I38" s="32"/>
      <c r="J38" s="31" t="s">
        <v>10</v>
      </c>
      <c r="K38" s="32"/>
    </row>
    <row r="39" spans="1:11" ht="30" customHeight="1">
      <c r="A39" s="47" t="s">
        <v>40</v>
      </c>
      <c r="B39" s="48"/>
      <c r="C39" s="48"/>
      <c r="D39" s="48"/>
      <c r="E39" s="49"/>
      <c r="F39" s="7">
        <v>2241</v>
      </c>
      <c r="G39" s="31" t="s">
        <v>10</v>
      </c>
      <c r="H39" s="33"/>
      <c r="I39" s="32"/>
      <c r="J39" s="31" t="s">
        <v>10</v>
      </c>
      <c r="K39" s="32"/>
    </row>
    <row r="40" spans="1:11" ht="15" customHeight="1">
      <c r="A40" s="41" t="s">
        <v>41</v>
      </c>
      <c r="B40" s="42"/>
      <c r="C40" s="42"/>
      <c r="D40" s="42"/>
      <c r="E40" s="43"/>
      <c r="F40" s="6">
        <v>2250</v>
      </c>
      <c r="G40" s="19" t="s">
        <v>17</v>
      </c>
      <c r="H40" s="24"/>
      <c r="I40" s="20" t="s">
        <v>18</v>
      </c>
      <c r="J40" s="19" t="s">
        <v>19</v>
      </c>
      <c r="K40" s="22" t="s">
        <v>18</v>
      </c>
    </row>
    <row r="41" spans="1:11" ht="15" customHeight="1">
      <c r="A41" s="41" t="s">
        <v>42</v>
      </c>
      <c r="B41" s="42"/>
      <c r="C41" s="42"/>
      <c r="D41" s="42"/>
      <c r="E41" s="43"/>
      <c r="F41" s="6">
        <v>2255</v>
      </c>
      <c r="G41" s="19" t="s">
        <v>17</v>
      </c>
      <c r="H41" s="24"/>
      <c r="I41" s="20" t="s">
        <v>18</v>
      </c>
      <c r="J41" s="19" t="s">
        <v>19</v>
      </c>
      <c r="K41" s="22" t="s">
        <v>18</v>
      </c>
    </row>
    <row r="42" spans="1:11" ht="15" customHeight="1">
      <c r="A42" s="41" t="s">
        <v>43</v>
      </c>
      <c r="B42" s="42"/>
      <c r="C42" s="42"/>
      <c r="D42" s="42"/>
      <c r="E42" s="43"/>
      <c r="F42" s="6">
        <v>2270</v>
      </c>
      <c r="G42" s="19" t="s">
        <v>17</v>
      </c>
      <c r="H42" s="24"/>
      <c r="I42" s="20" t="s">
        <v>18</v>
      </c>
      <c r="J42" s="19" t="s">
        <v>19</v>
      </c>
      <c r="K42" s="22" t="s">
        <v>18</v>
      </c>
    </row>
    <row r="43" spans="1:11" ht="15" customHeight="1">
      <c r="A43" s="44" t="s">
        <v>44</v>
      </c>
      <c r="B43" s="45"/>
      <c r="C43" s="45"/>
      <c r="D43" s="45"/>
      <c r="E43" s="46"/>
      <c r="F43" s="7">
        <v>2275</v>
      </c>
      <c r="G43" s="31" t="s">
        <v>10</v>
      </c>
      <c r="H43" s="33"/>
      <c r="I43" s="32"/>
      <c r="J43" s="31" t="s">
        <v>10</v>
      </c>
      <c r="K43" s="32"/>
    </row>
    <row r="44" spans="1:11" ht="138.94999999999999" customHeight="1"/>
  </sheetData>
  <mergeCells count="96">
    <mergeCell ref="A6:L6"/>
    <mergeCell ref="A7:B7"/>
    <mergeCell ref="A8:L8"/>
    <mergeCell ref="A1:D1"/>
    <mergeCell ref="B2:C2"/>
    <mergeCell ref="A3:D3"/>
    <mergeCell ref="A4:L4"/>
    <mergeCell ref="A5:G5"/>
    <mergeCell ref="H5:L5"/>
    <mergeCell ref="J9:K9"/>
    <mergeCell ref="A10:E10"/>
    <mergeCell ref="G10:I10"/>
    <mergeCell ref="J10:K10"/>
    <mergeCell ref="A11:E11"/>
    <mergeCell ref="G11:I11"/>
    <mergeCell ref="J11:K11"/>
    <mergeCell ref="A12:E12"/>
    <mergeCell ref="A13:E13"/>
    <mergeCell ref="A14:E14"/>
    <mergeCell ref="A9:E9"/>
    <mergeCell ref="G9:I9"/>
    <mergeCell ref="A19:E19"/>
    <mergeCell ref="A20:E20"/>
    <mergeCell ref="A21:E21"/>
    <mergeCell ref="A22:E22"/>
    <mergeCell ref="A15:E15"/>
    <mergeCell ref="A16:E16"/>
    <mergeCell ref="A17:E17"/>
    <mergeCell ref="A18:E18"/>
    <mergeCell ref="A26:E26"/>
    <mergeCell ref="A27:E27"/>
    <mergeCell ref="A28:E28"/>
    <mergeCell ref="A23:E23"/>
    <mergeCell ref="A24:E24"/>
    <mergeCell ref="A25:E25"/>
    <mergeCell ref="A33:E33"/>
    <mergeCell ref="A34:E34"/>
    <mergeCell ref="A35:E35"/>
    <mergeCell ref="A36:E36"/>
    <mergeCell ref="A29:E29"/>
    <mergeCell ref="A30:E30"/>
    <mergeCell ref="A31:E31"/>
    <mergeCell ref="A32:E32"/>
    <mergeCell ref="A40:E40"/>
    <mergeCell ref="A41:E41"/>
    <mergeCell ref="A42:E42"/>
    <mergeCell ref="A43:E43"/>
    <mergeCell ref="A37:E37"/>
    <mergeCell ref="A38:E38"/>
    <mergeCell ref="A39:E39"/>
    <mergeCell ref="J33:K33"/>
    <mergeCell ref="G33:I33"/>
    <mergeCell ref="J43:K43"/>
    <mergeCell ref="G43:I43"/>
    <mergeCell ref="J39:K39"/>
    <mergeCell ref="G39:I39"/>
    <mergeCell ref="J38:K38"/>
    <mergeCell ref="G38:I38"/>
    <mergeCell ref="J37:K37"/>
    <mergeCell ref="G37:I37"/>
    <mergeCell ref="J36:K36"/>
    <mergeCell ref="G36:I36"/>
    <mergeCell ref="J34:K34"/>
    <mergeCell ref="G34:I34"/>
    <mergeCell ref="J23:K23"/>
    <mergeCell ref="G23:I23"/>
    <mergeCell ref="J22:K22"/>
    <mergeCell ref="G22:I22"/>
    <mergeCell ref="J32:K32"/>
    <mergeCell ref="G32:I32"/>
    <mergeCell ref="J28:K28"/>
    <mergeCell ref="G28:I28"/>
    <mergeCell ref="J27:K27"/>
    <mergeCell ref="G27:I27"/>
    <mergeCell ref="J26:K26"/>
    <mergeCell ref="G26:I26"/>
    <mergeCell ref="J25:K25"/>
    <mergeCell ref="G25:I25"/>
    <mergeCell ref="J24:K24"/>
    <mergeCell ref="G24:I24"/>
    <mergeCell ref="J12:K12"/>
    <mergeCell ref="G12:I12"/>
    <mergeCell ref="J21:K21"/>
    <mergeCell ref="G21:I21"/>
    <mergeCell ref="J19:K19"/>
    <mergeCell ref="G19:I19"/>
    <mergeCell ref="J18:K18"/>
    <mergeCell ref="G18:I18"/>
    <mergeCell ref="J16:K16"/>
    <mergeCell ref="G16:I16"/>
    <mergeCell ref="J15:K15"/>
    <mergeCell ref="G15:I15"/>
    <mergeCell ref="J14:K14"/>
    <mergeCell ref="G14:I14"/>
    <mergeCell ref="J13:K13"/>
    <mergeCell ref="G13:I13"/>
  </mergeCells>
  <pageMargins left="0.70866141732283472" right="0.70866141732283472" top="0.74803149606299213" bottom="0.74803149606299213" header="0.31496062992125984" footer="0.31496062992125984"/>
  <pageSetup paperSize="9" scale="71" orientation="portrait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41"/>
  <sheetViews>
    <sheetView tabSelected="1" workbookViewId="0">
      <selection activeCell="C28" sqref="C28:F28"/>
    </sheetView>
  </sheetViews>
  <sheetFormatPr defaultRowHeight="12.75"/>
  <cols>
    <col min="1" max="1" width="67.83203125" customWidth="1"/>
    <col min="2" max="2" width="9.5" customWidth="1"/>
    <col min="3" max="3" width="18" customWidth="1"/>
    <col min="4" max="4" width="3.6640625" customWidth="1"/>
    <col min="5" max="5" width="15.33203125" customWidth="1"/>
    <col min="6" max="6" width="5.5" customWidth="1"/>
    <col min="7" max="7" width="4.1640625" customWidth="1"/>
  </cols>
  <sheetData>
    <row r="1" spans="1:7" ht="12" customHeight="1">
      <c r="A1" s="109" t="s">
        <v>45</v>
      </c>
      <c r="B1" s="109"/>
      <c r="C1" s="109"/>
      <c r="D1" s="109"/>
      <c r="E1" s="109"/>
      <c r="F1" s="109"/>
      <c r="G1" s="109"/>
    </row>
    <row r="2" spans="1:7" ht="31.5" customHeight="1">
      <c r="A2" s="9" t="s">
        <v>46</v>
      </c>
      <c r="B2" s="10">
        <v>2290</v>
      </c>
      <c r="C2" s="34">
        <v>25460</v>
      </c>
      <c r="D2" s="35"/>
      <c r="E2" s="34">
        <v>11511</v>
      </c>
      <c r="F2" s="35"/>
    </row>
    <row r="3" spans="1:7" ht="15" customHeight="1">
      <c r="A3" s="18" t="s">
        <v>22</v>
      </c>
      <c r="B3" s="11">
        <v>2295</v>
      </c>
      <c r="C3" s="19" t="s">
        <v>17</v>
      </c>
      <c r="D3" s="20" t="s">
        <v>18</v>
      </c>
      <c r="E3" s="19" t="s">
        <v>19</v>
      </c>
      <c r="F3" s="22" t="s">
        <v>18</v>
      </c>
    </row>
    <row r="4" spans="1:7" ht="15" customHeight="1">
      <c r="A4" s="14" t="s">
        <v>47</v>
      </c>
      <c r="B4" s="11">
        <v>2300</v>
      </c>
      <c r="C4" s="31" t="s">
        <v>10</v>
      </c>
      <c r="D4" s="32"/>
      <c r="E4" s="31" t="s">
        <v>10</v>
      </c>
      <c r="F4" s="32"/>
    </row>
    <row r="5" spans="1:7" ht="24.75" customHeight="1">
      <c r="A5" s="14" t="s">
        <v>48</v>
      </c>
      <c r="B5" s="11">
        <v>2305</v>
      </c>
      <c r="C5" s="31" t="s">
        <v>10</v>
      </c>
      <c r="D5" s="32"/>
      <c r="E5" s="31" t="s">
        <v>10</v>
      </c>
      <c r="F5" s="32"/>
    </row>
    <row r="6" spans="1:7" ht="30.75" customHeight="1">
      <c r="A6" s="9" t="s">
        <v>49</v>
      </c>
      <c r="B6" s="10">
        <v>2350</v>
      </c>
      <c r="C6" s="34">
        <f>C2</f>
        <v>25460</v>
      </c>
      <c r="D6" s="35"/>
      <c r="E6" s="34">
        <f>E2</f>
        <v>11511</v>
      </c>
      <c r="F6" s="35"/>
    </row>
    <row r="7" spans="1:7" ht="15" customHeight="1">
      <c r="A7" s="18" t="s">
        <v>22</v>
      </c>
      <c r="B7" s="11">
        <v>2355</v>
      </c>
      <c r="C7" s="19" t="s">
        <v>17</v>
      </c>
      <c r="D7" s="20" t="s">
        <v>18</v>
      </c>
      <c r="E7" s="19" t="s">
        <v>19</v>
      </c>
      <c r="F7" s="22" t="s">
        <v>18</v>
      </c>
    </row>
    <row r="8" spans="1:7" ht="15" customHeight="1">
      <c r="A8" s="108" t="s">
        <v>50</v>
      </c>
      <c r="B8" s="108"/>
      <c r="C8" s="108"/>
      <c r="D8" s="108"/>
      <c r="E8" s="108"/>
      <c r="F8" s="108"/>
      <c r="G8" s="108"/>
    </row>
    <row r="9" spans="1:7" ht="51.75" customHeight="1">
      <c r="A9" s="12" t="s">
        <v>51</v>
      </c>
      <c r="B9" s="13" t="s">
        <v>52</v>
      </c>
      <c r="C9" s="93" t="s">
        <v>53</v>
      </c>
      <c r="D9" s="94"/>
      <c r="E9" s="65" t="s">
        <v>54</v>
      </c>
      <c r="F9" s="66"/>
    </row>
    <row r="10" spans="1:7" ht="15" customHeight="1">
      <c r="A10" s="4">
        <v>1</v>
      </c>
      <c r="B10" s="4">
        <v>2</v>
      </c>
      <c r="C10" s="67">
        <v>3</v>
      </c>
      <c r="D10" s="69"/>
      <c r="E10" s="95">
        <v>4</v>
      </c>
      <c r="F10" s="96"/>
    </row>
    <row r="11" spans="1:7" ht="15" customHeight="1">
      <c r="A11" s="5" t="s">
        <v>55</v>
      </c>
      <c r="B11" s="6">
        <v>2400</v>
      </c>
      <c r="C11" s="83" t="s">
        <v>10</v>
      </c>
      <c r="D11" s="84"/>
      <c r="E11" s="85" t="s">
        <v>10</v>
      </c>
      <c r="F11" s="86"/>
    </row>
    <row r="12" spans="1:7" ht="15" customHeight="1">
      <c r="A12" s="5" t="s">
        <v>56</v>
      </c>
      <c r="B12" s="6">
        <v>2405</v>
      </c>
      <c r="C12" s="83" t="s">
        <v>10</v>
      </c>
      <c r="D12" s="84"/>
      <c r="E12" s="85" t="s">
        <v>10</v>
      </c>
      <c r="F12" s="86"/>
    </row>
    <row r="13" spans="1:7" ht="15" customHeight="1">
      <c r="A13" s="5" t="s">
        <v>57</v>
      </c>
      <c r="B13" s="6">
        <v>2410</v>
      </c>
      <c r="C13" s="83" t="s">
        <v>10</v>
      </c>
      <c r="D13" s="84"/>
      <c r="E13" s="85" t="s">
        <v>10</v>
      </c>
      <c r="F13" s="86"/>
    </row>
    <row r="14" spans="1:7" ht="24.2" customHeight="1">
      <c r="A14" s="5" t="s">
        <v>58</v>
      </c>
      <c r="B14" s="6">
        <v>2415</v>
      </c>
      <c r="C14" s="83" t="s">
        <v>10</v>
      </c>
      <c r="D14" s="84"/>
      <c r="E14" s="85" t="s">
        <v>10</v>
      </c>
      <c r="F14" s="86"/>
    </row>
    <row r="15" spans="1:7" ht="15" customHeight="1">
      <c r="A15" s="5" t="s">
        <v>59</v>
      </c>
      <c r="B15" s="6">
        <v>2445</v>
      </c>
      <c r="C15" s="83" t="s">
        <v>10</v>
      </c>
      <c r="D15" s="84"/>
      <c r="E15" s="85" t="s">
        <v>10</v>
      </c>
      <c r="F15" s="86"/>
    </row>
    <row r="16" spans="1:7" ht="15" customHeight="1">
      <c r="A16" s="13" t="s">
        <v>60</v>
      </c>
      <c r="B16" s="4">
        <v>2450</v>
      </c>
      <c r="C16" s="83" t="s">
        <v>10</v>
      </c>
      <c r="D16" s="84"/>
      <c r="E16" s="85" t="s">
        <v>10</v>
      </c>
      <c r="F16" s="86"/>
    </row>
    <row r="17" spans="1:7" ht="15" customHeight="1">
      <c r="A17" s="5" t="s">
        <v>61</v>
      </c>
      <c r="B17" s="6">
        <v>2455</v>
      </c>
      <c r="C17" s="83" t="s">
        <v>10</v>
      </c>
      <c r="D17" s="84"/>
      <c r="E17" s="85" t="s">
        <v>10</v>
      </c>
      <c r="F17" s="86"/>
    </row>
    <row r="18" spans="1:7" ht="15" customHeight="1">
      <c r="A18" s="13" t="s">
        <v>62</v>
      </c>
      <c r="B18" s="4">
        <v>2460</v>
      </c>
      <c r="C18" s="31" t="s">
        <v>79</v>
      </c>
      <c r="D18" s="32"/>
      <c r="E18" s="104" t="s">
        <v>79</v>
      </c>
      <c r="F18" s="105"/>
    </row>
    <row r="19" spans="1:7" ht="15" customHeight="1">
      <c r="A19" s="13" t="s">
        <v>63</v>
      </c>
      <c r="B19" s="4">
        <v>2465</v>
      </c>
      <c r="C19" s="106">
        <f>C6</f>
        <v>25460</v>
      </c>
      <c r="D19" s="107"/>
      <c r="E19" s="106">
        <f>E6</f>
        <v>11511</v>
      </c>
      <c r="F19" s="107"/>
    </row>
    <row r="20" spans="1:7" ht="15" customHeight="1">
      <c r="A20" s="101" t="s">
        <v>64</v>
      </c>
      <c r="B20" s="101"/>
      <c r="C20" s="101"/>
      <c r="D20" s="101"/>
      <c r="E20" s="101"/>
      <c r="F20" s="101"/>
      <c r="G20" s="101"/>
    </row>
    <row r="21" spans="1:7" ht="51.75" customHeight="1">
      <c r="A21" s="12" t="s">
        <v>65</v>
      </c>
      <c r="B21" s="13" t="s">
        <v>52</v>
      </c>
      <c r="C21" s="93" t="s">
        <v>53</v>
      </c>
      <c r="D21" s="94"/>
      <c r="E21" s="65" t="s">
        <v>54</v>
      </c>
      <c r="F21" s="66"/>
    </row>
    <row r="22" spans="1:7" ht="15" customHeight="1">
      <c r="A22" s="4">
        <v>1</v>
      </c>
      <c r="B22" s="4">
        <v>2</v>
      </c>
      <c r="C22" s="67">
        <v>3</v>
      </c>
      <c r="D22" s="69"/>
      <c r="E22" s="95">
        <v>4</v>
      </c>
      <c r="F22" s="96"/>
    </row>
    <row r="23" spans="1:7" ht="15" customHeight="1">
      <c r="A23" s="5" t="s">
        <v>66</v>
      </c>
      <c r="B23" s="6">
        <v>2500</v>
      </c>
      <c r="C23" s="102">
        <v>19809</v>
      </c>
      <c r="D23" s="103"/>
      <c r="E23" s="97">
        <v>26434</v>
      </c>
      <c r="F23" s="98"/>
    </row>
    <row r="24" spans="1:7" ht="15" customHeight="1">
      <c r="A24" s="5" t="s">
        <v>67</v>
      </c>
      <c r="B24" s="6">
        <v>2505</v>
      </c>
      <c r="C24" s="102">
        <v>61157</v>
      </c>
      <c r="D24" s="103"/>
      <c r="E24" s="97">
        <v>51189</v>
      </c>
      <c r="F24" s="98"/>
    </row>
    <row r="25" spans="1:7" ht="15" customHeight="1">
      <c r="A25" s="5" t="s">
        <v>68</v>
      </c>
      <c r="B25" s="6">
        <v>2510</v>
      </c>
      <c r="C25" s="102">
        <v>13237</v>
      </c>
      <c r="D25" s="103"/>
      <c r="E25" s="97">
        <v>11207</v>
      </c>
      <c r="F25" s="98"/>
    </row>
    <row r="26" spans="1:7" ht="15" customHeight="1">
      <c r="A26" s="5" t="s">
        <v>69</v>
      </c>
      <c r="B26" s="6">
        <v>2515</v>
      </c>
      <c r="C26" s="102">
        <v>18323</v>
      </c>
      <c r="D26" s="103"/>
      <c r="E26" s="97">
        <v>21952</v>
      </c>
      <c r="F26" s="98"/>
    </row>
    <row r="27" spans="1:7" ht="15" customHeight="1">
      <c r="A27" s="5" t="s">
        <v>33</v>
      </c>
      <c r="B27" s="6">
        <v>2520</v>
      </c>
      <c r="C27" s="38">
        <v>8259</v>
      </c>
      <c r="D27" s="39"/>
      <c r="E27" s="97">
        <v>6422</v>
      </c>
      <c r="F27" s="98"/>
    </row>
    <row r="28" spans="1:7" ht="15" customHeight="1">
      <c r="A28" s="13" t="s">
        <v>70</v>
      </c>
      <c r="B28" s="30">
        <v>2550</v>
      </c>
      <c r="C28" s="99">
        <f>C23+C24+C25+C26+C27</f>
        <v>120785</v>
      </c>
      <c r="D28" s="100"/>
      <c r="E28" s="99">
        <f>E23+E24+E25+E26+E27</f>
        <v>117204</v>
      </c>
      <c r="F28" s="100"/>
    </row>
    <row r="29" spans="1:7" ht="15" customHeight="1">
      <c r="A29" s="101" t="s">
        <v>71</v>
      </c>
      <c r="B29" s="101"/>
      <c r="C29" s="101"/>
      <c r="D29" s="101"/>
      <c r="E29" s="101"/>
      <c r="F29" s="101"/>
      <c r="G29" s="101"/>
    </row>
    <row r="30" spans="1:7" ht="51.75" customHeight="1">
      <c r="A30" s="12" t="s">
        <v>65</v>
      </c>
      <c r="B30" s="13" t="s">
        <v>52</v>
      </c>
      <c r="C30" s="93" t="s">
        <v>53</v>
      </c>
      <c r="D30" s="94"/>
      <c r="E30" s="65" t="s">
        <v>54</v>
      </c>
      <c r="F30" s="66"/>
    </row>
    <row r="31" spans="1:7" ht="15" customHeight="1">
      <c r="A31" s="4">
        <v>1</v>
      </c>
      <c r="B31" s="4">
        <v>2</v>
      </c>
      <c r="C31" s="67">
        <v>3</v>
      </c>
      <c r="D31" s="69"/>
      <c r="E31" s="95">
        <v>4</v>
      </c>
      <c r="F31" s="96"/>
    </row>
    <row r="32" spans="1:7" ht="15" customHeight="1">
      <c r="A32" s="5" t="s">
        <v>72</v>
      </c>
      <c r="B32" s="6">
        <v>2600</v>
      </c>
      <c r="C32" s="83" t="s">
        <v>10</v>
      </c>
      <c r="D32" s="84"/>
      <c r="E32" s="85" t="s">
        <v>10</v>
      </c>
      <c r="F32" s="86"/>
    </row>
    <row r="33" spans="1:7" ht="15" customHeight="1">
      <c r="A33" s="5" t="s">
        <v>73</v>
      </c>
      <c r="B33" s="6">
        <v>2605</v>
      </c>
      <c r="C33" s="83" t="s">
        <v>10</v>
      </c>
      <c r="D33" s="84"/>
      <c r="E33" s="85" t="s">
        <v>10</v>
      </c>
      <c r="F33" s="86"/>
    </row>
    <row r="34" spans="1:7" ht="15" customHeight="1">
      <c r="A34" s="5" t="s">
        <v>74</v>
      </c>
      <c r="B34" s="6">
        <v>2610</v>
      </c>
      <c r="C34" s="83" t="s">
        <v>10</v>
      </c>
      <c r="D34" s="84"/>
      <c r="E34" s="85" t="s">
        <v>10</v>
      </c>
      <c r="F34" s="86"/>
    </row>
    <row r="35" spans="1:7" ht="30.75" customHeight="1">
      <c r="A35" s="5" t="s">
        <v>75</v>
      </c>
      <c r="B35" s="8">
        <v>2615</v>
      </c>
      <c r="C35" s="89" t="s">
        <v>10</v>
      </c>
      <c r="D35" s="90"/>
      <c r="E35" s="91" t="s">
        <v>10</v>
      </c>
      <c r="F35" s="92"/>
    </row>
    <row r="36" spans="1:7" ht="15" customHeight="1">
      <c r="A36" s="5" t="s">
        <v>76</v>
      </c>
      <c r="B36" s="6">
        <v>2650</v>
      </c>
      <c r="C36" s="83" t="s">
        <v>10</v>
      </c>
      <c r="D36" s="84"/>
      <c r="E36" s="85" t="s">
        <v>10</v>
      </c>
      <c r="F36" s="86"/>
    </row>
    <row r="37" spans="1:7" ht="12" customHeight="1">
      <c r="A37" s="87" t="s">
        <v>77</v>
      </c>
      <c r="B37" s="87"/>
      <c r="C37" s="87"/>
      <c r="D37" s="87"/>
      <c r="E37" s="87"/>
      <c r="F37" s="87"/>
      <c r="G37" s="87"/>
    </row>
    <row r="38" spans="1:7" ht="12" customHeight="1">
      <c r="A38" s="88" t="s">
        <v>78</v>
      </c>
      <c r="B38" s="88"/>
      <c r="C38" s="88"/>
      <c r="D38" s="88"/>
      <c r="E38" s="88"/>
      <c r="F38" s="88"/>
      <c r="G38" s="88"/>
    </row>
    <row r="39" spans="1:7" ht="0.95" customHeight="1"/>
    <row r="40" spans="1:7" ht="0.95" customHeight="1"/>
    <row r="41" spans="1:7" ht="23.25" customHeight="1">
      <c r="A41" s="81"/>
      <c r="B41" s="81"/>
      <c r="C41" s="81"/>
      <c r="D41" s="81"/>
    </row>
  </sheetData>
  <mergeCells count="67">
    <mergeCell ref="A1:G1"/>
    <mergeCell ref="C2:D2"/>
    <mergeCell ref="E2:F2"/>
    <mergeCell ref="C4:D4"/>
    <mergeCell ref="E4:F4"/>
    <mergeCell ref="C5:D5"/>
    <mergeCell ref="E5:F5"/>
    <mergeCell ref="C6:D6"/>
    <mergeCell ref="E6:F6"/>
    <mergeCell ref="A8:G8"/>
    <mergeCell ref="C9:D9"/>
    <mergeCell ref="E9:F9"/>
    <mergeCell ref="C10:D10"/>
    <mergeCell ref="E10:F10"/>
    <mergeCell ref="C11:D11"/>
    <mergeCell ref="E11:F11"/>
    <mergeCell ref="C12:D12"/>
    <mergeCell ref="E12:F12"/>
    <mergeCell ref="C13:D13"/>
    <mergeCell ref="E13:F13"/>
    <mergeCell ref="C14:D14"/>
    <mergeCell ref="E14:F14"/>
    <mergeCell ref="C15:D15"/>
    <mergeCell ref="E15:F15"/>
    <mergeCell ref="C16:D16"/>
    <mergeCell ref="E16:F16"/>
    <mergeCell ref="C17:D17"/>
    <mergeCell ref="E17:F17"/>
    <mergeCell ref="C18:D18"/>
    <mergeCell ref="E18:F18"/>
    <mergeCell ref="C19:D19"/>
    <mergeCell ref="E19:F19"/>
    <mergeCell ref="A20:G20"/>
    <mergeCell ref="C21:D21"/>
    <mergeCell ref="E21:F21"/>
    <mergeCell ref="C22:D22"/>
    <mergeCell ref="E22:F22"/>
    <mergeCell ref="C23:D23"/>
    <mergeCell ref="E23:F23"/>
    <mergeCell ref="C24:D24"/>
    <mergeCell ref="E24:F24"/>
    <mergeCell ref="C25:D25"/>
    <mergeCell ref="E25:F25"/>
    <mergeCell ref="C26:D26"/>
    <mergeCell ref="E26:F26"/>
    <mergeCell ref="C27:D27"/>
    <mergeCell ref="E27:F27"/>
    <mergeCell ref="C28:D28"/>
    <mergeCell ref="E28:F28"/>
    <mergeCell ref="A29:G29"/>
    <mergeCell ref="C30:D30"/>
    <mergeCell ref="E30:F30"/>
    <mergeCell ref="C31:D31"/>
    <mergeCell ref="E31:F31"/>
    <mergeCell ref="C32:D32"/>
    <mergeCell ref="E32:F32"/>
    <mergeCell ref="C33:D33"/>
    <mergeCell ref="E33:F33"/>
    <mergeCell ref="C34:D34"/>
    <mergeCell ref="E34:F34"/>
    <mergeCell ref="C35:D35"/>
    <mergeCell ref="E35:F35"/>
    <mergeCell ref="C36:D36"/>
    <mergeCell ref="E36:F36"/>
    <mergeCell ref="A37:G37"/>
    <mergeCell ref="A38:G38"/>
    <mergeCell ref="A41:D41"/>
  </mergeCells>
  <pageMargins left="0.70866141732283472" right="0.70866141732283472" top="0.74803149606299213" bottom="0.74803149606299213" header="0.31496062992125984" footer="0.31496062992125984"/>
  <pageSetup paperSize="9" scale="78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Table 1</vt:lpstr>
      <vt:lpstr>Table 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2022-11-01T13:02:34Z</cp:lastPrinted>
  <dcterms:created xsi:type="dcterms:W3CDTF">2022-02-16T13:23:41Z</dcterms:created>
  <dcterms:modified xsi:type="dcterms:W3CDTF">2022-11-01T13:57:17Z</dcterms:modified>
</cp:coreProperties>
</file>